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3.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drawings/drawing4.xml" ContentType="application/vnd.openxmlformats-officedocument.drawing+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5.xml" ContentType="application/vnd.openxmlformats-officedocument.drawing+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plan2\OneDrive\デスクトップ\bels\"/>
    </mc:Choice>
  </mc:AlternateContent>
  <xr:revisionPtr revIDLastSave="0" documentId="13_ncr:1_{AA8259FD-A7C3-4999-883B-EAF85F5759CA}" xr6:coauthVersionLast="47" xr6:coauthVersionMax="47" xr10:uidLastSave="{00000000-0000-0000-0000-000000000000}"/>
  <bookViews>
    <workbookView xWindow="6345" yWindow="75" windowWidth="17265" windowHeight="15450" tabRatio="801" xr2:uid="{00000000-000D-0000-FFFF-FFFF00000000}"/>
  </bookViews>
  <sheets>
    <sheet name="【第一面】" sheetId="31" r:id="rId1"/>
    <sheet name="【第二面】" sheetId="32" r:id="rId2"/>
    <sheet name="【第三面】" sheetId="33" r:id="rId3"/>
    <sheet name="【第四面】" sheetId="34" r:id="rId4"/>
    <sheet name="【第五面】" sheetId="35" r:id="rId5"/>
  </sheets>
  <definedNames>
    <definedName name="_xlnm.Print_Area" localSheetId="0">【第一面】!$E$1:$AI$56</definedName>
    <definedName name="_xlnm.Print_Area" localSheetId="4">【第五面】!$A$1:$AF$39</definedName>
    <definedName name="_xlnm.Print_Area" localSheetId="2">【第三面】!$D$1:$AI$171</definedName>
    <definedName name="_xlnm.Print_Area" localSheetId="3">【第四面】!$A$1:$AF$36</definedName>
    <definedName name="_xlnm.Print_Area" localSheetId="1">【第二面】!$A$1:$AF$65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E22" i="31" l="1"/>
  <c r="Z22" i="31"/>
  <c r="T22" i="31"/>
  <c r="T21" i="31"/>
  <c r="T20" i="31"/>
  <c r="T19" i="31"/>
  <c r="Z3" i="33"/>
  <c r="V3" i="33"/>
  <c r="R3" i="33"/>
  <c r="L3" i="33"/>
  <c r="I3" i="33"/>
  <c r="F3" i="33"/>
  <c r="AD153" i="33"/>
  <c r="Q169" i="33"/>
  <c r="Q167" i="33"/>
  <c r="Q165" i="33"/>
  <c r="Q163" i="33"/>
  <c r="Q161" i="33"/>
  <c r="Q154" i="33"/>
  <c r="Q157" i="33"/>
  <c r="AD154" i="33"/>
  <c r="M145" i="33"/>
  <c r="M136" i="33"/>
  <c r="Y135" i="33"/>
  <c r="S135" i="33"/>
  <c r="AD135" i="33"/>
  <c r="AD134" i="33"/>
  <c r="M135" i="33"/>
  <c r="I125" i="33"/>
  <c r="I124" i="33"/>
  <c r="I123" i="33"/>
  <c r="M83" i="33"/>
  <c r="M127" i="33"/>
  <c r="I122" i="33"/>
  <c r="I121" i="33"/>
  <c r="AD114" i="33"/>
  <c r="AD113" i="33"/>
  <c r="M113" i="33"/>
  <c r="M106" i="33"/>
  <c r="I102" i="33"/>
  <c r="I101" i="33"/>
  <c r="I100" i="33"/>
  <c r="AD93" i="33"/>
  <c r="AD92" i="33"/>
  <c r="M92" i="33"/>
  <c r="M66" i="33"/>
  <c r="M57" i="33"/>
  <c r="M56" i="33"/>
  <c r="AD57" i="33"/>
  <c r="M36" i="33"/>
  <c r="K33" i="31"/>
  <c r="K32" i="31"/>
  <c r="K31" i="31"/>
  <c r="K30" i="31"/>
  <c r="K29" i="31"/>
  <c r="K28" i="31"/>
  <c r="K27" i="31"/>
  <c r="N25" i="31"/>
  <c r="N24" i="31"/>
  <c r="N23" i="31"/>
  <c r="AF22" i="31"/>
  <c r="AA22" i="31"/>
  <c r="U22" i="31"/>
  <c r="N22" i="31"/>
  <c r="U21" i="31"/>
  <c r="N21" i="31"/>
  <c r="AA20" i="31"/>
  <c r="U20" i="31"/>
  <c r="N20" i="31"/>
  <c r="Z20" i="31" s="1"/>
  <c r="U19" i="31"/>
  <c r="N19" i="31"/>
  <c r="N18" i="31"/>
  <c r="M25" i="31"/>
  <c r="M24" i="31"/>
  <c r="M23" i="31"/>
  <c r="M22" i="31"/>
  <c r="M21" i="31"/>
  <c r="M20" i="31"/>
  <c r="M19" i="31"/>
  <c r="M18" i="31"/>
  <c r="X14" i="31"/>
  <c r="Q14" i="31"/>
  <c r="M14" i="31"/>
  <c r="M16" i="31"/>
  <c r="S16" i="31"/>
  <c r="AA17" i="31"/>
  <c r="AA26" i="35"/>
  <c r="AA25" i="35"/>
  <c r="AA24" i="35"/>
  <c r="AA23" i="35"/>
  <c r="AA22" i="35"/>
  <c r="J23" i="35"/>
  <c r="AA21" i="35"/>
  <c r="AA20" i="35"/>
  <c r="AA13" i="35"/>
  <c r="AA12" i="35"/>
  <c r="AA11" i="35"/>
  <c r="AA10" i="35"/>
  <c r="AA9" i="35"/>
  <c r="AA8" i="35"/>
  <c r="J24" i="34"/>
  <c r="J23" i="34"/>
  <c r="J22" i="34"/>
  <c r="J21" i="34"/>
  <c r="J20" i="34"/>
  <c r="J19" i="34"/>
  <c r="J11" i="34"/>
  <c r="AA25" i="34"/>
  <c r="AA24" i="34"/>
  <c r="AA23" i="34"/>
  <c r="AA22" i="34"/>
  <c r="AA21" i="34"/>
  <c r="AA20" i="34"/>
  <c r="AA19" i="34"/>
  <c r="AA14" i="34"/>
  <c r="AA13" i="34"/>
  <c r="AA12" i="34"/>
  <c r="AA11" i="34"/>
  <c r="AA10" i="34"/>
  <c r="AA9" i="34"/>
  <c r="AA8" i="34"/>
  <c r="M48" i="33"/>
  <c r="M47" i="33"/>
  <c r="M46" i="33"/>
  <c r="M45" i="33"/>
  <c r="M44" i="33"/>
  <c r="M43" i="33"/>
  <c r="M33" i="33"/>
  <c r="M27" i="33"/>
  <c r="AD63" i="33"/>
  <c r="AD62" i="33"/>
  <c r="AD61" i="33"/>
  <c r="AD60" i="33"/>
  <c r="AD59" i="33"/>
  <c r="AD58" i="33"/>
  <c r="AD49" i="33"/>
  <c r="AD48" i="33"/>
  <c r="AD47" i="33"/>
  <c r="AD46" i="33"/>
  <c r="AD45" i="33"/>
  <c r="AD44" i="33"/>
  <c r="AD43" i="33"/>
  <c r="AD25" i="33"/>
  <c r="AD24" i="33"/>
  <c r="AD31" i="33"/>
  <c r="AD30" i="33"/>
  <c r="AD29" i="33"/>
  <c r="AD28" i="33"/>
  <c r="AD27" i="33"/>
  <c r="AD18" i="33"/>
  <c r="AD17" i="33"/>
  <c r="AD16" i="33"/>
  <c r="AD15" i="33"/>
  <c r="AD14" i="33"/>
  <c r="AD13" i="33"/>
  <c r="M17" i="33"/>
  <c r="M13" i="33"/>
  <c r="BR34" i="33"/>
  <c r="BR32" i="33"/>
  <c r="Q32" i="33"/>
  <c r="T4" i="32"/>
  <c r="I4" i="32"/>
  <c r="B4" i="32"/>
  <c r="AA57" i="32"/>
  <c r="AA56" i="32"/>
  <c r="AA55" i="32"/>
  <c r="AA54" i="32"/>
  <c r="AA53" i="32"/>
  <c r="AA52" i="32"/>
  <c r="AA51" i="32"/>
  <c r="AA43" i="32"/>
  <c r="AA42" i="32"/>
  <c r="AA41" i="32"/>
  <c r="AA40" i="32"/>
  <c r="AA39" i="32"/>
  <c r="AA38" i="32"/>
  <c r="AA37" i="32"/>
  <c r="AA36" i="32"/>
  <c r="J49" i="32"/>
  <c r="J47" i="32"/>
  <c r="J46" i="32"/>
  <c r="J45" i="32"/>
  <c r="J44" i="32"/>
  <c r="J43" i="32"/>
  <c r="J42" i="32"/>
  <c r="J41" i="32"/>
  <c r="J40" i="32"/>
  <c r="J39" i="32"/>
  <c r="J38" i="32"/>
  <c r="J37" i="32"/>
  <c r="J36" i="32"/>
  <c r="J35" i="32"/>
  <c r="J29" i="32"/>
  <c r="AA32" i="32"/>
  <c r="AA31" i="32"/>
  <c r="AA30" i="32"/>
  <c r="AA29" i="32"/>
  <c r="AA28" i="32"/>
  <c r="AA27" i="32"/>
  <c r="F62" i="32"/>
  <c r="F55" i="32"/>
  <c r="AA21" i="32"/>
  <c r="AA20" i="32"/>
  <c r="AA19" i="32"/>
  <c r="AA18" i="32"/>
  <c r="AA16" i="32"/>
  <c r="AA15" i="32"/>
  <c r="AA14" i="32"/>
  <c r="AA13" i="32"/>
  <c r="AA12" i="32"/>
  <c r="S22" i="32"/>
  <c r="L22" i="32"/>
  <c r="J21" i="32"/>
  <c r="J20" i="32"/>
  <c r="J19" i="32"/>
  <c r="J18" i="32"/>
</calcChain>
</file>

<file path=xl/sharedStrings.xml><?xml version="1.0" encoding="utf-8"?>
<sst xmlns="http://schemas.openxmlformats.org/spreadsheetml/2006/main" count="1168" uniqueCount="317">
  <si>
    <t>（</t>
    <phoneticPr fontId="1"/>
  </si>
  <si>
    <t>）</t>
    <phoneticPr fontId="1"/>
  </si>
  <si>
    <t>　</t>
  </si>
  <si>
    <t>確認
項目</t>
    <rPh sb="0" eb="2">
      <t>カクニン</t>
    </rPh>
    <rPh sb="3" eb="5">
      <t>コウモク</t>
    </rPh>
    <phoneticPr fontId="1"/>
  </si>
  <si>
    <t>計算書</t>
    <phoneticPr fontId="1"/>
  </si>
  <si>
    <t>住宅または、複合建築物の住宅部分</t>
    <phoneticPr fontId="1"/>
  </si>
  <si>
    <t>外皮平均熱貫流率</t>
    <phoneticPr fontId="1"/>
  </si>
  <si>
    <t>外皮平均日射熱取得率</t>
    <phoneticPr fontId="1"/>
  </si>
  <si>
    <t>　）</t>
    <phoneticPr fontId="1"/>
  </si>
  <si>
    <t>熱貫流率の基準に適合</t>
    <phoneticPr fontId="1"/>
  </si>
  <si>
    <t>仕様書</t>
    <phoneticPr fontId="1"/>
  </si>
  <si>
    <t>躯体の外皮性能等</t>
    <phoneticPr fontId="1"/>
  </si>
  <si>
    <t>一次エネルギー消費量に関する仕様基準（住宅部分）</t>
    <phoneticPr fontId="1"/>
  </si>
  <si>
    <t>計算結果等</t>
    <phoneticPr fontId="1"/>
  </si>
  <si>
    <t>一次エネルギー消費量</t>
    <phoneticPr fontId="1"/>
  </si>
  <si>
    <t>（別記参考様式第2号）</t>
    <phoneticPr fontId="1"/>
  </si>
  <si>
    <t>（第一面）</t>
    <phoneticPr fontId="1"/>
  </si>
  <si>
    <t>確認
事項</t>
    <rPh sb="0" eb="2">
      <t>カクニン</t>
    </rPh>
    <rPh sb="3" eb="5">
      <t>ジコウ</t>
    </rPh>
    <phoneticPr fontId="1"/>
  </si>
  <si>
    <t>設　計　内　容（現　況）　説　明　欄</t>
    <phoneticPr fontId="1"/>
  </si>
  <si>
    <t>設計内容（現況）</t>
    <phoneticPr fontId="1"/>
  </si>
  <si>
    <t>・建築物の用途</t>
    <rPh sb="1" eb="4">
      <t>ケンチクブツ</t>
    </rPh>
    <rPh sb="5" eb="7">
      <t>ヨウト</t>
    </rPh>
    <phoneticPr fontId="1"/>
  </si>
  <si>
    <t>住宅</t>
    <rPh sb="0" eb="2">
      <t>ジュウタク</t>
    </rPh>
    <phoneticPr fontId="1"/>
  </si>
  <si>
    <t>非住宅建築物</t>
    <phoneticPr fontId="1"/>
  </si>
  <si>
    <t>複合建築物</t>
    <phoneticPr fontId="1"/>
  </si>
  <si>
    <t>・住宅　または複合建築物の住宅部分</t>
    <phoneticPr fontId="1"/>
  </si>
  <si>
    <t>一戸建ての住宅</t>
    <phoneticPr fontId="1"/>
  </si>
  <si>
    <t>申請建築物の用途</t>
    <rPh sb="0" eb="2">
      <t>シンセイ</t>
    </rPh>
    <rPh sb="2" eb="5">
      <t>ケンチクブツ</t>
    </rPh>
    <rPh sb="6" eb="8">
      <t>ヨウト</t>
    </rPh>
    <phoneticPr fontId="1"/>
  </si>
  <si>
    <t>【基本事項】</t>
    <phoneticPr fontId="1"/>
  </si>
  <si>
    <t>共同住宅等、複合建築物の住戸</t>
    <phoneticPr fontId="1"/>
  </si>
  <si>
    <t>非住宅</t>
    <rPh sb="0" eb="1">
      <t>ヒ</t>
    </rPh>
    <rPh sb="1" eb="3">
      <t>ジュウタク</t>
    </rPh>
    <phoneticPr fontId="1"/>
  </si>
  <si>
    <t>・申請する評価の範囲（該当する全て）</t>
    <phoneticPr fontId="1"/>
  </si>
  <si>
    <t>フロア･テナントによる</t>
    <phoneticPr fontId="1"/>
  </si>
  <si>
    <t>共同住宅等の住棟・複合建築物の住宅部分全体</t>
    <phoneticPr fontId="1"/>
  </si>
  <si>
    <t>　申請建物の概要</t>
    <rPh sb="1" eb="3">
      <t>シンセイ</t>
    </rPh>
    <rPh sb="3" eb="5">
      <t>タテモノ</t>
    </rPh>
    <rPh sb="6" eb="8">
      <t>ガイヨウ</t>
    </rPh>
    <phoneticPr fontId="1"/>
  </si>
  <si>
    <t>申請の対象となる範囲</t>
    <phoneticPr fontId="1"/>
  </si>
  <si>
    <t>住宅用
【第二面】</t>
    <phoneticPr fontId="1"/>
  </si>
  <si>
    <t>住棟用
【第五面】</t>
    <phoneticPr fontId="1"/>
  </si>
  <si>
    <t>共用部用
【第四面】</t>
    <phoneticPr fontId="1"/>
  </si>
  <si>
    <t>非住宅用
【第三面】</t>
    <phoneticPr fontId="1"/>
  </si>
  <si>
    <t>共同住宅等の住棟</t>
    <rPh sb="4" eb="5">
      <t>トウ</t>
    </rPh>
    <rPh sb="6" eb="8">
      <t>ジュウムネ</t>
    </rPh>
    <phoneticPr fontId="1"/>
  </si>
  <si>
    <t>※1</t>
    <phoneticPr fontId="1"/>
  </si>
  <si>
    <t>複合建築物の全体</t>
    <rPh sb="0" eb="2">
      <t>フクゴウ</t>
    </rPh>
    <rPh sb="2" eb="5">
      <t>ケンチクブツ</t>
    </rPh>
    <rPh sb="6" eb="8">
      <t>ゼンタイ</t>
    </rPh>
    <phoneticPr fontId="1"/>
  </si>
  <si>
    <t xml:space="preserve">（以下代表的な分類）
</t>
    <phoneticPr fontId="1"/>
  </si>
  <si>
    <t>○</t>
    <phoneticPr fontId="1"/>
  </si>
  <si>
    <t>-</t>
    <phoneticPr fontId="1"/>
  </si>
  <si>
    <t>・非住宅　または複合建築物の非住宅部分（モデル建物法による用途）</t>
    <phoneticPr fontId="1"/>
  </si>
  <si>
    <t>事務所モデル</t>
    <phoneticPr fontId="1"/>
  </si>
  <si>
    <t>ビジネスホテルモデル</t>
    <phoneticPr fontId="1"/>
  </si>
  <si>
    <t>シティホテルモデル</t>
    <phoneticPr fontId="1"/>
  </si>
  <si>
    <t>総合病院モデル</t>
    <phoneticPr fontId="1"/>
  </si>
  <si>
    <t>福祉施設モデル</t>
    <phoneticPr fontId="1"/>
  </si>
  <si>
    <t>クリニックモデル</t>
    <phoneticPr fontId="1"/>
  </si>
  <si>
    <t>大規模物販モデル</t>
    <phoneticPr fontId="1"/>
  </si>
  <si>
    <t>小規模物販モデル</t>
    <phoneticPr fontId="1"/>
  </si>
  <si>
    <t>学校モデル</t>
    <phoneticPr fontId="1"/>
  </si>
  <si>
    <t>幼稚園モデル</t>
    <phoneticPr fontId="1"/>
  </si>
  <si>
    <t>大学モデル</t>
    <phoneticPr fontId="1"/>
  </si>
  <si>
    <t>講堂モデル</t>
    <phoneticPr fontId="1"/>
  </si>
  <si>
    <t>飲食店モデル</t>
    <phoneticPr fontId="1"/>
  </si>
  <si>
    <t>集会所モデル</t>
    <phoneticPr fontId="1"/>
  </si>
  <si>
    <t>工場モデル</t>
    <phoneticPr fontId="1"/>
  </si>
  <si>
    <t xml:space="preserve">
申請の
範囲</t>
    <phoneticPr fontId="1"/>
  </si>
  <si>
    <t>設計内容（現況）説明書</t>
    <phoneticPr fontId="1"/>
  </si>
  <si>
    <t>建築物の名称</t>
    <phoneticPr fontId="1"/>
  </si>
  <si>
    <t>設計者等氏名</t>
    <phoneticPr fontId="1"/>
  </si>
  <si>
    <t xml:space="preserve">※1･･･住戸毎に作成する。ただし別の表を用いることも可能。
※2･･･住宅仕様基準を含む場合は作成不要。
</t>
    <phoneticPr fontId="1"/>
  </si>
  <si>
    <t>※2</t>
    <phoneticPr fontId="1"/>
  </si>
  <si>
    <t xml:space="preserve">BELSに関して記載する数値は以下のとおりとします。
　・ＵＡ　：　小数点第二位未満を切り上げた数値を記載してください。
　・ηＡＣ　：　小数点第一位未満を切り上げた数値を記載してください。
　・年間熱負荷係数（ＰＡＬ）　：　小数点第一位以下を切り上げた数値を記載してください。
　・ＢＰＩ　：　小数点第二位未満を切り上げた数値を記載してください。
　・ＢＥＩ　：　小数点第二位未満を切り上げた数値を記載してください。
　・設計・基準一次エネルギー消費量　：　小数点以下一位未満を切り上げた数値を記載してください。 
　・削減率　：　1未満の端数があるときは、これを切り捨てた数値を記載してください。
(一次エネルギー消費削減量とは「基準一次ｴﾈﾙｷﾞｰ消費量－設計一次ｴﾈﾙｷﾞｰ消費量」をいいます。)
</t>
    <phoneticPr fontId="1"/>
  </si>
  <si>
    <t>申請の対象となる用途</t>
    <rPh sb="0" eb="2">
      <t>シンセイ</t>
    </rPh>
    <rPh sb="3" eb="5">
      <t>タイショウ</t>
    </rPh>
    <rPh sb="8" eb="10">
      <t>ヨウト</t>
    </rPh>
    <phoneticPr fontId="1"/>
  </si>
  <si>
    <t>建築物全体（非住宅建築物全体・複合建築物の非住宅部分全体）</t>
    <rPh sb="0" eb="3">
      <t>ケンチクブツ</t>
    </rPh>
    <rPh sb="3" eb="5">
      <t>ゼンタイ</t>
    </rPh>
    <phoneticPr fontId="1"/>
  </si>
  <si>
    <t>住戸（共同住宅等、複合建築物の住戸）</t>
    <rPh sb="0" eb="1">
      <t>ジュウ</t>
    </rPh>
    <rPh sb="1" eb="2">
      <t>コ</t>
    </rPh>
    <phoneticPr fontId="1"/>
  </si>
  <si>
    <t>テナントによる（</t>
    <phoneticPr fontId="1"/>
  </si>
  <si>
    <t>その他部分による（</t>
    <rPh sb="2" eb="3">
      <t>タ</t>
    </rPh>
    <rPh sb="3" eb="5">
      <t>ブブン</t>
    </rPh>
    <phoneticPr fontId="1"/>
  </si>
  <si>
    <t>フロアによる（</t>
    <phoneticPr fontId="1"/>
  </si>
  <si>
    <t>（第二面）【住宅用】</t>
    <phoneticPr fontId="1"/>
  </si>
  <si>
    <t>別表に記載）</t>
    <phoneticPr fontId="1"/>
  </si>
  <si>
    <t>確認項目</t>
    <phoneticPr fontId="1"/>
  </si>
  <si>
    <t>項目</t>
    <phoneticPr fontId="1"/>
  </si>
  <si>
    <t>記載図書欄</t>
    <phoneticPr fontId="1"/>
  </si>
  <si>
    <t>確認
事項</t>
    <phoneticPr fontId="1"/>
  </si>
  <si>
    <t>設計内容
確認欄</t>
    <phoneticPr fontId="1"/>
  </si>
  <si>
    <t>設計内容（現況）説明欄</t>
    <phoneticPr fontId="1"/>
  </si>
  <si>
    <t>設計値（</t>
    <phoneticPr fontId="1"/>
  </si>
  <si>
    <t>）【W/m2K】</t>
    <phoneticPr fontId="1"/>
  </si>
  <si>
    <t>基準値（</t>
    <phoneticPr fontId="1"/>
  </si>
  <si>
    <t>□　適</t>
    <phoneticPr fontId="1"/>
  </si>
  <si>
    <t>）　</t>
    <phoneticPr fontId="1"/>
  </si>
  <si>
    <t>平面図</t>
    <phoneticPr fontId="1"/>
  </si>
  <si>
    <t>立面図</t>
    <phoneticPr fontId="1"/>
  </si>
  <si>
    <t>建具表</t>
    <phoneticPr fontId="1"/>
  </si>
  <si>
    <t>躯体の断熱性能等</t>
    <phoneticPr fontId="1"/>
  </si>
  <si>
    <t>開口部の断熱性能等</t>
    <phoneticPr fontId="1"/>
  </si>
  <si>
    <t>断熱材の熱抵抗値の基準に適</t>
    <phoneticPr fontId="1"/>
  </si>
  <si>
    <t>開口部比率の区分：（</t>
    <phoneticPr fontId="1"/>
  </si>
  <si>
    <t>緩和措置あり</t>
    <phoneticPr fontId="1"/>
  </si>
  <si>
    <t>窓の断熱（2％緩和）</t>
    <phoneticPr fontId="1"/>
  </si>
  <si>
    <t>窓の日射（4％緩和）</t>
    <phoneticPr fontId="1"/>
  </si>
  <si>
    <t>計算対象床面積</t>
    <phoneticPr fontId="1"/>
  </si>
  <si>
    <t>計算対象床面積（</t>
    <phoneticPr fontId="1"/>
  </si>
  <si>
    <t>）㎡</t>
    <phoneticPr fontId="1"/>
  </si>
  <si>
    <t>計算結果の記入</t>
    <phoneticPr fontId="1"/>
  </si>
  <si>
    <t>求積図</t>
    <phoneticPr fontId="1"/>
  </si>
  <si>
    <t>　）GJ／年･･･①</t>
    <phoneticPr fontId="1"/>
  </si>
  <si>
    <t>　）GJ／年</t>
    <phoneticPr fontId="1"/>
  </si>
  <si>
    <t>・</t>
    <phoneticPr fontId="1"/>
  </si>
  <si>
    <t>設計一次エネルギー消費量（その他除く）</t>
    <phoneticPr fontId="1"/>
  </si>
  <si>
    <t>基準一次エネルギー消費量（その他除く）</t>
    <phoneticPr fontId="1"/>
  </si>
  <si>
    <t>ＢＥＩ　（</t>
    <phoneticPr fontId="1"/>
  </si>
  <si>
    <t>設備機器に係る概要</t>
    <phoneticPr fontId="1"/>
  </si>
  <si>
    <t>暖房方式</t>
    <phoneticPr fontId="1"/>
  </si>
  <si>
    <t>冷房方式</t>
    <phoneticPr fontId="1"/>
  </si>
  <si>
    <t>換気設備方式</t>
    <phoneticPr fontId="1"/>
  </si>
  <si>
    <t>給湯設備</t>
    <phoneticPr fontId="1"/>
  </si>
  <si>
    <t>照明設備</t>
    <phoneticPr fontId="1"/>
  </si>
  <si>
    <t>太陽光発電の使用について</t>
    <phoneticPr fontId="1"/>
  </si>
  <si>
    <t>ｺｰｼﾞｪﾈﾚｰｼｮﾝの使用について</t>
    <phoneticPr fontId="1"/>
  </si>
  <si>
    <t>エネルギー消費性能計算プログラムの出力票による</t>
    <phoneticPr fontId="1"/>
  </si>
  <si>
    <t>仕上表</t>
    <phoneticPr fontId="1"/>
  </si>
  <si>
    <t>矩計図</t>
    <phoneticPr fontId="1"/>
  </si>
  <si>
    <t>機器表</t>
    <phoneticPr fontId="1"/>
  </si>
  <si>
    <t>系統図</t>
    <phoneticPr fontId="1"/>
  </si>
  <si>
    <t>住宅の｢ZEHマーク｣、｢ゼロエネ相当｣に関する事項</t>
    <phoneticPr fontId="1"/>
  </si>
  <si>
    <t xml:space="preserve">住宅の｢ZEHマーク｣、｢ゼロエネ相当｣に関する表示
※選択した場合のみ
</t>
    <phoneticPr fontId="1"/>
  </si>
  <si>
    <t>　）【W/m2K】</t>
    <phoneticPr fontId="1"/>
  </si>
  <si>
    <t>　基準値（</t>
    <phoneticPr fontId="1"/>
  </si>
  <si>
    <t>　）GJ/年　･･･②</t>
    <phoneticPr fontId="1"/>
  </si>
  <si>
    <t>再生可能ｴﾈﾙｷﾞｰを除いた一次ｴﾈﾙｷﾞｰ消費削減量（その他除く）</t>
    <phoneticPr fontId="1"/>
  </si>
  <si>
    <t>外皮基準</t>
    <phoneticPr fontId="1"/>
  </si>
  <si>
    <t>　）GJ/年　･･･③=①-②</t>
    <phoneticPr fontId="1"/>
  </si>
  <si>
    <t>再生可能ｴﾈﾙｷﾞｰを除いた設計一次ｴﾈﾙｷﾞｰ消費量（その他除く）</t>
    <phoneticPr fontId="1"/>
  </si>
  <si>
    <t>の基準一次ｴﾈﾙｷﾞｰ消費量（その他除く）からの削減率</t>
    <phoneticPr fontId="1"/>
  </si>
  <si>
    <t>　）％削減　･･･③/①×100</t>
    <phoneticPr fontId="1"/>
  </si>
  <si>
    <t>再生可能ｴﾈﾙｷﾞｰを加えた設計一次ｴﾈﾙｷﾞｰ消費量（その他除く）</t>
    <phoneticPr fontId="1"/>
  </si>
  <si>
    <t>再生可能ｴﾈﾙｷﾞｰを加えた一次ｴﾈﾙｷﾞｰ消費削減量（その他除く）</t>
    <phoneticPr fontId="1"/>
  </si>
  <si>
    <t>　）GJ/年　･･･⑤=①-④</t>
    <phoneticPr fontId="1"/>
  </si>
  <si>
    <t>　）GJ/年　･･･④</t>
    <phoneticPr fontId="1"/>
  </si>
  <si>
    <t>　）％削減　･･･⑤/①×100</t>
    <phoneticPr fontId="1"/>
  </si>
  <si>
    <t>（第三面）【非住宅用】</t>
    <phoneticPr fontId="1"/>
  </si>
  <si>
    <t>別表に記載）　）</t>
    <phoneticPr fontId="1"/>
  </si>
  <si>
    <t>※フロア・テナントを複数申請する場合以外は記入不要</t>
    <phoneticPr fontId="1"/>
  </si>
  <si>
    <t>　申請の部分※</t>
    <rPh sb="1" eb="3">
      <t>シンセイ</t>
    </rPh>
    <rPh sb="4" eb="6">
      <t>ブブン</t>
    </rPh>
    <phoneticPr fontId="1"/>
  </si>
  <si>
    <t>　【外皮に関する事項】</t>
    <phoneticPr fontId="1"/>
  </si>
  <si>
    <t>　【一次エネルギー消費量等に関する事項】</t>
    <phoneticPr fontId="1"/>
  </si>
  <si>
    <t>年間熱負荷係数</t>
    <phoneticPr fontId="1"/>
  </si>
  <si>
    <t>　）ＭＪ/（㎡・年）</t>
    <phoneticPr fontId="1"/>
  </si>
  <si>
    <t>・ＢＰＩ</t>
    <phoneticPr fontId="1"/>
  </si>
  <si>
    <t>モデル建物法</t>
    <phoneticPr fontId="1"/>
  </si>
  <si>
    <t>通常の計算法　計算結果の記入</t>
    <phoneticPr fontId="1"/>
  </si>
  <si>
    <t>　）GJ／年　･･･①</t>
    <phoneticPr fontId="1"/>
  </si>
  <si>
    <t>設備の概要</t>
    <phoneticPr fontId="1"/>
  </si>
  <si>
    <t>空調設備</t>
    <phoneticPr fontId="1"/>
  </si>
  <si>
    <t>換気設備</t>
    <phoneticPr fontId="1"/>
  </si>
  <si>
    <t>昇降機</t>
    <phoneticPr fontId="1"/>
  </si>
  <si>
    <t>エネルギー利用効率化設備</t>
    <phoneticPr fontId="1"/>
  </si>
  <si>
    <t>ＺＥＢに関する事項</t>
    <phoneticPr fontId="1"/>
  </si>
  <si>
    <t>（第四面）【共同住宅の共用部用】</t>
    <phoneticPr fontId="1"/>
  </si>
  <si>
    <t>共同住宅の共用部分</t>
    <phoneticPr fontId="1"/>
  </si>
  <si>
    <t>全体</t>
    <phoneticPr fontId="1"/>
  </si>
  <si>
    <t>非住宅建築物または、複合建築物の非住宅部分</t>
    <phoneticPr fontId="1"/>
  </si>
  <si>
    <t>一戸建て住宅</t>
    <phoneticPr fontId="1"/>
  </si>
  <si>
    <t>入力ｼｰﾄ</t>
    <rPh sb="0" eb="2">
      <t>ニュウリョク</t>
    </rPh>
    <phoneticPr fontId="1"/>
  </si>
  <si>
    <t>※計算内容、入力内容等に関して、評価員への伝達事項があれば記入する。</t>
    <phoneticPr fontId="1"/>
  </si>
  <si>
    <t>備考</t>
    <phoneticPr fontId="1"/>
  </si>
  <si>
    <t>基本
事項</t>
    <phoneticPr fontId="1"/>
  </si>
  <si>
    <t>　【一次エネルギー消費量に関する事項】</t>
    <phoneticPr fontId="1"/>
  </si>
  <si>
    <t>外皮計算結果等</t>
    <phoneticPr fontId="1"/>
  </si>
  <si>
    <t>一次エネルギー
消費量</t>
    <phoneticPr fontId="1"/>
  </si>
  <si>
    <t>性能基準等</t>
    <phoneticPr fontId="1"/>
  </si>
  <si>
    <t>仕様基準</t>
    <phoneticPr fontId="1"/>
  </si>
  <si>
    <t>　設備の概要</t>
    <phoneticPr fontId="1"/>
  </si>
  <si>
    <t>（第五面）【住棟全体用】</t>
    <phoneticPr fontId="1"/>
  </si>
  <si>
    <t>共同住宅等全体及び複合建築物全体（住棟で合計値が必要な場合）</t>
    <phoneticPr fontId="1"/>
  </si>
  <si>
    <t>　設計値　（</t>
    <phoneticPr fontId="1"/>
  </si>
  <si>
    <t>　基準値　（</t>
    <phoneticPr fontId="1"/>
  </si>
  <si>
    <t>）【W/m2K】　　全住戸の平均値※1</t>
    <phoneticPr fontId="1"/>
  </si>
  <si>
    <t>）　　　全住戸の平均値※1</t>
    <phoneticPr fontId="1"/>
  </si>
  <si>
    <t>※1　共同住宅全体を評価する場合は全住戸の平均値が評価書の表示となります。</t>
    <phoneticPr fontId="1"/>
  </si>
  <si>
    <t>【一次エネルギー消費量に関する事項】</t>
    <phoneticPr fontId="1"/>
  </si>
  <si>
    <t>　）GJ／年　※2</t>
    <phoneticPr fontId="1"/>
  </si>
  <si>
    <t>※2　一次エネルギー消費量は、第二面（全住戸の合計したもの）、第三面（非住宅部分全体）、第四面（共用部）の合計値</t>
    <phoneticPr fontId="1"/>
  </si>
  <si>
    <t>の記入となります。</t>
    <phoneticPr fontId="1"/>
  </si>
  <si>
    <r>
      <t>共同住宅等、複合建築物の住戸</t>
    </r>
    <r>
      <rPr>
        <sz val="10.5"/>
        <rFont val="ＭＳ Ｐ明朝"/>
        <family val="1"/>
        <charset val="128"/>
      </rPr>
      <t>（</t>
    </r>
    <phoneticPr fontId="1"/>
  </si>
  <si>
    <r>
      <t>住戸番号　</t>
    </r>
    <r>
      <rPr>
        <sz val="8"/>
        <rFont val="ＭＳ Ｐ明朝"/>
        <family val="1"/>
        <charset val="128"/>
      </rPr>
      <t>※共同住宅等の場合以外は記入不要</t>
    </r>
    <phoneticPr fontId="1"/>
  </si>
  <si>
    <r>
      <t>　）　</t>
    </r>
    <r>
      <rPr>
        <sz val="8"/>
        <rFont val="ＭＳ Ｐ明朝"/>
        <family val="1"/>
        <charset val="128"/>
      </rPr>
      <t>※仕様基準</t>
    </r>
    <phoneticPr fontId="1"/>
  </si>
  <si>
    <r>
      <t>全般換気設備（比消費電力0.3以下）　　</t>
    </r>
    <r>
      <rPr>
        <sz val="8"/>
        <rFont val="ＭＳ Ｐ明朝"/>
        <family val="1"/>
        <charset val="128"/>
      </rPr>
      <t>※仕様基準</t>
    </r>
    <phoneticPr fontId="1"/>
  </si>
  <si>
    <r>
      <t>比消費電力を有効換気量率で除した値が0.3以下　　</t>
    </r>
    <r>
      <rPr>
        <sz val="8"/>
        <rFont val="ＭＳ Ｐ明朝"/>
        <family val="1"/>
        <charset val="128"/>
      </rPr>
      <t>※仕様基準</t>
    </r>
    <phoneticPr fontId="1"/>
  </si>
  <si>
    <t>）【W/m2K】</t>
    <phoneticPr fontId="1"/>
  </si>
  <si>
    <r>
      <t>冷房期の平均日射熱取得率の計算値（η</t>
    </r>
    <r>
      <rPr>
        <sz val="6"/>
        <rFont val="ＭＳ Ｐ明朝"/>
        <family val="1"/>
        <charset val="128"/>
      </rPr>
      <t>AC</t>
    </r>
    <r>
      <rPr>
        <sz val="9"/>
        <rFont val="ＭＳ Ｐ明朝"/>
        <family val="1"/>
        <charset val="128"/>
      </rPr>
      <t>）</t>
    </r>
    <phoneticPr fontId="1"/>
  </si>
  <si>
    <r>
      <t>外皮平均熱貫流率（U</t>
    </r>
    <r>
      <rPr>
        <sz val="6"/>
        <rFont val="ＭＳ Ｐ明朝"/>
        <family val="1"/>
        <charset val="128"/>
      </rPr>
      <t>A</t>
    </r>
    <r>
      <rPr>
        <sz val="9"/>
        <rFont val="ＭＳ Ｐ明朝"/>
        <family val="1"/>
        <charset val="128"/>
      </rPr>
      <t>）</t>
    </r>
    <phoneticPr fontId="1"/>
  </si>
  <si>
    <t>ＢＥＩ</t>
    <phoneticPr fontId="1"/>
  </si>
  <si>
    <t>再生可能ｴﾈﾙｷﾞｰを除いた設計一次ｴﾈﾙｷﾞｰ消費量（その他除く）</t>
    <phoneticPr fontId="1"/>
  </si>
  <si>
    <t xml:space="preserve">ＺＥＢに関する表示
※選択した場合のみ
</t>
    <phoneticPr fontId="1"/>
  </si>
  <si>
    <t>別紙計算書による
(右記の記入省略）</t>
    <rPh sb="0" eb="2">
      <t>ベッシ</t>
    </rPh>
    <rPh sb="2" eb="5">
      <t>ケイサンショ</t>
    </rPh>
    <rPh sb="10" eb="11">
      <t>ミギ</t>
    </rPh>
    <rPh sb="11" eb="12">
      <t>キ</t>
    </rPh>
    <rPh sb="13" eb="15">
      <t>キニュウ</t>
    </rPh>
    <rPh sb="15" eb="17">
      <t>ショウリャク</t>
    </rPh>
    <phoneticPr fontId="1"/>
  </si>
  <si>
    <t>再生可能エネルギーを含む</t>
    <rPh sb="10" eb="11">
      <t>フク</t>
    </rPh>
    <phoneticPr fontId="1"/>
  </si>
  <si>
    <t>再生可能エネルギーを除く</t>
    <rPh sb="10" eb="11">
      <t>ノゾ</t>
    </rPh>
    <phoneticPr fontId="1"/>
  </si>
  <si>
    <t>再生可能エネルギーを除く</t>
    <phoneticPr fontId="1"/>
  </si>
  <si>
    <t>躯体の外皮性能等</t>
    <phoneticPr fontId="1"/>
  </si>
  <si>
    <r>
      <t>　外皮平均熱貫流率（U</t>
    </r>
    <r>
      <rPr>
        <sz val="6"/>
        <rFont val="ＭＳ Ｐ明朝"/>
        <family val="1"/>
        <charset val="128"/>
      </rPr>
      <t>A</t>
    </r>
    <r>
      <rPr>
        <sz val="9"/>
        <rFont val="ＭＳ Ｐ明朝"/>
        <family val="1"/>
        <charset val="128"/>
      </rPr>
      <t>）</t>
    </r>
    <phoneticPr fontId="1"/>
  </si>
  <si>
    <r>
      <t>　冷房期の平均日射熱取得率の計算値（η</t>
    </r>
    <r>
      <rPr>
        <sz val="6"/>
        <rFont val="ＭＳ Ｐ明朝"/>
        <family val="1"/>
        <charset val="128"/>
      </rPr>
      <t>AC</t>
    </r>
    <r>
      <rPr>
        <sz val="9"/>
        <rFont val="ＭＳ Ｐ明朝"/>
        <family val="1"/>
        <charset val="128"/>
      </rPr>
      <t>）</t>
    </r>
    <phoneticPr fontId="1"/>
  </si>
  <si>
    <t>　（</t>
    <phoneticPr fontId="1"/>
  </si>
  <si>
    <t>別表に記載）　）</t>
    <phoneticPr fontId="1"/>
  </si>
  <si>
    <t>【参考】申請の対象となる範囲と設計内容説明書の関係　(【第一面】及び次の表の書式を添付してください）</t>
    <rPh sb="28" eb="29">
      <t>ダイ</t>
    </rPh>
    <rPh sb="29" eb="31">
      <t>イチメン</t>
    </rPh>
    <rPh sb="32" eb="33">
      <t>オヨ</t>
    </rPh>
    <rPh sb="34" eb="35">
      <t>ツギ</t>
    </rPh>
    <rPh sb="36" eb="37">
      <t>ヒョウ</t>
    </rPh>
    <rPh sb="38" eb="40">
      <t>ショシキ</t>
    </rPh>
    <rPh sb="41" eb="43">
      <t>テンプ</t>
    </rPh>
    <phoneticPr fontId="1"/>
  </si>
  <si>
    <t>・住宅　または複合建築物の住宅部分</t>
    <phoneticPr fontId="1"/>
  </si>
  <si>
    <r>
      <t>共同住宅等、複合建築物の住戸</t>
    </r>
    <r>
      <rPr>
        <sz val="6"/>
        <rFont val="ＭＳ Ｐ明朝"/>
        <family val="1"/>
        <charset val="128"/>
      </rPr>
      <t>（</t>
    </r>
    <phoneticPr fontId="1"/>
  </si>
  <si>
    <t>住戸番号　※共同住宅等の場合以外は記入不要</t>
    <phoneticPr fontId="1"/>
  </si>
  <si>
    <t>外皮平均熱貫流率（UA）</t>
    <phoneticPr fontId="1"/>
  </si>
  <si>
    <t>冷房期の平均日射熱取得率の計算値（ηAC）</t>
    <phoneticPr fontId="1"/>
  </si>
  <si>
    <t>　）　※仕様基準</t>
    <phoneticPr fontId="1"/>
  </si>
  <si>
    <t>全般換気設備（比消費電力0.3以下）　　※仕様基準</t>
    <phoneticPr fontId="1"/>
  </si>
  <si>
    <t>比消費電力を有効換気量率で除した値が0.3以下　　※仕様基準</t>
    <phoneticPr fontId="1"/>
  </si>
  <si>
    <t>　外皮平均熱貫流率（UA）</t>
    <phoneticPr fontId="1"/>
  </si>
  <si>
    <t>　冷房期の平均日射熱取得率の計算値（ηAC）</t>
    <phoneticPr fontId="1"/>
  </si>
  <si>
    <t>※3</t>
    <phoneticPr fontId="1"/>
  </si>
  <si>
    <t>共同住宅等、複合建築物の住戸</t>
    <phoneticPr fontId="1"/>
  </si>
  <si>
    <t>フロア・テナントによる</t>
    <phoneticPr fontId="1"/>
  </si>
  <si>
    <t>フロア・テナントによる</t>
    <phoneticPr fontId="1"/>
  </si>
  <si>
    <t>非住宅建築物全体・複合建築物の非住宅部分全体</t>
    <phoneticPr fontId="1"/>
  </si>
  <si>
    <t>共同住宅等の住棟・複合建築物の住宅部分全体</t>
    <phoneticPr fontId="1"/>
  </si>
  <si>
    <t>複合建築物全体</t>
    <phoneticPr fontId="1"/>
  </si>
  <si>
    <t>モデル建物法による用途</t>
    <phoneticPr fontId="1"/>
  </si>
  <si>
    <t>・非住宅　または複合建築物の非住宅部分</t>
    <phoneticPr fontId="1"/>
  </si>
  <si>
    <t>その他の部分</t>
    <rPh sb="2" eb="3">
      <t>タ</t>
    </rPh>
    <rPh sb="4" eb="6">
      <t>ブブン</t>
    </rPh>
    <phoneticPr fontId="1"/>
  </si>
  <si>
    <t>共同住宅等の住棟等</t>
    <rPh sb="4" eb="5">
      <t>トウ</t>
    </rPh>
    <rPh sb="6" eb="8">
      <t>ジュウムネ</t>
    </rPh>
    <rPh sb="8" eb="9">
      <t>トウ</t>
    </rPh>
    <phoneticPr fontId="1"/>
  </si>
  <si>
    <t>非住宅建築物の全体等</t>
    <rPh sb="0" eb="1">
      <t>ヒ</t>
    </rPh>
    <rPh sb="1" eb="3">
      <t>ジュウタク</t>
    </rPh>
    <rPh sb="3" eb="6">
      <t>ケンチクブツ</t>
    </rPh>
    <rPh sb="7" eb="9">
      <t>ゼンタイ</t>
    </rPh>
    <rPh sb="9" eb="10">
      <t>トウ</t>
    </rPh>
    <phoneticPr fontId="1"/>
  </si>
  <si>
    <t>その他の部分</t>
    <rPh sb="2" eb="3">
      <t>ホカ</t>
    </rPh>
    <rPh sb="4" eb="6">
      <t>ブブン</t>
    </rPh>
    <phoneticPr fontId="1"/>
  </si>
  <si>
    <t>適宜選択</t>
    <rPh sb="0" eb="2">
      <t>テキギ</t>
    </rPh>
    <rPh sb="2" eb="4">
      <t>センタク</t>
    </rPh>
    <phoneticPr fontId="1"/>
  </si>
  <si>
    <t xml:space="preserve">※1･･･住戸ごとに作成する。ただし別の表を用いることも可能。
※2･･･申請単位ごとに作成。ただし別の表を用いることも可能。
※3･･･住宅仕様基準を含む場合は作成不要。
</t>
    <phoneticPr fontId="1"/>
  </si>
  <si>
    <t xml:space="preserve">BELSに関して記載する数値は以下のとおりとします。
  ・ＵＡ　小数第二位未満を切り上げた数値を記載してください。
　・ηＡＣ　小数第一位未満を切り上げた数値を記載してください。
　・年間熱負荷係数　小数第一位以下を切り上げた数値を記載してください。
　・ＢＰＩ　小数第二位未満を切り上げた数値を記載してください。
　・ＢＥＩ　小数第二位未満を切り上げた数値を記載してください。
　・設計・基準一次エネルギー消費量　小数以下一位未満を切り上げた数値を記載してください。 
　・削減率　1未満の端数があるときは、これを切り捨てた数値を記載してください。
(一次エネルギー消費削減量とは「基準一次ｴﾈﾙｷﾞｰ消費量－設計一次ｴﾈﾙｷﾞｰ消費量」をいいます。)
</t>
    <phoneticPr fontId="1"/>
  </si>
  <si>
    <t>【参考】申請の対象となる範囲と設計内容説明書の関係</t>
    <phoneticPr fontId="1"/>
  </si>
  <si>
    <t>｢ZEHマーク｣、｢ゼロエネ相当｣、「ZEH-Mマーク」に関する事項</t>
    <phoneticPr fontId="1"/>
  </si>
  <si>
    <t xml:space="preserve">｢ZEHマーク｣、
｢ゼロエネ相当｣、
「ZEH-M」マークに関する表示
※選択した場合のみ
</t>
    <phoneticPr fontId="1"/>
  </si>
  <si>
    <t>非住宅建築物 又は、複合建築物の非住宅部分</t>
    <rPh sb="7" eb="8">
      <t>マタ</t>
    </rPh>
    <phoneticPr fontId="1"/>
  </si>
  <si>
    <t>ＢＥＩ   （</t>
    <phoneticPr fontId="1"/>
  </si>
  <si>
    <t>・ＢＰＩm</t>
    <phoneticPr fontId="1"/>
  </si>
  <si>
    <t>ＢＥＩm　（</t>
    <phoneticPr fontId="1"/>
  </si>
  <si>
    <t>（第四面）【共同住宅の共用部分用】</t>
    <rPh sb="14" eb="15">
      <t>ブン</t>
    </rPh>
    <phoneticPr fontId="1"/>
  </si>
  <si>
    <t>ＢＥＳＴ省エネ基準対応ツール(以下「ＢＥＳＴ」)</t>
    <phoneticPr fontId="1"/>
  </si>
  <si>
    <t>換算後の設計一次エネルギー消費量（その他除く）</t>
    <phoneticPr fontId="1"/>
  </si>
  <si>
    <t>換算後のＢＥＩ</t>
    <phoneticPr fontId="1"/>
  </si>
  <si>
    <t>設備機器に係る概要（ＢＥＳＴを除く）</t>
    <phoneticPr fontId="1"/>
  </si>
  <si>
    <t>次ページに続く</t>
    <rPh sb="0" eb="1">
      <t>ジ</t>
    </rPh>
    <rPh sb="5" eb="6">
      <t>ツヅ</t>
    </rPh>
    <phoneticPr fontId="1"/>
  </si>
  <si>
    <t>通常の計算方法の場合</t>
    <phoneticPr fontId="1"/>
  </si>
  <si>
    <t>ＢＥＳＴの場合（換算後の数値）</t>
    <phoneticPr fontId="1"/>
  </si>
  <si>
    <t xml:space="preserve"> ＺＥＢに関する事項①</t>
    <phoneticPr fontId="1"/>
  </si>
  <si>
    <t xml:space="preserve">
再生可能エネルギーを除き</t>
    <rPh sb="11" eb="12">
      <t>ノゾ</t>
    </rPh>
    <phoneticPr fontId="1"/>
  </si>
  <si>
    <t>再生可能エネルギーを加え</t>
    <rPh sb="10" eb="11">
      <t>クワ</t>
    </rPh>
    <phoneticPr fontId="1"/>
  </si>
  <si>
    <t>モデル建物法の場合</t>
    <phoneticPr fontId="1"/>
  </si>
  <si>
    <t>再生可能ｴﾈﾙｷﾞｰを除いたBEIｍ</t>
    <phoneticPr fontId="1"/>
  </si>
  <si>
    <t>再生可能ｴﾈﾙｷﾞｰを除いた削減率</t>
    <phoneticPr fontId="1"/>
  </si>
  <si>
    <t>）　･･･❶</t>
    <phoneticPr fontId="1"/>
  </si>
  <si>
    <t>）％削減　･･･（1－❶）×100</t>
    <phoneticPr fontId="1"/>
  </si>
  <si>
    <t>再生可能ｴﾈﾙｷﾞｰを加えたBEIｍ　</t>
    <phoneticPr fontId="1"/>
  </si>
  <si>
    <t>再生可能ｴﾈﾙｷﾞｰを加えた削減率</t>
    <phoneticPr fontId="1"/>
  </si>
  <si>
    <t>）　･･･❷</t>
    <phoneticPr fontId="1"/>
  </si>
  <si>
    <t>）％削減　･･･（1－❷）×100</t>
    <phoneticPr fontId="1"/>
  </si>
  <si>
    <t>計算書</t>
    <rPh sb="0" eb="3">
      <t>ケイサンショ</t>
    </rPh>
    <phoneticPr fontId="1"/>
  </si>
  <si>
    <t xml:space="preserve"> ＺＥＢに関する事項②</t>
    <phoneticPr fontId="1"/>
  </si>
  <si>
    <t>通常計算法又はＢＥＳＴの場合</t>
    <phoneticPr fontId="1"/>
  </si>
  <si>
    <t>当該用途の基準一次エネルギー消費量（その他除く）</t>
    <phoneticPr fontId="1"/>
  </si>
  <si>
    <t>　）GJ/年　･･･⑥</t>
    <phoneticPr fontId="1"/>
  </si>
  <si>
    <t>当該用途における再生可能ｴﾈﾙｷﾞｰを除いた設計一次ｴﾈﾙｷﾞｰ</t>
    <phoneticPr fontId="1"/>
  </si>
  <si>
    <t>消費量（※）（その他除く）</t>
    <phoneticPr fontId="1"/>
  </si>
  <si>
    <t>　）GJ/年　･･･⑦</t>
    <phoneticPr fontId="1"/>
  </si>
  <si>
    <t>削減量（その他除く）</t>
    <phoneticPr fontId="1"/>
  </si>
  <si>
    <t>当該用途における再生可能ｴﾈﾙｷﾞｰを除いた一次ｴﾈﾙｷﾞｰ消費</t>
    <phoneticPr fontId="1"/>
  </si>
  <si>
    <t>　）GJ/年　･･･⑧=⑥-⑦</t>
    <phoneticPr fontId="1"/>
  </si>
  <si>
    <t>消費量（※）（その他除く）の基準一次ｴﾈﾙｷﾞｰ消費量（その他除</t>
    <phoneticPr fontId="1"/>
  </si>
  <si>
    <t>く）からの削減率</t>
    <phoneticPr fontId="1"/>
  </si>
  <si>
    <t>　）％削減　･･･⑧/⑥×100（≧40％）</t>
    <phoneticPr fontId="1"/>
  </si>
  <si>
    <t>（※BESTについては換算後の数値）</t>
    <phoneticPr fontId="1"/>
  </si>
  <si>
    <t>当該用途における再生可能ｴﾈﾙｷﾞｰを除いたBEIｍ</t>
    <phoneticPr fontId="1"/>
  </si>
  <si>
    <t>）　･･･❸</t>
    <phoneticPr fontId="1"/>
  </si>
  <si>
    <t>）％削減　･･･（1－❸）×100（≧40％）</t>
    <phoneticPr fontId="1"/>
  </si>
  <si>
    <t>消費量（その他除く）の基準一次ｴﾈﾙｷﾞｰ消費量（その他除く）から</t>
    <phoneticPr fontId="1"/>
  </si>
  <si>
    <t>の削減率　</t>
    <phoneticPr fontId="1"/>
  </si>
  <si>
    <t>事務所等</t>
    <phoneticPr fontId="1"/>
  </si>
  <si>
    <t>□　適</t>
    <rPh sb="2" eb="3">
      <t>テキ</t>
    </rPh>
    <phoneticPr fontId="1"/>
  </si>
  <si>
    <t>学校等</t>
    <phoneticPr fontId="1"/>
  </si>
  <si>
    <t>工場等</t>
    <phoneticPr fontId="1"/>
  </si>
  <si>
    <t>ホテル等</t>
    <phoneticPr fontId="1"/>
  </si>
  <si>
    <t>病院等</t>
    <phoneticPr fontId="1"/>
  </si>
  <si>
    <t>百貨店等</t>
    <phoneticPr fontId="1"/>
  </si>
  <si>
    <t>飲食店等</t>
    <phoneticPr fontId="1"/>
  </si>
  <si>
    <t>集会所等</t>
    <phoneticPr fontId="1"/>
  </si>
  <si>
    <t>　）％削減　･･･⑧/⑥×100（≧30％）</t>
    <phoneticPr fontId="1"/>
  </si>
  <si>
    <t>）％削減　･･･（1－❸）×100（≧30％）</t>
    <phoneticPr fontId="1"/>
  </si>
  <si>
    <t>次ページに続く</t>
    <phoneticPr fontId="1"/>
  </si>
  <si>
    <t xml:space="preserve"> ＺＥＢに関する事項③</t>
    <phoneticPr fontId="1"/>
  </si>
  <si>
    <t>建物全体（評価対象外を含む非住宅部分）</t>
    <phoneticPr fontId="1"/>
  </si>
  <si>
    <t>計算手法</t>
    <phoneticPr fontId="1"/>
  </si>
  <si>
    <t>通常の計算法</t>
    <phoneticPr fontId="1"/>
  </si>
  <si>
    <t>BEST</t>
    <phoneticPr fontId="1"/>
  </si>
  <si>
    <t>再生可能ｴﾈﾙｷﾞｰを除いた設計一次ｴﾈﾙｷﾞｰ消費量（※）（その他除く）</t>
    <phoneticPr fontId="1"/>
  </si>
  <si>
    <t>再生可能ｴﾈﾙｷﾞｰを除いた設計一次ｴﾈﾙｷﾞｰ消費量（※）（その他除</t>
    <phoneticPr fontId="1"/>
  </si>
  <si>
    <t>く）の基準一次ｴﾈﾙｷﾞｰ消費量（その他除く）からの削減率</t>
    <phoneticPr fontId="1"/>
  </si>
  <si>
    <t>　）％削減　･･･③/①×100 （≧20％）</t>
    <phoneticPr fontId="1"/>
  </si>
  <si>
    <t>）％削減　･･･（1－❶）×100 （≧20％）</t>
    <phoneticPr fontId="1"/>
  </si>
  <si>
    <t>ＢＥＳＴに関する事項</t>
    <phoneticPr fontId="1"/>
  </si>
  <si>
    <r>
      <rPr>
        <sz val="9"/>
        <rFont val="ＭＳ Ｐ明朝"/>
        <family val="1"/>
        <charset val="128"/>
      </rPr>
      <t>BESTに関する表示</t>
    </r>
    <r>
      <rPr>
        <b/>
        <sz val="9"/>
        <rFont val="ＭＳ Ｐ明朝"/>
        <family val="1"/>
        <charset val="128"/>
      </rPr>
      <t xml:space="preserve">
(換算前の数値）</t>
    </r>
    <phoneticPr fontId="1"/>
  </si>
  <si>
    <t>BEST省エネ基準対応ツールの出力票による</t>
    <phoneticPr fontId="1"/>
  </si>
  <si>
    <t xml:space="preserve">単位面積当たりの設計一次エネルギー消費量
（その他含み）
</t>
    <phoneticPr fontId="1"/>
  </si>
  <si>
    <t xml:space="preserve"> 空気調和設備等に関する単位面積当たりの基準・設計一次エネルギー消費量</t>
    <phoneticPr fontId="1"/>
  </si>
  <si>
    <t xml:space="preserve"> 空気調和設備</t>
    <phoneticPr fontId="1"/>
  </si>
  <si>
    <t xml:space="preserve"> 機械換気設備</t>
    <phoneticPr fontId="1"/>
  </si>
  <si>
    <t xml:space="preserve"> 照明設備</t>
    <phoneticPr fontId="1"/>
  </si>
  <si>
    <t xml:space="preserve"> 給湯設備</t>
    <phoneticPr fontId="1"/>
  </si>
  <si>
    <t xml:space="preserve"> エネルギー利用効率化設備</t>
    <phoneticPr fontId="1"/>
  </si>
  <si>
    <t>※申請の対象となる範囲が、建物用途の場合</t>
    <phoneticPr fontId="1"/>
  </si>
  <si>
    <t xml:space="preserve">「ＺＥＢマーク」に関する表示
※ZEB
Oriented
を選択した
場合
※非住宅部分に含まれる全ての用途にチェック
非住宅
用途2
</t>
    <phoneticPr fontId="1"/>
  </si>
  <si>
    <t xml:space="preserve">「ＺＥＢマーク」に関する表示
※ZEB
Oriented
を選択した
場合
※非住宅部分に含まれる全ての用途にチェック
非住宅
用途1
</t>
    <phoneticPr fontId="1"/>
  </si>
  <si>
    <t xml:space="preserve">「ＺＥＢマーク」に関する表示
※選択した場合のみ
（ZEB
Oriented
を選択した場合は②に記載）
</t>
    <phoneticPr fontId="1"/>
  </si>
  <si>
    <r>
      <t>フロア</t>
    </r>
    <r>
      <rPr>
        <sz val="9"/>
        <rFont val="ＭＳ Ｐ明朝"/>
        <family val="1"/>
        <charset val="128"/>
      </rPr>
      <t>（</t>
    </r>
    <phoneticPr fontId="1"/>
  </si>
  <si>
    <t>別表に記載 ）</t>
    <phoneticPr fontId="1"/>
  </si>
  <si>
    <r>
      <t>テナント</t>
    </r>
    <r>
      <rPr>
        <sz val="9"/>
        <rFont val="ＭＳ Ｐ明朝"/>
        <family val="1"/>
        <charset val="128"/>
      </rPr>
      <t xml:space="preserve"> </t>
    </r>
    <phoneticPr fontId="1"/>
  </si>
  <si>
    <t>※フロア・テナント・建物用途を複数申請する場合以外は記入不要</t>
    <phoneticPr fontId="1"/>
  </si>
  <si>
    <r>
      <rPr>
        <b/>
        <sz val="9"/>
        <rFont val="ＭＳ Ｐ明朝"/>
        <family val="1"/>
        <charset val="128"/>
      </rPr>
      <t>建物用途</t>
    </r>
    <r>
      <rPr>
        <sz val="9"/>
        <rFont val="ＭＳ Ｐ明朝"/>
        <family val="1"/>
        <charset val="128"/>
      </rPr>
      <t>（</t>
    </r>
    <phoneticPr fontId="1"/>
  </si>
  <si>
    <t>※2　一次エネルギー消費量は、第二面（全住戸の合計したもの）、第三面（非住宅部分全体）、第四面（共用部分）の合計値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</si>
</sst>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lt;=999]000;[&lt;=9999]000\-00;000\-0000"/>
    <numFmt numFmtId="178" formatCode="0_);[Red]\(0\)"/>
    <numFmt numFmtId="179" formatCode="0.00_);[Red]\(0.00\)"/>
    <numFmt numFmtId="180" formatCode="0.00_ "/>
    <numFmt numFmtId="181" formatCode="0.0_);[Red]\(0.0\)"/>
  </numFmts>
  <fonts count="16"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b/>
      <sz val="10.5"/>
      <name val="ＭＳ Ｐ明朝"/>
      <family val="1"/>
      <charset val="128"/>
    </font>
    <font>
      <sz val="10.5"/>
      <name val="ＭＳ Ｐ明朝"/>
      <family val="1"/>
      <charset val="128"/>
    </font>
    <font>
      <b/>
      <sz val="9"/>
      <name val="ＭＳ Ｐ明朝"/>
      <family val="1"/>
      <charset val="128"/>
    </font>
    <font>
      <sz val="8"/>
      <name val="ＭＳ Ｐ明朝"/>
      <family val="1"/>
      <charset val="128"/>
    </font>
    <font>
      <b/>
      <sz val="8"/>
      <name val="ＭＳ Ｐ明朝"/>
      <family val="1"/>
      <charset val="128"/>
    </font>
    <font>
      <sz val="6"/>
      <name val="ＭＳ Ｐ明朝"/>
      <family val="1"/>
      <charset val="128"/>
    </font>
    <font>
      <b/>
      <sz val="6"/>
      <name val="ＭＳ Ｐ明朝"/>
      <family val="1"/>
      <charset val="128"/>
    </font>
    <font>
      <sz val="8"/>
      <color rgb="FF000000"/>
      <name val="ＭＳ Ｐ明朝"/>
      <family val="1"/>
      <charset val="128"/>
    </font>
    <font>
      <sz val="6"/>
      <color rgb="FF000000"/>
      <name val="ＭＳ Ｐ明朝"/>
      <family val="1"/>
      <charset val="128"/>
    </font>
    <font>
      <b/>
      <sz val="6"/>
      <color rgb="FF000000"/>
      <name val="ＭＳ Ｐ明朝"/>
      <family val="1"/>
      <charset val="128"/>
    </font>
    <font>
      <b/>
      <sz val="9"/>
      <color rgb="FF000000"/>
      <name val="ＭＳ Ｐ明朝"/>
      <family val="1"/>
      <charset val="128"/>
    </font>
  </fonts>
  <fills count="3">
    <fill>
      <patternFill patternType="none"/>
    </fill>
    <fill>
      <patternFill patternType="gray125"/>
    </fill>
    <fill>
      <patternFill patternType="solid">
        <fgColor theme="6" tint="0.79998168889431442"/>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60">
    <xf numFmtId="0" fontId="0" fillId="0" borderId="0" xfId="0"/>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7" fillId="2" borderId="7" xfId="0" applyFont="1" applyFill="1" applyBorder="1" applyAlignment="1">
      <alignment vertical="top" wrapText="1"/>
    </xf>
    <xf numFmtId="0" fontId="7" fillId="2" borderId="0" xfId="0" applyFont="1" applyFill="1" applyBorder="1" applyAlignment="1">
      <alignment vertical="top" wrapText="1"/>
    </xf>
    <xf numFmtId="0" fontId="7" fillId="2" borderId="8" xfId="0" applyFont="1" applyFill="1" applyBorder="1" applyAlignment="1">
      <alignment vertical="top" wrapText="1"/>
    </xf>
    <xf numFmtId="0" fontId="3" fillId="2" borderId="9"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7" fillId="2" borderId="7" xfId="0" applyFont="1" applyFill="1" applyBorder="1" applyAlignment="1">
      <alignment vertical="center"/>
    </xf>
    <xf numFmtId="0" fontId="7" fillId="2" borderId="0" xfId="0" applyFont="1" applyFill="1" applyBorder="1" applyAlignment="1">
      <alignment vertical="center"/>
    </xf>
    <xf numFmtId="0" fontId="7" fillId="2" borderId="8" xfId="0" applyFont="1" applyFill="1" applyBorder="1" applyAlignment="1">
      <alignment vertical="center"/>
    </xf>
    <xf numFmtId="0" fontId="3" fillId="2" borderId="10" xfId="0" applyFont="1" applyFill="1" applyBorder="1" applyAlignment="1">
      <alignment vertical="center"/>
    </xf>
    <xf numFmtId="0" fontId="4" fillId="2" borderId="0" xfId="0" applyFont="1" applyFill="1" applyBorder="1" applyAlignment="1">
      <alignment vertical="center"/>
    </xf>
    <xf numFmtId="0" fontId="3" fillId="0" borderId="0" xfId="0" applyFont="1" applyFill="1" applyBorder="1" applyAlignment="1" applyProtection="1">
      <alignment vertical="center"/>
      <protection locked="0"/>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horizontal="center" vertical="center"/>
    </xf>
    <xf numFmtId="49" fontId="3" fillId="2" borderId="14" xfId="0" applyNumberFormat="1" applyFont="1" applyFill="1" applyBorder="1" applyAlignment="1">
      <alignment vertical="center"/>
    </xf>
    <xf numFmtId="49" fontId="3" fillId="2" borderId="15" xfId="0" applyNumberFormat="1" applyFont="1" applyFill="1" applyBorder="1" applyAlignment="1">
      <alignment vertical="center"/>
    </xf>
    <xf numFmtId="0" fontId="3" fillId="2" borderId="16" xfId="0"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10" xfId="0" applyFont="1" applyFill="1" applyBorder="1" applyAlignment="1">
      <alignment vertical="top" wrapText="1"/>
    </xf>
    <xf numFmtId="0" fontId="3" fillId="2" borderId="2" xfId="0" applyFont="1" applyFill="1" applyBorder="1" applyAlignment="1">
      <alignment horizontal="right" vertical="center"/>
    </xf>
    <xf numFmtId="0" fontId="3" fillId="2" borderId="17"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7" fillId="2" borderId="16" xfId="0" applyFont="1" applyFill="1" applyBorder="1" applyAlignment="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7" fillId="2" borderId="10" xfId="0" applyFont="1" applyFill="1" applyBorder="1" applyAlignment="1">
      <alignment vertical="center"/>
    </xf>
    <xf numFmtId="0" fontId="3" fillId="2" borderId="0" xfId="0" applyFont="1" applyFill="1" applyBorder="1" applyAlignment="1">
      <alignment horizontal="right" vertical="center"/>
    </xf>
    <xf numFmtId="0" fontId="3" fillId="2" borderId="0" xfId="0" applyFont="1" applyFill="1" applyBorder="1" applyAlignment="1">
      <alignment horizontal="left"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1" xfId="0" applyFont="1" applyFill="1" applyBorder="1" applyAlignment="1">
      <alignment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2" xfId="0" applyFont="1" applyFill="1" applyBorder="1" applyAlignment="1">
      <alignment vertical="center"/>
    </xf>
    <xf numFmtId="0" fontId="3" fillId="2" borderId="23" xfId="0" applyFont="1" applyFill="1" applyBorder="1" applyAlignment="1">
      <alignment vertical="center"/>
    </xf>
    <xf numFmtId="0" fontId="7" fillId="2" borderId="24" xfId="0" applyFont="1" applyFill="1" applyBorder="1" applyAlignment="1">
      <alignment vertical="center"/>
    </xf>
    <xf numFmtId="0" fontId="7" fillId="2" borderId="25" xfId="0" applyFont="1" applyFill="1" applyBorder="1" applyAlignment="1">
      <alignment vertical="center"/>
    </xf>
    <xf numFmtId="0" fontId="3" fillId="2" borderId="26" xfId="0" applyFont="1" applyFill="1" applyBorder="1" applyAlignment="1">
      <alignment vertical="center"/>
    </xf>
    <xf numFmtId="0" fontId="3" fillId="2" borderId="14" xfId="0" applyFont="1" applyFill="1" applyBorder="1" applyAlignment="1">
      <alignment vertical="center"/>
    </xf>
    <xf numFmtId="0" fontId="3" fillId="2" borderId="15" xfId="0" applyFont="1" applyFill="1" applyBorder="1" applyAlignment="1">
      <alignment vertical="center"/>
    </xf>
    <xf numFmtId="177" fontId="3" fillId="0" borderId="0" xfId="0" applyNumberFormat="1" applyFont="1" applyFill="1" applyBorder="1" applyAlignment="1" applyProtection="1">
      <alignment horizontal="right" vertical="center"/>
      <protection locked="0"/>
    </xf>
    <xf numFmtId="0" fontId="3" fillId="2" borderId="27" xfId="0" applyFont="1" applyFill="1" applyBorder="1" applyAlignment="1">
      <alignment horizontal="right" vertical="center"/>
    </xf>
    <xf numFmtId="0" fontId="3" fillId="2" borderId="5" xfId="0" applyFont="1" applyFill="1" applyBorder="1" applyAlignment="1">
      <alignment horizontal="right" vertical="center"/>
    </xf>
    <xf numFmtId="0" fontId="3" fillId="2" borderId="22" xfId="0" applyFont="1" applyFill="1" applyBorder="1" applyAlignment="1">
      <alignment horizontal="right" vertical="center"/>
    </xf>
    <xf numFmtId="0" fontId="3" fillId="2" borderId="12" xfId="0" applyFont="1" applyFill="1" applyBorder="1" applyAlignment="1">
      <alignment horizontal="right" vertical="center"/>
    </xf>
    <xf numFmtId="0" fontId="9" fillId="2" borderId="0" xfId="0" applyFont="1" applyFill="1" applyBorder="1" applyAlignment="1">
      <alignment vertical="top" textRotation="255" wrapText="1"/>
    </xf>
    <xf numFmtId="0" fontId="3" fillId="2" borderId="0" xfId="0" applyFont="1" applyFill="1" applyBorder="1" applyAlignment="1">
      <alignment vertical="top" wrapText="1"/>
    </xf>
    <xf numFmtId="0" fontId="3" fillId="2" borderId="0" xfId="0" applyFont="1" applyFill="1"/>
    <xf numFmtId="0" fontId="5" fillId="2" borderId="0" xfId="0" applyFont="1" applyFill="1"/>
    <xf numFmtId="0" fontId="3" fillId="2" borderId="1" xfId="0" applyFont="1" applyFill="1" applyBorder="1"/>
    <xf numFmtId="0" fontId="3" fillId="2" borderId="2" xfId="0" applyFont="1" applyFill="1" applyBorder="1"/>
    <xf numFmtId="0" fontId="3" fillId="2" borderId="16" xfId="0" applyFont="1" applyFill="1" applyBorder="1"/>
    <xf numFmtId="0" fontId="3" fillId="2" borderId="7" xfId="0" applyFont="1" applyFill="1" applyBorder="1"/>
    <xf numFmtId="0" fontId="3" fillId="2" borderId="0" xfId="0" applyFont="1" applyFill="1" applyBorder="1"/>
    <xf numFmtId="0" fontId="3" fillId="2" borderId="8" xfId="0" applyFont="1" applyFill="1" applyBorder="1"/>
    <xf numFmtId="0" fontId="3" fillId="2" borderId="22" xfId="0" applyFont="1" applyFill="1" applyBorder="1"/>
    <xf numFmtId="0" fontId="3" fillId="2" borderId="23" xfId="0" applyFont="1" applyFill="1" applyBorder="1"/>
    <xf numFmtId="0" fontId="3" fillId="2" borderId="11" xfId="0" applyFont="1" applyFill="1" applyBorder="1"/>
    <xf numFmtId="0" fontId="3" fillId="2" borderId="12" xfId="0" applyFont="1" applyFill="1" applyBorder="1"/>
    <xf numFmtId="0" fontId="3" fillId="2" borderId="17" xfId="0" applyFont="1" applyFill="1" applyBorder="1"/>
    <xf numFmtId="0" fontId="3" fillId="2" borderId="7" xfId="0" applyFont="1" applyFill="1" applyBorder="1" applyAlignment="1">
      <alignment horizontal="right" vertical="center"/>
    </xf>
    <xf numFmtId="0" fontId="3" fillId="2" borderId="4" xfId="0" applyFont="1" applyFill="1" applyBorder="1"/>
    <xf numFmtId="0" fontId="3" fillId="2" borderId="5" xfId="0" applyFont="1" applyFill="1" applyBorder="1"/>
    <xf numFmtId="0" fontId="3" fillId="2" borderId="10" xfId="0" applyFont="1" applyFill="1" applyBorder="1"/>
    <xf numFmtId="0" fontId="3" fillId="2" borderId="5" xfId="0" applyFont="1" applyFill="1" applyBorder="1" applyAlignment="1">
      <alignment horizontal="left" vertical="center"/>
    </xf>
    <xf numFmtId="0" fontId="12" fillId="2" borderId="26" xfId="0" applyFont="1" applyFill="1" applyBorder="1" applyAlignment="1">
      <alignment vertical="center"/>
    </xf>
    <xf numFmtId="0" fontId="7" fillId="2" borderId="26" xfId="0" applyFont="1" applyFill="1" applyBorder="1" applyAlignment="1">
      <alignment vertical="center"/>
    </xf>
    <xf numFmtId="0" fontId="7" fillId="2" borderId="0" xfId="0" applyFont="1" applyFill="1" applyBorder="1" applyAlignment="1">
      <alignment vertical="top" textRotation="255"/>
    </xf>
    <xf numFmtId="0" fontId="3" fillId="2" borderId="0" xfId="0" applyFont="1" applyFill="1" applyBorder="1" applyAlignment="1">
      <alignment vertical="center" wrapText="1"/>
    </xf>
    <xf numFmtId="0" fontId="3" fillId="2" borderId="0" xfId="0" applyFont="1" applyFill="1" applyBorder="1" applyAlignment="1">
      <alignment horizontal="center" vertical="center" shrinkToFit="1"/>
    </xf>
    <xf numFmtId="0" fontId="7" fillId="2" borderId="28" xfId="0" applyFont="1" applyFill="1" applyBorder="1" applyAlignment="1">
      <alignment vertical="center"/>
    </xf>
    <xf numFmtId="0" fontId="3" fillId="2" borderId="29" xfId="0" applyFont="1" applyFill="1" applyBorder="1" applyAlignment="1">
      <alignment vertical="center"/>
    </xf>
    <xf numFmtId="0" fontId="3" fillId="2" borderId="30" xfId="0" applyFont="1" applyFill="1" applyBorder="1" applyAlignment="1">
      <alignment vertical="center"/>
    </xf>
    <xf numFmtId="0" fontId="7" fillId="2" borderId="0" xfId="0" applyFont="1" applyFill="1" applyBorder="1" applyAlignment="1">
      <alignment vertical="top" textRotation="255" wrapText="1"/>
    </xf>
    <xf numFmtId="0" fontId="5" fillId="2" borderId="0" xfId="0" applyFont="1" applyFill="1" applyBorder="1" applyAlignment="1">
      <alignment vertical="top"/>
    </xf>
    <xf numFmtId="0" fontId="3" fillId="2" borderId="11" xfId="0" applyFont="1" applyFill="1" applyBorder="1" applyAlignment="1">
      <alignment horizontal="right" vertical="center"/>
    </xf>
    <xf numFmtId="0" fontId="3" fillId="2" borderId="12" xfId="0" applyFont="1" applyFill="1" applyBorder="1" applyAlignment="1">
      <alignment horizontal="left" vertical="center"/>
    </xf>
    <xf numFmtId="0" fontId="3" fillId="2" borderId="0" xfId="0" applyFont="1" applyFill="1" applyBorder="1" applyAlignment="1">
      <alignment horizontal="center" vertical="center"/>
    </xf>
    <xf numFmtId="0" fontId="3" fillId="2" borderId="12" xfId="0" applyFont="1" applyFill="1" applyBorder="1" applyAlignment="1">
      <alignment vertical="center"/>
    </xf>
    <xf numFmtId="0" fontId="3" fillId="2" borderId="17" xfId="0" applyFont="1" applyFill="1" applyBorder="1" applyAlignment="1">
      <alignment vertical="center"/>
    </xf>
    <xf numFmtId="0" fontId="3" fillId="2" borderId="8"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14"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2" borderId="0" xfId="0" applyFont="1" applyFill="1" applyBorder="1" applyAlignment="1">
      <alignment horizontal="center" vertical="center"/>
    </xf>
    <xf numFmtId="0" fontId="10" fillId="2" borderId="0" xfId="0" applyFont="1" applyFill="1" applyAlignment="1" applyProtection="1">
      <alignment vertical="center"/>
      <protection locked="0"/>
    </xf>
    <xf numFmtId="0" fontId="10" fillId="2" borderId="0" xfId="0" applyFont="1" applyFill="1" applyAlignment="1" applyProtection="1">
      <alignment vertical="center" shrinkToFit="1"/>
      <protection locked="0"/>
    </xf>
    <xf numFmtId="0" fontId="11" fillId="2" borderId="0" xfId="0" applyFont="1" applyFill="1" applyAlignment="1" applyProtection="1">
      <alignment vertical="center" shrinkToFit="1"/>
      <protection locked="0"/>
    </xf>
    <xf numFmtId="0" fontId="10" fillId="2" borderId="1" xfId="0" applyFont="1" applyFill="1" applyBorder="1" applyAlignment="1" applyProtection="1">
      <alignment vertical="center" shrinkToFit="1"/>
      <protection locked="0"/>
    </xf>
    <xf numFmtId="0" fontId="10" fillId="2" borderId="2" xfId="0" applyFont="1" applyFill="1" applyBorder="1" applyAlignment="1" applyProtection="1">
      <alignment vertical="center" shrinkToFit="1"/>
      <protection locked="0"/>
    </xf>
    <xf numFmtId="0" fontId="10" fillId="2" borderId="2" xfId="0" applyFont="1" applyFill="1" applyBorder="1" applyAlignment="1" applyProtection="1">
      <alignment horizontal="center" vertical="center" shrinkToFit="1"/>
      <protection locked="0"/>
    </xf>
    <xf numFmtId="0" fontId="10" fillId="2" borderId="3" xfId="0" applyFont="1" applyFill="1" applyBorder="1" applyAlignment="1" applyProtection="1">
      <alignment vertical="center" shrinkToFit="1"/>
      <protection locked="0"/>
    </xf>
    <xf numFmtId="0" fontId="10" fillId="2" borderId="4" xfId="0" applyFont="1" applyFill="1" applyBorder="1" applyAlignment="1" applyProtection="1">
      <alignment vertical="center" shrinkToFit="1"/>
      <protection locked="0"/>
    </xf>
    <xf numFmtId="0" fontId="10" fillId="2" borderId="0" xfId="0" applyFont="1" applyFill="1" applyBorder="1" applyAlignment="1" applyProtection="1">
      <alignment vertical="center" shrinkToFit="1"/>
      <protection locked="0"/>
    </xf>
    <xf numFmtId="0" fontId="10" fillId="2" borderId="5" xfId="0" applyFont="1" applyFill="1" applyBorder="1" applyAlignment="1" applyProtection="1">
      <alignment horizontal="center" vertical="center" shrinkToFit="1"/>
      <protection locked="0"/>
    </xf>
    <xf numFmtId="0" fontId="10" fillId="2" borderId="5" xfId="0" applyFont="1" applyFill="1" applyBorder="1" applyAlignment="1" applyProtection="1">
      <alignment vertical="center" shrinkToFit="1"/>
      <protection locked="0"/>
    </xf>
    <xf numFmtId="0" fontId="10" fillId="2" borderId="6" xfId="0" applyFont="1" applyFill="1" applyBorder="1" applyAlignment="1" applyProtection="1">
      <alignment vertical="center" shrinkToFit="1"/>
      <protection locked="0"/>
    </xf>
    <xf numFmtId="0" fontId="11" fillId="2" borderId="7" xfId="0" applyFont="1" applyFill="1" applyBorder="1" applyAlignment="1" applyProtection="1">
      <alignment vertical="top" shrinkToFit="1"/>
      <protection locked="0"/>
    </xf>
    <xf numFmtId="0" fontId="11" fillId="2" borderId="0" xfId="0" applyFont="1" applyFill="1" applyBorder="1" applyAlignment="1" applyProtection="1">
      <alignment vertical="top" shrinkToFit="1"/>
      <protection locked="0"/>
    </xf>
    <xf numFmtId="0" fontId="11" fillId="2" borderId="8" xfId="0" applyFont="1" applyFill="1" applyBorder="1" applyAlignment="1" applyProtection="1">
      <alignment vertical="top" shrinkToFit="1"/>
      <protection locked="0"/>
    </xf>
    <xf numFmtId="0" fontId="10" fillId="2" borderId="0" xfId="0" applyFont="1" applyFill="1" applyBorder="1" applyAlignment="1" applyProtection="1">
      <alignment horizontal="center" vertical="center" shrinkToFit="1"/>
      <protection locked="0"/>
    </xf>
    <xf numFmtId="0" fontId="10" fillId="2" borderId="9" xfId="0" applyFont="1" applyFill="1" applyBorder="1" applyAlignment="1" applyProtection="1">
      <alignment vertical="center" shrinkToFit="1"/>
      <protection locked="0"/>
    </xf>
    <xf numFmtId="0" fontId="10" fillId="2" borderId="7" xfId="0" applyFont="1" applyFill="1" applyBorder="1" applyAlignment="1" applyProtection="1">
      <alignment vertical="center" shrinkToFit="1"/>
      <protection locked="0"/>
    </xf>
    <xf numFmtId="0" fontId="10" fillId="2" borderId="8" xfId="0" applyFont="1" applyFill="1" applyBorder="1" applyAlignment="1" applyProtection="1">
      <alignment vertical="center" shrinkToFit="1"/>
      <protection locked="0"/>
    </xf>
    <xf numFmtId="0" fontId="11" fillId="2" borderId="7" xfId="0" applyFont="1" applyFill="1" applyBorder="1" applyAlignment="1" applyProtection="1">
      <alignment vertical="center" shrinkToFit="1"/>
      <protection locked="0"/>
    </xf>
    <xf numFmtId="0" fontId="11" fillId="2" borderId="0" xfId="0" applyFont="1" applyFill="1" applyBorder="1" applyAlignment="1" applyProtection="1">
      <alignment vertical="center" shrinkToFit="1"/>
      <protection locked="0"/>
    </xf>
    <xf numFmtId="0" fontId="11" fillId="2" borderId="8" xfId="0" applyFont="1" applyFill="1" applyBorder="1" applyAlignment="1" applyProtection="1">
      <alignment vertical="center" shrinkToFit="1"/>
      <protection locked="0"/>
    </xf>
    <xf numFmtId="0" fontId="10" fillId="2" borderId="10" xfId="0" applyFont="1" applyFill="1" applyBorder="1" applyAlignment="1" applyProtection="1">
      <alignment vertical="center" shrinkToFit="1"/>
      <protection locked="0"/>
    </xf>
    <xf numFmtId="0" fontId="10" fillId="2" borderId="4" xfId="0" applyFont="1" applyFill="1" applyBorder="1" applyAlignment="1" applyProtection="1">
      <alignment horizontal="center" vertical="center" shrinkToFit="1"/>
      <protection locked="0"/>
    </xf>
    <xf numFmtId="0" fontId="10" fillId="0" borderId="0" xfId="0" applyFont="1" applyFill="1" applyBorder="1" applyAlignment="1" applyProtection="1">
      <alignment vertical="center" shrinkToFit="1"/>
      <protection locked="0"/>
    </xf>
    <xf numFmtId="0" fontId="10" fillId="2" borderId="11" xfId="0" applyFont="1" applyFill="1" applyBorder="1" applyAlignment="1" applyProtection="1">
      <alignment horizontal="center" vertical="center" shrinkToFit="1"/>
      <protection locked="0"/>
    </xf>
    <xf numFmtId="0" fontId="10" fillId="2" borderId="12" xfId="0" applyFont="1" applyFill="1" applyBorder="1" applyAlignment="1" applyProtection="1">
      <alignment vertical="center" shrinkToFit="1"/>
      <protection locked="0"/>
    </xf>
    <xf numFmtId="0" fontId="10" fillId="0" borderId="12" xfId="0" applyFont="1" applyFill="1" applyBorder="1" applyAlignment="1" applyProtection="1">
      <alignment vertical="center" shrinkToFit="1"/>
      <protection locked="0"/>
    </xf>
    <xf numFmtId="0" fontId="10" fillId="2" borderId="13" xfId="0" applyFont="1" applyFill="1" applyBorder="1" applyAlignment="1" applyProtection="1">
      <alignment horizontal="center" vertical="center" shrinkToFit="1"/>
      <protection locked="0"/>
    </xf>
    <xf numFmtId="49" fontId="11" fillId="2" borderId="31" xfId="0" applyNumberFormat="1" applyFont="1" applyFill="1" applyBorder="1" applyAlignment="1" applyProtection="1">
      <alignment horizontal="center" vertical="center" shrinkToFit="1"/>
      <protection locked="0"/>
    </xf>
    <xf numFmtId="49" fontId="11" fillId="2" borderId="14" xfId="0" applyNumberFormat="1" applyFont="1" applyFill="1" applyBorder="1" applyAlignment="1" applyProtection="1">
      <alignment horizontal="center" vertical="center" shrinkToFit="1"/>
      <protection locked="0"/>
    </xf>
    <xf numFmtId="49" fontId="11" fillId="2" borderId="15" xfId="0" applyNumberFormat="1" applyFont="1" applyFill="1" applyBorder="1" applyAlignment="1" applyProtection="1">
      <alignment horizontal="center" vertical="center" shrinkToFit="1"/>
      <protection locked="0"/>
    </xf>
    <xf numFmtId="49" fontId="10" fillId="2" borderId="26" xfId="0" applyNumberFormat="1" applyFont="1" applyFill="1" applyBorder="1" applyAlignment="1" applyProtection="1">
      <alignment horizontal="right" vertical="center" shrinkToFit="1"/>
      <protection locked="0"/>
    </xf>
    <xf numFmtId="49" fontId="10" fillId="2" borderId="14" xfId="0" applyNumberFormat="1" applyFont="1" applyFill="1" applyBorder="1" applyAlignment="1" applyProtection="1">
      <alignment horizontal="right" vertical="center" shrinkToFit="1"/>
      <protection locked="0"/>
    </xf>
    <xf numFmtId="49" fontId="10" fillId="2" borderId="14" xfId="0" applyNumberFormat="1" applyFont="1" applyFill="1" applyBorder="1" applyAlignment="1" applyProtection="1">
      <alignment vertical="center" shrinkToFit="1"/>
      <protection locked="0"/>
    </xf>
    <xf numFmtId="49" fontId="10" fillId="2" borderId="15" xfId="0" applyNumberFormat="1" applyFont="1" applyFill="1" applyBorder="1" applyAlignment="1" applyProtection="1">
      <alignment vertical="center" shrinkToFit="1"/>
      <protection locked="0"/>
    </xf>
    <xf numFmtId="49" fontId="10" fillId="2" borderId="14" xfId="0" applyNumberFormat="1" applyFont="1" applyFill="1" applyBorder="1" applyAlignment="1" applyProtection="1">
      <alignment horizontal="center" vertical="center" shrinkToFit="1"/>
      <protection locked="0"/>
    </xf>
    <xf numFmtId="49" fontId="10" fillId="2" borderId="15" xfId="0" applyNumberFormat="1" applyFont="1" applyFill="1" applyBorder="1" applyAlignment="1" applyProtection="1">
      <alignment horizontal="center" vertical="center" shrinkToFit="1"/>
      <protection locked="0"/>
    </xf>
    <xf numFmtId="49" fontId="10" fillId="2" borderId="26" xfId="0" applyNumberFormat="1" applyFont="1" applyFill="1" applyBorder="1" applyAlignment="1" applyProtection="1">
      <alignment horizontal="center" vertical="center" shrinkToFit="1"/>
      <protection locked="0"/>
    </xf>
    <xf numFmtId="49" fontId="10" fillId="2" borderId="32" xfId="0" applyNumberFormat="1" applyFont="1" applyFill="1" applyBorder="1" applyAlignment="1" applyProtection="1">
      <alignment vertical="center" shrinkToFit="1"/>
      <protection locked="0"/>
    </xf>
    <xf numFmtId="49" fontId="10" fillId="2" borderId="32" xfId="0" applyNumberFormat="1" applyFont="1" applyFill="1" applyBorder="1" applyAlignment="1" applyProtection="1">
      <alignment horizontal="center" vertical="center" shrinkToFit="1"/>
      <protection locked="0"/>
    </xf>
    <xf numFmtId="0" fontId="3" fillId="2" borderId="0" xfId="0" applyFont="1" applyFill="1" applyAlignment="1" applyProtection="1">
      <alignment vertical="center"/>
      <protection locked="0"/>
    </xf>
    <xf numFmtId="0" fontId="3" fillId="2" borderId="0" xfId="0" applyFont="1" applyFill="1" applyBorder="1" applyAlignment="1" applyProtection="1">
      <alignment horizontal="center" vertical="center"/>
      <protection locked="0"/>
    </xf>
    <xf numFmtId="0" fontId="10" fillId="0" borderId="0" xfId="0" applyFont="1" applyFill="1" applyAlignment="1" applyProtection="1">
      <alignment vertical="center"/>
      <protection locked="0"/>
    </xf>
    <xf numFmtId="0" fontId="10" fillId="2" borderId="0" xfId="0" applyFont="1" applyFill="1" applyAlignment="1" applyProtection="1">
      <alignment horizontal="center" vertical="center" shrinkToFit="1"/>
      <protection locked="0"/>
    </xf>
    <xf numFmtId="0" fontId="10" fillId="2" borderId="16" xfId="0" applyFont="1" applyFill="1" applyBorder="1" applyAlignment="1" applyProtection="1">
      <alignment vertical="center" shrinkToFit="1"/>
      <protection locked="0"/>
    </xf>
    <xf numFmtId="0" fontId="10" fillId="2" borderId="1" xfId="0" applyFont="1" applyFill="1" applyBorder="1" applyAlignment="1" applyProtection="1">
      <alignment horizontal="center" vertical="center" shrinkToFit="1"/>
      <protection locked="0"/>
    </xf>
    <xf numFmtId="0" fontId="10" fillId="0" borderId="2" xfId="0" applyFont="1" applyFill="1" applyBorder="1" applyAlignment="1" applyProtection="1">
      <alignment vertical="center" shrinkToFit="1"/>
      <protection locked="0"/>
    </xf>
    <xf numFmtId="0" fontId="10" fillId="0" borderId="16" xfId="0" applyFont="1" applyFill="1" applyBorder="1" applyAlignment="1" applyProtection="1">
      <alignment vertical="center" shrinkToFit="1"/>
      <protection locked="0"/>
    </xf>
    <xf numFmtId="0" fontId="10" fillId="2" borderId="7" xfId="0" applyFont="1" applyFill="1" applyBorder="1" applyAlignment="1" applyProtection="1">
      <alignment horizontal="center" vertical="center" shrinkToFit="1"/>
      <protection locked="0"/>
    </xf>
    <xf numFmtId="0" fontId="10" fillId="0" borderId="8" xfId="0" applyFont="1" applyFill="1" applyBorder="1" applyAlignment="1" applyProtection="1">
      <alignment vertical="center" shrinkToFit="1"/>
      <protection locked="0"/>
    </xf>
    <xf numFmtId="0" fontId="10" fillId="2" borderId="4" xfId="0" applyFont="1" applyFill="1" applyBorder="1" applyAlignment="1" applyProtection="1">
      <alignment vertical="top" shrinkToFit="1"/>
      <protection locked="0"/>
    </xf>
    <xf numFmtId="0" fontId="10" fillId="2" borderId="5" xfId="0" applyFont="1" applyFill="1" applyBorder="1" applyAlignment="1" applyProtection="1">
      <alignment vertical="top" shrinkToFit="1"/>
      <protection locked="0"/>
    </xf>
    <xf numFmtId="0" fontId="10" fillId="2" borderId="10" xfId="0" applyFont="1" applyFill="1" applyBorder="1" applyAlignment="1" applyProtection="1">
      <alignment vertical="top" shrinkToFit="1"/>
      <protection locked="0"/>
    </xf>
    <xf numFmtId="0" fontId="10" fillId="0" borderId="5" xfId="0" applyFont="1" applyFill="1" applyBorder="1" applyAlignment="1" applyProtection="1">
      <alignment vertical="center" shrinkToFit="1"/>
      <protection locked="0"/>
    </xf>
    <xf numFmtId="0" fontId="10" fillId="0" borderId="10" xfId="0" applyFont="1" applyFill="1" applyBorder="1" applyAlignment="1" applyProtection="1">
      <alignment vertical="center" shrinkToFit="1"/>
      <protection locked="0"/>
    </xf>
    <xf numFmtId="0" fontId="10" fillId="2" borderId="2" xfId="0" applyFont="1" applyFill="1" applyBorder="1" applyAlignment="1" applyProtection="1">
      <alignment horizontal="right" vertical="center" shrinkToFit="1"/>
      <protection locked="0"/>
    </xf>
    <xf numFmtId="0" fontId="10" fillId="2" borderId="11" xfId="0" applyFont="1" applyFill="1" applyBorder="1" applyAlignment="1" applyProtection="1">
      <alignment vertical="center" shrinkToFit="1"/>
      <protection locked="0"/>
    </xf>
    <xf numFmtId="0" fontId="10" fillId="2" borderId="12" xfId="0" applyFont="1" applyFill="1" applyBorder="1" applyAlignment="1" applyProtection="1">
      <alignment horizontal="center" vertical="center" shrinkToFit="1"/>
      <protection locked="0"/>
    </xf>
    <xf numFmtId="0" fontId="10" fillId="2" borderId="17" xfId="0" applyFont="1" applyFill="1" applyBorder="1" applyAlignment="1" applyProtection="1">
      <alignment vertical="center" shrinkToFit="1"/>
      <protection locked="0"/>
    </xf>
    <xf numFmtId="0" fontId="10" fillId="0" borderId="17" xfId="0" applyFont="1" applyFill="1" applyBorder="1" applyAlignment="1" applyProtection="1">
      <alignment vertical="center" shrinkToFit="1"/>
      <protection locked="0"/>
    </xf>
    <xf numFmtId="0" fontId="11" fillId="2" borderId="1"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16" xfId="0" applyFont="1" applyFill="1" applyBorder="1" applyAlignment="1" applyProtection="1">
      <alignment vertical="center" shrinkToFit="1"/>
      <protection locked="0"/>
    </xf>
    <xf numFmtId="0" fontId="11" fillId="2" borderId="4" xfId="0" applyFont="1" applyFill="1" applyBorder="1" applyAlignment="1" applyProtection="1">
      <alignment vertical="center" shrinkToFit="1"/>
      <protection locked="0"/>
    </xf>
    <xf numFmtId="0" fontId="11" fillId="2" borderId="5" xfId="0" applyFont="1" applyFill="1" applyBorder="1" applyAlignment="1" applyProtection="1">
      <alignment vertical="center" shrinkToFit="1"/>
      <protection locked="0"/>
    </xf>
    <xf numFmtId="0" fontId="11" fillId="2" borderId="10" xfId="0" applyFont="1" applyFill="1" applyBorder="1" applyAlignment="1" applyProtection="1">
      <alignment vertical="center" shrinkToFit="1"/>
      <protection locked="0"/>
    </xf>
    <xf numFmtId="0" fontId="10" fillId="2" borderId="0" xfId="0" applyFont="1" applyFill="1" applyBorder="1" applyAlignment="1" applyProtection="1">
      <alignment horizontal="right" vertical="center" shrinkToFit="1"/>
      <protection locked="0"/>
    </xf>
    <xf numFmtId="0" fontId="10" fillId="2" borderId="0" xfId="0" applyFont="1" applyFill="1" applyBorder="1" applyAlignment="1" applyProtection="1">
      <alignment horizontal="left" vertical="center" shrinkToFit="1"/>
      <protection locked="0"/>
    </xf>
    <xf numFmtId="0" fontId="10" fillId="2" borderId="33" xfId="0" applyFont="1" applyFill="1" applyBorder="1" applyAlignment="1" applyProtection="1">
      <alignment vertical="center" shrinkToFit="1"/>
      <protection locked="0"/>
    </xf>
    <xf numFmtId="0" fontId="10" fillId="2" borderId="34" xfId="0" applyFont="1" applyFill="1" applyBorder="1" applyAlignment="1" applyProtection="1">
      <alignment horizontal="center" vertical="center" shrinkToFit="1"/>
      <protection locked="0"/>
    </xf>
    <xf numFmtId="0" fontId="10" fillId="2" borderId="18" xfId="0" applyFont="1" applyFill="1" applyBorder="1" applyAlignment="1" applyProtection="1">
      <alignment vertical="center" shrinkToFit="1"/>
      <protection locked="0"/>
    </xf>
    <xf numFmtId="0" fontId="10" fillId="2" borderId="19" xfId="0" applyFont="1" applyFill="1" applyBorder="1" applyAlignment="1" applyProtection="1">
      <alignment vertical="center" shrinkToFit="1"/>
      <protection locked="0"/>
    </xf>
    <xf numFmtId="0" fontId="10" fillId="2" borderId="35" xfId="0" applyFont="1" applyFill="1" applyBorder="1" applyAlignment="1" applyProtection="1">
      <alignment horizontal="center" vertical="center" shrinkToFit="1"/>
      <protection locked="0"/>
    </xf>
    <xf numFmtId="0" fontId="10" fillId="2" borderId="20" xfId="0" applyFont="1" applyFill="1" applyBorder="1" applyAlignment="1" applyProtection="1">
      <alignment vertical="center" shrinkToFit="1"/>
      <protection locked="0"/>
    </xf>
    <xf numFmtId="0" fontId="10" fillId="2" borderId="21" xfId="0" applyFont="1" applyFill="1" applyBorder="1" applyAlignment="1" applyProtection="1">
      <alignment vertical="center" shrinkToFit="1"/>
      <protection locked="0"/>
    </xf>
    <xf numFmtId="0" fontId="10" fillId="2" borderId="8" xfId="0" applyFont="1" applyFill="1" applyBorder="1" applyAlignment="1" applyProtection="1">
      <alignment horizontal="center" vertical="center" shrinkToFit="1"/>
      <protection locked="0"/>
    </xf>
    <xf numFmtId="0" fontId="10" fillId="2" borderId="27" xfId="0" applyFont="1" applyFill="1" applyBorder="1" applyAlignment="1" applyProtection="1">
      <alignment horizontal="center" vertical="center" shrinkToFit="1"/>
      <protection locked="0"/>
    </xf>
    <xf numFmtId="0" fontId="10" fillId="2" borderId="22" xfId="0" applyFont="1" applyFill="1" applyBorder="1" applyAlignment="1" applyProtection="1">
      <alignment vertical="center" shrinkToFit="1"/>
      <protection locked="0"/>
    </xf>
    <xf numFmtId="0" fontId="10" fillId="2" borderId="23" xfId="0" applyFont="1" applyFill="1" applyBorder="1" applyAlignment="1" applyProtection="1">
      <alignment vertical="center" shrinkToFit="1"/>
      <protection locked="0"/>
    </xf>
    <xf numFmtId="0" fontId="10" fillId="0" borderId="0" xfId="0" applyFont="1" applyFill="1" applyAlignment="1" applyProtection="1">
      <alignment vertical="center" shrinkToFit="1"/>
      <protection locked="0"/>
    </xf>
    <xf numFmtId="0" fontId="11" fillId="2" borderId="24" xfId="0" applyFont="1" applyFill="1" applyBorder="1" applyAlignment="1" applyProtection="1">
      <alignment vertical="center" shrinkToFit="1"/>
      <protection locked="0"/>
    </xf>
    <xf numFmtId="0" fontId="10" fillId="2" borderId="0" xfId="0" applyFont="1" applyFill="1" applyBorder="1" applyAlignment="1" applyProtection="1">
      <alignment vertical="center" shrinkToFit="1"/>
      <protection locked="0"/>
    </xf>
    <xf numFmtId="0" fontId="11" fillId="2" borderId="25" xfId="0" applyFont="1" applyFill="1" applyBorder="1" applyAlignment="1" applyProtection="1">
      <alignment vertical="center" shrinkToFit="1"/>
      <protection locked="0"/>
    </xf>
    <xf numFmtId="0" fontId="11" fillId="2" borderId="26" xfId="0" applyFont="1" applyFill="1" applyBorder="1" applyAlignment="1" applyProtection="1">
      <alignment vertical="center" shrinkToFit="1"/>
      <protection locked="0"/>
    </xf>
    <xf numFmtId="0" fontId="10" fillId="2" borderId="14" xfId="0" applyFont="1" applyFill="1" applyBorder="1" applyAlignment="1" applyProtection="1">
      <alignment vertical="center" shrinkToFit="1"/>
      <protection locked="0"/>
    </xf>
    <xf numFmtId="0" fontId="10" fillId="2" borderId="15" xfId="0" applyFont="1" applyFill="1" applyBorder="1" applyAlignment="1" applyProtection="1">
      <alignment vertical="center" shrinkToFit="1"/>
      <protection locked="0"/>
    </xf>
    <xf numFmtId="0" fontId="10" fillId="2" borderId="26" xfId="0" applyFont="1" applyFill="1" applyBorder="1" applyAlignment="1" applyProtection="1">
      <alignment vertical="center" shrinkToFit="1"/>
      <protection locked="0"/>
    </xf>
    <xf numFmtId="0" fontId="10" fillId="0" borderId="14" xfId="0" applyFont="1" applyFill="1" applyBorder="1" applyAlignment="1" applyProtection="1">
      <alignment vertical="center" shrinkToFit="1"/>
      <protection locked="0"/>
    </xf>
    <xf numFmtId="0" fontId="10" fillId="0" borderId="15" xfId="0" applyFont="1" applyFill="1" applyBorder="1" applyAlignment="1" applyProtection="1">
      <alignment vertical="center" shrinkToFit="1"/>
      <protection locked="0"/>
    </xf>
    <xf numFmtId="177" fontId="10" fillId="0" borderId="0" xfId="0" applyNumberFormat="1" applyFont="1" applyFill="1" applyBorder="1" applyAlignment="1" applyProtection="1">
      <alignment horizontal="right" vertical="center" shrinkToFit="1"/>
      <protection locked="0"/>
    </xf>
    <xf numFmtId="0" fontId="10" fillId="2" borderId="7" xfId="0" applyFont="1" applyFill="1" applyBorder="1" applyAlignment="1" applyProtection="1">
      <alignment horizontal="center" vertical="top" shrinkToFit="1"/>
      <protection locked="0"/>
    </xf>
    <xf numFmtId="0" fontId="10" fillId="2" borderId="7" xfId="0" applyFont="1" applyFill="1" applyBorder="1" applyAlignment="1" applyProtection="1">
      <alignment vertical="top" shrinkToFit="1"/>
      <protection locked="0"/>
    </xf>
    <xf numFmtId="0" fontId="10" fillId="2" borderId="27" xfId="0" applyFont="1" applyFill="1" applyBorder="1" applyAlignment="1" applyProtection="1">
      <alignment horizontal="right" vertical="center" shrinkToFit="1"/>
      <protection locked="0"/>
    </xf>
    <xf numFmtId="0" fontId="10" fillId="2" borderId="5" xfId="0" applyFont="1" applyFill="1" applyBorder="1" applyAlignment="1" applyProtection="1">
      <alignment horizontal="right" vertical="center" shrinkToFit="1"/>
      <protection locked="0"/>
    </xf>
    <xf numFmtId="0" fontId="10" fillId="2" borderId="22" xfId="0" applyFont="1" applyFill="1" applyBorder="1" applyAlignment="1" applyProtection="1">
      <alignment horizontal="right" vertical="center" shrinkToFit="1"/>
      <protection locked="0"/>
    </xf>
    <xf numFmtId="0" fontId="10" fillId="2" borderId="12" xfId="0" applyFont="1" applyFill="1" applyBorder="1" applyAlignment="1" applyProtection="1">
      <alignment horizontal="right" vertical="center" shrinkToFit="1"/>
      <protection locked="0"/>
    </xf>
    <xf numFmtId="0" fontId="11" fillId="2" borderId="0" xfId="0" applyFont="1" applyFill="1" applyBorder="1" applyAlignment="1" applyProtection="1">
      <alignment vertical="top" textRotation="255" shrinkToFit="1"/>
      <protection locked="0"/>
    </xf>
    <xf numFmtId="0" fontId="10" fillId="2" borderId="0" xfId="0" applyFont="1" applyFill="1" applyBorder="1" applyAlignment="1" applyProtection="1">
      <alignment vertical="top" shrinkToFit="1"/>
      <protection locked="0"/>
    </xf>
    <xf numFmtId="0" fontId="4" fillId="2" borderId="0" xfId="0" applyFont="1" applyFill="1" applyAlignment="1">
      <alignment vertical="center" shrinkToFit="1"/>
    </xf>
    <xf numFmtId="0" fontId="4" fillId="2" borderId="0" xfId="0" applyFont="1" applyFill="1" applyAlignment="1" applyProtection="1">
      <alignment vertical="center" shrinkToFit="1"/>
      <protection locked="0"/>
    </xf>
    <xf numFmtId="0" fontId="4" fillId="2" borderId="0" xfId="0" applyFont="1" applyFill="1" applyAlignment="1" applyProtection="1">
      <alignment vertical="center"/>
      <protection locked="0"/>
    </xf>
    <xf numFmtId="0" fontId="3" fillId="2" borderId="0" xfId="0" applyFont="1" applyFill="1" applyProtection="1">
      <protection locked="0"/>
    </xf>
    <xf numFmtId="0" fontId="10" fillId="2" borderId="0" xfId="0" applyFont="1" applyFill="1" applyProtection="1">
      <protection locked="0"/>
    </xf>
    <xf numFmtId="0" fontId="10" fillId="2" borderId="0" xfId="0" applyFont="1" applyFill="1" applyAlignment="1" applyProtection="1">
      <alignment shrinkToFit="1"/>
      <protection locked="0"/>
    </xf>
    <xf numFmtId="0" fontId="11" fillId="2" borderId="0" xfId="0" applyFont="1" applyFill="1" applyAlignment="1" applyProtection="1">
      <alignment shrinkToFit="1"/>
      <protection locked="0"/>
    </xf>
    <xf numFmtId="0" fontId="10" fillId="2" borderId="1" xfId="0" applyFont="1" applyFill="1" applyBorder="1" applyAlignment="1" applyProtection="1">
      <alignment shrinkToFit="1"/>
      <protection locked="0"/>
    </xf>
    <xf numFmtId="0" fontId="10" fillId="2" borderId="2" xfId="0" applyFont="1" applyFill="1" applyBorder="1" applyAlignment="1" applyProtection="1">
      <alignment shrinkToFit="1"/>
      <protection locked="0"/>
    </xf>
    <xf numFmtId="0" fontId="10" fillId="2" borderId="16" xfId="0" applyFont="1" applyFill="1" applyBorder="1" applyAlignment="1" applyProtection="1">
      <alignment shrinkToFit="1"/>
      <protection locked="0"/>
    </xf>
    <xf numFmtId="0" fontId="10" fillId="2" borderId="7" xfId="0" applyFont="1" applyFill="1" applyBorder="1" applyAlignment="1" applyProtection="1">
      <alignment shrinkToFit="1"/>
      <protection locked="0"/>
    </xf>
    <xf numFmtId="0" fontId="10" fillId="2" borderId="0" xfId="0" applyFont="1" applyFill="1" applyBorder="1" applyAlignment="1" applyProtection="1">
      <alignment shrinkToFit="1"/>
      <protection locked="0"/>
    </xf>
    <xf numFmtId="0" fontId="10" fillId="2" borderId="8" xfId="0" applyFont="1" applyFill="1" applyBorder="1" applyAlignment="1" applyProtection="1">
      <alignment shrinkToFit="1"/>
      <protection locked="0"/>
    </xf>
    <xf numFmtId="0" fontId="10" fillId="2" borderId="22" xfId="0" applyFont="1" applyFill="1" applyBorder="1" applyAlignment="1" applyProtection="1">
      <alignment shrinkToFit="1"/>
      <protection locked="0"/>
    </xf>
    <xf numFmtId="0" fontId="10" fillId="2" borderId="23" xfId="0" applyFont="1" applyFill="1" applyBorder="1" applyAlignment="1" applyProtection="1">
      <alignment shrinkToFit="1"/>
      <protection locked="0"/>
    </xf>
    <xf numFmtId="0" fontId="10" fillId="2" borderId="11" xfId="0" applyFont="1" applyFill="1" applyBorder="1" applyAlignment="1" applyProtection="1">
      <alignment shrinkToFit="1"/>
      <protection locked="0"/>
    </xf>
    <xf numFmtId="0" fontId="10" fillId="2" borderId="12" xfId="0" applyFont="1" applyFill="1" applyBorder="1" applyAlignment="1" applyProtection="1">
      <alignment shrinkToFit="1"/>
      <protection locked="0"/>
    </xf>
    <xf numFmtId="0" fontId="10" fillId="2" borderId="17" xfId="0" applyFont="1" applyFill="1" applyBorder="1" applyAlignment="1" applyProtection="1">
      <alignment shrinkToFit="1"/>
      <protection locked="0"/>
    </xf>
    <xf numFmtId="0" fontId="10" fillId="2" borderId="7" xfId="0" applyFont="1" applyFill="1" applyBorder="1" applyAlignment="1" applyProtection="1">
      <alignment horizontal="right" vertical="center" shrinkToFit="1"/>
      <protection locked="0"/>
    </xf>
    <xf numFmtId="0" fontId="10" fillId="2" borderId="4" xfId="0" applyFont="1" applyFill="1" applyBorder="1" applyAlignment="1" applyProtection="1">
      <alignment shrinkToFit="1"/>
      <protection locked="0"/>
    </xf>
    <xf numFmtId="0" fontId="10" fillId="2" borderId="5" xfId="0" applyFont="1" applyFill="1" applyBorder="1" applyAlignment="1" applyProtection="1">
      <alignment shrinkToFit="1"/>
      <protection locked="0"/>
    </xf>
    <xf numFmtId="0" fontId="10" fillId="2" borderId="10" xfId="0" applyFont="1" applyFill="1" applyBorder="1" applyAlignment="1" applyProtection="1">
      <alignment shrinkToFit="1"/>
      <protection locked="0"/>
    </xf>
    <xf numFmtId="0" fontId="10" fillId="2" borderId="4" xfId="0" applyFont="1" applyFill="1" applyBorder="1" applyAlignment="1" applyProtection="1">
      <alignment horizontal="right" vertical="center" shrinkToFit="1"/>
      <protection locked="0"/>
    </xf>
    <xf numFmtId="0" fontId="10" fillId="2" borderId="5" xfId="0" applyFont="1" applyFill="1" applyBorder="1" applyAlignment="1" applyProtection="1">
      <alignment horizontal="left" vertical="center" shrinkToFit="1"/>
      <protection locked="0"/>
    </xf>
    <xf numFmtId="0" fontId="10" fillId="2" borderId="26" xfId="0" applyFont="1" applyFill="1" applyBorder="1" applyAlignment="1" applyProtection="1">
      <alignment horizontal="center" vertical="center" shrinkToFit="1"/>
      <protection locked="0"/>
    </xf>
    <xf numFmtId="0" fontId="13" fillId="2" borderId="26" xfId="0" applyFont="1" applyFill="1" applyBorder="1" applyAlignment="1" applyProtection="1">
      <alignment vertical="center" shrinkToFit="1"/>
      <protection locked="0"/>
    </xf>
    <xf numFmtId="0" fontId="3" fillId="2" borderId="0"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2" borderId="11" xfId="0" applyFont="1" applyFill="1" applyBorder="1" applyAlignment="1" applyProtection="1">
      <alignment vertical="center"/>
    </xf>
    <xf numFmtId="0" fontId="3" fillId="2" borderId="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4"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7" xfId="0" applyFont="1" applyFill="1" applyBorder="1" applyAlignment="1" applyProtection="1">
      <alignment horizontal="right" vertical="center"/>
    </xf>
    <xf numFmtId="0" fontId="3" fillId="2" borderId="4" xfId="0" applyFont="1" applyFill="1" applyBorder="1" applyAlignment="1" applyProtection="1">
      <alignment horizontal="right" vertical="center"/>
    </xf>
    <xf numFmtId="0" fontId="3" fillId="2" borderId="26" xfId="0" applyFont="1" applyFill="1" applyBorder="1" applyAlignment="1" applyProtection="1">
      <alignment horizontal="center" vertical="center"/>
    </xf>
    <xf numFmtId="0" fontId="3" fillId="2" borderId="0" xfId="0" applyFont="1" applyFill="1" applyAlignment="1" applyProtection="1">
      <alignment vertical="center"/>
    </xf>
    <xf numFmtId="0" fontId="7" fillId="2" borderId="0" xfId="0" applyFont="1" applyFill="1" applyAlignment="1" applyProtection="1">
      <alignment vertical="center"/>
    </xf>
    <xf numFmtId="0" fontId="5" fillId="2" borderId="0" xfId="0" applyFont="1" applyFill="1" applyAlignment="1" applyProtection="1">
      <alignment vertical="center"/>
    </xf>
    <xf numFmtId="0" fontId="6" fillId="2" borderId="0" xfId="0" applyFont="1" applyFill="1" applyAlignment="1" applyProtection="1">
      <alignment vertical="center"/>
    </xf>
    <xf numFmtId="0" fontId="6" fillId="2" borderId="0" xfId="0" applyFont="1" applyFill="1" applyAlignment="1" applyProtection="1">
      <alignment horizontal="center" vertical="center"/>
    </xf>
    <xf numFmtId="0" fontId="3" fillId="2" borderId="4"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7" xfId="0" applyFont="1" applyFill="1" applyBorder="1" applyAlignment="1" applyProtection="1">
      <alignment vertical="top"/>
    </xf>
    <xf numFmtId="0" fontId="3" fillId="2" borderId="4" xfId="0" applyFont="1" applyFill="1" applyBorder="1" applyAlignment="1" applyProtection="1">
      <alignment vertical="top"/>
    </xf>
    <xf numFmtId="0" fontId="3" fillId="2" borderId="11" xfId="0" applyFont="1" applyFill="1" applyBorder="1" applyAlignment="1" applyProtection="1">
      <alignment vertical="top"/>
    </xf>
    <xf numFmtId="0" fontId="3" fillId="2" borderId="0" xfId="0" applyFont="1" applyFill="1" applyBorder="1" applyAlignment="1" applyProtection="1">
      <alignment horizontal="right" vertical="center"/>
    </xf>
    <xf numFmtId="0" fontId="3" fillId="2" borderId="34"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2" borderId="12" xfId="0" applyFont="1" applyFill="1" applyBorder="1" applyAlignment="1" applyProtection="1">
      <alignment vertical="center"/>
    </xf>
    <xf numFmtId="0" fontId="3" fillId="2" borderId="12" xfId="0" applyFont="1" applyFill="1" applyBorder="1" applyAlignment="1" applyProtection="1">
      <alignment horizontal="center" vertical="center"/>
    </xf>
    <xf numFmtId="0" fontId="10" fillId="0" borderId="0" xfId="0" applyFont="1" applyFill="1" applyProtection="1">
      <protection locked="0"/>
    </xf>
    <xf numFmtId="0" fontId="10" fillId="0" borderId="0" xfId="0" applyFont="1" applyFill="1" applyBorder="1" applyAlignment="1" applyProtection="1">
      <alignment horizontal="center" vertical="center" shrinkToFit="1"/>
      <protection locked="0"/>
    </xf>
    <xf numFmtId="0" fontId="3" fillId="2" borderId="11" xfId="0" applyFont="1" applyFill="1" applyBorder="1" applyAlignment="1" applyProtection="1">
      <alignment horizontal="center" vertical="center"/>
    </xf>
    <xf numFmtId="0" fontId="11" fillId="0" borderId="0" xfId="0" applyFont="1" applyFill="1" applyAlignment="1" applyProtection="1">
      <alignment shrinkToFit="1"/>
      <protection locked="0"/>
    </xf>
    <xf numFmtId="0" fontId="10" fillId="0" borderId="0" xfId="0" applyFont="1" applyFill="1" applyAlignment="1" applyProtection="1">
      <alignment shrinkToFit="1"/>
      <protection locked="0"/>
    </xf>
    <xf numFmtId="0" fontId="10" fillId="0" borderId="1" xfId="0" applyFont="1" applyFill="1" applyBorder="1" applyAlignment="1" applyProtection="1">
      <alignment vertical="center" shrinkToFit="1"/>
      <protection locked="0"/>
    </xf>
    <xf numFmtId="0" fontId="10" fillId="0" borderId="1" xfId="0" applyFont="1" applyFill="1" applyBorder="1" applyAlignment="1" applyProtection="1">
      <alignment horizontal="center" vertical="center" shrinkToFit="1"/>
      <protection locked="0"/>
    </xf>
    <xf numFmtId="0" fontId="10" fillId="0" borderId="7" xfId="0" applyFont="1" applyFill="1" applyBorder="1" applyAlignment="1" applyProtection="1">
      <alignment vertical="center" shrinkToFit="1"/>
      <protection locked="0"/>
    </xf>
    <xf numFmtId="0" fontId="10" fillId="0" borderId="7" xfId="0" applyFont="1" applyFill="1" applyBorder="1" applyAlignment="1" applyProtection="1">
      <alignment horizontal="center" vertical="center" shrinkToFit="1"/>
      <protection locked="0"/>
    </xf>
    <xf numFmtId="0" fontId="10" fillId="0" borderId="4" xfId="0" applyFont="1" applyFill="1" applyBorder="1" applyAlignment="1" applyProtection="1">
      <alignment vertical="center" shrinkToFit="1"/>
      <protection locked="0"/>
    </xf>
    <xf numFmtId="0" fontId="10" fillId="0" borderId="0" xfId="0" applyFont="1" applyFill="1" applyBorder="1" applyAlignment="1" applyProtection="1">
      <alignment horizontal="right" vertical="center" shrinkToFit="1"/>
      <protection locked="0"/>
    </xf>
    <xf numFmtId="0" fontId="10" fillId="0" borderId="0" xfId="0" applyFont="1" applyFill="1" applyBorder="1" applyAlignment="1" applyProtection="1">
      <alignment horizontal="left" vertical="center" shrinkToFit="1"/>
      <protection locked="0"/>
    </xf>
    <xf numFmtId="0" fontId="10" fillId="0" borderId="26" xfId="0" applyFont="1" applyFill="1" applyBorder="1" applyAlignment="1" applyProtection="1">
      <alignment vertical="center" shrinkToFit="1"/>
      <protection locked="0"/>
    </xf>
    <xf numFmtId="0" fontId="10" fillId="0" borderId="26" xfId="0" applyFont="1" applyFill="1" applyBorder="1" applyAlignment="1" applyProtection="1">
      <alignment horizontal="center" vertical="center" shrinkToFit="1"/>
      <protection locked="0"/>
    </xf>
    <xf numFmtId="0" fontId="11" fillId="0" borderId="0" xfId="0" applyFont="1" applyFill="1" applyBorder="1" applyAlignment="1" applyProtection="1">
      <alignment vertical="top" shrinkToFit="1"/>
      <protection locked="0"/>
    </xf>
    <xf numFmtId="0" fontId="13" fillId="0" borderId="26" xfId="0" applyFont="1" applyFill="1" applyBorder="1" applyAlignment="1" applyProtection="1">
      <alignment vertical="center" shrinkToFit="1"/>
      <protection locked="0"/>
    </xf>
    <xf numFmtId="0" fontId="10" fillId="0" borderId="11" xfId="0" applyFont="1" applyFill="1" applyBorder="1" applyAlignment="1" applyProtection="1">
      <alignment vertical="center" shrinkToFit="1"/>
      <protection locked="0"/>
    </xf>
    <xf numFmtId="0" fontId="10" fillId="0" borderId="11" xfId="0" applyFont="1" applyFill="1" applyBorder="1" applyAlignment="1" applyProtection="1">
      <alignment horizontal="center" vertical="center" shrinkToFit="1"/>
      <protection locked="0"/>
    </xf>
    <xf numFmtId="0" fontId="11" fillId="0" borderId="0" xfId="0" applyFont="1" applyFill="1" applyBorder="1" applyAlignment="1" applyProtection="1">
      <alignment vertical="top" textRotation="255" shrinkToFit="1"/>
      <protection locked="0"/>
    </xf>
    <xf numFmtId="0" fontId="11" fillId="0" borderId="28" xfId="0" applyFont="1" applyFill="1" applyBorder="1" applyAlignment="1" applyProtection="1">
      <alignment vertical="center" shrinkToFit="1"/>
      <protection locked="0"/>
    </xf>
    <xf numFmtId="0" fontId="10" fillId="0" borderId="29" xfId="0" applyFont="1" applyFill="1" applyBorder="1" applyAlignment="1" applyProtection="1">
      <alignment vertical="center" shrinkToFit="1"/>
      <protection locked="0"/>
    </xf>
    <xf numFmtId="0" fontId="10" fillId="0" borderId="30" xfId="0" applyFont="1" applyFill="1" applyBorder="1" applyAlignment="1" applyProtection="1">
      <alignment vertical="center" shrinkToFit="1"/>
      <protection locked="0"/>
    </xf>
    <xf numFmtId="0" fontId="10" fillId="0" borderId="7" xfId="0" applyFont="1" applyFill="1" applyBorder="1" applyAlignment="1" applyProtection="1">
      <alignment horizontal="right" vertical="center" shrinkToFit="1"/>
      <protection locked="0"/>
    </xf>
    <xf numFmtId="0" fontId="10" fillId="0" borderId="11" xfId="0" applyFont="1" applyFill="1" applyBorder="1" applyAlignment="1" applyProtection="1">
      <alignment horizontal="right" vertical="center" shrinkToFit="1"/>
      <protection locked="0"/>
    </xf>
    <xf numFmtId="0" fontId="10" fillId="0" borderId="12" xfId="0" applyFont="1" applyFill="1" applyBorder="1" applyAlignment="1" applyProtection="1">
      <alignment horizontal="right" vertical="center" shrinkToFit="1"/>
      <protection locked="0"/>
    </xf>
    <xf numFmtId="0" fontId="10" fillId="0" borderId="12" xfId="0" applyFont="1" applyFill="1" applyBorder="1" applyAlignment="1" applyProtection="1">
      <alignment horizontal="left" vertical="center" shrinkToFit="1"/>
      <protection locked="0"/>
    </xf>
    <xf numFmtId="0" fontId="10" fillId="2" borderId="0" xfId="0" applyFont="1" applyFill="1" applyBorder="1" applyAlignment="1" applyProtection="1">
      <alignment vertical="center" shrinkToFit="1"/>
      <protection locked="0"/>
    </xf>
    <xf numFmtId="0" fontId="3" fillId="2" borderId="12" xfId="0" applyFont="1" applyFill="1" applyBorder="1" applyAlignment="1">
      <alignment vertical="center"/>
    </xf>
    <xf numFmtId="49" fontId="3" fillId="2" borderId="5" xfId="0" applyNumberFormat="1" applyFont="1" applyFill="1" applyBorder="1" applyAlignment="1">
      <alignment vertical="center"/>
    </xf>
    <xf numFmtId="49" fontId="3" fillId="2" borderId="10" xfId="0" applyNumberFormat="1" applyFont="1" applyFill="1" applyBorder="1" applyAlignment="1">
      <alignment vertical="center"/>
    </xf>
    <xf numFmtId="49" fontId="3" fillId="2" borderId="6" xfId="0" applyNumberFormat="1" applyFont="1" applyFill="1" applyBorder="1" applyAlignment="1">
      <alignment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10" fillId="2" borderId="0" xfId="0" applyFont="1" applyFill="1" applyBorder="1" applyAlignment="1" applyProtection="1">
      <alignment horizontal="center" vertical="center" shrinkToFit="1"/>
      <protection locked="0"/>
    </xf>
    <xf numFmtId="49" fontId="11" fillId="2" borderId="31" xfId="0" applyNumberFormat="1" applyFont="1" applyFill="1" applyBorder="1" applyAlignment="1" applyProtection="1">
      <alignment horizontal="center" vertical="center" shrinkToFit="1"/>
      <protection locked="0"/>
    </xf>
    <xf numFmtId="49" fontId="11" fillId="2" borderId="14" xfId="0" applyNumberFormat="1" applyFont="1" applyFill="1" applyBorder="1" applyAlignment="1" applyProtection="1">
      <alignment horizontal="center" vertical="center" shrinkToFit="1"/>
      <protection locked="0"/>
    </xf>
    <xf numFmtId="49" fontId="11" fillId="2" borderId="15" xfId="0" applyNumberFormat="1" applyFont="1" applyFill="1" applyBorder="1" applyAlignment="1" applyProtection="1">
      <alignment horizontal="center" vertical="center" shrinkToFit="1"/>
      <protection locked="0"/>
    </xf>
    <xf numFmtId="49" fontId="10" fillId="2" borderId="26" xfId="0" applyNumberFormat="1" applyFont="1" applyFill="1" applyBorder="1" applyAlignment="1" applyProtection="1">
      <alignment horizontal="right" vertical="center" shrinkToFit="1"/>
      <protection locked="0"/>
    </xf>
    <xf numFmtId="49" fontId="10" fillId="2" borderId="14" xfId="0" applyNumberFormat="1" applyFont="1" applyFill="1" applyBorder="1" applyAlignment="1" applyProtection="1">
      <alignment horizontal="right" vertical="center" shrinkToFit="1"/>
      <protection locked="0"/>
    </xf>
    <xf numFmtId="49" fontId="10" fillId="2" borderId="14" xfId="0" applyNumberFormat="1" applyFont="1" applyFill="1" applyBorder="1" applyAlignment="1" applyProtection="1">
      <alignment horizontal="center" vertical="center" shrinkToFit="1"/>
      <protection locked="0"/>
    </xf>
    <xf numFmtId="49" fontId="10" fillId="2" borderId="15" xfId="0" applyNumberFormat="1" applyFont="1" applyFill="1" applyBorder="1" applyAlignment="1" applyProtection="1">
      <alignment horizontal="center" vertical="center" shrinkToFit="1"/>
      <protection locked="0"/>
    </xf>
    <xf numFmtId="49" fontId="10" fillId="2"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10" fillId="2" borderId="0" xfId="0" applyFont="1" applyFill="1" applyBorder="1" applyAlignment="1" applyProtection="1">
      <alignment vertical="center" shrinkToFit="1"/>
      <protection locked="0"/>
    </xf>
    <xf numFmtId="0" fontId="3" fillId="2" borderId="12" xfId="0" applyFont="1" applyFill="1" applyBorder="1" applyAlignment="1">
      <alignment vertical="center"/>
    </xf>
    <xf numFmtId="49" fontId="3" fillId="2" borderId="0"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49" fontId="3" fillId="2" borderId="0" xfId="0" applyNumberFormat="1" applyFont="1" applyFill="1" applyBorder="1" applyAlignment="1">
      <alignment vertical="center"/>
    </xf>
    <xf numFmtId="49" fontId="3" fillId="2" borderId="8" xfId="0" applyNumberFormat="1" applyFont="1" applyFill="1" applyBorder="1" applyAlignment="1">
      <alignment vertical="center"/>
    </xf>
    <xf numFmtId="49" fontId="3" fillId="2" borderId="9" xfId="0" applyNumberFormat="1" applyFont="1" applyFill="1" applyBorder="1" applyAlignment="1">
      <alignment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7" fillId="2" borderId="0" xfId="0" applyFont="1" applyFill="1" applyBorder="1" applyAlignment="1">
      <alignment horizontal="center" vertical="top" wrapText="1"/>
    </xf>
    <xf numFmtId="0" fontId="7" fillId="2" borderId="12" xfId="0" applyFont="1" applyFill="1" applyBorder="1" applyAlignment="1">
      <alignment horizontal="center" vertical="top" wrapText="1"/>
    </xf>
    <xf numFmtId="0" fontId="7" fillId="2" borderId="24" xfId="0" applyFont="1" applyFill="1" applyBorder="1" applyAlignment="1">
      <alignment horizontal="center" vertical="top" textRotation="255"/>
    </xf>
    <xf numFmtId="0" fontId="7" fillId="2" borderId="0" xfId="0" applyFont="1" applyFill="1" applyBorder="1" applyAlignment="1">
      <alignment horizontal="center" vertical="top" textRotation="255"/>
    </xf>
    <xf numFmtId="0" fontId="7" fillId="2" borderId="36" xfId="0" applyFont="1" applyFill="1" applyBorder="1" applyAlignment="1">
      <alignment horizontal="center" vertical="top" textRotation="255"/>
    </xf>
    <xf numFmtId="0" fontId="7" fillId="2" borderId="12" xfId="0" applyFont="1" applyFill="1" applyBorder="1" applyAlignment="1">
      <alignment horizontal="center" vertical="top" textRotation="255"/>
    </xf>
    <xf numFmtId="0" fontId="10" fillId="2" borderId="7"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9"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top" shrinkToFit="1"/>
      <protection locked="0"/>
    </xf>
    <xf numFmtId="0" fontId="11" fillId="2" borderId="0" xfId="0" applyFont="1" applyFill="1" applyBorder="1" applyAlignment="1" applyProtection="1">
      <alignment horizontal="center" vertical="top" shrinkToFit="1"/>
      <protection locked="0"/>
    </xf>
    <xf numFmtId="0" fontId="11" fillId="2" borderId="8" xfId="0" applyFont="1" applyFill="1" applyBorder="1" applyAlignment="1" applyProtection="1">
      <alignment horizontal="center" vertical="top" shrinkToFit="1"/>
      <protection locked="0"/>
    </xf>
    <xf numFmtId="0" fontId="11" fillId="2" borderId="0" xfId="0" applyFont="1" applyFill="1" applyBorder="1" applyAlignment="1" applyProtection="1">
      <alignment horizontal="center" vertical="top" textRotation="255" shrinkToFit="1"/>
      <protection locked="0"/>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7" fillId="2" borderId="7" xfId="0" applyFont="1" applyFill="1" applyBorder="1" applyAlignment="1">
      <alignment vertical="top" wrapText="1"/>
    </xf>
    <xf numFmtId="0" fontId="7" fillId="2" borderId="0" xfId="0" applyFont="1" applyFill="1" applyBorder="1" applyAlignment="1">
      <alignment vertical="top" wrapText="1"/>
    </xf>
    <xf numFmtId="0" fontId="7" fillId="2" borderId="8" xfId="0" applyFont="1" applyFill="1" applyBorder="1" applyAlignment="1">
      <alignment vertical="top" wrapText="1"/>
    </xf>
    <xf numFmtId="0" fontId="7" fillId="2" borderId="11" xfId="0" applyFont="1" applyFill="1" applyBorder="1" applyAlignment="1">
      <alignment vertical="top" wrapText="1"/>
    </xf>
    <xf numFmtId="0" fontId="7" fillId="2" borderId="12" xfId="0" applyFont="1" applyFill="1" applyBorder="1" applyAlignment="1">
      <alignment vertical="top" wrapText="1"/>
    </xf>
    <xf numFmtId="0" fontId="7" fillId="2" borderId="17" xfId="0" applyFont="1" applyFill="1" applyBorder="1" applyAlignment="1">
      <alignment vertical="top" wrapText="1"/>
    </xf>
    <xf numFmtId="0" fontId="10" fillId="2" borderId="1" xfId="0" applyFont="1" applyFill="1" applyBorder="1" applyAlignment="1" applyProtection="1">
      <alignment vertical="center" shrinkToFit="1"/>
      <protection locked="0"/>
    </xf>
    <xf numFmtId="0" fontId="10" fillId="2" borderId="2" xfId="0" applyFont="1" applyFill="1" applyBorder="1" applyAlignment="1" applyProtection="1">
      <alignment vertical="center" shrinkToFit="1"/>
      <protection locked="0"/>
    </xf>
    <xf numFmtId="0" fontId="10" fillId="2" borderId="5" xfId="0" applyFont="1" applyFill="1" applyBorder="1" applyAlignment="1" applyProtection="1">
      <alignment vertical="center" shrinkToFit="1"/>
      <protection locked="0"/>
    </xf>
    <xf numFmtId="0" fontId="11" fillId="2" borderId="7" xfId="0" applyFont="1" applyFill="1" applyBorder="1" applyAlignment="1" applyProtection="1">
      <alignment vertical="top" shrinkToFit="1"/>
      <protection locked="0"/>
    </xf>
    <xf numFmtId="0" fontId="11" fillId="2" borderId="0" xfId="0" applyFont="1" applyFill="1" applyBorder="1" applyAlignment="1" applyProtection="1">
      <alignment vertical="top" shrinkToFit="1"/>
      <protection locked="0"/>
    </xf>
    <xf numFmtId="0" fontId="11" fillId="2" borderId="8" xfId="0" applyFont="1" applyFill="1" applyBorder="1" applyAlignment="1" applyProtection="1">
      <alignment vertical="top" shrinkToFit="1"/>
      <protection locked="0"/>
    </xf>
    <xf numFmtId="0" fontId="10" fillId="2" borderId="7" xfId="0" applyFont="1" applyFill="1" applyBorder="1" applyAlignment="1" applyProtection="1">
      <alignment vertical="center" shrinkToFit="1"/>
      <protection locked="0"/>
    </xf>
    <xf numFmtId="0" fontId="10" fillId="2" borderId="0" xfId="0" applyFont="1" applyFill="1" applyBorder="1" applyAlignment="1" applyProtection="1">
      <alignment vertical="center" shrinkToFit="1"/>
      <protection locked="0"/>
    </xf>
    <xf numFmtId="0" fontId="10" fillId="2" borderId="8" xfId="0" applyFont="1" applyFill="1" applyBorder="1" applyAlignment="1" applyProtection="1">
      <alignment vertical="center" shrinkToFit="1"/>
      <protection locked="0"/>
    </xf>
    <xf numFmtId="0" fontId="11" fillId="2" borderId="24" xfId="0" applyFont="1" applyFill="1" applyBorder="1" applyAlignment="1" applyProtection="1">
      <alignment vertical="top" textRotation="255" shrinkToFit="1"/>
      <protection locked="0"/>
    </xf>
    <xf numFmtId="0" fontId="3" fillId="2" borderId="12" xfId="0" applyFont="1" applyFill="1" applyBorder="1" applyAlignment="1">
      <alignment vertical="center"/>
    </xf>
    <xf numFmtId="0" fontId="3" fillId="2" borderId="17" xfId="0" applyFont="1" applyFill="1" applyBorder="1" applyAlignment="1">
      <alignment vertical="center"/>
    </xf>
    <xf numFmtId="0" fontId="7" fillId="2" borderId="24" xfId="0" applyFont="1" applyFill="1" applyBorder="1" applyAlignment="1">
      <alignment vertical="top" textRotation="255" wrapText="1"/>
    </xf>
    <xf numFmtId="0" fontId="7" fillId="2" borderId="8" xfId="0" applyFont="1" applyFill="1" applyBorder="1" applyAlignment="1">
      <alignment vertical="top" textRotation="255" wrapText="1"/>
    </xf>
    <xf numFmtId="0" fontId="7" fillId="2" borderId="25" xfId="0" applyFont="1" applyFill="1" applyBorder="1" applyAlignment="1">
      <alignment vertical="top" textRotation="255" wrapText="1"/>
    </xf>
    <xf numFmtId="0" fontId="7" fillId="2" borderId="10" xfId="0" applyFont="1" applyFill="1" applyBorder="1" applyAlignment="1">
      <alignment vertical="top" textRotation="255" wrapText="1"/>
    </xf>
    <xf numFmtId="0" fontId="7" fillId="2" borderId="4" xfId="0" applyFont="1" applyFill="1" applyBorder="1" applyAlignment="1">
      <alignment vertical="top" wrapText="1"/>
    </xf>
    <xf numFmtId="0" fontId="7" fillId="2" borderId="5" xfId="0" applyFont="1" applyFill="1" applyBorder="1" applyAlignment="1">
      <alignment vertical="top" wrapText="1"/>
    </xf>
    <xf numFmtId="0" fontId="7" fillId="2" borderId="10" xfId="0" applyFont="1" applyFill="1" applyBorder="1" applyAlignment="1">
      <alignment vertical="top" wrapText="1"/>
    </xf>
    <xf numFmtId="0" fontId="11" fillId="2" borderId="8" xfId="0" applyFont="1" applyFill="1" applyBorder="1" applyAlignment="1" applyProtection="1">
      <alignment vertical="top" textRotation="255" shrinkToFit="1"/>
      <protection locked="0"/>
    </xf>
    <xf numFmtId="180" fontId="10" fillId="2" borderId="5" xfId="0" applyNumberFormat="1" applyFont="1" applyFill="1" applyBorder="1" applyAlignment="1" applyProtection="1">
      <alignment horizontal="right" vertical="center" shrinkToFit="1"/>
      <protection locked="0"/>
    </xf>
    <xf numFmtId="0" fontId="3" fillId="2" borderId="12" xfId="0" applyFont="1" applyFill="1" applyBorder="1" applyAlignment="1">
      <alignment vertical="center"/>
    </xf>
    <xf numFmtId="0" fontId="3" fillId="2" borderId="17" xfId="0" applyFont="1" applyFill="1" applyBorder="1" applyAlignment="1">
      <alignment vertical="center"/>
    </xf>
    <xf numFmtId="0" fontId="3" fillId="2" borderId="0" xfId="0" applyFont="1" applyFill="1" applyBorder="1" applyAlignment="1" applyProtection="1">
      <alignment vertical="center"/>
    </xf>
    <xf numFmtId="0" fontId="3" fillId="2" borderId="5" xfId="0" applyFont="1" applyFill="1" applyBorder="1" applyAlignment="1" applyProtection="1">
      <alignment vertical="center"/>
    </xf>
    <xf numFmtId="0" fontId="3" fillId="2" borderId="37" xfId="0" applyFont="1" applyFill="1" applyBorder="1" applyAlignment="1" applyProtection="1">
      <alignment horizontal="right" vertical="center"/>
    </xf>
    <xf numFmtId="0" fontId="3" fillId="2" borderId="38" xfId="0" applyFont="1" applyFill="1" applyBorder="1" applyAlignment="1">
      <alignment vertical="center"/>
    </xf>
    <xf numFmtId="0" fontId="3" fillId="2" borderId="38" xfId="0" applyFont="1" applyFill="1" applyBorder="1" applyAlignment="1">
      <alignment horizontal="left" vertical="center"/>
    </xf>
    <xf numFmtId="0" fontId="3" fillId="2" borderId="38" xfId="0" applyFont="1" applyFill="1" applyBorder="1"/>
    <xf numFmtId="0" fontId="3" fillId="2" borderId="39" xfId="0" applyFont="1" applyFill="1" applyBorder="1"/>
    <xf numFmtId="0" fontId="10" fillId="0" borderId="8" xfId="0" applyFont="1" applyFill="1" applyBorder="1" applyAlignment="1" applyProtection="1">
      <alignment horizontal="center" vertical="center" shrinkToFit="1"/>
      <protection locked="0"/>
    </xf>
    <xf numFmtId="0" fontId="7" fillId="2" borderId="29" xfId="0" applyFont="1" applyFill="1" applyBorder="1" applyAlignment="1">
      <alignment vertical="top" textRotation="255"/>
    </xf>
    <xf numFmtId="0" fontId="7" fillId="2" borderId="29" xfId="0" applyFont="1" applyFill="1" applyBorder="1" applyAlignment="1">
      <alignment horizontal="center" vertical="top" wrapText="1"/>
    </xf>
    <xf numFmtId="0" fontId="3" fillId="2" borderId="29" xfId="0" applyFont="1" applyFill="1" applyBorder="1" applyAlignment="1">
      <alignment vertical="center" wrapText="1"/>
    </xf>
    <xf numFmtId="0" fontId="3" fillId="2" borderId="29" xfId="0" applyFont="1" applyFill="1" applyBorder="1" applyAlignment="1" applyProtection="1">
      <alignment vertical="center"/>
    </xf>
    <xf numFmtId="0" fontId="3" fillId="2" borderId="29" xfId="0" applyFont="1" applyFill="1" applyBorder="1" applyAlignment="1" applyProtection="1">
      <alignment horizontal="center" vertical="center"/>
    </xf>
    <xf numFmtId="0" fontId="3" fillId="2" borderId="29" xfId="0" applyFont="1" applyFill="1" applyBorder="1" applyAlignment="1">
      <alignment horizontal="center" vertical="center"/>
    </xf>
    <xf numFmtId="0" fontId="7" fillId="2" borderId="12" xfId="0" applyFont="1" applyFill="1" applyBorder="1" applyAlignment="1">
      <alignment vertical="top" textRotation="255"/>
    </xf>
    <xf numFmtId="0" fontId="3" fillId="2" borderId="12" xfId="0" applyFont="1" applyFill="1" applyBorder="1" applyAlignment="1">
      <alignment vertical="center" wrapText="1"/>
    </xf>
    <xf numFmtId="0" fontId="3" fillId="2" borderId="29" xfId="0" applyFont="1" applyFill="1" applyBorder="1" applyAlignment="1">
      <alignment horizontal="right" vertical="center"/>
    </xf>
    <xf numFmtId="0" fontId="7" fillId="2" borderId="29" xfId="0" applyFont="1" applyFill="1" applyBorder="1" applyAlignment="1">
      <alignment vertical="top" wrapText="1"/>
    </xf>
    <xf numFmtId="0" fontId="7" fillId="2" borderId="29" xfId="0" applyFont="1" applyFill="1" applyBorder="1" applyAlignment="1">
      <alignment horizontal="center" vertical="top" textRotation="255"/>
    </xf>
    <xf numFmtId="0" fontId="3" fillId="2" borderId="40" xfId="0" applyFont="1" applyFill="1" applyBorder="1" applyAlignment="1" applyProtection="1">
      <alignment horizontal="center" vertical="center"/>
    </xf>
    <xf numFmtId="178" fontId="10" fillId="0" borderId="0" xfId="0" applyNumberFormat="1" applyFont="1" applyFill="1" applyBorder="1" applyAlignment="1" applyProtection="1">
      <alignment horizontal="right" vertical="center" shrinkToFit="1"/>
      <protection locked="0"/>
    </xf>
    <xf numFmtId="0" fontId="3" fillId="2" borderId="13" xfId="0" applyFont="1" applyFill="1" applyBorder="1" applyAlignment="1">
      <alignment vertical="center"/>
    </xf>
    <xf numFmtId="0" fontId="7" fillId="2" borderId="29" xfId="0" applyFont="1" applyFill="1" applyBorder="1" applyAlignment="1">
      <alignment vertical="top"/>
    </xf>
    <xf numFmtId="0" fontId="7" fillId="2" borderId="7" xfId="0" applyFont="1" applyFill="1" applyBorder="1" applyAlignment="1">
      <alignment vertical="top"/>
    </xf>
    <xf numFmtId="0" fontId="7" fillId="2" borderId="0" xfId="0" applyFont="1" applyFill="1" applyBorder="1" applyAlignment="1">
      <alignment vertical="top"/>
    </xf>
    <xf numFmtId="0" fontId="7" fillId="2" borderId="8" xfId="0" applyFont="1" applyFill="1" applyBorder="1" applyAlignment="1">
      <alignment vertical="top"/>
    </xf>
    <xf numFmtId="0" fontId="3" fillId="2" borderId="0" xfId="0" applyFont="1" applyFill="1" applyBorder="1" applyAlignment="1">
      <alignment vertical="top"/>
    </xf>
    <xf numFmtId="0" fontId="3" fillId="0" borderId="29" xfId="0" applyFont="1" applyFill="1" applyBorder="1" applyAlignment="1" applyProtection="1">
      <alignment vertical="center"/>
      <protection locked="0"/>
    </xf>
    <xf numFmtId="0" fontId="3" fillId="0" borderId="30" xfId="0" applyFont="1" applyFill="1" applyBorder="1" applyAlignment="1" applyProtection="1">
      <alignment vertical="center"/>
      <protection locked="0"/>
    </xf>
    <xf numFmtId="0" fontId="3" fillId="2" borderId="41" xfId="0" applyFont="1" applyFill="1" applyBorder="1" applyAlignment="1">
      <alignment vertical="center"/>
    </xf>
    <xf numFmtId="0" fontId="7" fillId="2" borderId="11" xfId="0" applyFont="1" applyFill="1" applyBorder="1" applyAlignment="1">
      <alignment vertical="top"/>
    </xf>
    <xf numFmtId="0" fontId="7" fillId="2" borderId="12" xfId="0" applyFont="1" applyFill="1" applyBorder="1" applyAlignment="1">
      <alignment vertical="top"/>
    </xf>
    <xf numFmtId="0" fontId="7" fillId="2" borderId="17" xfId="0" applyFont="1" applyFill="1" applyBorder="1" applyAlignment="1">
      <alignment vertical="top"/>
    </xf>
    <xf numFmtId="0" fontId="7" fillId="2" borderId="1" xfId="0" applyFont="1" applyFill="1" applyBorder="1" applyAlignment="1">
      <alignment vertical="top"/>
    </xf>
    <xf numFmtId="0" fontId="7" fillId="2" borderId="2" xfId="0" applyFont="1" applyFill="1" applyBorder="1" applyAlignment="1">
      <alignment vertical="top"/>
    </xf>
    <xf numFmtId="0" fontId="7" fillId="2" borderId="16" xfId="0" applyFont="1" applyFill="1" applyBorder="1" applyAlignment="1">
      <alignment vertical="top"/>
    </xf>
    <xf numFmtId="0" fontId="3" fillId="2" borderId="0" xfId="0" applyFont="1" applyFill="1" applyAlignment="1" applyProtection="1">
      <alignment shrinkToFit="1"/>
      <protection locked="0"/>
    </xf>
    <xf numFmtId="0" fontId="3" fillId="2" borderId="0" xfId="0" applyFont="1" applyFill="1" applyAlignment="1" applyProtection="1">
      <alignment vertical="center" shrinkToFit="1"/>
      <protection locked="0"/>
    </xf>
    <xf numFmtId="0" fontId="3" fillId="2" borderId="0" xfId="0" applyFont="1" applyFill="1" applyAlignment="1">
      <alignment horizontal="right" vertical="center"/>
    </xf>
    <xf numFmtId="0" fontId="3" fillId="2" borderId="40" xfId="0" applyFont="1" applyFill="1" applyBorder="1"/>
    <xf numFmtId="0" fontId="3" fillId="2" borderId="5" xfId="0" applyFont="1" applyFill="1" applyBorder="1" applyAlignment="1" applyProtection="1">
      <alignment horizontal="center" vertical="center"/>
    </xf>
    <xf numFmtId="0" fontId="3" fillId="2" borderId="29" xfId="0" applyFont="1" applyFill="1" applyBorder="1"/>
    <xf numFmtId="49" fontId="10" fillId="2" borderId="14" xfId="0" applyNumberFormat="1" applyFont="1" applyFill="1" applyBorder="1" applyAlignment="1" applyProtection="1">
      <alignment horizontal="center" vertical="center" shrinkToFit="1"/>
      <protection locked="0"/>
    </xf>
    <xf numFmtId="49" fontId="10" fillId="2" borderId="32" xfId="0" applyNumberFormat="1" applyFont="1" applyFill="1" applyBorder="1" applyAlignment="1" applyProtection="1">
      <alignment horizontal="center" vertical="center" shrinkToFit="1"/>
      <protection locked="0"/>
    </xf>
    <xf numFmtId="0" fontId="10" fillId="2" borderId="0" xfId="0" applyFont="1" applyFill="1" applyBorder="1" applyAlignment="1" applyProtection="1">
      <alignment vertical="top" shrinkToFit="1"/>
      <protection locked="0"/>
    </xf>
    <xf numFmtId="0" fontId="10" fillId="2" borderId="0" xfId="0" applyFont="1" applyFill="1" applyAlignment="1" applyProtection="1">
      <alignment vertical="top" shrinkToFit="1"/>
      <protection locked="0"/>
    </xf>
    <xf numFmtId="49" fontId="11" fillId="2" borderId="42" xfId="0" applyNumberFormat="1" applyFont="1" applyFill="1" applyBorder="1" applyAlignment="1" applyProtection="1">
      <alignment horizontal="center" vertical="center" shrinkToFit="1"/>
      <protection locked="0"/>
    </xf>
    <xf numFmtId="49" fontId="11" fillId="2" borderId="33" xfId="0" applyNumberFormat="1" applyFont="1" applyFill="1" applyBorder="1" applyAlignment="1" applyProtection="1">
      <alignment horizontal="center" vertical="center" shrinkToFit="1"/>
      <protection locked="0"/>
    </xf>
    <xf numFmtId="49" fontId="10" fillId="2" borderId="26" xfId="0" applyNumberFormat="1" applyFont="1" applyFill="1" applyBorder="1" applyAlignment="1" applyProtection="1">
      <alignment horizontal="right" vertical="center" shrinkToFit="1"/>
      <protection locked="0"/>
    </xf>
    <xf numFmtId="49" fontId="10" fillId="2" borderId="14" xfId="0" applyNumberFormat="1" applyFont="1" applyFill="1" applyBorder="1" applyAlignment="1" applyProtection="1">
      <alignment horizontal="right" vertical="center" shrinkToFit="1"/>
      <protection locked="0"/>
    </xf>
    <xf numFmtId="49" fontId="10" fillId="2" borderId="15" xfId="0" applyNumberFormat="1" applyFont="1" applyFill="1" applyBorder="1" applyAlignment="1" applyProtection="1">
      <alignment horizontal="center" vertical="center" shrinkToFit="1"/>
      <protection locked="0"/>
    </xf>
    <xf numFmtId="49" fontId="10" fillId="2" borderId="33" xfId="0" applyNumberFormat="1" applyFont="1" applyFill="1" applyBorder="1" applyAlignment="1" applyProtection="1">
      <alignment horizontal="center" vertical="center" shrinkToFit="1"/>
      <protection locked="0"/>
    </xf>
    <xf numFmtId="49" fontId="10" fillId="2" borderId="43" xfId="0" applyNumberFormat="1" applyFont="1" applyFill="1" applyBorder="1" applyAlignment="1" applyProtection="1">
      <alignment horizontal="center" vertical="center" shrinkToFit="1"/>
      <protection locked="0"/>
    </xf>
    <xf numFmtId="49" fontId="11" fillId="2" borderId="31" xfId="0" applyNumberFormat="1" applyFont="1" applyFill="1" applyBorder="1" applyAlignment="1" applyProtection="1">
      <alignment horizontal="center" vertical="center" shrinkToFit="1"/>
      <protection locked="0"/>
    </xf>
    <xf numFmtId="49" fontId="11" fillId="2" borderId="14" xfId="0" applyNumberFormat="1" applyFont="1" applyFill="1" applyBorder="1" applyAlignment="1" applyProtection="1">
      <alignment horizontal="center" vertical="center" shrinkToFit="1"/>
      <protection locked="0"/>
    </xf>
    <xf numFmtId="49" fontId="11" fillId="2" borderId="15" xfId="0" applyNumberFormat="1" applyFont="1" applyFill="1" applyBorder="1" applyAlignment="1" applyProtection="1">
      <alignment horizontal="center" vertical="center" shrinkToFit="1"/>
      <protection locked="0"/>
    </xf>
    <xf numFmtId="49" fontId="10" fillId="2" borderId="26" xfId="0" applyNumberFormat="1" applyFont="1" applyFill="1" applyBorder="1" applyAlignment="1" applyProtection="1">
      <alignment horizontal="center" vertical="center" shrinkToFit="1"/>
      <protection locked="0"/>
    </xf>
    <xf numFmtId="0" fontId="10" fillId="0" borderId="12" xfId="0" applyFont="1" applyFill="1" applyBorder="1" applyAlignment="1" applyProtection="1">
      <alignment vertical="center" shrinkToFit="1"/>
      <protection locked="0"/>
    </xf>
    <xf numFmtId="49" fontId="10" fillId="2" borderId="28" xfId="0" applyNumberFormat="1" applyFont="1" applyFill="1" applyBorder="1" applyAlignment="1" applyProtection="1">
      <alignment horizontal="center" vertical="center" shrinkToFit="1"/>
      <protection locked="0"/>
    </xf>
    <xf numFmtId="49" fontId="10" fillId="2" borderId="29" xfId="0" applyNumberFormat="1" applyFont="1" applyFill="1" applyBorder="1" applyAlignment="1" applyProtection="1">
      <alignment horizontal="center" vertical="center" shrinkToFit="1"/>
      <protection locked="0"/>
    </xf>
    <xf numFmtId="49" fontId="10" fillId="2" borderId="30" xfId="0" applyNumberFormat="1" applyFont="1" applyFill="1" applyBorder="1" applyAlignment="1" applyProtection="1">
      <alignment horizontal="center" vertical="center" shrinkToFit="1"/>
      <protection locked="0"/>
    </xf>
    <xf numFmtId="49" fontId="14" fillId="2" borderId="44" xfId="0" applyNumberFormat="1" applyFont="1" applyFill="1" applyBorder="1" applyAlignment="1" applyProtection="1">
      <alignment horizontal="center" vertical="center" shrinkToFit="1"/>
      <protection locked="0"/>
    </xf>
    <xf numFmtId="49" fontId="14" fillId="2" borderId="33" xfId="0" applyNumberFormat="1" applyFont="1" applyFill="1" applyBorder="1" applyAlignment="1" applyProtection="1">
      <alignment horizontal="center" vertical="center" shrinkToFit="1"/>
      <protection locked="0"/>
    </xf>
    <xf numFmtId="49" fontId="11" fillId="2" borderId="44" xfId="0" applyNumberFormat="1" applyFont="1" applyFill="1" applyBorder="1" applyAlignment="1" applyProtection="1">
      <alignment horizontal="center" vertical="center" shrinkToFit="1"/>
      <protection locked="0"/>
    </xf>
    <xf numFmtId="49" fontId="11" fillId="2" borderId="45" xfId="0" applyNumberFormat="1" applyFont="1" applyFill="1" applyBorder="1" applyAlignment="1" applyProtection="1">
      <alignment horizontal="center" vertical="center" shrinkToFit="1"/>
      <protection locked="0"/>
    </xf>
    <xf numFmtId="49" fontId="11" fillId="2" borderId="43" xfId="0" applyNumberFormat="1" applyFont="1" applyFill="1" applyBorder="1" applyAlignment="1" applyProtection="1">
      <alignment horizontal="center" vertical="center" shrinkToFit="1"/>
      <protection locked="0"/>
    </xf>
    <xf numFmtId="49" fontId="10" fillId="2" borderId="25" xfId="0" applyNumberFormat="1" applyFont="1" applyFill="1" applyBorder="1" applyAlignment="1" applyProtection="1">
      <alignment horizontal="center" vertical="center" shrinkToFit="1"/>
      <protection locked="0"/>
    </xf>
    <xf numFmtId="49" fontId="10" fillId="2" borderId="5" xfId="0" applyNumberFormat="1" applyFont="1" applyFill="1" applyBorder="1" applyAlignment="1" applyProtection="1">
      <alignment horizontal="center" vertical="center" shrinkToFit="1"/>
      <protection locked="0"/>
    </xf>
    <xf numFmtId="49" fontId="10" fillId="2" borderId="10" xfId="0" applyNumberFormat="1" applyFont="1" applyFill="1" applyBorder="1" applyAlignment="1" applyProtection="1">
      <alignment horizontal="center" vertical="center" shrinkToFit="1"/>
      <protection locked="0"/>
    </xf>
    <xf numFmtId="0" fontId="11" fillId="2" borderId="46" xfId="0" applyFont="1" applyFill="1" applyBorder="1" applyAlignment="1" applyProtection="1">
      <alignment horizontal="center" vertical="top" textRotation="255" shrinkToFit="1"/>
      <protection locked="0"/>
    </xf>
    <xf numFmtId="0" fontId="11" fillId="2" borderId="2" xfId="0" applyFont="1" applyFill="1" applyBorder="1" applyAlignment="1" applyProtection="1">
      <alignment horizontal="center" vertical="top" textRotation="255" shrinkToFit="1"/>
      <protection locked="0"/>
    </xf>
    <xf numFmtId="0" fontId="11" fillId="2" borderId="16" xfId="0" applyFont="1" applyFill="1" applyBorder="1" applyAlignment="1" applyProtection="1">
      <alignment horizontal="center" vertical="top" textRotation="255" shrinkToFit="1"/>
      <protection locked="0"/>
    </xf>
    <xf numFmtId="0" fontId="11" fillId="2" borderId="24" xfId="0" applyFont="1" applyFill="1" applyBorder="1" applyAlignment="1" applyProtection="1">
      <alignment horizontal="center" vertical="top" textRotation="255" shrinkToFit="1"/>
      <protection locked="0"/>
    </xf>
    <xf numFmtId="0" fontId="11" fillId="2" borderId="0" xfId="0" applyFont="1" applyFill="1" applyBorder="1" applyAlignment="1" applyProtection="1">
      <alignment horizontal="center" vertical="top" textRotation="255" shrinkToFit="1"/>
      <protection locked="0"/>
    </xf>
    <xf numFmtId="0" fontId="11" fillId="2" borderId="8" xfId="0" applyFont="1" applyFill="1" applyBorder="1" applyAlignment="1" applyProtection="1">
      <alignment horizontal="center" vertical="top" textRotation="255" shrinkToFit="1"/>
      <protection locked="0"/>
    </xf>
    <xf numFmtId="0" fontId="11" fillId="2" borderId="36" xfId="0" applyFont="1" applyFill="1" applyBorder="1" applyAlignment="1" applyProtection="1">
      <alignment horizontal="center" vertical="top" textRotation="255" shrinkToFit="1"/>
      <protection locked="0"/>
    </xf>
    <xf numFmtId="0" fontId="11" fillId="2" borderId="12" xfId="0" applyFont="1" applyFill="1" applyBorder="1" applyAlignment="1" applyProtection="1">
      <alignment horizontal="center" vertical="top" textRotation="255" shrinkToFit="1"/>
      <protection locked="0"/>
    </xf>
    <xf numFmtId="0" fontId="11" fillId="2" borderId="17" xfId="0" applyFont="1" applyFill="1" applyBorder="1" applyAlignment="1" applyProtection="1">
      <alignment horizontal="center" vertical="top" textRotation="255" shrinkToFit="1"/>
      <protection locked="0"/>
    </xf>
    <xf numFmtId="0" fontId="11" fillId="2" borderId="1"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16" xfId="0" applyFont="1" applyFill="1" applyBorder="1" applyAlignment="1" applyProtection="1">
      <alignment horizontal="center" vertical="center" shrinkToFit="1"/>
      <protection locked="0"/>
    </xf>
    <xf numFmtId="0" fontId="11" fillId="2" borderId="4"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shrinkToFit="1"/>
      <protection locked="0"/>
    </xf>
    <xf numFmtId="49" fontId="3" fillId="2" borderId="4" xfId="0" applyNumberFormat="1" applyFont="1" applyFill="1" applyBorder="1" applyAlignment="1">
      <alignment horizontal="right" vertical="center"/>
    </xf>
    <xf numFmtId="49" fontId="3" fillId="2" borderId="5" xfId="0" applyNumberFormat="1" applyFont="1" applyFill="1" applyBorder="1" applyAlignment="1">
      <alignment horizontal="right" vertical="center"/>
    </xf>
    <xf numFmtId="0" fontId="11" fillId="2" borderId="7" xfId="0" applyFont="1" applyFill="1" applyBorder="1" applyAlignment="1" applyProtection="1">
      <alignment horizontal="center" vertical="top" shrinkToFit="1"/>
      <protection locked="0"/>
    </xf>
    <xf numFmtId="0" fontId="11" fillId="2" borderId="0" xfId="0" applyFont="1" applyFill="1" applyBorder="1" applyAlignment="1" applyProtection="1">
      <alignment horizontal="center" vertical="top" shrinkToFit="1"/>
      <protection locked="0"/>
    </xf>
    <xf numFmtId="0" fontId="11" fillId="2" borderId="8" xfId="0" applyFont="1" applyFill="1" applyBorder="1" applyAlignment="1" applyProtection="1">
      <alignment horizontal="center" vertical="top" shrinkToFit="1"/>
      <protection locked="0"/>
    </xf>
    <xf numFmtId="0" fontId="10" fillId="2" borderId="7" xfId="0" applyFont="1" applyFill="1" applyBorder="1" applyAlignment="1" applyProtection="1">
      <alignment horizontal="center" vertical="center" shrinkToFit="1"/>
      <protection locked="0"/>
    </xf>
    <xf numFmtId="0" fontId="10" fillId="2" borderId="8"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top" shrinkToFit="1"/>
      <protection locked="0"/>
    </xf>
    <xf numFmtId="0" fontId="11" fillId="2" borderId="2" xfId="0" applyFont="1" applyFill="1" applyBorder="1" applyAlignment="1" applyProtection="1">
      <alignment horizontal="center" vertical="top" shrinkToFit="1"/>
      <protection locked="0"/>
    </xf>
    <xf numFmtId="0" fontId="11" fillId="2" borderId="16" xfId="0" applyFont="1" applyFill="1" applyBorder="1" applyAlignment="1" applyProtection="1">
      <alignment horizontal="center" vertical="top" shrinkToFit="1"/>
      <protection locked="0"/>
    </xf>
    <xf numFmtId="0" fontId="11" fillId="2" borderId="11" xfId="0" applyFont="1" applyFill="1" applyBorder="1" applyAlignment="1" applyProtection="1">
      <alignment horizontal="center" vertical="top" shrinkToFit="1"/>
      <protection locked="0"/>
    </xf>
    <xf numFmtId="0" fontId="11" fillId="2" borderId="12" xfId="0" applyFont="1" applyFill="1" applyBorder="1" applyAlignment="1" applyProtection="1">
      <alignment horizontal="center" vertical="top" shrinkToFit="1"/>
      <protection locked="0"/>
    </xf>
    <xf numFmtId="0" fontId="11" fillId="2" borderId="17" xfId="0" applyFont="1" applyFill="1" applyBorder="1" applyAlignment="1" applyProtection="1">
      <alignment horizontal="center" vertical="top" shrinkToFit="1"/>
      <protection locked="0"/>
    </xf>
    <xf numFmtId="0" fontId="11" fillId="2" borderId="0" xfId="0" applyFont="1" applyFill="1" applyAlignment="1" applyProtection="1">
      <alignment horizontal="center" vertical="center" shrinkToFit="1"/>
      <protection locked="0"/>
    </xf>
    <xf numFmtId="0" fontId="10" fillId="2" borderId="47" xfId="0" applyFont="1" applyFill="1" applyBorder="1" applyAlignment="1" applyProtection="1">
      <alignment horizontal="center" vertical="center" shrinkToFit="1"/>
      <protection locked="0"/>
    </xf>
    <xf numFmtId="0" fontId="10" fillId="2" borderId="44" xfId="0" applyFont="1" applyFill="1" applyBorder="1" applyAlignment="1" applyProtection="1">
      <alignment horizontal="center" vertical="center" shrinkToFit="1"/>
      <protection locked="0"/>
    </xf>
    <xf numFmtId="0" fontId="10" fillId="0" borderId="44" xfId="0" applyFont="1" applyFill="1" applyBorder="1" applyAlignment="1" applyProtection="1">
      <alignment vertical="center" shrinkToFit="1"/>
      <protection locked="0"/>
    </xf>
    <xf numFmtId="0" fontId="10" fillId="0" borderId="45" xfId="0" applyFont="1" applyFill="1" applyBorder="1" applyAlignment="1" applyProtection="1">
      <alignment vertical="center" shrinkToFit="1"/>
      <protection locked="0"/>
    </xf>
    <xf numFmtId="0" fontId="10" fillId="2" borderId="48" xfId="0" applyFont="1" applyFill="1" applyBorder="1" applyAlignment="1" applyProtection="1">
      <alignment horizontal="center" vertical="center" shrinkToFit="1"/>
      <protection locked="0"/>
    </xf>
    <xf numFmtId="0" fontId="10" fillId="2" borderId="49" xfId="0" applyFont="1" applyFill="1" applyBorder="1" applyAlignment="1" applyProtection="1">
      <alignment horizontal="center" vertical="center" shrinkToFit="1"/>
      <protection locked="0"/>
    </xf>
    <xf numFmtId="0" fontId="10" fillId="0" borderId="49" xfId="0" applyFont="1" applyFill="1" applyBorder="1" applyAlignment="1" applyProtection="1">
      <alignment vertical="center" shrinkToFit="1"/>
      <protection locked="0"/>
    </xf>
    <xf numFmtId="0" fontId="10" fillId="0" borderId="50" xfId="0" applyFont="1" applyFill="1" applyBorder="1" applyAlignment="1" applyProtection="1">
      <alignment vertical="center" shrinkToFit="1"/>
      <protection locked="0"/>
    </xf>
    <xf numFmtId="0" fontId="10" fillId="2" borderId="42" xfId="0" applyFont="1" applyFill="1" applyBorder="1" applyAlignment="1" applyProtection="1">
      <alignment horizontal="center" vertical="center" shrinkToFit="1"/>
      <protection locked="0"/>
    </xf>
    <xf numFmtId="0" fontId="10" fillId="2" borderId="33" xfId="0" applyFont="1" applyFill="1" applyBorder="1" applyAlignment="1" applyProtection="1">
      <alignment horizontal="center" vertical="center" shrinkToFit="1"/>
      <protection locked="0"/>
    </xf>
    <xf numFmtId="49" fontId="3" fillId="2" borderId="26" xfId="0" applyNumberFormat="1" applyFont="1" applyFill="1" applyBorder="1" applyAlignment="1">
      <alignment horizontal="right" vertical="center"/>
    </xf>
    <xf numFmtId="49" fontId="3" fillId="2" borderId="14" xfId="0" applyNumberFormat="1" applyFont="1" applyFill="1" applyBorder="1" applyAlignment="1">
      <alignment horizontal="right" vertical="center"/>
    </xf>
    <xf numFmtId="0" fontId="10" fillId="2" borderId="51" xfId="0" applyFont="1" applyFill="1" applyBorder="1" applyAlignment="1" applyProtection="1">
      <alignment horizontal="center" vertical="center" shrinkToFit="1"/>
      <protection locked="0"/>
    </xf>
    <xf numFmtId="0" fontId="10" fillId="2" borderId="52" xfId="0" applyFont="1" applyFill="1" applyBorder="1" applyAlignment="1" applyProtection="1">
      <alignment horizontal="center" vertical="center" shrinkToFit="1"/>
      <protection locked="0"/>
    </xf>
    <xf numFmtId="0" fontId="10" fillId="2" borderId="53"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9"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49" fontId="7" fillId="2" borderId="42" xfId="0" applyNumberFormat="1" applyFont="1" applyFill="1" applyBorder="1" applyAlignment="1">
      <alignment horizontal="center" vertical="center"/>
    </xf>
    <xf numFmtId="49" fontId="7" fillId="2" borderId="33" xfId="0" applyNumberFormat="1" applyFont="1" applyFill="1" applyBorder="1" applyAlignment="1">
      <alignment horizontal="center" vertical="center"/>
    </xf>
    <xf numFmtId="49" fontId="7" fillId="2" borderId="25"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49" fontId="3" fillId="2" borderId="33" xfId="0" applyNumberFormat="1" applyFont="1" applyFill="1" applyBorder="1" applyAlignment="1">
      <alignment horizontal="center" vertical="center"/>
    </xf>
    <xf numFmtId="49" fontId="3" fillId="2" borderId="43"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49" fontId="3" fillId="2" borderId="33" xfId="0" applyNumberFormat="1" applyFont="1" applyFill="1" applyBorder="1" applyAlignment="1">
      <alignment horizontal="right" vertical="center"/>
    </xf>
    <xf numFmtId="49" fontId="3" fillId="2" borderId="28" xfId="0" applyNumberFormat="1" applyFont="1" applyFill="1" applyBorder="1" applyAlignment="1">
      <alignment horizontal="center" vertical="center"/>
    </xf>
    <xf numFmtId="49" fontId="3" fillId="2" borderId="29" xfId="0" applyNumberFormat="1" applyFont="1" applyFill="1" applyBorder="1" applyAlignment="1">
      <alignment horizontal="center" vertical="center"/>
    </xf>
    <xf numFmtId="49" fontId="3" fillId="2" borderId="30" xfId="0" applyNumberFormat="1" applyFont="1" applyFill="1" applyBorder="1" applyAlignment="1">
      <alignment horizontal="center" vertical="center"/>
    </xf>
    <xf numFmtId="49" fontId="3" fillId="2" borderId="25" xfId="0" applyNumberFormat="1" applyFont="1" applyFill="1" applyBorder="1" applyAlignment="1">
      <alignment horizontal="center" vertical="center"/>
    </xf>
    <xf numFmtId="49" fontId="7" fillId="2" borderId="31" xfId="0" applyNumberFormat="1" applyFont="1" applyFill="1" applyBorder="1" applyAlignment="1">
      <alignment horizontal="center" vertical="center"/>
    </xf>
    <xf numFmtId="49" fontId="7" fillId="2" borderId="14" xfId="0" applyNumberFormat="1" applyFont="1" applyFill="1" applyBorder="1" applyAlignment="1">
      <alignment horizontal="center" vertical="center"/>
    </xf>
    <xf numFmtId="49" fontId="7" fillId="2" borderId="15" xfId="0" applyNumberFormat="1" applyFont="1" applyFill="1" applyBorder="1" applyAlignment="1">
      <alignment horizontal="center" vertical="center"/>
    </xf>
    <xf numFmtId="49" fontId="7" fillId="2" borderId="54" xfId="0" applyNumberFormat="1" applyFont="1" applyFill="1" applyBorder="1" applyAlignment="1">
      <alignment horizontal="center" vertical="center"/>
    </xf>
    <xf numFmtId="49" fontId="7" fillId="2" borderId="55" xfId="0" applyNumberFormat="1" applyFont="1" applyFill="1" applyBorder="1" applyAlignment="1">
      <alignment horizontal="center" vertical="center"/>
    </xf>
    <xf numFmtId="0" fontId="3" fillId="2" borderId="0" xfId="0" applyFont="1" applyFill="1" applyBorder="1" applyAlignment="1">
      <alignment vertical="top" wrapText="1"/>
    </xf>
    <xf numFmtId="49" fontId="15" fillId="2" borderId="44" xfId="0" applyNumberFormat="1" applyFont="1" applyFill="1" applyBorder="1" applyAlignment="1">
      <alignment horizontal="center" vertical="center" wrapText="1"/>
    </xf>
    <xf numFmtId="49" fontId="15" fillId="2" borderId="33" xfId="0" applyNumberFormat="1" applyFont="1" applyFill="1" applyBorder="1" applyAlignment="1">
      <alignment horizontal="center" vertical="center" wrapText="1"/>
    </xf>
    <xf numFmtId="49" fontId="7" fillId="2" borderId="44" xfId="0" applyNumberFormat="1" applyFont="1" applyFill="1" applyBorder="1" applyAlignment="1">
      <alignment horizontal="center" vertical="center" wrapText="1"/>
    </xf>
    <xf numFmtId="49" fontId="7" fillId="2" borderId="44" xfId="0" applyNumberFormat="1" applyFont="1" applyFill="1" applyBorder="1" applyAlignment="1">
      <alignment horizontal="center" vertical="center"/>
    </xf>
    <xf numFmtId="49" fontId="7" fillId="2" borderId="45" xfId="0" applyNumberFormat="1" applyFont="1" applyFill="1" applyBorder="1" applyAlignment="1">
      <alignment horizontal="center" vertical="center"/>
    </xf>
    <xf numFmtId="49" fontId="7" fillId="2" borderId="43" xfId="0" applyNumberFormat="1" applyFont="1" applyFill="1" applyBorder="1" applyAlignment="1">
      <alignment horizontal="center" vertical="center"/>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 fillId="2" borderId="0" xfId="0" applyFont="1" applyFill="1" applyAlignment="1">
      <alignment vertical="top" wrapText="1"/>
    </xf>
    <xf numFmtId="0" fontId="7" fillId="2" borderId="7" xfId="0" applyFont="1" applyFill="1" applyBorder="1" applyAlignment="1">
      <alignment horizontal="center" vertical="top" wrapText="1"/>
    </xf>
    <xf numFmtId="0" fontId="7" fillId="2" borderId="0" xfId="0"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16"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2" xfId="0" applyFont="1" applyFill="1" applyBorder="1" applyAlignment="1">
      <alignment horizontal="center" vertical="top" wrapText="1"/>
    </xf>
    <xf numFmtId="0" fontId="7" fillId="2" borderId="17" xfId="0" applyFont="1" applyFill="1" applyBorder="1" applyAlignment="1">
      <alignment horizontal="center" vertical="top" wrapText="1"/>
    </xf>
    <xf numFmtId="0" fontId="7" fillId="2" borderId="46" xfId="0" applyFont="1" applyFill="1" applyBorder="1" applyAlignment="1">
      <alignment horizontal="center" vertical="top" textRotation="255"/>
    </xf>
    <xf numFmtId="0" fontId="7" fillId="2" borderId="2" xfId="0" applyFont="1" applyFill="1" applyBorder="1" applyAlignment="1">
      <alignment horizontal="center" vertical="top" textRotation="255"/>
    </xf>
    <xf numFmtId="0" fontId="7" fillId="2" borderId="16" xfId="0" applyFont="1" applyFill="1" applyBorder="1" applyAlignment="1">
      <alignment horizontal="center" vertical="top" textRotation="255"/>
    </xf>
    <xf numFmtId="0" fontId="7" fillId="2" borderId="24" xfId="0" applyFont="1" applyFill="1" applyBorder="1" applyAlignment="1">
      <alignment horizontal="center" vertical="top" textRotation="255"/>
    </xf>
    <xf numFmtId="0" fontId="7" fillId="2" borderId="0" xfId="0" applyFont="1" applyFill="1" applyBorder="1" applyAlignment="1">
      <alignment horizontal="center" vertical="top" textRotation="255"/>
    </xf>
    <xf numFmtId="0" fontId="7" fillId="2" borderId="8" xfId="0" applyFont="1" applyFill="1" applyBorder="1" applyAlignment="1">
      <alignment horizontal="center" vertical="top" textRotation="255"/>
    </xf>
    <xf numFmtId="0" fontId="7" fillId="2" borderId="36" xfId="0" applyFont="1" applyFill="1" applyBorder="1" applyAlignment="1">
      <alignment horizontal="center" vertical="top" textRotation="255"/>
    </xf>
    <xf numFmtId="0" fontId="7" fillId="2" borderId="12" xfId="0" applyFont="1" applyFill="1" applyBorder="1" applyAlignment="1">
      <alignment horizontal="center" vertical="top" textRotation="255"/>
    </xf>
    <xf numFmtId="0" fontId="7" fillId="2" borderId="17" xfId="0" applyFont="1" applyFill="1" applyBorder="1" applyAlignment="1">
      <alignment horizontal="center" vertical="top" textRotation="255"/>
    </xf>
    <xf numFmtId="49" fontId="3" fillId="2" borderId="56" xfId="0" applyNumberFormat="1" applyFont="1" applyFill="1" applyBorder="1" applyAlignment="1">
      <alignment horizontal="center" vertical="center"/>
    </xf>
    <xf numFmtId="49" fontId="3" fillId="2" borderId="57" xfId="0" applyNumberFormat="1" applyFont="1" applyFill="1" applyBorder="1" applyAlignment="1">
      <alignment horizontal="center" vertical="center"/>
    </xf>
    <xf numFmtId="49" fontId="3" fillId="2" borderId="58" xfId="0" applyNumberFormat="1" applyFont="1" applyFill="1" applyBorder="1" applyAlignment="1">
      <alignment horizontal="center" vertical="center"/>
    </xf>
    <xf numFmtId="0" fontId="5" fillId="2" borderId="0" xfId="0" applyFont="1" applyFill="1" applyAlignment="1">
      <alignment horizontal="center" vertical="center"/>
    </xf>
    <xf numFmtId="0" fontId="6" fillId="2" borderId="48"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4" xfId="0" applyFont="1" applyFill="1" applyBorder="1" applyAlignment="1">
      <alignment horizontal="center" vertical="center"/>
    </xf>
    <xf numFmtId="0" fontId="6" fillId="0" borderId="44" xfId="0" applyFont="1" applyFill="1" applyBorder="1" applyAlignment="1" applyProtection="1">
      <alignment vertical="center"/>
      <protection locked="0"/>
    </xf>
    <xf numFmtId="0" fontId="6" fillId="0" borderId="45" xfId="0" applyFont="1" applyFill="1" applyBorder="1" applyAlignment="1" applyProtection="1">
      <alignment vertical="center"/>
      <protection locked="0"/>
    </xf>
    <xf numFmtId="0" fontId="6" fillId="0" borderId="49" xfId="0" applyFont="1" applyFill="1" applyBorder="1" applyAlignment="1" applyProtection="1">
      <alignment vertical="center"/>
      <protection locked="0"/>
    </xf>
    <xf numFmtId="0" fontId="6" fillId="0" borderId="50" xfId="0" applyFont="1" applyFill="1" applyBorder="1" applyAlignment="1" applyProtection="1">
      <alignment vertical="center"/>
      <protection locked="0"/>
    </xf>
    <xf numFmtId="0" fontId="3" fillId="2" borderId="1"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10" fillId="2" borderId="26"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center" vertical="center" shrinkToFit="1"/>
      <protection locked="0"/>
    </xf>
    <xf numFmtId="0" fontId="10" fillId="2" borderId="32" xfId="0" applyFont="1" applyFill="1" applyBorder="1" applyAlignment="1" applyProtection="1">
      <alignment horizontal="center" vertical="center" shrinkToFit="1"/>
      <protection locked="0"/>
    </xf>
    <xf numFmtId="0" fontId="11" fillId="2" borderId="1" xfId="0" applyFont="1" applyFill="1" applyBorder="1" applyAlignment="1" applyProtection="1">
      <alignment vertical="top" shrinkToFit="1"/>
      <protection locked="0"/>
    </xf>
    <xf numFmtId="0" fontId="11" fillId="2" borderId="2" xfId="0" applyFont="1" applyFill="1" applyBorder="1" applyAlignment="1" applyProtection="1">
      <alignment vertical="top" shrinkToFit="1"/>
      <protection locked="0"/>
    </xf>
    <xf numFmtId="0" fontId="11" fillId="2" borderId="16" xfId="0" applyFont="1" applyFill="1" applyBorder="1" applyAlignment="1" applyProtection="1">
      <alignment vertical="top" shrinkToFit="1"/>
      <protection locked="0"/>
    </xf>
    <xf numFmtId="0" fontId="11" fillId="2" borderId="7" xfId="0" applyFont="1" applyFill="1" applyBorder="1" applyAlignment="1" applyProtection="1">
      <alignment vertical="top" shrinkToFit="1"/>
      <protection locked="0"/>
    </xf>
    <xf numFmtId="0" fontId="11" fillId="2" borderId="0" xfId="0" applyFont="1" applyFill="1" applyBorder="1" applyAlignment="1" applyProtection="1">
      <alignment vertical="top" shrinkToFit="1"/>
      <protection locked="0"/>
    </xf>
    <xf numFmtId="0" fontId="11" fillId="2" borderId="8" xfId="0" applyFont="1" applyFill="1" applyBorder="1" applyAlignment="1" applyProtection="1">
      <alignment vertical="top" shrinkToFit="1"/>
      <protection locked="0"/>
    </xf>
    <xf numFmtId="0" fontId="10" fillId="2" borderId="2"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177" fontId="10" fillId="0" borderId="0" xfId="0" applyNumberFormat="1" applyFont="1" applyFill="1" applyBorder="1" applyAlignment="1" applyProtection="1">
      <alignment horizontal="right" vertical="center" shrinkToFit="1"/>
      <protection locked="0"/>
    </xf>
    <xf numFmtId="0" fontId="10" fillId="2" borderId="8" xfId="0" applyFont="1" applyFill="1" applyBorder="1" applyAlignment="1" applyProtection="1">
      <alignment vertical="top" shrinkToFit="1"/>
      <protection locked="0"/>
    </xf>
    <xf numFmtId="0" fontId="10" fillId="2" borderId="5" xfId="0" applyFont="1" applyFill="1" applyBorder="1" applyAlignment="1" applyProtection="1">
      <alignment vertical="top" shrinkToFit="1"/>
      <protection locked="0"/>
    </xf>
    <xf numFmtId="0" fontId="10" fillId="2" borderId="10" xfId="0" applyFont="1" applyFill="1" applyBorder="1" applyAlignment="1" applyProtection="1">
      <alignment vertical="top" shrinkToFit="1"/>
      <protection locked="0"/>
    </xf>
    <xf numFmtId="177" fontId="10" fillId="0" borderId="5" xfId="0" applyNumberFormat="1" applyFont="1" applyFill="1" applyBorder="1" applyAlignment="1" applyProtection="1">
      <alignment horizontal="right" vertical="center" shrinkToFit="1"/>
      <protection locked="0"/>
    </xf>
    <xf numFmtId="49" fontId="10" fillId="0" borderId="18" xfId="0" applyNumberFormat="1" applyFont="1" applyFill="1" applyBorder="1" applyAlignment="1" applyProtection="1">
      <alignment vertical="center" shrinkToFit="1"/>
      <protection locked="0"/>
    </xf>
    <xf numFmtId="0" fontId="10" fillId="2" borderId="7" xfId="0" applyFont="1" applyFill="1" applyBorder="1" applyAlignment="1" applyProtection="1">
      <alignment vertical="center" shrinkToFit="1"/>
      <protection locked="0"/>
    </xf>
    <xf numFmtId="0" fontId="10" fillId="2" borderId="0" xfId="0" applyFont="1" applyFill="1" applyBorder="1" applyAlignment="1" applyProtection="1">
      <alignment vertical="center" shrinkToFit="1"/>
      <protection locked="0"/>
    </xf>
    <xf numFmtId="0" fontId="10" fillId="2" borderId="8" xfId="0" applyFont="1" applyFill="1" applyBorder="1" applyAlignment="1" applyProtection="1">
      <alignment vertical="center" shrinkToFit="1"/>
      <protection locked="0"/>
    </xf>
    <xf numFmtId="0" fontId="10" fillId="2" borderId="1" xfId="0" applyFont="1" applyFill="1" applyBorder="1" applyAlignment="1" applyProtection="1">
      <alignment vertical="center" shrinkToFit="1"/>
      <protection locked="0"/>
    </xf>
    <xf numFmtId="0" fontId="10" fillId="2" borderId="2" xfId="0" applyFont="1" applyFill="1" applyBorder="1" applyAlignment="1" applyProtection="1">
      <alignment vertical="center" shrinkToFit="1"/>
      <protection locked="0"/>
    </xf>
    <xf numFmtId="0" fontId="10" fillId="2" borderId="16" xfId="0" applyFont="1" applyFill="1" applyBorder="1" applyAlignment="1" applyProtection="1">
      <alignment vertical="center" shrinkToFit="1"/>
      <protection locked="0"/>
    </xf>
    <xf numFmtId="0" fontId="10" fillId="2" borderId="4" xfId="0" applyFont="1" applyFill="1" applyBorder="1" applyAlignment="1" applyProtection="1">
      <alignment vertical="center" shrinkToFit="1"/>
      <protection locked="0"/>
    </xf>
    <xf numFmtId="0" fontId="10" fillId="2" borderId="5" xfId="0" applyFont="1" applyFill="1" applyBorder="1" applyAlignment="1" applyProtection="1">
      <alignment vertical="center" shrinkToFit="1"/>
      <protection locked="0"/>
    </xf>
    <xf numFmtId="0" fontId="10" fillId="2" borderId="10" xfId="0" applyFont="1" applyFill="1" applyBorder="1" applyAlignment="1" applyProtection="1">
      <alignment vertical="center" shrinkToFit="1"/>
      <protection locked="0"/>
    </xf>
    <xf numFmtId="0" fontId="11" fillId="2" borderId="46" xfId="0" applyFont="1" applyFill="1" applyBorder="1" applyAlignment="1" applyProtection="1">
      <alignment vertical="top" textRotation="255" shrinkToFit="1"/>
      <protection locked="0"/>
    </xf>
    <xf numFmtId="0" fontId="11" fillId="2" borderId="2" xfId="0" applyFont="1" applyFill="1" applyBorder="1" applyAlignment="1" applyProtection="1">
      <alignment vertical="top" textRotation="255" shrinkToFit="1"/>
      <protection locked="0"/>
    </xf>
    <xf numFmtId="0" fontId="11" fillId="2" borderId="24" xfId="0" applyFont="1" applyFill="1" applyBorder="1" applyAlignment="1" applyProtection="1">
      <alignment vertical="top" textRotation="255" shrinkToFit="1"/>
      <protection locked="0"/>
    </xf>
    <xf numFmtId="0" fontId="11" fillId="2" borderId="0" xfId="0" applyFont="1" applyFill="1" applyBorder="1" applyAlignment="1" applyProtection="1">
      <alignment vertical="top" textRotation="255" shrinkToFit="1"/>
      <protection locked="0"/>
    </xf>
    <xf numFmtId="0" fontId="11" fillId="2" borderId="36" xfId="0" applyFont="1" applyFill="1" applyBorder="1" applyAlignment="1" applyProtection="1">
      <alignment vertical="top" textRotation="255" shrinkToFit="1"/>
      <protection locked="0"/>
    </xf>
    <xf numFmtId="0" fontId="11" fillId="2" borderId="12" xfId="0" applyFont="1" applyFill="1" applyBorder="1" applyAlignment="1" applyProtection="1">
      <alignment vertical="top" textRotation="255" shrinkToFit="1"/>
      <protection locked="0"/>
    </xf>
    <xf numFmtId="0" fontId="11" fillId="2" borderId="11" xfId="0" applyFont="1" applyFill="1" applyBorder="1" applyAlignment="1" applyProtection="1">
      <alignment vertical="top" shrinkToFit="1"/>
      <protection locked="0"/>
    </xf>
    <xf numFmtId="0" fontId="11" fillId="2" borderId="12" xfId="0" applyFont="1" applyFill="1" applyBorder="1" applyAlignment="1" applyProtection="1">
      <alignment vertical="top" shrinkToFit="1"/>
      <protection locked="0"/>
    </xf>
    <xf numFmtId="0" fontId="11" fillId="2" borderId="17" xfId="0" applyFont="1" applyFill="1" applyBorder="1" applyAlignment="1" applyProtection="1">
      <alignment vertical="top" shrinkToFit="1"/>
      <protection locked="0"/>
    </xf>
    <xf numFmtId="177" fontId="10" fillId="0" borderId="14" xfId="0" applyNumberFormat="1" applyFont="1" applyFill="1" applyBorder="1" applyAlignment="1" applyProtection="1">
      <alignment horizontal="right" vertical="center" shrinkToFit="1"/>
      <protection locked="0"/>
    </xf>
    <xf numFmtId="177" fontId="10" fillId="0" borderId="12" xfId="0" applyNumberFormat="1" applyFont="1" applyFill="1" applyBorder="1" applyAlignment="1" applyProtection="1">
      <alignment horizontal="right" vertical="center" shrinkToFit="1"/>
      <protection locked="0"/>
    </xf>
    <xf numFmtId="0" fontId="11" fillId="2" borderId="46" xfId="0" applyFont="1" applyFill="1" applyBorder="1" applyAlignment="1" applyProtection="1">
      <alignment vertical="center" textRotation="255" shrinkToFit="1"/>
      <protection locked="0"/>
    </xf>
    <xf numFmtId="0" fontId="11" fillId="2" borderId="16" xfId="0" applyFont="1" applyFill="1" applyBorder="1" applyAlignment="1" applyProtection="1">
      <alignment vertical="center" textRotation="255" shrinkToFit="1"/>
      <protection locked="0"/>
    </xf>
    <xf numFmtId="0" fontId="11" fillId="2" borderId="25" xfId="0" applyFont="1" applyFill="1" applyBorder="1" applyAlignment="1" applyProtection="1">
      <alignment vertical="center" textRotation="255" shrinkToFit="1"/>
      <protection locked="0"/>
    </xf>
    <xf numFmtId="0" fontId="11" fillId="2" borderId="10" xfId="0" applyFont="1" applyFill="1" applyBorder="1" applyAlignment="1" applyProtection="1">
      <alignment vertical="center" textRotation="255" shrinkToFit="1"/>
      <protection locked="0"/>
    </xf>
    <xf numFmtId="49" fontId="10" fillId="0" borderId="2" xfId="0" applyNumberFormat="1" applyFont="1" applyFill="1" applyBorder="1" applyAlignment="1" applyProtection="1">
      <alignment horizontal="right" vertical="center" shrinkToFit="1"/>
      <protection locked="0"/>
    </xf>
    <xf numFmtId="0" fontId="11" fillId="2" borderId="24" xfId="0" applyFont="1" applyFill="1" applyBorder="1" applyAlignment="1" applyProtection="1">
      <alignment horizontal="center" vertical="center" textRotation="255" shrinkToFit="1"/>
      <protection locked="0"/>
    </xf>
    <xf numFmtId="0" fontId="11" fillId="2" borderId="8" xfId="0" applyFont="1" applyFill="1" applyBorder="1" applyAlignment="1" applyProtection="1">
      <alignment horizontal="center" vertical="center" textRotation="255" shrinkToFit="1"/>
      <protection locked="0"/>
    </xf>
    <xf numFmtId="0" fontId="11" fillId="2" borderId="25" xfId="0" applyFont="1" applyFill="1" applyBorder="1" applyAlignment="1" applyProtection="1">
      <alignment horizontal="center" vertical="center" textRotation="255" shrinkToFit="1"/>
      <protection locked="0"/>
    </xf>
    <xf numFmtId="0" fontId="11" fillId="2" borderId="10" xfId="0" applyFont="1" applyFill="1" applyBorder="1" applyAlignment="1" applyProtection="1">
      <alignment horizontal="center" vertical="center" textRotation="255" shrinkToFit="1"/>
      <protection locked="0"/>
    </xf>
    <xf numFmtId="49" fontId="10" fillId="0" borderId="0" xfId="0" applyNumberFormat="1" applyFont="1" applyFill="1" applyBorder="1" applyAlignment="1" applyProtection="1">
      <alignment horizontal="right" vertical="center" shrinkToFit="1"/>
      <protection locked="0"/>
    </xf>
    <xf numFmtId="0" fontId="10" fillId="2" borderId="45" xfId="0" applyFont="1" applyFill="1" applyBorder="1" applyAlignment="1" applyProtection="1">
      <alignment horizontal="center" vertical="center" shrinkToFit="1"/>
      <protection locked="0"/>
    </xf>
    <xf numFmtId="0" fontId="10" fillId="2" borderId="43" xfId="0" applyFont="1" applyFill="1" applyBorder="1" applyAlignment="1" applyProtection="1">
      <alignment horizontal="center" vertical="center" shrinkToFit="1"/>
      <protection locked="0"/>
    </xf>
    <xf numFmtId="49" fontId="10" fillId="0" borderId="0" xfId="0" applyNumberFormat="1" applyFont="1" applyFill="1" applyBorder="1" applyAlignment="1" applyProtection="1">
      <alignment horizontal="center" vertical="center" shrinkToFit="1"/>
      <protection locked="0"/>
    </xf>
    <xf numFmtId="0" fontId="10" fillId="0" borderId="5" xfId="0" applyFont="1" applyFill="1" applyBorder="1" applyAlignment="1" applyProtection="1">
      <alignment vertical="center" shrinkToFit="1"/>
      <protection locked="0"/>
    </xf>
    <xf numFmtId="0" fontId="10" fillId="0" borderId="10" xfId="0" applyFont="1" applyFill="1" applyBorder="1" applyAlignment="1" applyProtection="1">
      <alignment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11" fillId="2" borderId="12" xfId="0" applyFont="1" applyFill="1" applyBorder="1" applyAlignment="1" applyProtection="1">
      <alignment horizontal="center" vertical="center" shrinkToFit="1"/>
      <protection locked="0"/>
    </xf>
    <xf numFmtId="0" fontId="11" fillId="2" borderId="17" xfId="0" applyFont="1" applyFill="1" applyBorder="1" applyAlignment="1" applyProtection="1">
      <alignment horizontal="center" vertical="center" shrinkToFit="1"/>
      <protection locked="0"/>
    </xf>
    <xf numFmtId="0" fontId="10" fillId="2" borderId="1" xfId="0" applyFont="1" applyFill="1" applyBorder="1" applyAlignment="1" applyProtection="1">
      <alignment vertical="top" shrinkToFit="1"/>
      <protection locked="0"/>
    </xf>
    <xf numFmtId="0" fontId="10" fillId="2" borderId="2" xfId="0" applyFont="1" applyFill="1" applyBorder="1" applyAlignment="1" applyProtection="1">
      <alignment vertical="top" shrinkToFit="1"/>
      <protection locked="0"/>
    </xf>
    <xf numFmtId="0" fontId="10" fillId="2" borderId="16" xfId="0" applyFont="1" applyFill="1" applyBorder="1" applyAlignment="1" applyProtection="1">
      <alignment vertical="top" shrinkToFit="1"/>
      <protection locked="0"/>
    </xf>
    <xf numFmtId="0" fontId="10" fillId="2" borderId="4" xfId="0" applyFont="1" applyFill="1" applyBorder="1" applyAlignment="1" applyProtection="1">
      <alignment vertical="top" shrinkToFit="1"/>
      <protection locked="0"/>
    </xf>
    <xf numFmtId="0" fontId="10" fillId="0" borderId="0" xfId="0" applyFont="1" applyFill="1" applyBorder="1" applyAlignment="1" applyProtection="1">
      <alignment vertical="center" shrinkToFit="1"/>
      <protection locked="0"/>
    </xf>
    <xf numFmtId="0" fontId="10" fillId="0" borderId="8" xfId="0" applyFont="1" applyFill="1" applyBorder="1" applyAlignment="1" applyProtection="1">
      <alignment vertical="center" shrinkToFit="1"/>
      <protection locked="0"/>
    </xf>
    <xf numFmtId="0" fontId="10" fillId="2" borderId="7" xfId="0" applyFont="1" applyFill="1" applyBorder="1" applyAlignment="1" applyProtection="1">
      <alignment vertical="top" shrinkToFit="1"/>
      <protection locked="0"/>
    </xf>
    <xf numFmtId="0" fontId="10" fillId="2" borderId="11" xfId="0" applyFont="1" applyFill="1" applyBorder="1" applyAlignment="1" applyProtection="1">
      <alignment vertical="top" shrinkToFit="1"/>
      <protection locked="0"/>
    </xf>
    <xf numFmtId="0" fontId="10" fillId="2" borderId="12" xfId="0" applyFont="1" applyFill="1" applyBorder="1" applyAlignment="1" applyProtection="1">
      <alignment vertical="top" shrinkToFit="1"/>
      <protection locked="0"/>
    </xf>
    <xf numFmtId="0" fontId="10" fillId="2" borderId="17" xfId="0" applyFont="1" applyFill="1" applyBorder="1" applyAlignment="1" applyProtection="1">
      <alignment vertical="top" shrinkToFit="1"/>
      <protection locked="0"/>
    </xf>
    <xf numFmtId="0" fontId="10" fillId="0" borderId="2" xfId="0" applyFont="1" applyFill="1" applyBorder="1" applyAlignment="1" applyProtection="1">
      <alignment horizontal="center" vertical="center" shrinkToFit="1"/>
      <protection locked="0"/>
    </xf>
    <xf numFmtId="0" fontId="10" fillId="0" borderId="17" xfId="0" applyFont="1" applyFill="1" applyBorder="1" applyAlignment="1" applyProtection="1">
      <alignment vertical="center" shrinkToFit="1"/>
      <protection locked="0"/>
    </xf>
    <xf numFmtId="0" fontId="11" fillId="2" borderId="46" xfId="0" applyFont="1" applyFill="1" applyBorder="1" applyAlignment="1" applyProtection="1">
      <alignment horizontal="center" vertical="center" textRotation="255" shrinkToFit="1"/>
      <protection locked="0"/>
    </xf>
    <xf numFmtId="0" fontId="11" fillId="2" borderId="16" xfId="0" applyFont="1" applyFill="1" applyBorder="1" applyAlignment="1" applyProtection="1">
      <alignment horizontal="center" vertical="center" textRotation="255" shrinkToFit="1"/>
      <protection locked="0"/>
    </xf>
    <xf numFmtId="0" fontId="11" fillId="2" borderId="36" xfId="0" applyFont="1" applyFill="1" applyBorder="1" applyAlignment="1" applyProtection="1">
      <alignment horizontal="center" vertical="center" textRotation="255" shrinkToFit="1"/>
      <protection locked="0"/>
    </xf>
    <xf numFmtId="0" fontId="11" fillId="2" borderId="17" xfId="0" applyFont="1" applyFill="1" applyBorder="1" applyAlignment="1" applyProtection="1">
      <alignment horizontal="center" vertical="center" textRotation="255" shrinkToFit="1"/>
      <protection locked="0"/>
    </xf>
    <xf numFmtId="0" fontId="11" fillId="2" borderId="1"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16" xfId="0" applyFont="1" applyFill="1" applyBorder="1" applyAlignment="1" applyProtection="1">
      <alignment vertical="center" shrinkToFit="1"/>
      <protection locked="0"/>
    </xf>
    <xf numFmtId="0" fontId="11" fillId="2" borderId="7" xfId="0" applyFont="1" applyFill="1" applyBorder="1" applyAlignment="1" applyProtection="1">
      <alignment vertical="center" shrinkToFit="1"/>
      <protection locked="0"/>
    </xf>
    <xf numFmtId="0" fontId="11" fillId="2" borderId="0" xfId="0" applyFont="1" applyFill="1" applyBorder="1" applyAlignment="1" applyProtection="1">
      <alignment vertical="center" shrinkToFit="1"/>
      <protection locked="0"/>
    </xf>
    <xf numFmtId="0" fontId="11" fillId="2" borderId="8" xfId="0" applyFont="1" applyFill="1" applyBorder="1" applyAlignment="1" applyProtection="1">
      <alignment vertical="center" shrinkToFit="1"/>
      <protection locked="0"/>
    </xf>
    <xf numFmtId="0" fontId="11" fillId="2" borderId="4" xfId="0" applyFont="1" applyFill="1" applyBorder="1" applyAlignment="1" applyProtection="1">
      <alignment vertical="center" shrinkToFit="1"/>
      <protection locked="0"/>
    </xf>
    <xf numFmtId="0" fontId="11" fillId="2" borderId="5" xfId="0" applyFont="1" applyFill="1" applyBorder="1" applyAlignment="1" applyProtection="1">
      <alignment vertical="center" shrinkToFit="1"/>
      <protection locked="0"/>
    </xf>
    <xf numFmtId="0" fontId="11" fillId="2" borderId="10" xfId="0" applyFont="1" applyFill="1" applyBorder="1" applyAlignment="1" applyProtection="1">
      <alignment vertical="center" shrinkToFit="1"/>
      <protection locked="0"/>
    </xf>
    <xf numFmtId="0" fontId="10" fillId="0" borderId="2" xfId="0" applyFont="1" applyFill="1" applyBorder="1" applyAlignment="1" applyProtection="1">
      <alignment vertical="center" shrinkToFit="1"/>
      <protection locked="0"/>
    </xf>
    <xf numFmtId="0" fontId="10" fillId="0" borderId="16" xfId="0" applyFont="1" applyFill="1" applyBorder="1" applyAlignment="1" applyProtection="1">
      <alignment vertical="center" shrinkToFit="1"/>
      <protection locked="0"/>
    </xf>
    <xf numFmtId="0" fontId="10" fillId="2" borderId="59" xfId="0" applyFont="1" applyFill="1" applyBorder="1" applyAlignment="1" applyProtection="1">
      <alignment horizontal="center" vertical="center" shrinkToFit="1"/>
      <protection locked="0"/>
    </xf>
    <xf numFmtId="0" fontId="10" fillId="2" borderId="60" xfId="0" applyFont="1" applyFill="1" applyBorder="1" applyAlignment="1" applyProtection="1">
      <alignment horizontal="center" vertical="center" shrinkToFit="1"/>
      <protection locked="0"/>
    </xf>
    <xf numFmtId="0" fontId="10" fillId="2" borderId="61" xfId="0" applyFont="1" applyFill="1" applyBorder="1" applyAlignment="1" applyProtection="1">
      <alignment horizontal="center" vertical="center" shrinkToFit="1"/>
      <protection locked="0"/>
    </xf>
    <xf numFmtId="49" fontId="10" fillId="0" borderId="62" xfId="0" applyNumberFormat="1" applyFont="1" applyFill="1" applyBorder="1" applyAlignment="1" applyProtection="1">
      <alignment horizontal="center" vertical="center" shrinkToFit="1"/>
      <protection locked="0"/>
    </xf>
    <xf numFmtId="49" fontId="10" fillId="0" borderId="60" xfId="0" applyNumberFormat="1" applyFont="1" applyFill="1" applyBorder="1" applyAlignment="1" applyProtection="1">
      <alignment horizontal="center" vertical="center" shrinkToFit="1"/>
      <protection locked="0"/>
    </xf>
    <xf numFmtId="49" fontId="10" fillId="0" borderId="63" xfId="0" applyNumberFormat="1" applyFont="1" applyFill="1" applyBorder="1" applyAlignment="1" applyProtection="1">
      <alignment horizontal="center" vertical="center" shrinkToFit="1"/>
      <protection locked="0"/>
    </xf>
    <xf numFmtId="178" fontId="3" fillId="0" borderId="5" xfId="0" applyNumberFormat="1" applyFont="1" applyFill="1" applyBorder="1" applyAlignment="1" applyProtection="1">
      <alignment horizontal="right" vertical="center"/>
      <protection locked="0"/>
    </xf>
    <xf numFmtId="0" fontId="6" fillId="2" borderId="59"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61" xfId="0" applyFont="1" applyFill="1" applyBorder="1" applyAlignment="1">
      <alignment horizontal="center" vertical="center"/>
    </xf>
    <xf numFmtId="49" fontId="3" fillId="0" borderId="62" xfId="0" applyNumberFormat="1" applyFont="1" applyFill="1" applyBorder="1" applyAlignment="1" applyProtection="1">
      <alignment horizontal="center" vertical="center"/>
      <protection locked="0"/>
    </xf>
    <xf numFmtId="49" fontId="3" fillId="0" borderId="60" xfId="0" applyNumberFormat="1" applyFont="1" applyFill="1" applyBorder="1" applyAlignment="1" applyProtection="1">
      <alignment horizontal="center" vertical="center"/>
      <protection locked="0"/>
    </xf>
    <xf numFmtId="49" fontId="3" fillId="0" borderId="63" xfId="0" applyNumberFormat="1" applyFont="1" applyFill="1" applyBorder="1" applyAlignment="1" applyProtection="1">
      <alignment horizontal="center" vertical="center"/>
      <protection locked="0"/>
    </xf>
    <xf numFmtId="181" fontId="3" fillId="0" borderId="0" xfId="0" applyNumberFormat="1" applyFont="1" applyFill="1" applyBorder="1" applyAlignment="1" applyProtection="1">
      <alignment horizontal="right" vertical="center"/>
      <protection locked="0"/>
    </xf>
    <xf numFmtId="0" fontId="3" fillId="2" borderId="2" xfId="0" applyFont="1" applyFill="1" applyBorder="1" applyAlignment="1">
      <alignment horizontal="center" vertical="center"/>
    </xf>
    <xf numFmtId="0" fontId="8" fillId="2" borderId="7" xfId="0" applyFont="1" applyFill="1" applyBorder="1" applyAlignment="1">
      <alignment vertical="center" wrapText="1"/>
    </xf>
    <xf numFmtId="0" fontId="8" fillId="2" borderId="0" xfId="0" applyFont="1" applyFill="1" applyBorder="1" applyAlignment="1">
      <alignment vertical="center" wrapText="1"/>
    </xf>
    <xf numFmtId="0" fontId="8" fillId="2" borderId="8" xfId="0" applyFont="1" applyFill="1" applyBorder="1" applyAlignment="1">
      <alignment vertical="center" wrapText="1"/>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16"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10" xfId="0" applyFont="1" applyFill="1" applyBorder="1" applyAlignment="1">
      <alignment vertical="center" wrapText="1"/>
    </xf>
    <xf numFmtId="0" fontId="3" fillId="2" borderId="3" xfId="0" applyFont="1" applyFill="1" applyBorder="1" applyAlignment="1">
      <alignment horizontal="center" vertical="center"/>
    </xf>
    <xf numFmtId="0" fontId="7" fillId="2" borderId="46" xfId="0" applyFont="1" applyFill="1" applyBorder="1" applyAlignment="1">
      <alignment vertical="center" textRotation="255" wrapText="1"/>
    </xf>
    <xf numFmtId="0" fontId="7" fillId="2" borderId="16" xfId="0" applyFont="1" applyFill="1" applyBorder="1" applyAlignment="1">
      <alignment vertical="center" textRotation="255" wrapText="1"/>
    </xf>
    <xf numFmtId="0" fontId="7" fillId="2" borderId="25" xfId="0" applyFont="1" applyFill="1" applyBorder="1" applyAlignment="1">
      <alignment vertical="center" textRotation="255" wrapText="1"/>
    </xf>
    <xf numFmtId="0" fontId="7" fillId="2" borderId="10" xfId="0" applyFont="1" applyFill="1" applyBorder="1" applyAlignment="1">
      <alignment vertical="center" textRotation="255" wrapText="1"/>
    </xf>
    <xf numFmtId="49" fontId="3" fillId="0" borderId="18" xfId="0" applyNumberFormat="1" applyFont="1" applyFill="1" applyBorder="1" applyAlignment="1" applyProtection="1">
      <alignment vertical="center"/>
      <protection locked="0"/>
    </xf>
    <xf numFmtId="0" fontId="7" fillId="2" borderId="1" xfId="0" applyFont="1" applyFill="1" applyBorder="1" applyAlignment="1">
      <alignment vertical="top" wrapText="1"/>
    </xf>
    <xf numFmtId="0" fontId="7" fillId="2" borderId="2" xfId="0" applyFont="1" applyFill="1" applyBorder="1" applyAlignment="1">
      <alignment vertical="top" wrapText="1"/>
    </xf>
    <xf numFmtId="0" fontId="7" fillId="2" borderId="16" xfId="0" applyFont="1" applyFill="1" applyBorder="1" applyAlignment="1">
      <alignment vertical="top" wrapText="1"/>
    </xf>
    <xf numFmtId="0" fontId="7" fillId="2" borderId="7" xfId="0" applyFont="1" applyFill="1" applyBorder="1" applyAlignment="1">
      <alignment vertical="top" wrapText="1"/>
    </xf>
    <xf numFmtId="0" fontId="7" fillId="2" borderId="0" xfId="0" applyFont="1" applyFill="1" applyBorder="1" applyAlignment="1">
      <alignment vertical="top" wrapText="1"/>
    </xf>
    <xf numFmtId="0" fontId="7" fillId="2" borderId="8" xfId="0" applyFont="1" applyFill="1" applyBorder="1" applyAlignment="1">
      <alignment vertical="top" wrapText="1"/>
    </xf>
    <xf numFmtId="0" fontId="3" fillId="2" borderId="0" xfId="0" applyFont="1" applyFill="1" applyBorder="1" applyAlignment="1" applyProtection="1">
      <alignment vertical="top" wrapText="1"/>
    </xf>
    <xf numFmtId="0" fontId="3" fillId="2" borderId="8" xfId="0" applyFont="1" applyFill="1" applyBorder="1" applyAlignment="1" applyProtection="1">
      <alignment vertical="top" wrapText="1"/>
    </xf>
    <xf numFmtId="0" fontId="3" fillId="2" borderId="5" xfId="0" applyFont="1" applyFill="1" applyBorder="1" applyAlignment="1" applyProtection="1">
      <alignment vertical="top" wrapText="1"/>
    </xf>
    <xf numFmtId="0" fontId="3" fillId="2" borderId="10" xfId="0" applyFont="1" applyFill="1" applyBorder="1" applyAlignment="1" applyProtection="1">
      <alignment vertical="top" wrapText="1"/>
    </xf>
    <xf numFmtId="0" fontId="7" fillId="2" borderId="1" xfId="0" applyFont="1" applyFill="1" applyBorder="1" applyAlignment="1" applyProtection="1">
      <alignment vertical="top" wrapText="1"/>
    </xf>
    <xf numFmtId="0" fontId="7" fillId="2" borderId="2" xfId="0" applyFont="1" applyFill="1" applyBorder="1" applyAlignment="1" applyProtection="1">
      <alignment vertical="top" wrapText="1"/>
    </xf>
    <xf numFmtId="0" fontId="7" fillId="2" borderId="16" xfId="0" applyFont="1" applyFill="1" applyBorder="1" applyAlignment="1" applyProtection="1">
      <alignment vertical="top" wrapText="1"/>
    </xf>
    <xf numFmtId="0" fontId="7" fillId="2" borderId="7" xfId="0" applyFont="1" applyFill="1" applyBorder="1" applyAlignment="1" applyProtection="1">
      <alignment vertical="top" wrapText="1"/>
    </xf>
    <xf numFmtId="0" fontId="7" fillId="2" borderId="0" xfId="0" applyFont="1" applyFill="1" applyBorder="1" applyAlignment="1" applyProtection="1">
      <alignment vertical="top" wrapText="1"/>
    </xf>
    <xf numFmtId="0" fontId="7" fillId="2" borderId="8" xfId="0" applyFont="1" applyFill="1" applyBorder="1" applyAlignment="1" applyProtection="1">
      <alignment vertical="top" wrapText="1"/>
    </xf>
    <xf numFmtId="0" fontId="7" fillId="2" borderId="11" xfId="0" applyFont="1" applyFill="1" applyBorder="1" applyAlignment="1">
      <alignment vertical="top" wrapText="1"/>
    </xf>
    <xf numFmtId="0" fontId="7" fillId="2" borderId="12" xfId="0" applyFont="1" applyFill="1" applyBorder="1" applyAlignment="1">
      <alignment vertical="top" wrapText="1"/>
    </xf>
    <xf numFmtId="0" fontId="7" fillId="2" borderId="17" xfId="0" applyFont="1" applyFill="1" applyBorder="1" applyAlignment="1">
      <alignment vertical="top" wrapText="1"/>
    </xf>
    <xf numFmtId="0" fontId="9" fillId="2" borderId="46" xfId="0" applyFont="1" applyFill="1" applyBorder="1" applyAlignment="1">
      <alignment vertical="top" textRotation="255" wrapText="1"/>
    </xf>
    <xf numFmtId="0" fontId="9" fillId="2" borderId="2" xfId="0" applyFont="1" applyFill="1" applyBorder="1" applyAlignment="1">
      <alignment vertical="top" textRotation="255" wrapText="1"/>
    </xf>
    <xf numFmtId="0" fontId="9" fillId="2" borderId="24" xfId="0" applyFont="1" applyFill="1" applyBorder="1" applyAlignment="1">
      <alignment vertical="top" textRotation="255" wrapText="1"/>
    </xf>
    <xf numFmtId="0" fontId="9" fillId="2" borderId="0" xfId="0" applyFont="1" applyFill="1" applyBorder="1" applyAlignment="1">
      <alignment vertical="top" textRotation="255" wrapText="1"/>
    </xf>
    <xf numFmtId="0" fontId="9" fillId="2" borderId="36" xfId="0" applyFont="1" applyFill="1" applyBorder="1" applyAlignment="1">
      <alignment vertical="top" textRotation="255" wrapText="1"/>
    </xf>
    <xf numFmtId="0" fontId="9" fillId="2" borderId="12" xfId="0" applyFont="1" applyFill="1" applyBorder="1" applyAlignment="1">
      <alignment vertical="top" textRotation="255"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179" fontId="3" fillId="0" borderId="14" xfId="0" applyNumberFormat="1" applyFont="1" applyFill="1" applyBorder="1" applyAlignment="1" applyProtection="1">
      <alignment horizontal="right" vertical="center"/>
      <protection locked="0"/>
    </xf>
    <xf numFmtId="0" fontId="3" fillId="2" borderId="2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12" xfId="0" applyFont="1" applyFill="1" applyBorder="1" applyAlignment="1" applyProtection="1">
      <alignment vertical="top" wrapText="1"/>
    </xf>
    <xf numFmtId="0" fontId="3" fillId="2" borderId="17" xfId="0" applyFont="1" applyFill="1" applyBorder="1" applyAlignment="1" applyProtection="1">
      <alignment vertical="top" wrapText="1"/>
    </xf>
    <xf numFmtId="178" fontId="3" fillId="0" borderId="12" xfId="0" applyNumberFormat="1" applyFont="1" applyFill="1" applyBorder="1" applyAlignment="1" applyProtection="1">
      <alignment horizontal="right" vertical="center"/>
      <protection locked="0"/>
    </xf>
    <xf numFmtId="180" fontId="3" fillId="0" borderId="0" xfId="0" applyNumberFormat="1" applyFont="1" applyFill="1" applyBorder="1" applyAlignment="1" applyProtection="1">
      <alignment horizontal="right" vertical="center"/>
      <protection locked="0"/>
    </xf>
    <xf numFmtId="0" fontId="7" fillId="2" borderId="24" xfId="0" applyFont="1" applyFill="1" applyBorder="1" applyAlignment="1">
      <alignment horizontal="center" vertical="center" textRotation="255" wrapText="1"/>
    </xf>
    <xf numFmtId="0" fontId="7" fillId="2" borderId="8" xfId="0" applyFont="1" applyFill="1" applyBorder="1" applyAlignment="1">
      <alignment horizontal="center" vertical="center" textRotation="255" wrapText="1"/>
    </xf>
    <xf numFmtId="0" fontId="7" fillId="2" borderId="25" xfId="0" applyFont="1" applyFill="1" applyBorder="1" applyAlignment="1">
      <alignment horizontal="center" vertical="center" textRotation="255" wrapText="1"/>
    </xf>
    <xf numFmtId="0" fontId="7" fillId="2" borderId="10" xfId="0" applyFont="1" applyFill="1" applyBorder="1" applyAlignment="1">
      <alignment horizontal="center" vertical="center" textRotation="255" wrapText="1"/>
    </xf>
    <xf numFmtId="0" fontId="7" fillId="2" borderId="46" xfId="0" applyFont="1" applyFill="1" applyBorder="1" applyAlignment="1">
      <alignment horizontal="center" vertical="top" textRotation="255" wrapText="1"/>
    </xf>
    <xf numFmtId="0" fontId="7" fillId="2" borderId="16" xfId="0" applyFont="1" applyFill="1" applyBorder="1" applyAlignment="1">
      <alignment horizontal="center" vertical="top" textRotation="255" wrapText="1"/>
    </xf>
    <xf numFmtId="0" fontId="7" fillId="2" borderId="24" xfId="0" applyFont="1" applyFill="1" applyBorder="1" applyAlignment="1">
      <alignment horizontal="center" vertical="top" textRotation="255" wrapText="1"/>
    </xf>
    <xf numFmtId="0" fontId="7" fillId="2" borderId="8" xfId="0" applyFont="1" applyFill="1" applyBorder="1" applyAlignment="1">
      <alignment horizontal="center" vertical="top" textRotation="255" wrapText="1"/>
    </xf>
    <xf numFmtId="0" fontId="3" fillId="2" borderId="8" xfId="0" applyFont="1" applyFill="1" applyBorder="1" applyAlignment="1">
      <alignment horizontal="center" vertical="center"/>
    </xf>
    <xf numFmtId="0" fontId="3" fillId="0" borderId="12" xfId="0" applyFont="1" applyFill="1" applyBorder="1" applyAlignment="1" applyProtection="1">
      <alignment vertical="center"/>
      <protection locked="0"/>
    </xf>
    <xf numFmtId="0" fontId="3" fillId="0" borderId="17" xfId="0" applyFont="1" applyFill="1" applyBorder="1" applyAlignment="1" applyProtection="1">
      <alignment vertical="center"/>
      <protection locked="0"/>
    </xf>
    <xf numFmtId="0" fontId="2" fillId="0" borderId="2" xfId="0" applyFont="1" applyFill="1" applyBorder="1" applyAlignment="1" applyProtection="1">
      <alignment horizontal="center" vertical="center"/>
      <protection locked="0"/>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16"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10" xfId="0" applyFont="1" applyFill="1" applyBorder="1" applyAlignment="1">
      <alignment vertical="center" wrapText="1"/>
    </xf>
    <xf numFmtId="49" fontId="3" fillId="0" borderId="2" xfId="0" applyNumberFormat="1" applyFont="1" applyFill="1" applyBorder="1" applyAlignment="1" applyProtection="1">
      <alignment horizontal="right" vertical="center"/>
      <protection locked="0"/>
    </xf>
    <xf numFmtId="176" fontId="3" fillId="0" borderId="0" xfId="0" applyNumberFormat="1" applyFont="1" applyFill="1" applyBorder="1" applyAlignment="1" applyProtection="1">
      <alignment horizontal="right" vertical="center"/>
      <protection locked="0"/>
    </xf>
    <xf numFmtId="0" fontId="3" fillId="2" borderId="44"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3" fillId="2" borderId="16" xfId="0" applyFont="1" applyFill="1" applyBorder="1" applyAlignment="1">
      <alignment vertical="top"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10" xfId="0" applyFont="1" applyFill="1" applyBorder="1" applyAlignment="1">
      <alignment vertical="top" wrapText="1"/>
    </xf>
    <xf numFmtId="0" fontId="3" fillId="2" borderId="7" xfId="0" applyFont="1" applyFill="1" applyBorder="1" applyAlignment="1">
      <alignment vertical="top" wrapText="1"/>
    </xf>
    <xf numFmtId="0" fontId="3" fillId="2" borderId="8"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3" fillId="2" borderId="17" xfId="0" applyFont="1" applyFill="1" applyBorder="1" applyAlignment="1">
      <alignment vertical="top" wrapText="1"/>
    </xf>
    <xf numFmtId="0" fontId="8" fillId="2" borderId="4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3" fillId="2" borderId="33" xfId="0" applyFont="1" applyFill="1" applyBorder="1" applyAlignment="1">
      <alignment horizontal="center" vertical="center" shrinkToFit="1"/>
    </xf>
    <xf numFmtId="0" fontId="3" fillId="0" borderId="0"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49" fontId="3" fillId="0" borderId="0" xfId="0" applyNumberFormat="1" applyFont="1" applyFill="1" applyBorder="1" applyAlignment="1" applyProtection="1">
      <alignment horizontal="center" vertical="center"/>
      <protection locked="0"/>
    </xf>
    <xf numFmtId="0" fontId="7" fillId="2" borderId="46"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24" xfId="0" applyFont="1" applyFill="1" applyBorder="1" applyAlignment="1">
      <alignment horizontal="center" vertical="center" textRotation="255"/>
    </xf>
    <xf numFmtId="0" fontId="7" fillId="2" borderId="8"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17" xfId="0" applyFont="1" applyFill="1" applyBorder="1" applyAlignment="1">
      <alignment horizontal="center" vertical="center" textRotation="255"/>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16" xfId="0" applyFont="1" applyFill="1" applyBorder="1" applyAlignment="1">
      <alignment vertical="center" wrapText="1"/>
    </xf>
    <xf numFmtId="0" fontId="7" fillId="2" borderId="7" xfId="0" applyFont="1" applyFill="1" applyBorder="1" applyAlignment="1">
      <alignment vertical="center" wrapText="1"/>
    </xf>
    <xf numFmtId="0" fontId="7" fillId="2" borderId="0" xfId="0" applyFont="1" applyFill="1" applyBorder="1" applyAlignment="1">
      <alignment vertical="center" wrapText="1"/>
    </xf>
    <xf numFmtId="0" fontId="7" fillId="2" borderId="8"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10" xfId="0" applyFont="1" applyFill="1" applyBorder="1" applyAlignment="1">
      <alignment vertical="center" wrapText="1"/>
    </xf>
    <xf numFmtId="0" fontId="3" fillId="0" borderId="5"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6"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17" xfId="0" applyFont="1" applyFill="1" applyBorder="1" applyAlignment="1">
      <alignment vertical="center"/>
    </xf>
    <xf numFmtId="0" fontId="3" fillId="2" borderId="10" xfId="0" applyFont="1" applyFill="1" applyBorder="1" applyAlignment="1">
      <alignment vertical="center"/>
    </xf>
    <xf numFmtId="0" fontId="3" fillId="2" borderId="15" xfId="0" applyFont="1" applyFill="1" applyBorder="1" applyAlignment="1">
      <alignment horizontal="center" vertical="center"/>
    </xf>
    <xf numFmtId="0" fontId="7" fillId="2" borderId="28" xfId="0" applyFont="1" applyFill="1" applyBorder="1" applyAlignment="1">
      <alignment horizontal="center" vertical="top" textRotation="255"/>
    </xf>
    <xf numFmtId="0" fontId="7" fillId="2" borderId="30" xfId="0" applyFont="1" applyFill="1" applyBorder="1" applyAlignment="1">
      <alignment horizontal="center" vertical="top" textRotation="255"/>
    </xf>
    <xf numFmtId="0" fontId="7" fillId="2" borderId="40" xfId="0" applyFont="1" applyFill="1" applyBorder="1" applyAlignment="1">
      <alignment vertical="top" wrapText="1"/>
    </xf>
    <xf numFmtId="0" fontId="7" fillId="2" borderId="29" xfId="0" applyFont="1" applyFill="1" applyBorder="1" applyAlignment="1">
      <alignment vertical="top" wrapText="1"/>
    </xf>
    <xf numFmtId="0" fontId="7" fillId="2" borderId="30" xfId="0" applyFont="1" applyFill="1" applyBorder="1" applyAlignment="1">
      <alignment vertical="top" wrapText="1"/>
    </xf>
    <xf numFmtId="178" fontId="3" fillId="0" borderId="0" xfId="0" applyNumberFormat="1" applyFont="1" applyFill="1" applyBorder="1" applyAlignment="1" applyProtection="1">
      <alignment horizontal="right" vertical="center"/>
      <protection locked="0"/>
    </xf>
    <xf numFmtId="180" fontId="3" fillId="0" borderId="12" xfId="0" applyNumberFormat="1" applyFont="1" applyFill="1" applyBorder="1" applyAlignment="1" applyProtection="1">
      <alignment horizontal="right" vertical="center"/>
      <protection locked="0"/>
    </xf>
    <xf numFmtId="0" fontId="3" fillId="2" borderId="40" xfId="0" applyFont="1" applyFill="1" applyBorder="1" applyAlignment="1">
      <alignment vertical="top" wrapText="1"/>
    </xf>
    <xf numFmtId="0" fontId="3" fillId="2" borderId="29" xfId="0" applyFont="1" applyFill="1" applyBorder="1" applyAlignment="1">
      <alignment vertical="top" wrapText="1"/>
    </xf>
    <xf numFmtId="0" fontId="3" fillId="2" borderId="30" xfId="0" applyFont="1" applyFill="1" applyBorder="1" applyAlignment="1">
      <alignment vertical="top" wrapText="1"/>
    </xf>
    <xf numFmtId="181" fontId="10" fillId="0" borderId="0" xfId="0" applyNumberFormat="1" applyFont="1" applyFill="1" applyBorder="1" applyAlignment="1" applyProtection="1">
      <alignment horizontal="right" vertical="center" shrinkToFit="1"/>
      <protection locked="0"/>
    </xf>
    <xf numFmtId="178" fontId="10" fillId="0" borderId="5" xfId="0" applyNumberFormat="1" applyFont="1" applyFill="1" applyBorder="1" applyAlignment="1" applyProtection="1">
      <alignment horizontal="right" vertical="center" shrinkToFit="1"/>
      <protection locked="0"/>
    </xf>
    <xf numFmtId="178" fontId="10" fillId="0" borderId="12" xfId="0" applyNumberFormat="1" applyFont="1" applyFill="1" applyBorder="1" applyAlignment="1" applyProtection="1">
      <alignment horizontal="right" vertical="center" shrinkToFit="1"/>
      <protection locked="0"/>
    </xf>
    <xf numFmtId="0" fontId="11" fillId="2" borderId="16" xfId="0" applyFont="1" applyFill="1" applyBorder="1" applyAlignment="1" applyProtection="1">
      <alignment vertical="top" textRotation="255" shrinkToFit="1"/>
      <protection locked="0"/>
    </xf>
    <xf numFmtId="0" fontId="11" fillId="2" borderId="8" xfId="0" applyFont="1" applyFill="1" applyBorder="1" applyAlignment="1" applyProtection="1">
      <alignment vertical="top" textRotation="255" shrinkToFit="1"/>
      <protection locked="0"/>
    </xf>
    <xf numFmtId="0" fontId="11" fillId="2" borderId="25" xfId="0" applyFont="1" applyFill="1" applyBorder="1" applyAlignment="1" applyProtection="1">
      <alignment vertical="top" textRotation="255" shrinkToFit="1"/>
      <protection locked="0"/>
    </xf>
    <xf numFmtId="0" fontId="11" fillId="2" borderId="10" xfId="0" applyFont="1" applyFill="1" applyBorder="1" applyAlignment="1" applyProtection="1">
      <alignment vertical="top" textRotation="255" shrinkToFit="1"/>
      <protection locked="0"/>
    </xf>
    <xf numFmtId="0" fontId="11" fillId="2" borderId="4" xfId="0" applyFont="1" applyFill="1" applyBorder="1" applyAlignment="1" applyProtection="1">
      <alignment horizontal="center" vertical="top" shrinkToFit="1"/>
      <protection locked="0"/>
    </xf>
    <xf numFmtId="0" fontId="11" fillId="2" borderId="5" xfId="0" applyFont="1" applyFill="1" applyBorder="1" applyAlignment="1" applyProtection="1">
      <alignment horizontal="center" vertical="top" shrinkToFit="1"/>
      <protection locked="0"/>
    </xf>
    <xf numFmtId="0" fontId="11" fillId="2" borderId="10" xfId="0" applyFont="1" applyFill="1" applyBorder="1" applyAlignment="1" applyProtection="1">
      <alignment horizontal="center" vertical="top" shrinkToFit="1"/>
      <protection locked="0"/>
    </xf>
    <xf numFmtId="0" fontId="10" fillId="2" borderId="26" xfId="0" applyFont="1" applyFill="1" applyBorder="1" applyAlignment="1" applyProtection="1">
      <alignment vertical="center" shrinkToFit="1"/>
      <protection locked="0"/>
    </xf>
    <xf numFmtId="0" fontId="10" fillId="2" borderId="14" xfId="0" applyFont="1" applyFill="1" applyBorder="1" applyAlignment="1" applyProtection="1">
      <alignment vertical="center" shrinkToFit="1"/>
      <protection locked="0"/>
    </xf>
    <xf numFmtId="0" fontId="10" fillId="0" borderId="5"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1" fillId="2" borderId="4" xfId="0" applyFont="1" applyFill="1" applyBorder="1" applyAlignment="1" applyProtection="1">
      <alignment vertical="top" shrinkToFit="1"/>
      <protection locked="0"/>
    </xf>
    <xf numFmtId="0" fontId="11" fillId="2" borderId="5" xfId="0" applyFont="1" applyFill="1" applyBorder="1" applyAlignment="1" applyProtection="1">
      <alignment vertical="top" shrinkToFit="1"/>
      <protection locked="0"/>
    </xf>
    <xf numFmtId="0" fontId="11" fillId="2" borderId="10" xfId="0" applyFont="1" applyFill="1" applyBorder="1" applyAlignment="1" applyProtection="1">
      <alignment vertical="top" shrinkToFit="1"/>
      <protection locked="0"/>
    </xf>
    <xf numFmtId="176" fontId="10" fillId="0" borderId="0" xfId="0" applyNumberFormat="1" applyFont="1" applyFill="1" applyBorder="1" applyAlignment="1" applyProtection="1">
      <alignment horizontal="right" vertical="center" shrinkToFit="1"/>
      <protection locked="0"/>
    </xf>
    <xf numFmtId="180" fontId="10" fillId="2" borderId="0" xfId="0" applyNumberFormat="1" applyFont="1" applyFill="1" applyBorder="1" applyAlignment="1" applyProtection="1">
      <alignment horizontal="right" vertical="center" shrinkToFit="1"/>
      <protection locked="0"/>
    </xf>
    <xf numFmtId="180" fontId="10" fillId="2" borderId="5" xfId="0" applyNumberFormat="1" applyFont="1" applyFill="1" applyBorder="1" applyAlignment="1" applyProtection="1">
      <alignment horizontal="right" vertical="center" shrinkToFit="1"/>
      <protection locked="0"/>
    </xf>
    <xf numFmtId="0" fontId="11" fillId="2" borderId="17" xfId="0" applyFont="1" applyFill="1" applyBorder="1" applyAlignment="1" applyProtection="1">
      <alignment vertical="top" textRotation="255" shrinkToFit="1"/>
      <protection locked="0"/>
    </xf>
    <xf numFmtId="49" fontId="10" fillId="0" borderId="0" xfId="0" applyNumberFormat="1" applyFont="1" applyFill="1" applyBorder="1" applyAlignment="1" applyProtection="1">
      <alignment horizontal="center" shrinkToFit="1"/>
      <protection locked="0"/>
    </xf>
    <xf numFmtId="0" fontId="10" fillId="2" borderId="12" xfId="0" applyFont="1" applyFill="1" applyBorder="1" applyAlignment="1" applyProtection="1">
      <alignment vertical="center" shrinkToFit="1"/>
      <protection locked="0"/>
    </xf>
    <xf numFmtId="0" fontId="10" fillId="2" borderId="17" xfId="0" applyFont="1" applyFill="1" applyBorder="1" applyAlignment="1" applyProtection="1">
      <alignment vertical="center" shrinkToFit="1"/>
      <protection locked="0"/>
    </xf>
    <xf numFmtId="0" fontId="10" fillId="2" borderId="59" xfId="0" applyFont="1" applyFill="1" applyBorder="1" applyAlignment="1" applyProtection="1">
      <alignment vertical="center" shrinkToFit="1"/>
      <protection locked="0"/>
    </xf>
    <xf numFmtId="0" fontId="10" fillId="2" borderId="60" xfId="0" applyFont="1" applyFill="1" applyBorder="1" applyAlignment="1" applyProtection="1">
      <alignment vertical="center" shrinkToFit="1"/>
      <protection locked="0"/>
    </xf>
    <xf numFmtId="0" fontId="10" fillId="2" borderId="61" xfId="0" applyFont="1" applyFill="1" applyBorder="1" applyAlignment="1" applyProtection="1">
      <alignment vertical="center" shrinkToFit="1"/>
      <protection locked="0"/>
    </xf>
    <xf numFmtId="49" fontId="10" fillId="0" borderId="60" xfId="0" applyNumberFormat="1" applyFont="1" applyFill="1" applyBorder="1" applyAlignment="1" applyProtection="1">
      <alignment vertical="center" shrinkToFit="1"/>
      <protection locked="0"/>
    </xf>
    <xf numFmtId="49" fontId="10" fillId="0" borderId="63" xfId="0" applyNumberFormat="1" applyFont="1" applyFill="1" applyBorder="1" applyAlignment="1" applyProtection="1">
      <alignment vertical="center" shrinkToFit="1"/>
      <protection locked="0"/>
    </xf>
    <xf numFmtId="0" fontId="7" fillId="2" borderId="24" xfId="0" applyFont="1" applyFill="1" applyBorder="1" applyAlignment="1">
      <alignment vertical="top" textRotation="255"/>
    </xf>
    <xf numFmtId="0" fontId="7" fillId="2" borderId="8" xfId="0" applyFont="1" applyFill="1" applyBorder="1" applyAlignment="1">
      <alignment vertical="top" textRotation="255"/>
    </xf>
    <xf numFmtId="49" fontId="3"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0" fontId="7" fillId="2" borderId="46" xfId="0" applyFont="1" applyFill="1" applyBorder="1" applyAlignment="1">
      <alignment vertical="top" textRotation="255" wrapText="1"/>
    </xf>
    <xf numFmtId="0" fontId="7" fillId="2" borderId="16" xfId="0" applyFont="1" applyFill="1" applyBorder="1" applyAlignment="1">
      <alignment vertical="top" textRotation="255" wrapText="1"/>
    </xf>
    <xf numFmtId="0" fontId="7" fillId="2" borderId="24" xfId="0" applyFont="1" applyFill="1" applyBorder="1" applyAlignment="1">
      <alignment vertical="top" textRotation="255" wrapText="1"/>
    </xf>
    <xf numFmtId="0" fontId="7" fillId="2" borderId="8" xfId="0" applyFont="1" applyFill="1" applyBorder="1" applyAlignment="1">
      <alignment vertical="top" textRotation="255" wrapText="1"/>
    </xf>
    <xf numFmtId="0" fontId="7" fillId="2" borderId="36" xfId="0" applyFont="1" applyFill="1" applyBorder="1" applyAlignment="1">
      <alignment vertical="top" textRotation="255" wrapText="1"/>
    </xf>
    <xf numFmtId="0" fontId="7" fillId="2" borderId="17" xfId="0" applyFont="1" applyFill="1" applyBorder="1" applyAlignment="1">
      <alignment vertical="top" textRotation="255" wrapText="1"/>
    </xf>
    <xf numFmtId="49" fontId="6" fillId="0" borderId="60" xfId="0" applyNumberFormat="1" applyFont="1" applyFill="1" applyBorder="1" applyAlignment="1" applyProtection="1">
      <alignment vertical="center"/>
      <protection locked="0"/>
    </xf>
    <xf numFmtId="49" fontId="6" fillId="0" borderId="63" xfId="0" applyNumberFormat="1" applyFont="1" applyFill="1" applyBorder="1" applyAlignment="1" applyProtection="1">
      <alignment vertical="center"/>
      <protection locked="0"/>
    </xf>
    <xf numFmtId="0" fontId="6" fillId="2" borderId="59" xfId="0" applyFont="1" applyFill="1" applyBorder="1" applyAlignment="1">
      <alignment vertical="center"/>
    </xf>
    <xf numFmtId="0" fontId="6" fillId="2" borderId="60" xfId="0" applyFont="1" applyFill="1" applyBorder="1" applyAlignment="1">
      <alignment vertical="center"/>
    </xf>
    <xf numFmtId="0" fontId="6" fillId="2" borderId="61" xfId="0" applyFont="1" applyFill="1" applyBorder="1" applyAlignment="1">
      <alignment vertical="center"/>
    </xf>
    <xf numFmtId="0" fontId="3" fillId="2" borderId="26" xfId="0" applyFont="1" applyFill="1" applyBorder="1" applyAlignment="1">
      <alignment vertical="center" wrapText="1"/>
    </xf>
    <xf numFmtId="0" fontId="3" fillId="2" borderId="14" xfId="0" applyFont="1" applyFill="1" applyBorder="1" applyAlignment="1">
      <alignment vertical="center" wrapText="1"/>
    </xf>
    <xf numFmtId="0" fontId="7" fillId="2" borderId="25" xfId="0" applyFont="1" applyFill="1" applyBorder="1" applyAlignment="1">
      <alignment vertical="top" textRotation="255" wrapText="1"/>
    </xf>
    <xf numFmtId="0" fontId="7" fillId="2" borderId="10" xfId="0" applyFont="1" applyFill="1" applyBorder="1" applyAlignment="1">
      <alignment vertical="top" textRotation="255" wrapText="1"/>
    </xf>
    <xf numFmtId="0" fontId="7" fillId="2" borderId="29" xfId="0" applyFont="1" applyFill="1" applyBorder="1" applyAlignment="1">
      <alignment horizontal="center" vertical="top" textRotation="255"/>
    </xf>
    <xf numFmtId="0" fontId="3" fillId="2" borderId="4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41" xfId="0" applyFont="1" applyFill="1" applyBorder="1" applyAlignment="1">
      <alignment horizontal="center" vertical="center"/>
    </xf>
    <xf numFmtId="0" fontId="10" fillId="0" borderId="24" xfId="0" applyFont="1" applyFill="1" applyBorder="1" applyAlignment="1" applyProtection="1">
      <alignment vertical="top" shrinkToFit="1"/>
      <protection locked="0"/>
    </xf>
    <xf numFmtId="0" fontId="10" fillId="0" borderId="0" xfId="0" applyFont="1" applyFill="1" applyBorder="1" applyAlignment="1" applyProtection="1">
      <alignment vertical="top" shrinkToFit="1"/>
      <protection locked="0"/>
    </xf>
    <xf numFmtId="0" fontId="10" fillId="0" borderId="8" xfId="0" applyFont="1" applyFill="1" applyBorder="1" applyAlignment="1" applyProtection="1">
      <alignment vertical="top" shrinkToFit="1"/>
      <protection locked="0"/>
    </xf>
    <xf numFmtId="0" fontId="10" fillId="0" borderId="36" xfId="0" applyFont="1" applyFill="1" applyBorder="1" applyAlignment="1" applyProtection="1">
      <alignment vertical="top" shrinkToFit="1"/>
      <protection locked="0"/>
    </xf>
    <xf numFmtId="0" fontId="10" fillId="0" borderId="12" xfId="0" applyFont="1" applyFill="1" applyBorder="1" applyAlignment="1" applyProtection="1">
      <alignment vertical="top" shrinkToFit="1"/>
      <protection locked="0"/>
    </xf>
    <xf numFmtId="0" fontId="10" fillId="0" borderId="17" xfId="0" applyFont="1" applyFill="1" applyBorder="1" applyAlignment="1" applyProtection="1">
      <alignment vertical="top" shrinkToFit="1"/>
      <protection locked="0"/>
    </xf>
    <xf numFmtId="49" fontId="10" fillId="0" borderId="0" xfId="0" applyNumberFormat="1" applyFont="1" applyFill="1" applyBorder="1" applyAlignment="1" applyProtection="1">
      <alignment vertical="center" shrinkToFit="1"/>
      <protection locked="0"/>
    </xf>
    <xf numFmtId="49" fontId="10" fillId="0" borderId="9" xfId="0" applyNumberFormat="1" applyFont="1" applyFill="1" applyBorder="1" applyAlignment="1" applyProtection="1">
      <alignment vertical="center" shrinkToFit="1"/>
      <protection locked="0"/>
    </xf>
    <xf numFmtId="49" fontId="10" fillId="0" borderId="12" xfId="0" applyNumberFormat="1" applyFont="1" applyFill="1" applyBorder="1" applyAlignment="1" applyProtection="1">
      <alignment vertical="center" shrinkToFit="1"/>
      <protection locked="0"/>
    </xf>
    <xf numFmtId="49" fontId="10" fillId="0" borderId="13" xfId="0" applyNumberFormat="1" applyFont="1" applyFill="1" applyBorder="1" applyAlignment="1" applyProtection="1">
      <alignment vertical="center" shrinkToFit="1"/>
      <protection locked="0"/>
    </xf>
    <xf numFmtId="0" fontId="11" fillId="0" borderId="46" xfId="0" applyFont="1" applyFill="1" applyBorder="1" applyAlignment="1" applyProtection="1">
      <alignment vertical="top" textRotation="255" shrinkToFit="1"/>
      <protection locked="0"/>
    </xf>
    <xf numFmtId="0" fontId="11" fillId="0" borderId="16" xfId="0" applyFont="1" applyFill="1" applyBorder="1" applyAlignment="1" applyProtection="1">
      <alignment vertical="top" textRotation="255" shrinkToFit="1"/>
      <protection locked="0"/>
    </xf>
    <xf numFmtId="0" fontId="11" fillId="0" borderId="24" xfId="0" applyFont="1" applyFill="1" applyBorder="1" applyAlignment="1" applyProtection="1">
      <alignment vertical="top" textRotation="255" shrinkToFit="1"/>
      <protection locked="0"/>
    </xf>
    <xf numFmtId="0" fontId="11" fillId="0" borderId="8" xfId="0" applyFont="1" applyFill="1" applyBorder="1" applyAlignment="1" applyProtection="1">
      <alignment vertical="top" textRotation="255" shrinkToFit="1"/>
      <protection locked="0"/>
    </xf>
    <xf numFmtId="0" fontId="11" fillId="0" borderId="36" xfId="0" applyFont="1" applyFill="1" applyBorder="1" applyAlignment="1" applyProtection="1">
      <alignment vertical="top" textRotation="255" shrinkToFit="1"/>
      <protection locked="0"/>
    </xf>
    <xf numFmtId="0" fontId="11" fillId="0" borderId="17" xfId="0" applyFont="1" applyFill="1" applyBorder="1" applyAlignment="1" applyProtection="1">
      <alignment vertical="top" textRotation="255" shrinkToFit="1"/>
      <protection locked="0"/>
    </xf>
    <xf numFmtId="0" fontId="11" fillId="0" borderId="1" xfId="0" applyFont="1" applyFill="1" applyBorder="1" applyAlignment="1" applyProtection="1">
      <alignment vertical="top" shrinkToFit="1"/>
      <protection locked="0"/>
    </xf>
    <xf numFmtId="0" fontId="11" fillId="0" borderId="2" xfId="0" applyFont="1" applyFill="1" applyBorder="1" applyAlignment="1" applyProtection="1">
      <alignment vertical="top" shrinkToFit="1"/>
      <protection locked="0"/>
    </xf>
    <xf numFmtId="0" fontId="11" fillId="0" borderId="16" xfId="0" applyFont="1" applyFill="1" applyBorder="1" applyAlignment="1" applyProtection="1">
      <alignment vertical="top" shrinkToFit="1"/>
      <protection locked="0"/>
    </xf>
    <xf numFmtId="0" fontId="11" fillId="0" borderId="7" xfId="0" applyFont="1" applyFill="1" applyBorder="1" applyAlignment="1" applyProtection="1">
      <alignment vertical="top" shrinkToFit="1"/>
      <protection locked="0"/>
    </xf>
    <xf numFmtId="0" fontId="11" fillId="0" borderId="0" xfId="0" applyFont="1" applyFill="1" applyBorder="1" applyAlignment="1" applyProtection="1">
      <alignment vertical="top" shrinkToFit="1"/>
      <protection locked="0"/>
    </xf>
    <xf numFmtId="0" fontId="11" fillId="0" borderId="8" xfId="0" applyFont="1" applyFill="1" applyBorder="1" applyAlignment="1" applyProtection="1">
      <alignment vertical="top" shrinkToFit="1"/>
      <protection locked="0"/>
    </xf>
    <xf numFmtId="0" fontId="11" fillId="0" borderId="11" xfId="0" applyFont="1" applyFill="1" applyBorder="1" applyAlignment="1" applyProtection="1">
      <alignment vertical="top" shrinkToFit="1"/>
      <protection locked="0"/>
    </xf>
    <xf numFmtId="0" fontId="11" fillId="0" borderId="12" xfId="0" applyFont="1" applyFill="1" applyBorder="1" applyAlignment="1" applyProtection="1">
      <alignment vertical="top" shrinkToFit="1"/>
      <protection locked="0"/>
    </xf>
    <xf numFmtId="0" fontId="11" fillId="0" borderId="17" xfId="0" applyFont="1" applyFill="1" applyBorder="1" applyAlignment="1" applyProtection="1">
      <alignment vertical="top" shrinkToFit="1"/>
      <protection locked="0"/>
    </xf>
    <xf numFmtId="0" fontId="10" fillId="0" borderId="1" xfId="0"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10" fillId="0" borderId="12" xfId="0" applyFont="1" applyFill="1" applyBorder="1" applyAlignment="1" applyProtection="1">
      <alignment horizontal="center" vertical="center" shrinkToFit="1"/>
      <protection locked="0"/>
    </xf>
    <xf numFmtId="0" fontId="10" fillId="0" borderId="13" xfId="0" applyFont="1" applyFill="1" applyBorder="1" applyAlignment="1" applyProtection="1">
      <alignment horizontal="center" vertical="center" shrinkToFit="1"/>
      <protection locked="0"/>
    </xf>
    <xf numFmtId="0" fontId="10" fillId="0" borderId="26" xfId="0" applyFont="1" applyFill="1" applyBorder="1" applyAlignment="1" applyProtection="1">
      <alignment vertical="center" shrinkToFit="1"/>
      <protection locked="0"/>
    </xf>
    <xf numFmtId="0" fontId="10" fillId="0" borderId="14" xfId="0" applyFont="1" applyFill="1" applyBorder="1" applyAlignment="1" applyProtection="1">
      <alignment vertical="center" shrinkToFit="1"/>
      <protection locked="0"/>
    </xf>
    <xf numFmtId="0" fontId="10" fillId="0" borderId="56" xfId="0" applyFont="1" applyFill="1" applyBorder="1" applyAlignment="1" applyProtection="1">
      <alignment vertical="center" shrinkToFit="1"/>
      <protection locked="0"/>
    </xf>
    <xf numFmtId="0" fontId="10" fillId="0" borderId="57" xfId="0" applyFont="1" applyFill="1" applyBorder="1" applyAlignment="1" applyProtection="1">
      <alignment vertical="center" shrinkToFit="1"/>
      <protection locked="0"/>
    </xf>
    <xf numFmtId="0" fontId="10" fillId="0" borderId="17" xfId="0" applyFont="1" applyFill="1" applyBorder="1" applyAlignment="1" applyProtection="1">
      <alignment horizontal="center" vertical="center" shrinkToFit="1"/>
      <protection locked="0"/>
    </xf>
    <xf numFmtId="49" fontId="10" fillId="0" borderId="29" xfId="0" applyNumberFormat="1" applyFont="1" applyFill="1" applyBorder="1" applyAlignment="1" applyProtection="1">
      <alignment vertical="center" shrinkToFit="1"/>
      <protection locked="0"/>
    </xf>
    <xf numFmtId="49" fontId="10" fillId="0" borderId="41" xfId="0" applyNumberFormat="1" applyFont="1" applyFill="1" applyBorder="1" applyAlignment="1" applyProtection="1">
      <alignment vertical="center" shrinkToFit="1"/>
      <protection locked="0"/>
    </xf>
    <xf numFmtId="0" fontId="11" fillId="0" borderId="25" xfId="0" applyFont="1" applyFill="1" applyBorder="1" applyAlignment="1" applyProtection="1">
      <alignment vertical="top" textRotation="255" shrinkToFit="1"/>
      <protection locked="0"/>
    </xf>
    <xf numFmtId="0" fontId="11" fillId="0" borderId="10" xfId="0" applyFont="1" applyFill="1" applyBorder="1" applyAlignment="1" applyProtection="1">
      <alignment vertical="top" textRotation="255" shrinkToFit="1"/>
      <protection locked="0"/>
    </xf>
    <xf numFmtId="0" fontId="10" fillId="0" borderId="1" xfId="0" applyFont="1" applyFill="1" applyBorder="1" applyAlignment="1" applyProtection="1">
      <alignment vertical="top" shrinkToFit="1"/>
      <protection locked="0"/>
    </xf>
    <xf numFmtId="0" fontId="10" fillId="0" borderId="2" xfId="0" applyFont="1" applyFill="1" applyBorder="1" applyAlignment="1" applyProtection="1">
      <alignment vertical="top" shrinkToFit="1"/>
      <protection locked="0"/>
    </xf>
    <xf numFmtId="0" fontId="10" fillId="0" borderId="16" xfId="0" applyFont="1" applyFill="1" applyBorder="1" applyAlignment="1" applyProtection="1">
      <alignment vertical="top" shrinkToFit="1"/>
      <protection locked="0"/>
    </xf>
    <xf numFmtId="0" fontId="10" fillId="0" borderId="7" xfId="0" applyFont="1" applyFill="1" applyBorder="1" applyAlignment="1" applyProtection="1">
      <alignment vertical="top" shrinkToFit="1"/>
      <protection locked="0"/>
    </xf>
    <xf numFmtId="0" fontId="10" fillId="0" borderId="4" xfId="0" applyFont="1" applyFill="1" applyBorder="1" applyAlignment="1" applyProtection="1">
      <alignment vertical="top" shrinkToFit="1"/>
      <protection locked="0"/>
    </xf>
    <xf numFmtId="0" fontId="10" fillId="0" borderId="5" xfId="0" applyFont="1" applyFill="1" applyBorder="1" applyAlignment="1" applyProtection="1">
      <alignment vertical="top" shrinkToFit="1"/>
      <protection locked="0"/>
    </xf>
    <xf numFmtId="0" fontId="10" fillId="0" borderId="10" xfId="0" applyFont="1" applyFill="1" applyBorder="1" applyAlignment="1" applyProtection="1">
      <alignment vertical="top" shrinkToFit="1"/>
      <protection locked="0"/>
    </xf>
    <xf numFmtId="0" fontId="10" fillId="0" borderId="4" xfId="0" applyFont="1" applyFill="1" applyBorder="1" applyAlignment="1" applyProtection="1">
      <alignment horizontal="center" vertical="center" shrinkToFit="1"/>
      <protection locked="0"/>
    </xf>
    <xf numFmtId="0" fontId="10" fillId="0" borderId="6" xfId="0"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shrinkToFit="1"/>
      <protection locked="0"/>
    </xf>
    <xf numFmtId="0" fontId="10" fillId="0" borderId="47" xfId="0" applyFont="1" applyFill="1" applyBorder="1" applyAlignment="1" applyProtection="1">
      <alignment horizontal="center" vertical="center" shrinkToFit="1"/>
      <protection locked="0"/>
    </xf>
    <xf numFmtId="0" fontId="10" fillId="0" borderId="44" xfId="0" applyFont="1" applyFill="1" applyBorder="1" applyAlignment="1" applyProtection="1">
      <alignment horizontal="center" vertical="center" shrinkToFit="1"/>
      <protection locked="0"/>
    </xf>
    <xf numFmtId="0" fontId="10" fillId="0" borderId="42" xfId="0" applyFont="1" applyFill="1" applyBorder="1" applyAlignment="1" applyProtection="1">
      <alignment horizontal="center" vertical="center" shrinkToFit="1"/>
      <protection locked="0"/>
    </xf>
    <xf numFmtId="0" fontId="10" fillId="0" borderId="33" xfId="0" applyFont="1" applyFill="1" applyBorder="1" applyAlignment="1" applyProtection="1">
      <alignment horizontal="center" vertical="center" shrinkToFit="1"/>
      <protection locked="0"/>
    </xf>
    <xf numFmtId="0" fontId="10" fillId="0" borderId="45" xfId="0" applyFont="1" applyFill="1" applyBorder="1" applyAlignment="1" applyProtection="1">
      <alignment horizontal="center" vertical="center" shrinkToFit="1"/>
      <protection locked="0"/>
    </xf>
    <xf numFmtId="0" fontId="10" fillId="0" borderId="43" xfId="0"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vertical="center"/>
      <protection locked="0"/>
    </xf>
    <xf numFmtId="49" fontId="3" fillId="0" borderId="9" xfId="0" applyNumberFormat="1" applyFont="1" applyFill="1" applyBorder="1" applyAlignment="1" applyProtection="1">
      <alignment vertical="center"/>
      <protection locked="0"/>
    </xf>
    <xf numFmtId="0" fontId="3" fillId="2" borderId="56" xfId="0" applyFont="1" applyFill="1" applyBorder="1" applyAlignment="1">
      <alignment vertical="center" wrapText="1"/>
    </xf>
    <xf numFmtId="0" fontId="3" fillId="2" borderId="57" xfId="0" applyFont="1" applyFill="1" applyBorder="1" applyAlignment="1">
      <alignment vertical="center" wrapText="1"/>
    </xf>
    <xf numFmtId="0" fontId="3" fillId="0" borderId="12" xfId="0"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shrinkToFit="1"/>
      <protection locked="0"/>
    </xf>
    <xf numFmtId="0" fontId="3" fillId="2" borderId="24" xfId="0" applyFont="1" applyFill="1" applyBorder="1" applyAlignment="1">
      <alignment vertical="top" wrapText="1"/>
    </xf>
    <xf numFmtId="0" fontId="3" fillId="2" borderId="36" xfId="0" applyFont="1" applyFill="1" applyBorder="1" applyAlignment="1">
      <alignment vertical="top" wrapText="1"/>
    </xf>
    <xf numFmtId="49" fontId="3" fillId="0" borderId="29" xfId="0" applyNumberFormat="1" applyFont="1" applyFill="1" applyBorder="1" applyAlignment="1" applyProtection="1">
      <alignment vertical="center"/>
      <protection locked="0"/>
    </xf>
    <xf numFmtId="49" fontId="3" fillId="0" borderId="41" xfId="0" applyNumberFormat="1" applyFont="1" applyFill="1" applyBorder="1" applyAlignment="1" applyProtection="1">
      <alignment vertical="center"/>
      <protection locked="0"/>
    </xf>
    <xf numFmtId="49" fontId="3" fillId="0" borderId="12" xfId="0" applyNumberFormat="1" applyFont="1" applyFill="1" applyBorder="1" applyAlignment="1" applyProtection="1">
      <alignment vertical="center"/>
      <protection locked="0"/>
    </xf>
    <xf numFmtId="49" fontId="3" fillId="0" borderId="13" xfId="0" applyNumberFormat="1" applyFont="1" applyFill="1" applyBorder="1" applyAlignment="1" applyProtection="1">
      <alignment vertical="center"/>
      <protection locked="0"/>
    </xf>
    <xf numFmtId="0" fontId="7" fillId="2" borderId="46" xfId="0" applyFont="1" applyFill="1" applyBorder="1" applyAlignment="1">
      <alignment vertical="top" textRotation="255"/>
    </xf>
    <xf numFmtId="0" fontId="7" fillId="2" borderId="16" xfId="0" applyFont="1" applyFill="1" applyBorder="1" applyAlignment="1">
      <alignment vertical="top" textRotation="255"/>
    </xf>
    <xf numFmtId="0" fontId="7" fillId="2" borderId="36" xfId="0" applyFont="1" applyFill="1" applyBorder="1" applyAlignment="1">
      <alignment vertical="top" textRotation="255"/>
    </xf>
    <xf numFmtId="0" fontId="7" fillId="2" borderId="17" xfId="0" applyFont="1" applyFill="1" applyBorder="1" applyAlignment="1">
      <alignment vertical="top" textRotation="255"/>
    </xf>
    <xf numFmtId="0" fontId="11" fillId="0" borderId="46" xfId="0" applyFont="1" applyFill="1" applyBorder="1" applyAlignment="1" applyProtection="1">
      <alignment vertical="center" textRotation="255" shrinkToFit="1"/>
      <protection locked="0"/>
    </xf>
    <xf numFmtId="0" fontId="11" fillId="0" borderId="16" xfId="0" applyFont="1" applyFill="1" applyBorder="1" applyAlignment="1" applyProtection="1">
      <alignment vertical="center" textRotation="255" shrinkToFit="1"/>
      <protection locked="0"/>
    </xf>
    <xf numFmtId="0" fontId="11" fillId="0" borderId="24" xfId="0" applyFont="1" applyFill="1" applyBorder="1" applyAlignment="1" applyProtection="1">
      <alignment vertical="center" textRotation="255" shrinkToFit="1"/>
      <protection locked="0"/>
    </xf>
    <xf numFmtId="0" fontId="11" fillId="0" borderId="8" xfId="0" applyFont="1" applyFill="1" applyBorder="1" applyAlignment="1" applyProtection="1">
      <alignment vertical="center" textRotation="255" shrinkToFit="1"/>
      <protection locked="0"/>
    </xf>
    <xf numFmtId="0" fontId="11" fillId="0" borderId="36" xfId="0" applyFont="1" applyFill="1" applyBorder="1" applyAlignment="1" applyProtection="1">
      <alignment vertical="center" textRotation="255" shrinkToFit="1"/>
      <protection locked="0"/>
    </xf>
    <xf numFmtId="0" fontId="11" fillId="0" borderId="17" xfId="0" applyFont="1" applyFill="1" applyBorder="1" applyAlignment="1" applyProtection="1">
      <alignment vertical="center" textRotation="255" shrinkToFit="1"/>
      <protection locked="0"/>
    </xf>
    <xf numFmtId="180" fontId="10" fillId="0" borderId="12" xfId="0" applyNumberFormat="1" applyFont="1" applyFill="1" applyBorder="1" applyAlignment="1" applyProtection="1">
      <alignment horizontal="right" vertical="center" shrinkToFit="1"/>
      <protection locked="0"/>
    </xf>
    <xf numFmtId="180" fontId="10" fillId="0" borderId="0" xfId="0" applyNumberFormat="1" applyFont="1" applyFill="1" applyBorder="1" applyAlignment="1" applyProtection="1">
      <alignment horizontal="center" vertical="center" shrinkToFit="1"/>
      <protection locked="0"/>
    </xf>
    <xf numFmtId="180" fontId="10" fillId="0" borderId="5" xfId="0" applyNumberFormat="1" applyFont="1" applyFill="1" applyBorder="1" applyAlignment="1" applyProtection="1">
      <alignment horizontal="center" vertical="center" shrinkToFit="1"/>
      <protection locked="0"/>
    </xf>
    <xf numFmtId="0" fontId="10" fillId="0" borderId="11" xfId="0" applyFont="1" applyFill="1" applyBorder="1" applyAlignment="1" applyProtection="1">
      <alignment vertical="top" shrinkToFit="1"/>
      <protection locked="0"/>
    </xf>
    <xf numFmtId="176" fontId="10" fillId="0" borderId="0" xfId="0" applyNumberFormat="1" applyFont="1" applyFill="1" applyBorder="1" applyAlignment="1" applyProtection="1">
      <alignment horizontal="center" vertical="center" shrinkToFit="1"/>
      <protection locked="0"/>
    </xf>
    <xf numFmtId="176" fontId="10" fillId="0" borderId="12" xfId="0" applyNumberFormat="1" applyFont="1" applyFill="1" applyBorder="1" applyAlignment="1" applyProtection="1">
      <alignment horizontal="center" vertical="center" shrinkToFit="1"/>
      <protection locked="0"/>
    </xf>
    <xf numFmtId="180" fontId="3" fillId="0" borderId="0" xfId="0" applyNumberFormat="1" applyFont="1" applyFill="1" applyBorder="1" applyAlignment="1" applyProtection="1">
      <alignment horizontal="center" vertical="center"/>
      <protection locked="0"/>
    </xf>
    <xf numFmtId="180" fontId="3" fillId="0" borderId="5" xfId="0" applyNumberFormat="1" applyFont="1" applyFill="1" applyBorder="1" applyAlignment="1" applyProtection="1">
      <alignment horizontal="center" vertical="center"/>
      <protection locked="0"/>
    </xf>
    <xf numFmtId="0" fontId="7" fillId="2" borderId="24" xfId="0" applyFont="1" applyFill="1" applyBorder="1" applyAlignment="1">
      <alignment vertical="center" textRotation="255" wrapText="1"/>
    </xf>
    <xf numFmtId="0" fontId="7" fillId="2" borderId="8" xfId="0" applyFont="1" applyFill="1" applyBorder="1" applyAlignment="1">
      <alignment vertical="center" textRotation="255" wrapText="1"/>
    </xf>
    <xf numFmtId="0" fontId="7" fillId="2" borderId="36" xfId="0" applyFont="1" applyFill="1" applyBorder="1" applyAlignment="1">
      <alignment vertical="center" textRotation="255" wrapText="1"/>
    </xf>
    <xf numFmtId="0" fontId="7" fillId="2" borderId="17" xfId="0" applyFont="1" applyFill="1" applyBorder="1" applyAlignment="1">
      <alignment vertical="center" textRotation="255" wrapText="1"/>
    </xf>
    <xf numFmtId="176" fontId="3" fillId="0" borderId="0" xfId="0" applyNumberFormat="1" applyFont="1" applyFill="1" applyBorder="1" applyAlignment="1" applyProtection="1">
      <alignment horizontal="center" vertical="center"/>
      <protection locked="0"/>
    </xf>
    <xf numFmtId="176" fontId="3" fillId="0" borderId="12"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14" lockText="1" noThreeD="1"/>
</file>

<file path=xl/ctrlProps/ctrlProp10.xml><?xml version="1.0" encoding="utf-8"?>
<formControlPr xmlns="http://schemas.microsoft.com/office/spreadsheetml/2009/9/main" objectType="CheckBox" fmlaLink="$A$21" lockText="1" noThreeD="1"/>
</file>

<file path=xl/ctrlProps/ctrlProp100.xml><?xml version="1.0" encoding="utf-8"?>
<formControlPr xmlns="http://schemas.microsoft.com/office/spreadsheetml/2009/9/main" objectType="CheckBox" fmlaLink="$CE$27" lockText="1" noThreeD="1"/>
</file>

<file path=xl/ctrlProps/ctrlProp101.xml><?xml version="1.0" encoding="utf-8"?>
<formControlPr xmlns="http://schemas.microsoft.com/office/spreadsheetml/2009/9/main" objectType="CheckBox" fmlaLink="$CE$28" lockText="1" noThreeD="1"/>
</file>

<file path=xl/ctrlProps/ctrlProp102.xml><?xml version="1.0" encoding="utf-8"?>
<formControlPr xmlns="http://schemas.microsoft.com/office/spreadsheetml/2009/9/main" objectType="CheckBox" fmlaLink="$CE$29" lockText="1" noThreeD="1"/>
</file>

<file path=xl/ctrlProps/ctrlProp103.xml><?xml version="1.0" encoding="utf-8"?>
<formControlPr xmlns="http://schemas.microsoft.com/office/spreadsheetml/2009/9/main" objectType="CheckBox" fmlaLink="$CE$30" lockText="1" noThreeD="1"/>
</file>

<file path=xl/ctrlProps/ctrlProp104.xml><?xml version="1.0" encoding="utf-8"?>
<formControlPr xmlns="http://schemas.microsoft.com/office/spreadsheetml/2009/9/main" objectType="CheckBox" fmlaLink="$CE$31" lockText="1" noThreeD="1"/>
</file>

<file path=xl/ctrlProps/ctrlProp105.xml><?xml version="1.0" encoding="utf-8"?>
<formControlPr xmlns="http://schemas.microsoft.com/office/spreadsheetml/2009/9/main" objectType="CheckBox" fmlaLink="$CE$43" lockText="1" noThreeD="1"/>
</file>

<file path=xl/ctrlProps/ctrlProp106.xml><?xml version="1.0" encoding="utf-8"?>
<formControlPr xmlns="http://schemas.microsoft.com/office/spreadsheetml/2009/9/main" objectType="CheckBox" fmlaLink="$CE$44" lockText="1" noThreeD="1"/>
</file>

<file path=xl/ctrlProps/ctrlProp107.xml><?xml version="1.0" encoding="utf-8"?>
<formControlPr xmlns="http://schemas.microsoft.com/office/spreadsheetml/2009/9/main" objectType="CheckBox" fmlaLink="$CE$45" lockText="1" noThreeD="1"/>
</file>

<file path=xl/ctrlProps/ctrlProp108.xml><?xml version="1.0" encoding="utf-8"?>
<formControlPr xmlns="http://schemas.microsoft.com/office/spreadsheetml/2009/9/main" objectType="CheckBox" fmlaLink="$CE$46" lockText="1" noThreeD="1"/>
</file>

<file path=xl/ctrlProps/ctrlProp109.xml><?xml version="1.0" encoding="utf-8"?>
<formControlPr xmlns="http://schemas.microsoft.com/office/spreadsheetml/2009/9/main" objectType="CheckBox" fmlaLink="$CE$47" lockText="1" noThreeD="1"/>
</file>

<file path=xl/ctrlProps/ctrlProp11.xml><?xml version="1.0" encoding="utf-8"?>
<formControlPr xmlns="http://schemas.microsoft.com/office/spreadsheetml/2009/9/main" objectType="CheckBox" fmlaLink="$A$22" lockText="1" noThreeD="1"/>
</file>

<file path=xl/ctrlProps/ctrlProp110.xml><?xml version="1.0" encoding="utf-8"?>
<formControlPr xmlns="http://schemas.microsoft.com/office/spreadsheetml/2009/9/main" objectType="CheckBox" fmlaLink="$CE$48" lockText="1" noThreeD="1"/>
</file>

<file path=xl/ctrlProps/ctrlProp111.xml><?xml version="1.0" encoding="utf-8"?>
<formControlPr xmlns="http://schemas.microsoft.com/office/spreadsheetml/2009/9/main" objectType="CheckBox" fmlaLink="$CE$49" lockText="1" noThreeD="1"/>
</file>

<file path=xl/ctrlProps/ctrlProp112.xml><?xml version="1.0" encoding="utf-8"?>
<formControlPr xmlns="http://schemas.microsoft.com/office/spreadsheetml/2009/9/main" objectType="CheckBox" fmlaLink="$CE$60" lockText="1" noThreeD="1"/>
</file>

<file path=xl/ctrlProps/ctrlProp113.xml><?xml version="1.0" encoding="utf-8"?>
<formControlPr xmlns="http://schemas.microsoft.com/office/spreadsheetml/2009/9/main" objectType="CheckBox" fmlaLink="$CE$61" lockText="1" noThreeD="1"/>
</file>

<file path=xl/ctrlProps/ctrlProp114.xml><?xml version="1.0" encoding="utf-8"?>
<formControlPr xmlns="http://schemas.microsoft.com/office/spreadsheetml/2009/9/main" objectType="CheckBox" fmlaLink="$CE$62" lockText="1" noThreeD="1"/>
</file>

<file path=xl/ctrlProps/ctrlProp115.xml><?xml version="1.0" encoding="utf-8"?>
<formControlPr xmlns="http://schemas.microsoft.com/office/spreadsheetml/2009/9/main" objectType="CheckBox" fmlaLink="$CE$63" lockText="1" noThreeD="1"/>
</file>

<file path=xl/ctrlProps/ctrlProp116.xml><?xml version="1.0" encoding="utf-8"?>
<formControlPr xmlns="http://schemas.microsoft.com/office/spreadsheetml/2009/9/main" objectType="CheckBox" fmlaLink="$CE$64" lockText="1" noThreeD="1"/>
</file>

<file path=xl/ctrlProps/ctrlProp117.xml><?xml version="1.0" encoding="utf-8"?>
<formControlPr xmlns="http://schemas.microsoft.com/office/spreadsheetml/2009/9/main" objectType="CheckBox" fmlaLink="$CE$65" lockText="1" noThreeD="1"/>
</file>

<file path=xl/ctrlProps/ctrlProp118.xml><?xml version="1.0" encoding="utf-8"?>
<formControlPr xmlns="http://schemas.microsoft.com/office/spreadsheetml/2009/9/main" objectType="CheckBox" fmlaLink="$BN$27" lockText="1" noThreeD="1"/>
</file>

<file path=xl/ctrlProps/ctrlProp119.xml><?xml version="1.0" encoding="utf-8"?>
<formControlPr xmlns="http://schemas.microsoft.com/office/spreadsheetml/2009/9/main" objectType="CheckBox" fmlaLink="$BN$33" lockText="1" noThreeD="1"/>
</file>

<file path=xl/ctrlProps/ctrlProp12.xml><?xml version="1.0" encoding="utf-8"?>
<formControlPr xmlns="http://schemas.microsoft.com/office/spreadsheetml/2009/9/main" objectType="CheckBox" fmlaLink="$A$23" lockText="1" noThreeD="1"/>
</file>

<file path=xl/ctrlProps/ctrlProp120.xml><?xml version="1.0" encoding="utf-8"?>
<formControlPr xmlns="http://schemas.microsoft.com/office/spreadsheetml/2009/9/main" objectType="CheckBox" fmlaLink="$BN$43" lockText="1" noThreeD="1"/>
</file>

<file path=xl/ctrlProps/ctrlProp121.xml><?xml version="1.0" encoding="utf-8"?>
<formControlPr xmlns="http://schemas.microsoft.com/office/spreadsheetml/2009/9/main" objectType="CheckBox" fmlaLink="$BN$44" lockText="1" noThreeD="1"/>
</file>

<file path=xl/ctrlProps/ctrlProp122.xml><?xml version="1.0" encoding="utf-8"?>
<formControlPr xmlns="http://schemas.microsoft.com/office/spreadsheetml/2009/9/main" objectType="CheckBox" fmlaLink="$BN$45" lockText="1" noThreeD="1"/>
</file>

<file path=xl/ctrlProps/ctrlProp123.xml><?xml version="1.0" encoding="utf-8"?>
<formControlPr xmlns="http://schemas.microsoft.com/office/spreadsheetml/2009/9/main" objectType="CheckBox" fmlaLink="$BN$46" lockText="1" noThreeD="1"/>
</file>

<file path=xl/ctrlProps/ctrlProp124.xml><?xml version="1.0" encoding="utf-8"?>
<formControlPr xmlns="http://schemas.microsoft.com/office/spreadsheetml/2009/9/main" objectType="CheckBox" fmlaLink="$BN$47" lockText="1" noThreeD="1"/>
</file>

<file path=xl/ctrlProps/ctrlProp125.xml><?xml version="1.0" encoding="utf-8"?>
<formControlPr xmlns="http://schemas.microsoft.com/office/spreadsheetml/2009/9/main" objectType="CheckBox" fmlaLink="$BN$48" lockText="1" noThreeD="1"/>
</file>

<file path=xl/ctrlProps/ctrlProp126.xml><?xml version="1.0" encoding="utf-8"?>
<formControlPr xmlns="http://schemas.microsoft.com/office/spreadsheetml/2009/9/main" objectType="CheckBox" fmlaLink="$BN$36" lockText="1" noThreeD="1"/>
</file>

<file path=xl/ctrlProps/ctrlProp127.xml><?xml version="1.0" encoding="utf-8"?>
<formControlPr xmlns="http://schemas.microsoft.com/office/spreadsheetml/2009/9/main" objectType="CheckBox" fmlaLink="$CE$59" lockText="1" noThreeD="1"/>
</file>

<file path=xl/ctrlProps/ctrlProp128.xml><?xml version="1.0" encoding="utf-8"?>
<formControlPr xmlns="http://schemas.microsoft.com/office/spreadsheetml/2009/9/main" objectType="CheckBox" fmlaLink="$BN$56" lockText="1" noThreeD="1"/>
</file>

<file path=xl/ctrlProps/ctrlProp129.xml><?xml version="1.0" encoding="utf-8"?>
<formControlPr xmlns="http://schemas.microsoft.com/office/spreadsheetml/2009/9/main" objectType="CheckBox" fmlaLink="$BN$57" lockText="1" noThreeD="1"/>
</file>

<file path=xl/ctrlProps/ctrlProp13.xml><?xml version="1.0" encoding="utf-8"?>
<formControlPr xmlns="http://schemas.microsoft.com/office/spreadsheetml/2009/9/main" objectType="CheckBox" fmlaLink="$A$24" lockText="1" noThreeD="1"/>
</file>

<file path=xl/ctrlProps/ctrlProp130.xml><?xml version="1.0" encoding="utf-8"?>
<formControlPr xmlns="http://schemas.microsoft.com/office/spreadsheetml/2009/9/main" objectType="CheckBox" fmlaLink="$BN$66" lockText="1" noThreeD="1"/>
</file>

<file path=xl/ctrlProps/ctrlProp131.xml><?xml version="1.0" encoding="utf-8"?>
<formControlPr xmlns="http://schemas.microsoft.com/office/spreadsheetml/2009/9/main" objectType="CheckBox" fmlaLink="$BN$83" lockText="1" noThreeD="1"/>
</file>

<file path=xl/ctrlProps/ctrlProp132.xml><?xml version="1.0" encoding="utf-8"?>
<formControlPr xmlns="http://schemas.microsoft.com/office/spreadsheetml/2009/9/main" objectType="CheckBox" fmlaLink="$C$92" lockText="1" noThreeD="1"/>
</file>

<file path=xl/ctrlProps/ctrlProp133.xml><?xml version="1.0" encoding="utf-8"?>
<formControlPr xmlns="http://schemas.microsoft.com/office/spreadsheetml/2009/9/main" objectType="CheckBox" fmlaLink="$C$93" lockText="1" noThreeD="1"/>
</file>

<file path=xl/ctrlProps/ctrlProp134.xml><?xml version="1.0" encoding="utf-8"?>
<formControlPr xmlns="http://schemas.microsoft.com/office/spreadsheetml/2009/9/main" objectType="CheckBox" fmlaLink="$B$92" lockText="1" noThreeD="1"/>
</file>

<file path=xl/ctrlProps/ctrlProp135.xml><?xml version="1.0" encoding="utf-8"?>
<formControlPr xmlns="http://schemas.microsoft.com/office/spreadsheetml/2009/9/main" objectType="CheckBox" fmlaLink="$B$106" lockText="1" noThreeD="1"/>
</file>

<file path=xl/ctrlProps/ctrlProp136.xml><?xml version="1.0" encoding="utf-8"?>
<formControlPr xmlns="http://schemas.microsoft.com/office/spreadsheetml/2009/9/main" objectType="CheckBox" fmlaLink="$A$100" lockText="1" noThreeD="1"/>
</file>

<file path=xl/ctrlProps/ctrlProp137.xml><?xml version="1.0" encoding="utf-8"?>
<formControlPr xmlns="http://schemas.microsoft.com/office/spreadsheetml/2009/9/main" objectType="CheckBox" fmlaLink="$A$101" lockText="1" noThreeD="1"/>
</file>

<file path=xl/ctrlProps/ctrlProp138.xml><?xml version="1.0" encoding="utf-8"?>
<formControlPr xmlns="http://schemas.microsoft.com/office/spreadsheetml/2009/9/main" objectType="CheckBox" fmlaLink="$A$102" lockText="1" noThreeD="1"/>
</file>

<file path=xl/ctrlProps/ctrlProp139.xml><?xml version="1.0" encoding="utf-8"?>
<formControlPr xmlns="http://schemas.microsoft.com/office/spreadsheetml/2009/9/main" objectType="CheckBox" fmlaLink="$C$113" lockText="1" noThreeD="1"/>
</file>

<file path=xl/ctrlProps/ctrlProp14.xml><?xml version="1.0" encoding="utf-8"?>
<formControlPr xmlns="http://schemas.microsoft.com/office/spreadsheetml/2009/9/main" objectType="CheckBox" fmlaLink="$A$25" lockText="1" noThreeD="1"/>
</file>

<file path=xl/ctrlProps/ctrlProp140.xml><?xml version="1.0" encoding="utf-8"?>
<formControlPr xmlns="http://schemas.microsoft.com/office/spreadsheetml/2009/9/main" objectType="CheckBox" fmlaLink="$C$114" lockText="1" noThreeD="1"/>
</file>

<file path=xl/ctrlProps/ctrlProp141.xml><?xml version="1.0" encoding="utf-8"?>
<formControlPr xmlns="http://schemas.microsoft.com/office/spreadsheetml/2009/9/main" objectType="CheckBox" fmlaLink="$B$113" lockText="1" noThreeD="1"/>
</file>

<file path=xl/ctrlProps/ctrlProp142.xml><?xml version="1.0" encoding="utf-8"?>
<formControlPr xmlns="http://schemas.microsoft.com/office/spreadsheetml/2009/9/main" objectType="CheckBox" fmlaLink="$B$127" lockText="1" noThreeD="1"/>
</file>

<file path=xl/ctrlProps/ctrlProp143.xml><?xml version="1.0" encoding="utf-8"?>
<formControlPr xmlns="http://schemas.microsoft.com/office/spreadsheetml/2009/9/main" objectType="CheckBox" fmlaLink="$A$121" lockText="1" noThreeD="1"/>
</file>

<file path=xl/ctrlProps/ctrlProp144.xml><?xml version="1.0" encoding="utf-8"?>
<formControlPr xmlns="http://schemas.microsoft.com/office/spreadsheetml/2009/9/main" objectType="CheckBox" fmlaLink="$A$122" lockText="1" noThreeD="1"/>
</file>

<file path=xl/ctrlProps/ctrlProp145.xml><?xml version="1.0" encoding="utf-8"?>
<formControlPr xmlns="http://schemas.microsoft.com/office/spreadsheetml/2009/9/main" objectType="CheckBox" fmlaLink="$A$123" lockText="1" noThreeD="1"/>
</file>

<file path=xl/ctrlProps/ctrlProp146.xml><?xml version="1.0" encoding="utf-8"?>
<formControlPr xmlns="http://schemas.microsoft.com/office/spreadsheetml/2009/9/main" objectType="CheckBox" fmlaLink="$A$124" lockText="1" noThreeD="1"/>
</file>

<file path=xl/ctrlProps/ctrlProp147.xml><?xml version="1.0" encoding="utf-8"?>
<formControlPr xmlns="http://schemas.microsoft.com/office/spreadsheetml/2009/9/main" objectType="CheckBox" fmlaLink="$A$125" lockText="1" noThreeD="1"/>
</file>

<file path=xl/ctrlProps/ctrlProp148.xml><?xml version="1.0" encoding="utf-8"?>
<formControlPr xmlns="http://schemas.microsoft.com/office/spreadsheetml/2009/9/main" objectType="CheckBox" fmlaLink="$C$134" lockText="1" noThreeD="1"/>
</file>

<file path=xl/ctrlProps/ctrlProp149.xml><?xml version="1.0" encoding="utf-8"?>
<formControlPr xmlns="http://schemas.microsoft.com/office/spreadsheetml/2009/9/main" objectType="CheckBox" fmlaLink="$C$135" lockText="1" noThreeD="1"/>
</file>

<file path=xl/ctrlProps/ctrlProp15.xml><?xml version="1.0" encoding="utf-8"?>
<formControlPr xmlns="http://schemas.microsoft.com/office/spreadsheetml/2009/9/main" objectType="CheckBox" fmlaLink="$B$19" lockText="1" noThreeD="1"/>
</file>

<file path=xl/ctrlProps/ctrlProp150.xml><?xml version="1.0" encoding="utf-8"?>
<formControlPr xmlns="http://schemas.microsoft.com/office/spreadsheetml/2009/9/main" objectType="CheckBox" fmlaLink="$A$135" lockText="1" noThreeD="1"/>
</file>

<file path=xl/ctrlProps/ctrlProp151.xml><?xml version="1.0" encoding="utf-8"?>
<formControlPr xmlns="http://schemas.microsoft.com/office/spreadsheetml/2009/9/main" objectType="CheckBox" fmlaLink="$B$145" lockText="1" noThreeD="1"/>
</file>

<file path=xl/ctrlProps/ctrlProp152.xml><?xml version="1.0" encoding="utf-8"?>
<formControlPr xmlns="http://schemas.microsoft.com/office/spreadsheetml/2009/9/main" objectType="CheckBox" fmlaLink="$C$153" lockText="1" noThreeD="1"/>
</file>

<file path=xl/ctrlProps/ctrlProp153.xml><?xml version="1.0" encoding="utf-8"?>
<formControlPr xmlns="http://schemas.microsoft.com/office/spreadsheetml/2009/9/main" objectType="CheckBox" fmlaLink="$C$154" lockText="1" noThreeD="1"/>
</file>

<file path=xl/ctrlProps/ctrlProp154.xml><?xml version="1.0" encoding="utf-8"?>
<formControlPr xmlns="http://schemas.microsoft.com/office/spreadsheetml/2009/9/main" objectType="CheckBox" fmlaLink="$B$154" lockText="1" noThreeD="1"/>
</file>

<file path=xl/ctrlProps/ctrlProp155.xml><?xml version="1.0" encoding="utf-8"?>
<formControlPr xmlns="http://schemas.microsoft.com/office/spreadsheetml/2009/9/main" objectType="CheckBox" fmlaLink="$A$136" lockText="1" noThreeD="1"/>
</file>

<file path=xl/ctrlProps/ctrlProp156.xml><?xml version="1.0" encoding="utf-8"?>
<formControlPr xmlns="http://schemas.microsoft.com/office/spreadsheetml/2009/9/main" objectType="CheckBox" fmlaLink="$A$137" lockText="1" noThreeD="1"/>
</file>

<file path=xl/ctrlProps/ctrlProp157.xml><?xml version="1.0" encoding="utf-8"?>
<formControlPr xmlns="http://schemas.microsoft.com/office/spreadsheetml/2009/9/main" objectType="CheckBox" fmlaLink="$A$138" lockText="1" noThreeD="1"/>
</file>

<file path=xl/ctrlProps/ctrlProp158.xml><?xml version="1.0" encoding="utf-8"?>
<formControlPr xmlns="http://schemas.microsoft.com/office/spreadsheetml/2009/9/main" objectType="CheckBox" fmlaLink="$B$157" lockText="1" noThreeD="1"/>
</file>

<file path=xl/ctrlProps/ctrlProp159.xml><?xml version="1.0" encoding="utf-8"?>
<formControlPr xmlns="http://schemas.microsoft.com/office/spreadsheetml/2009/9/main" objectType="CheckBox" fmlaLink="$B$161" lockText="1" noThreeD="1"/>
</file>

<file path=xl/ctrlProps/ctrlProp16.xml><?xml version="1.0" encoding="utf-8"?>
<formControlPr xmlns="http://schemas.microsoft.com/office/spreadsheetml/2009/9/main" objectType="CheckBox" fmlaLink="$B$20" lockText="1" noThreeD="1"/>
</file>

<file path=xl/ctrlProps/ctrlProp160.xml><?xml version="1.0" encoding="utf-8"?>
<formControlPr xmlns="http://schemas.microsoft.com/office/spreadsheetml/2009/9/main" objectType="CheckBox" fmlaLink="$B$163" lockText="1" noThreeD="1"/>
</file>

<file path=xl/ctrlProps/ctrlProp161.xml><?xml version="1.0" encoding="utf-8"?>
<formControlPr xmlns="http://schemas.microsoft.com/office/spreadsheetml/2009/9/main" objectType="CheckBox" fmlaLink="$B$165" lockText="1" noThreeD="1"/>
</file>

<file path=xl/ctrlProps/ctrlProp162.xml><?xml version="1.0" encoding="utf-8"?>
<formControlPr xmlns="http://schemas.microsoft.com/office/spreadsheetml/2009/9/main" objectType="CheckBox" fmlaLink="$B$161" lockText="1" noThreeD="1"/>
</file>

<file path=xl/ctrlProps/ctrlProp163.xml><?xml version="1.0" encoding="utf-8"?>
<formControlPr xmlns="http://schemas.microsoft.com/office/spreadsheetml/2009/9/main" objectType="CheckBox" fmlaLink="$B$169" lockText="1" noThreeD="1"/>
</file>

<file path=xl/ctrlProps/ctrlProp164.xml><?xml version="1.0" encoding="utf-8"?>
<formControlPr xmlns="http://schemas.microsoft.com/office/spreadsheetml/2009/9/main" objectType="CheckBox" fmlaLink="$B$167" lockText="1" noThreeD="1"/>
</file>

<file path=xl/ctrlProps/ctrlProp165.xml><?xml version="1.0" encoding="utf-8"?>
<formControlPr xmlns="http://schemas.microsoft.com/office/spreadsheetml/2009/9/main" objectType="CheckBox" fmlaLink="$B$5" lockText="1" noThreeD="1"/>
</file>

<file path=xl/ctrlProps/ctrlProp166.xml><?xml version="1.0" encoding="utf-8"?>
<formControlPr xmlns="http://schemas.microsoft.com/office/spreadsheetml/2009/9/main" objectType="CheckBox" fmlaLink="$CB$8" lockText="1" noThreeD="1"/>
</file>

<file path=xl/ctrlProps/ctrlProp167.xml><?xml version="1.0" encoding="utf-8"?>
<formControlPr xmlns="http://schemas.microsoft.com/office/spreadsheetml/2009/9/main" objectType="CheckBox" fmlaLink="$CB$9" lockText="1" noThreeD="1"/>
</file>

<file path=xl/ctrlProps/ctrlProp168.xml><?xml version="1.0" encoding="utf-8"?>
<formControlPr xmlns="http://schemas.microsoft.com/office/spreadsheetml/2009/9/main" objectType="CheckBox" fmlaLink="$CB$10" lockText="1" noThreeD="1"/>
</file>

<file path=xl/ctrlProps/ctrlProp169.xml><?xml version="1.0" encoding="utf-8"?>
<formControlPr xmlns="http://schemas.microsoft.com/office/spreadsheetml/2009/9/main" objectType="CheckBox" fmlaLink="$CB$11" lockText="1" noThreeD="1"/>
</file>

<file path=xl/ctrlProps/ctrlProp17.xml><?xml version="1.0" encoding="utf-8"?>
<formControlPr xmlns="http://schemas.microsoft.com/office/spreadsheetml/2009/9/main" objectType="CheckBox" fmlaLink="$B$21" lockText="1" noThreeD="1"/>
</file>

<file path=xl/ctrlProps/ctrlProp170.xml><?xml version="1.0" encoding="utf-8"?>
<formControlPr xmlns="http://schemas.microsoft.com/office/spreadsheetml/2009/9/main" objectType="CheckBox" fmlaLink="$CB$12" lockText="1" noThreeD="1"/>
</file>

<file path=xl/ctrlProps/ctrlProp171.xml><?xml version="1.0" encoding="utf-8"?>
<formControlPr xmlns="http://schemas.microsoft.com/office/spreadsheetml/2009/9/main" objectType="CheckBox" fmlaLink="$CB$13" lockText="1" noThreeD="1"/>
</file>

<file path=xl/ctrlProps/ctrlProp172.xml><?xml version="1.0" encoding="utf-8"?>
<formControlPr xmlns="http://schemas.microsoft.com/office/spreadsheetml/2009/9/main" objectType="CheckBox" fmlaLink="$CB$14" lockText="1" noThreeD="1"/>
</file>

<file path=xl/ctrlProps/ctrlProp173.xml><?xml version="1.0" encoding="utf-8"?>
<formControlPr xmlns="http://schemas.microsoft.com/office/spreadsheetml/2009/9/main" objectType="CheckBox" fmlaLink="$CB$19" lockText="1" noThreeD="1"/>
</file>

<file path=xl/ctrlProps/ctrlProp174.xml><?xml version="1.0" encoding="utf-8"?>
<formControlPr xmlns="http://schemas.microsoft.com/office/spreadsheetml/2009/9/main" objectType="CheckBox" fmlaLink="$CB$20" lockText="1" noThreeD="1"/>
</file>

<file path=xl/ctrlProps/ctrlProp175.xml><?xml version="1.0" encoding="utf-8"?>
<formControlPr xmlns="http://schemas.microsoft.com/office/spreadsheetml/2009/9/main" objectType="CheckBox" fmlaLink="$CB$21" lockText="1" noThreeD="1"/>
</file>

<file path=xl/ctrlProps/ctrlProp176.xml><?xml version="1.0" encoding="utf-8"?>
<formControlPr xmlns="http://schemas.microsoft.com/office/spreadsheetml/2009/9/main" objectType="CheckBox" fmlaLink="$CB$22" lockText="1" noThreeD="1"/>
</file>

<file path=xl/ctrlProps/ctrlProp177.xml><?xml version="1.0" encoding="utf-8"?>
<formControlPr xmlns="http://schemas.microsoft.com/office/spreadsheetml/2009/9/main" objectType="CheckBox" fmlaLink="$CB$23" lockText="1" noThreeD="1"/>
</file>

<file path=xl/ctrlProps/ctrlProp178.xml><?xml version="1.0" encoding="utf-8"?>
<formControlPr xmlns="http://schemas.microsoft.com/office/spreadsheetml/2009/9/main" objectType="CheckBox" fmlaLink="$CB$24" lockText="1" noThreeD="1"/>
</file>

<file path=xl/ctrlProps/ctrlProp179.xml><?xml version="1.0" encoding="utf-8"?>
<formControlPr xmlns="http://schemas.microsoft.com/office/spreadsheetml/2009/9/main" objectType="CheckBox" fmlaLink="$CB$25" lockText="1" noThreeD="1"/>
</file>

<file path=xl/ctrlProps/ctrlProp18.xml><?xml version="1.0" encoding="utf-8"?>
<formControlPr xmlns="http://schemas.microsoft.com/office/spreadsheetml/2009/9/main" objectType="CheckBox" fmlaLink="$B$22" lockText="1" noThreeD="1"/>
</file>

<file path=xl/ctrlProps/ctrlProp180.xml><?xml version="1.0" encoding="utf-8"?>
<formControlPr xmlns="http://schemas.microsoft.com/office/spreadsheetml/2009/9/main" objectType="CheckBox" fmlaLink="$BK$11" lockText="1" noThreeD="1"/>
</file>

<file path=xl/ctrlProps/ctrlProp181.xml><?xml version="1.0" encoding="utf-8"?>
<formControlPr xmlns="http://schemas.microsoft.com/office/spreadsheetml/2009/9/main" objectType="CheckBox" fmlaLink="$BK$19" lockText="1" noThreeD="1"/>
</file>

<file path=xl/ctrlProps/ctrlProp182.xml><?xml version="1.0" encoding="utf-8"?>
<formControlPr xmlns="http://schemas.microsoft.com/office/spreadsheetml/2009/9/main" objectType="CheckBox" fmlaLink="$BK$20" lockText="1" noThreeD="1"/>
</file>

<file path=xl/ctrlProps/ctrlProp183.xml><?xml version="1.0" encoding="utf-8"?>
<formControlPr xmlns="http://schemas.microsoft.com/office/spreadsheetml/2009/9/main" objectType="CheckBox" fmlaLink="$BK$21" lockText="1" noThreeD="1"/>
</file>

<file path=xl/ctrlProps/ctrlProp184.xml><?xml version="1.0" encoding="utf-8"?>
<formControlPr xmlns="http://schemas.microsoft.com/office/spreadsheetml/2009/9/main" objectType="CheckBox" fmlaLink="$BK$22" lockText="1" noThreeD="1"/>
</file>

<file path=xl/ctrlProps/ctrlProp185.xml><?xml version="1.0" encoding="utf-8"?>
<formControlPr xmlns="http://schemas.microsoft.com/office/spreadsheetml/2009/9/main" objectType="CheckBox" fmlaLink="$BK$23" lockText="1" noThreeD="1"/>
</file>

<file path=xl/ctrlProps/ctrlProp186.xml><?xml version="1.0" encoding="utf-8"?>
<formControlPr xmlns="http://schemas.microsoft.com/office/spreadsheetml/2009/9/main" objectType="CheckBox" fmlaLink="$BK$24" lockText="1" noThreeD="1"/>
</file>

<file path=xl/ctrlProps/ctrlProp187.xml><?xml version="1.0" encoding="utf-8"?>
<formControlPr xmlns="http://schemas.microsoft.com/office/spreadsheetml/2009/9/main" objectType="CheckBox" fmlaLink="$CB$8" lockText="1" noThreeD="1"/>
</file>

<file path=xl/ctrlProps/ctrlProp188.xml><?xml version="1.0" encoding="utf-8"?>
<formControlPr xmlns="http://schemas.microsoft.com/office/spreadsheetml/2009/9/main" objectType="CheckBox" fmlaLink="$CB$9" lockText="1" noThreeD="1"/>
</file>

<file path=xl/ctrlProps/ctrlProp189.xml><?xml version="1.0" encoding="utf-8"?>
<formControlPr xmlns="http://schemas.microsoft.com/office/spreadsheetml/2009/9/main" objectType="CheckBox" fmlaLink="$CB$10" lockText="1" noThreeD="1"/>
</file>

<file path=xl/ctrlProps/ctrlProp19.xml><?xml version="1.0" encoding="utf-8"?>
<formControlPr xmlns="http://schemas.microsoft.com/office/spreadsheetml/2009/9/main" objectType="CheckBox" fmlaLink="$C$20" lockText="1" noThreeD="1"/>
</file>

<file path=xl/ctrlProps/ctrlProp190.xml><?xml version="1.0" encoding="utf-8"?>
<formControlPr xmlns="http://schemas.microsoft.com/office/spreadsheetml/2009/9/main" objectType="CheckBox" fmlaLink="$CB$11" lockText="1" noThreeD="1"/>
</file>

<file path=xl/ctrlProps/ctrlProp191.xml><?xml version="1.0" encoding="utf-8"?>
<formControlPr xmlns="http://schemas.microsoft.com/office/spreadsheetml/2009/9/main" objectType="CheckBox" fmlaLink="$CB$12" lockText="1" noThreeD="1"/>
</file>

<file path=xl/ctrlProps/ctrlProp192.xml><?xml version="1.0" encoding="utf-8"?>
<formControlPr xmlns="http://schemas.microsoft.com/office/spreadsheetml/2009/9/main" objectType="CheckBox" fmlaLink="$CB$13" lockText="1" noThreeD="1"/>
</file>

<file path=xl/ctrlProps/ctrlProp193.xml><?xml version="1.0" encoding="utf-8"?>
<formControlPr xmlns="http://schemas.microsoft.com/office/spreadsheetml/2009/9/main" objectType="CheckBox" fmlaLink="$BK$23" lockText="1" noThreeD="1"/>
</file>

<file path=xl/ctrlProps/ctrlProp194.xml><?xml version="1.0" encoding="utf-8"?>
<formControlPr xmlns="http://schemas.microsoft.com/office/spreadsheetml/2009/9/main" objectType="CheckBox" fmlaLink="$CB$20" lockText="1" noThreeD="1"/>
</file>

<file path=xl/ctrlProps/ctrlProp195.xml><?xml version="1.0" encoding="utf-8"?>
<formControlPr xmlns="http://schemas.microsoft.com/office/spreadsheetml/2009/9/main" objectType="CheckBox" fmlaLink="$CB$21" lockText="1" noThreeD="1"/>
</file>

<file path=xl/ctrlProps/ctrlProp196.xml><?xml version="1.0" encoding="utf-8"?>
<formControlPr xmlns="http://schemas.microsoft.com/office/spreadsheetml/2009/9/main" objectType="CheckBox" fmlaLink="$CB$22" lockText="1" noThreeD="1"/>
</file>

<file path=xl/ctrlProps/ctrlProp197.xml><?xml version="1.0" encoding="utf-8"?>
<formControlPr xmlns="http://schemas.microsoft.com/office/spreadsheetml/2009/9/main" objectType="CheckBox" fmlaLink="$CB$23" lockText="1" noThreeD="1"/>
</file>

<file path=xl/ctrlProps/ctrlProp198.xml><?xml version="1.0" encoding="utf-8"?>
<formControlPr xmlns="http://schemas.microsoft.com/office/spreadsheetml/2009/9/main" objectType="CheckBox" fmlaLink="$CB$24" lockText="1" noThreeD="1"/>
</file>

<file path=xl/ctrlProps/ctrlProp199.xml><?xml version="1.0" encoding="utf-8"?>
<formControlPr xmlns="http://schemas.microsoft.com/office/spreadsheetml/2009/9/main" objectType="CheckBox" fmlaLink="$CB$25" lockText="1" noThreeD="1"/>
</file>

<file path=xl/ctrlProps/ctrlProp2.xml><?xml version="1.0" encoding="utf-8"?>
<formControlPr xmlns="http://schemas.microsoft.com/office/spreadsheetml/2009/9/main" objectType="CheckBox" fmlaLink="$B$14" lockText="1" noThreeD="1"/>
</file>

<file path=xl/ctrlProps/ctrlProp20.xml><?xml version="1.0" encoding="utf-8"?>
<formControlPr xmlns="http://schemas.microsoft.com/office/spreadsheetml/2009/9/main" objectType="CheckBox" fmlaLink="$C$22" lockText="1" noThreeD="1"/>
</file>

<file path=xl/ctrlProps/ctrlProp200.xml><?xml version="1.0" encoding="utf-8"?>
<formControlPr xmlns="http://schemas.microsoft.com/office/spreadsheetml/2009/9/main" objectType="CheckBox" fmlaLink="$CB$26" lockText="1" noThreeD="1"/>
</file>

<file path=xl/ctrlProps/ctrlProp21.xml><?xml version="1.0" encoding="utf-8"?>
<formControlPr xmlns="http://schemas.microsoft.com/office/spreadsheetml/2009/9/main" objectType="CheckBox" fmlaLink="$D$22" lockText="1" noThreeD="1"/>
</file>

<file path=xl/ctrlProps/ctrlProp22.xml><?xml version="1.0" encoding="utf-8"?>
<formControlPr xmlns="http://schemas.microsoft.com/office/spreadsheetml/2009/9/main" objectType="CheckBox" fmlaLink="$A$27" lockText="1" noThreeD="1"/>
</file>

<file path=xl/ctrlProps/ctrlProp23.xml><?xml version="1.0" encoding="utf-8"?>
<formControlPr xmlns="http://schemas.microsoft.com/office/spreadsheetml/2009/9/main" objectType="CheckBox" fmlaLink="$A$28" lockText="1" noThreeD="1"/>
</file>

<file path=xl/ctrlProps/ctrlProp24.xml><?xml version="1.0" encoding="utf-8"?>
<formControlPr xmlns="http://schemas.microsoft.com/office/spreadsheetml/2009/9/main" objectType="CheckBox" fmlaLink="$A$29" lockText="1" noThreeD="1"/>
</file>

<file path=xl/ctrlProps/ctrlProp25.xml><?xml version="1.0" encoding="utf-8"?>
<formControlPr xmlns="http://schemas.microsoft.com/office/spreadsheetml/2009/9/main" objectType="CheckBox" fmlaLink="$A$30" lockText="1" noThreeD="1"/>
</file>

<file path=xl/ctrlProps/ctrlProp26.xml><?xml version="1.0" encoding="utf-8"?>
<formControlPr xmlns="http://schemas.microsoft.com/office/spreadsheetml/2009/9/main" objectType="CheckBox" fmlaLink="$A$31" lockText="1" noThreeD="1"/>
</file>

<file path=xl/ctrlProps/ctrlProp27.xml><?xml version="1.0" encoding="utf-8"?>
<formControlPr xmlns="http://schemas.microsoft.com/office/spreadsheetml/2009/9/main" objectType="CheckBox" fmlaLink="$A$32" lockText="1" noThreeD="1"/>
</file>

<file path=xl/ctrlProps/ctrlProp28.xml><?xml version="1.0" encoding="utf-8"?>
<formControlPr xmlns="http://schemas.microsoft.com/office/spreadsheetml/2009/9/main" objectType="CheckBox" fmlaLink="$A$33" lockText="1" noThreeD="1"/>
</file>

<file path=xl/ctrlProps/ctrlProp29.xml><?xml version="1.0" encoding="utf-8"?>
<formControlPr xmlns="http://schemas.microsoft.com/office/spreadsheetml/2009/9/main" objectType="CheckBox" fmlaLink="$BS$18" lockText="1" noThreeD="1"/>
</file>

<file path=xl/ctrlProps/ctrlProp3.xml><?xml version="1.0" encoding="utf-8"?>
<formControlPr xmlns="http://schemas.microsoft.com/office/spreadsheetml/2009/9/main" objectType="CheckBox" fmlaLink="$C$14" lockText="1" noThreeD="1"/>
</file>

<file path=xl/ctrlProps/ctrlProp30.xml><?xml version="1.0" encoding="utf-8"?>
<formControlPr xmlns="http://schemas.microsoft.com/office/spreadsheetml/2009/9/main" objectType="CheckBox" fmlaLink="$BS$19" lockText="1" noThreeD="1"/>
</file>

<file path=xl/ctrlProps/ctrlProp31.xml><?xml version="1.0" encoding="utf-8"?>
<formControlPr xmlns="http://schemas.microsoft.com/office/spreadsheetml/2009/9/main" objectType="CheckBox" fmlaLink="$BS$20" lockText="1" noThreeD="1"/>
</file>

<file path=xl/ctrlProps/ctrlProp32.xml><?xml version="1.0" encoding="utf-8"?>
<formControlPr xmlns="http://schemas.microsoft.com/office/spreadsheetml/2009/9/main" objectType="CheckBox" fmlaLink="$BS$21" lockText="1" noThreeD="1"/>
</file>

<file path=xl/ctrlProps/ctrlProp33.xml><?xml version="1.0" encoding="utf-8"?>
<formControlPr xmlns="http://schemas.microsoft.com/office/spreadsheetml/2009/9/main" objectType="CheckBox" fmlaLink="$BU$22" lockText="1" noThreeD="1"/>
</file>

<file path=xl/ctrlProps/ctrlProp34.xml><?xml version="1.0" encoding="utf-8"?>
<formControlPr xmlns="http://schemas.microsoft.com/office/spreadsheetml/2009/9/main" objectType="CheckBox" fmlaLink="$CB$22" lockText="1" noThreeD="1"/>
</file>

<file path=xl/ctrlProps/ctrlProp35.xml><?xml version="1.0" encoding="utf-8"?>
<formControlPr xmlns="http://schemas.microsoft.com/office/spreadsheetml/2009/9/main" objectType="CheckBox" fmlaLink="$CJ$12" lockText="1" noThreeD="1"/>
</file>

<file path=xl/ctrlProps/ctrlProp36.xml><?xml version="1.0" encoding="utf-8"?>
<formControlPr xmlns="http://schemas.microsoft.com/office/spreadsheetml/2009/9/main" objectType="CheckBox" fmlaLink="$CJ$13" lockText="1" noThreeD="1"/>
</file>

<file path=xl/ctrlProps/ctrlProp37.xml><?xml version="1.0" encoding="utf-8"?>
<formControlPr xmlns="http://schemas.microsoft.com/office/spreadsheetml/2009/9/main" objectType="CheckBox" fmlaLink="$CJ$14" lockText="1" noThreeD="1"/>
</file>

<file path=xl/ctrlProps/ctrlProp38.xml><?xml version="1.0" encoding="utf-8"?>
<formControlPr xmlns="http://schemas.microsoft.com/office/spreadsheetml/2009/9/main" objectType="CheckBox" fmlaLink="$CJ$15" lockText="1" noThreeD="1"/>
</file>

<file path=xl/ctrlProps/ctrlProp39.xml><?xml version="1.0" encoding="utf-8"?>
<formControlPr xmlns="http://schemas.microsoft.com/office/spreadsheetml/2009/9/main" objectType="CheckBox" fmlaLink="$CJ$16" lockText="1" noThreeD="1"/>
</file>

<file path=xl/ctrlProps/ctrlProp4.xml><?xml version="1.0" encoding="utf-8"?>
<formControlPr xmlns="http://schemas.microsoft.com/office/spreadsheetml/2009/9/main" objectType="CheckBox" fmlaLink="$A$16" lockText="1" noThreeD="1"/>
</file>

<file path=xl/ctrlProps/ctrlProp40.xml><?xml version="1.0" encoding="utf-8"?>
<formControlPr xmlns="http://schemas.microsoft.com/office/spreadsheetml/2009/9/main" objectType="CheckBox" fmlaLink="$CJ$18" lockText="1" noThreeD="1"/>
</file>

<file path=xl/ctrlProps/ctrlProp41.xml><?xml version="1.0" encoding="utf-8"?>
<formControlPr xmlns="http://schemas.microsoft.com/office/spreadsheetml/2009/9/main" objectType="CheckBox" fmlaLink="$CJ$19" lockText="1" noThreeD="1"/>
</file>

<file path=xl/ctrlProps/ctrlProp42.xml><?xml version="1.0" encoding="utf-8"?>
<formControlPr xmlns="http://schemas.microsoft.com/office/spreadsheetml/2009/9/main" objectType="CheckBox" fmlaLink="$CJ$20" lockText="1" noThreeD="1"/>
</file>

<file path=xl/ctrlProps/ctrlProp43.xml><?xml version="1.0" encoding="utf-8"?>
<formControlPr xmlns="http://schemas.microsoft.com/office/spreadsheetml/2009/9/main" objectType="CheckBox" fmlaLink="$CJ$21" lockText="1" noThreeD="1"/>
</file>

<file path=xl/ctrlProps/ctrlProp44.xml><?xml version="1.0" encoding="utf-8"?>
<formControlPr xmlns="http://schemas.microsoft.com/office/spreadsheetml/2009/9/main" objectType="CheckBox" fmlaLink="$BO$55" lockText="1" noThreeD="1"/>
</file>

<file path=xl/ctrlProps/ctrlProp45.xml><?xml version="1.0" encoding="utf-8"?>
<formControlPr xmlns="http://schemas.microsoft.com/office/spreadsheetml/2009/9/main" objectType="CheckBox" fmlaLink="$BO$62" lockText="1" noThreeD="1"/>
</file>

<file path=xl/ctrlProps/ctrlProp46.xml><?xml version="1.0" encoding="utf-8"?>
<formControlPr xmlns="http://schemas.microsoft.com/office/spreadsheetml/2009/9/main" objectType="CheckBox" fmlaLink="$CJ$27" lockText="1" noThreeD="1"/>
</file>

<file path=xl/ctrlProps/ctrlProp47.xml><?xml version="1.0" encoding="utf-8"?>
<formControlPr xmlns="http://schemas.microsoft.com/office/spreadsheetml/2009/9/main" objectType="CheckBox" fmlaLink="$CJ$28" lockText="1" noThreeD="1"/>
</file>

<file path=xl/ctrlProps/ctrlProp48.xml><?xml version="1.0" encoding="utf-8"?>
<formControlPr xmlns="http://schemas.microsoft.com/office/spreadsheetml/2009/9/main" objectType="CheckBox" fmlaLink="$CJ$29" lockText="1" noThreeD="1"/>
</file>

<file path=xl/ctrlProps/ctrlProp49.xml><?xml version="1.0" encoding="utf-8"?>
<formControlPr xmlns="http://schemas.microsoft.com/office/spreadsheetml/2009/9/main" objectType="CheckBox" fmlaLink="$CJ$30" lockText="1" noThreeD="1"/>
</file>

<file path=xl/ctrlProps/ctrlProp5.xml><?xml version="1.0" encoding="utf-8"?>
<formControlPr xmlns="http://schemas.microsoft.com/office/spreadsheetml/2009/9/main" objectType="CheckBox" fmlaLink="$B$16" lockText="1" noThreeD="1"/>
</file>

<file path=xl/ctrlProps/ctrlProp50.xml><?xml version="1.0" encoding="utf-8"?>
<formControlPr xmlns="http://schemas.microsoft.com/office/spreadsheetml/2009/9/main" objectType="CheckBox" fmlaLink="$CJ$31" lockText="1" noThreeD="1"/>
</file>

<file path=xl/ctrlProps/ctrlProp51.xml><?xml version="1.0" encoding="utf-8"?>
<formControlPr xmlns="http://schemas.microsoft.com/office/spreadsheetml/2009/9/main" objectType="CheckBox" fmlaLink="$CJ$32" lockText="1" noThreeD="1"/>
</file>

<file path=xl/ctrlProps/ctrlProp52.xml><?xml version="1.0" encoding="utf-8"?>
<formControlPr xmlns="http://schemas.microsoft.com/office/spreadsheetml/2009/9/main" objectType="CheckBox" fmlaLink="$BS$29" lockText="1" noThreeD="1"/>
</file>

<file path=xl/ctrlProps/ctrlProp53.xml><?xml version="1.0" encoding="utf-8"?>
<formControlPr xmlns="http://schemas.microsoft.com/office/spreadsheetml/2009/9/main" objectType="CheckBox" fmlaLink="$BS$35" lockText="1" noThreeD="1"/>
</file>

<file path=xl/ctrlProps/ctrlProp54.xml><?xml version="1.0" encoding="utf-8"?>
<formControlPr xmlns="http://schemas.microsoft.com/office/spreadsheetml/2009/9/main" objectType="CheckBox" fmlaLink="$BS$36" lockText="1" noThreeD="1"/>
</file>

<file path=xl/ctrlProps/ctrlProp55.xml><?xml version="1.0" encoding="utf-8"?>
<formControlPr xmlns="http://schemas.microsoft.com/office/spreadsheetml/2009/9/main" objectType="CheckBox" fmlaLink="$BS$37" lockText="1" noThreeD="1"/>
</file>

<file path=xl/ctrlProps/ctrlProp56.xml><?xml version="1.0" encoding="utf-8"?>
<formControlPr xmlns="http://schemas.microsoft.com/office/spreadsheetml/2009/9/main" objectType="CheckBox" fmlaLink="$BS$38" lockText="1" noThreeD="1"/>
</file>

<file path=xl/ctrlProps/ctrlProp57.xml><?xml version="1.0" encoding="utf-8"?>
<formControlPr xmlns="http://schemas.microsoft.com/office/spreadsheetml/2009/9/main" objectType="CheckBox" fmlaLink="$BS$39" lockText="1" noThreeD="1"/>
</file>

<file path=xl/ctrlProps/ctrlProp58.xml><?xml version="1.0" encoding="utf-8"?>
<formControlPr xmlns="http://schemas.microsoft.com/office/spreadsheetml/2009/9/main" objectType="CheckBox" fmlaLink="$BS$40" lockText="1" noThreeD="1"/>
</file>

<file path=xl/ctrlProps/ctrlProp59.xml><?xml version="1.0" encoding="utf-8"?>
<formControlPr xmlns="http://schemas.microsoft.com/office/spreadsheetml/2009/9/main" objectType="CheckBox" fmlaLink="$BS$41" lockText="1" noThreeD="1"/>
</file>

<file path=xl/ctrlProps/ctrlProp6.xml><?xml version="1.0" encoding="utf-8"?>
<formControlPr xmlns="http://schemas.microsoft.com/office/spreadsheetml/2009/9/main" objectType="CheckBox" fmlaLink="$A$18" lockText="1" noThreeD="1"/>
</file>

<file path=xl/ctrlProps/ctrlProp60.xml><?xml version="1.0" encoding="utf-8"?>
<formControlPr xmlns="http://schemas.microsoft.com/office/spreadsheetml/2009/9/main" objectType="CheckBox" fmlaLink="$BS$42" lockText="1" noThreeD="1"/>
</file>

<file path=xl/ctrlProps/ctrlProp61.xml><?xml version="1.0" encoding="utf-8"?>
<formControlPr xmlns="http://schemas.microsoft.com/office/spreadsheetml/2009/9/main" objectType="CheckBox" fmlaLink="$BS$43" lockText="1" noThreeD="1"/>
</file>

<file path=xl/ctrlProps/ctrlProp62.xml><?xml version="1.0" encoding="utf-8"?>
<formControlPr xmlns="http://schemas.microsoft.com/office/spreadsheetml/2009/9/main" objectType="CheckBox" fmlaLink="$BS$44" lockText="1" noThreeD="1"/>
</file>

<file path=xl/ctrlProps/ctrlProp63.xml><?xml version="1.0" encoding="utf-8"?>
<formControlPr xmlns="http://schemas.microsoft.com/office/spreadsheetml/2009/9/main" objectType="CheckBox" fmlaLink="$BS$45" lockText="1" noThreeD="1"/>
</file>

<file path=xl/ctrlProps/ctrlProp64.xml><?xml version="1.0" encoding="utf-8"?>
<formControlPr xmlns="http://schemas.microsoft.com/office/spreadsheetml/2009/9/main" objectType="CheckBox" fmlaLink="$BS$46" lockText="1" noThreeD="1"/>
</file>

<file path=xl/ctrlProps/ctrlProp65.xml><?xml version="1.0" encoding="utf-8"?>
<formControlPr xmlns="http://schemas.microsoft.com/office/spreadsheetml/2009/9/main" objectType="CheckBox" fmlaLink="$BS$47" lockText="1" noThreeD="1"/>
</file>

<file path=xl/ctrlProps/ctrlProp66.xml><?xml version="1.0" encoding="utf-8"?>
<formControlPr xmlns="http://schemas.microsoft.com/office/spreadsheetml/2009/9/main" objectType="CheckBox" fmlaLink="$BS$49" lockText="1" noThreeD="1"/>
</file>

<file path=xl/ctrlProps/ctrlProp67.xml><?xml version="1.0" encoding="utf-8"?>
<formControlPr xmlns="http://schemas.microsoft.com/office/spreadsheetml/2009/9/main" objectType="CheckBox" fmlaLink="$CJ$36" lockText="1" noThreeD="1"/>
</file>

<file path=xl/ctrlProps/ctrlProp68.xml><?xml version="1.0" encoding="utf-8"?>
<formControlPr xmlns="http://schemas.microsoft.com/office/spreadsheetml/2009/9/main" objectType="CheckBox" fmlaLink="$CJ$37" lockText="1" noThreeD="1"/>
</file>

<file path=xl/ctrlProps/ctrlProp69.xml><?xml version="1.0" encoding="utf-8"?>
<formControlPr xmlns="http://schemas.microsoft.com/office/spreadsheetml/2009/9/main" objectType="CheckBox" fmlaLink="$CJ$38" lockText="1" noThreeD="1"/>
</file>

<file path=xl/ctrlProps/ctrlProp7.xml><?xml version="1.0" encoding="utf-8"?>
<formControlPr xmlns="http://schemas.microsoft.com/office/spreadsheetml/2009/9/main" objectType="CheckBox" fmlaLink="$A$17" lockText="1" noThreeD="1"/>
</file>

<file path=xl/ctrlProps/ctrlProp70.xml><?xml version="1.0" encoding="utf-8"?>
<formControlPr xmlns="http://schemas.microsoft.com/office/spreadsheetml/2009/9/main" objectType="CheckBox" fmlaLink="$CJ$39" lockText="1" noThreeD="1"/>
</file>

<file path=xl/ctrlProps/ctrlProp71.xml><?xml version="1.0" encoding="utf-8"?>
<formControlPr xmlns="http://schemas.microsoft.com/office/spreadsheetml/2009/9/main" objectType="CheckBox" fmlaLink="$CJ$40" lockText="1" noThreeD="1"/>
</file>

<file path=xl/ctrlProps/ctrlProp72.xml><?xml version="1.0" encoding="utf-8"?>
<formControlPr xmlns="http://schemas.microsoft.com/office/spreadsheetml/2009/9/main" objectType="CheckBox" fmlaLink="$CJ$41" lockText="1" noThreeD="1"/>
</file>

<file path=xl/ctrlProps/ctrlProp73.xml><?xml version="1.0" encoding="utf-8"?>
<formControlPr xmlns="http://schemas.microsoft.com/office/spreadsheetml/2009/9/main" objectType="CheckBox" fmlaLink="$CJ$42" lockText="1" noThreeD="1"/>
</file>

<file path=xl/ctrlProps/ctrlProp74.xml><?xml version="1.0" encoding="utf-8"?>
<formControlPr xmlns="http://schemas.microsoft.com/office/spreadsheetml/2009/9/main" objectType="CheckBox" fmlaLink="$CJ$43" lockText="1" noThreeD="1"/>
</file>

<file path=xl/ctrlProps/ctrlProp75.xml><?xml version="1.0" encoding="utf-8"?>
<formControlPr xmlns="http://schemas.microsoft.com/office/spreadsheetml/2009/9/main" objectType="CheckBox" fmlaLink="$CJ$51" lockText="1" noThreeD="1"/>
</file>

<file path=xl/ctrlProps/ctrlProp76.xml><?xml version="1.0" encoding="utf-8"?>
<formControlPr xmlns="http://schemas.microsoft.com/office/spreadsheetml/2009/9/main" objectType="CheckBox" fmlaLink="$CJ$52" lockText="1" noThreeD="1"/>
</file>

<file path=xl/ctrlProps/ctrlProp77.xml><?xml version="1.0" encoding="utf-8"?>
<formControlPr xmlns="http://schemas.microsoft.com/office/spreadsheetml/2009/9/main" objectType="CheckBox" fmlaLink="$CJ$53" lockText="1" noThreeD="1"/>
</file>

<file path=xl/ctrlProps/ctrlProp78.xml><?xml version="1.0" encoding="utf-8"?>
<formControlPr xmlns="http://schemas.microsoft.com/office/spreadsheetml/2009/9/main" objectType="CheckBox" fmlaLink="$CJ$54" lockText="1" noThreeD="1"/>
</file>

<file path=xl/ctrlProps/ctrlProp79.xml><?xml version="1.0" encoding="utf-8"?>
<formControlPr xmlns="http://schemas.microsoft.com/office/spreadsheetml/2009/9/main" objectType="CheckBox" fmlaLink="$CJ$55" lockText="1" noThreeD="1"/>
</file>

<file path=xl/ctrlProps/ctrlProp8.xml><?xml version="1.0" encoding="utf-8"?>
<formControlPr xmlns="http://schemas.microsoft.com/office/spreadsheetml/2009/9/main" objectType="CheckBox" fmlaLink="$A$19" lockText="1" noThreeD="1"/>
</file>

<file path=xl/ctrlProps/ctrlProp80.xml><?xml version="1.0" encoding="utf-8"?>
<formControlPr xmlns="http://schemas.microsoft.com/office/spreadsheetml/2009/9/main" objectType="CheckBox" fmlaLink="$CJ$56" lockText="1" noThreeD="1"/>
</file>

<file path=xl/ctrlProps/ctrlProp81.xml><?xml version="1.0" encoding="utf-8"?>
<formControlPr xmlns="http://schemas.microsoft.com/office/spreadsheetml/2009/9/main" objectType="CheckBox" fmlaLink="$CJ$57" lockText="1" noThreeD="1"/>
</file>

<file path=xl/ctrlProps/ctrlProp82.xml><?xml version="1.0" encoding="utf-8"?>
<formControlPr xmlns="http://schemas.microsoft.com/office/spreadsheetml/2009/9/main" objectType="CheckBox" fmlaLink="$BK$4" lockText="1" noThreeD="1"/>
</file>

<file path=xl/ctrlProps/ctrlProp83.xml><?xml version="1.0" encoding="utf-8"?>
<formControlPr xmlns="http://schemas.microsoft.com/office/spreadsheetml/2009/9/main" objectType="CheckBox" fmlaLink="$BR$4" lockText="1" noThreeD="1"/>
</file>

<file path=xl/ctrlProps/ctrlProp84.xml><?xml version="1.0" encoding="utf-8"?>
<formControlPr xmlns="http://schemas.microsoft.com/office/spreadsheetml/2009/9/main" objectType="CheckBox" fmlaLink="$CC$4" lockText="1" noThreeD="1"/>
</file>

<file path=xl/ctrlProps/ctrlProp85.xml><?xml version="1.0" encoding="utf-8"?>
<formControlPr xmlns="http://schemas.microsoft.com/office/spreadsheetml/2009/9/main" objectType="CheckBox" fmlaLink="$A$3" lockText="1" noThreeD="1"/>
</file>

<file path=xl/ctrlProps/ctrlProp86.xml><?xml version="1.0" encoding="utf-8"?>
<formControlPr xmlns="http://schemas.microsoft.com/office/spreadsheetml/2009/9/main" objectType="CheckBox" fmlaLink="$B$3" lockText="1" noThreeD="1"/>
</file>

<file path=xl/ctrlProps/ctrlProp87.xml><?xml version="1.0" encoding="utf-8"?>
<formControlPr xmlns="http://schemas.microsoft.com/office/spreadsheetml/2009/9/main" objectType="CheckBox" fmlaLink="$C$3" lockText="1" noThreeD="1"/>
</file>

<file path=xl/ctrlProps/ctrlProp88.xml><?xml version="1.0" encoding="utf-8"?>
<formControlPr xmlns="http://schemas.microsoft.com/office/spreadsheetml/2009/9/main" objectType="CheckBox" fmlaLink="$A$5" lockText="1" noThreeD="1"/>
</file>

<file path=xl/ctrlProps/ctrlProp89.xml><?xml version="1.0" encoding="utf-8"?>
<formControlPr xmlns="http://schemas.microsoft.com/office/spreadsheetml/2009/9/main" objectType="CheckBox" fmlaLink="$C$5" lockText="1" noThreeD="1"/>
</file>

<file path=xl/ctrlProps/ctrlProp9.xml><?xml version="1.0" encoding="utf-8"?>
<formControlPr xmlns="http://schemas.microsoft.com/office/spreadsheetml/2009/9/main" objectType="CheckBox" fmlaLink="$A$20" lockText="1" noThreeD="1"/>
</file>

<file path=xl/ctrlProps/ctrlProp90.xml><?xml version="1.0" encoding="utf-8"?>
<formControlPr xmlns="http://schemas.microsoft.com/office/spreadsheetml/2009/9/main" objectType="CheckBox" fmlaLink="$CE$13" lockText="1" noThreeD="1"/>
</file>

<file path=xl/ctrlProps/ctrlProp91.xml><?xml version="1.0" encoding="utf-8"?>
<formControlPr xmlns="http://schemas.microsoft.com/office/spreadsheetml/2009/9/main" objectType="CheckBox" fmlaLink="$CE$14" lockText="1" noThreeD="1"/>
</file>

<file path=xl/ctrlProps/ctrlProp92.xml><?xml version="1.0" encoding="utf-8"?>
<formControlPr xmlns="http://schemas.microsoft.com/office/spreadsheetml/2009/9/main" objectType="CheckBox" fmlaLink="$CE$15" lockText="1" noThreeD="1"/>
</file>

<file path=xl/ctrlProps/ctrlProp93.xml><?xml version="1.0" encoding="utf-8"?>
<formControlPr xmlns="http://schemas.microsoft.com/office/spreadsheetml/2009/9/main" objectType="CheckBox" fmlaLink="$CE$16" lockText="1" noThreeD="1"/>
</file>

<file path=xl/ctrlProps/ctrlProp94.xml><?xml version="1.0" encoding="utf-8"?>
<formControlPr xmlns="http://schemas.microsoft.com/office/spreadsheetml/2009/9/main" objectType="CheckBox" fmlaLink="$CE$17" lockText="1" noThreeD="1"/>
</file>

<file path=xl/ctrlProps/ctrlProp95.xml><?xml version="1.0" encoding="utf-8"?>
<formControlPr xmlns="http://schemas.microsoft.com/office/spreadsheetml/2009/9/main" objectType="CheckBox" fmlaLink="$CE$18" lockText="1" noThreeD="1"/>
</file>

<file path=xl/ctrlProps/ctrlProp96.xml><?xml version="1.0" encoding="utf-8"?>
<formControlPr xmlns="http://schemas.microsoft.com/office/spreadsheetml/2009/9/main" objectType="CheckBox" fmlaLink="$BN$13" lockText="1" noThreeD="1"/>
</file>

<file path=xl/ctrlProps/ctrlProp97.xml><?xml version="1.0" encoding="utf-8"?>
<formControlPr xmlns="http://schemas.microsoft.com/office/spreadsheetml/2009/9/main" objectType="CheckBox" fmlaLink="$BN$17" lockText="1" noThreeD="1"/>
</file>

<file path=xl/ctrlProps/ctrlProp98.xml><?xml version="1.0" encoding="utf-8"?>
<formControlPr xmlns="http://schemas.microsoft.com/office/spreadsheetml/2009/9/main" objectType="CheckBox" fmlaLink="$CE$24" lockText="1" noThreeD="1"/>
</file>

<file path=xl/ctrlProps/ctrlProp99.xml><?xml version="1.0" encoding="utf-8"?>
<formControlPr xmlns="http://schemas.microsoft.com/office/spreadsheetml/2009/9/main" objectType="CheckBox" fmlaLink="$CE$2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209550</xdr:colOff>
          <xdr:row>12</xdr:row>
          <xdr:rowOff>180975</xdr:rowOff>
        </xdr:from>
        <xdr:to>
          <xdr:col>13</xdr:col>
          <xdr:colOff>76200</xdr:colOff>
          <xdr:row>14</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12</xdr:row>
          <xdr:rowOff>180975</xdr:rowOff>
        </xdr:from>
        <xdr:to>
          <xdr:col>17</xdr:col>
          <xdr:colOff>76200</xdr:colOff>
          <xdr:row>14</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12</xdr:row>
          <xdr:rowOff>180975</xdr:rowOff>
        </xdr:from>
        <xdr:to>
          <xdr:col>24</xdr:col>
          <xdr:colOff>76200</xdr:colOff>
          <xdr:row>14</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xdr:row>
          <xdr:rowOff>180975</xdr:rowOff>
        </xdr:from>
        <xdr:to>
          <xdr:col>13</xdr:col>
          <xdr:colOff>85725</xdr:colOff>
          <xdr:row>16</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180975</xdr:rowOff>
        </xdr:from>
        <xdr:to>
          <xdr:col>19</xdr:col>
          <xdr:colOff>85725</xdr:colOff>
          <xdr:row>16</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180975</xdr:rowOff>
        </xdr:from>
        <xdr:to>
          <xdr:col>13</xdr:col>
          <xdr:colOff>85725</xdr:colOff>
          <xdr:row>18</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15</xdr:row>
          <xdr:rowOff>180975</xdr:rowOff>
        </xdr:from>
        <xdr:to>
          <xdr:col>27</xdr:col>
          <xdr:colOff>85725</xdr:colOff>
          <xdr:row>17</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180975</xdr:rowOff>
        </xdr:from>
        <xdr:to>
          <xdr:col>13</xdr:col>
          <xdr:colOff>85725</xdr:colOff>
          <xdr:row>19</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180975</xdr:rowOff>
        </xdr:from>
        <xdr:to>
          <xdr:col>13</xdr:col>
          <xdr:colOff>85725</xdr:colOff>
          <xdr:row>20</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180975</xdr:rowOff>
        </xdr:from>
        <xdr:to>
          <xdr:col>13</xdr:col>
          <xdr:colOff>85725</xdr:colOff>
          <xdr:row>21</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180975</xdr:rowOff>
        </xdr:from>
        <xdr:to>
          <xdr:col>13</xdr:col>
          <xdr:colOff>85725</xdr:colOff>
          <xdr:row>22</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180975</xdr:rowOff>
        </xdr:from>
        <xdr:to>
          <xdr:col>13</xdr:col>
          <xdr:colOff>85725</xdr:colOff>
          <xdr:row>23</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180975</xdr:rowOff>
        </xdr:from>
        <xdr:to>
          <xdr:col>13</xdr:col>
          <xdr:colOff>85725</xdr:colOff>
          <xdr:row>24</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180975</xdr:rowOff>
        </xdr:from>
        <xdr:to>
          <xdr:col>13</xdr:col>
          <xdr:colOff>85725</xdr:colOff>
          <xdr:row>25</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180975</xdr:rowOff>
        </xdr:from>
        <xdr:to>
          <xdr:col>20</xdr:col>
          <xdr:colOff>85725</xdr:colOff>
          <xdr:row>19</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xdr:row>
          <xdr:rowOff>180975</xdr:rowOff>
        </xdr:from>
        <xdr:to>
          <xdr:col>20</xdr:col>
          <xdr:colOff>85725</xdr:colOff>
          <xdr:row>20</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180975</xdr:rowOff>
        </xdr:from>
        <xdr:to>
          <xdr:col>20</xdr:col>
          <xdr:colOff>85725</xdr:colOff>
          <xdr:row>21</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xdr:row>
          <xdr:rowOff>180975</xdr:rowOff>
        </xdr:from>
        <xdr:to>
          <xdr:col>20</xdr:col>
          <xdr:colOff>85725</xdr:colOff>
          <xdr:row>22</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18</xdr:row>
          <xdr:rowOff>180975</xdr:rowOff>
        </xdr:from>
        <xdr:to>
          <xdr:col>26</xdr:col>
          <xdr:colOff>85725</xdr:colOff>
          <xdr:row>20</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xdr:row>
          <xdr:rowOff>180975</xdr:rowOff>
        </xdr:from>
        <xdr:to>
          <xdr:col>26</xdr:col>
          <xdr:colOff>85725</xdr:colOff>
          <xdr:row>22</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20</xdr:row>
          <xdr:rowOff>180975</xdr:rowOff>
        </xdr:from>
        <xdr:to>
          <xdr:col>31</xdr:col>
          <xdr:colOff>85725</xdr:colOff>
          <xdr:row>22</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180975</xdr:rowOff>
        </xdr:from>
        <xdr:to>
          <xdr:col>11</xdr:col>
          <xdr:colOff>85725</xdr:colOff>
          <xdr:row>27</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180975</xdr:rowOff>
        </xdr:from>
        <xdr:to>
          <xdr:col>11</xdr:col>
          <xdr:colOff>85725</xdr:colOff>
          <xdr:row>28</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180975</xdr:rowOff>
        </xdr:from>
        <xdr:to>
          <xdr:col>11</xdr:col>
          <xdr:colOff>85725</xdr:colOff>
          <xdr:row>29</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180975</xdr:rowOff>
        </xdr:from>
        <xdr:to>
          <xdr:col>11</xdr:col>
          <xdr:colOff>85725</xdr:colOff>
          <xdr:row>30</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180975</xdr:rowOff>
        </xdr:from>
        <xdr:to>
          <xdr:col>11</xdr:col>
          <xdr:colOff>85725</xdr:colOff>
          <xdr:row>31</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180975</xdr:rowOff>
        </xdr:from>
        <xdr:to>
          <xdr:col>11</xdr:col>
          <xdr:colOff>85725</xdr:colOff>
          <xdr:row>32</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180975</xdr:rowOff>
        </xdr:from>
        <xdr:to>
          <xdr:col>11</xdr:col>
          <xdr:colOff>85725</xdr:colOff>
          <xdr:row>33</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16</xdr:row>
          <xdr:rowOff>142875</xdr:rowOff>
        </xdr:from>
        <xdr:to>
          <xdr:col>10</xdr:col>
          <xdr:colOff>85725</xdr:colOff>
          <xdr:row>18</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142875</xdr:rowOff>
        </xdr:from>
        <xdr:to>
          <xdr:col>10</xdr:col>
          <xdr:colOff>85725</xdr:colOff>
          <xdr:row>19</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142875</xdr:rowOff>
        </xdr:from>
        <xdr:to>
          <xdr:col>10</xdr:col>
          <xdr:colOff>85725</xdr:colOff>
          <xdr:row>20</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142875</xdr:rowOff>
        </xdr:from>
        <xdr:to>
          <xdr:col>10</xdr:col>
          <xdr:colOff>85725</xdr:colOff>
          <xdr:row>21</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142875</xdr:rowOff>
        </xdr:from>
        <xdr:to>
          <xdr:col>12</xdr:col>
          <xdr:colOff>85725</xdr:colOff>
          <xdr:row>22</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142875</xdr:rowOff>
        </xdr:from>
        <xdr:to>
          <xdr:col>19</xdr:col>
          <xdr:colOff>85725</xdr:colOff>
          <xdr:row>22</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171450</xdr:rowOff>
        </xdr:from>
        <xdr:to>
          <xdr:col>27</xdr:col>
          <xdr:colOff>85725</xdr:colOff>
          <xdr:row>12</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xdr:row>
          <xdr:rowOff>152400</xdr:rowOff>
        </xdr:from>
        <xdr:to>
          <xdr:col>27</xdr:col>
          <xdr:colOff>85725</xdr:colOff>
          <xdr:row>13</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12</xdr:row>
          <xdr:rowOff>152400</xdr:rowOff>
        </xdr:from>
        <xdr:to>
          <xdr:col>27</xdr:col>
          <xdr:colOff>85725</xdr:colOff>
          <xdr:row>14</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xdr:row>
          <xdr:rowOff>152400</xdr:rowOff>
        </xdr:from>
        <xdr:to>
          <xdr:col>27</xdr:col>
          <xdr:colOff>85725</xdr:colOff>
          <xdr:row>15</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14</xdr:row>
          <xdr:rowOff>152400</xdr:rowOff>
        </xdr:from>
        <xdr:to>
          <xdr:col>27</xdr:col>
          <xdr:colOff>85725</xdr:colOff>
          <xdr:row>16</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16</xdr:row>
          <xdr:rowOff>161925</xdr:rowOff>
        </xdr:from>
        <xdr:to>
          <xdr:col>27</xdr:col>
          <xdr:colOff>85725</xdr:colOff>
          <xdr:row>18</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xdr:row>
          <xdr:rowOff>152400</xdr:rowOff>
        </xdr:from>
        <xdr:to>
          <xdr:col>27</xdr:col>
          <xdr:colOff>85725</xdr:colOff>
          <xdr:row>19</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xdr:row>
          <xdr:rowOff>152400</xdr:rowOff>
        </xdr:from>
        <xdr:to>
          <xdr:col>27</xdr:col>
          <xdr:colOff>85725</xdr:colOff>
          <xdr:row>20</xdr:row>
          <xdr:rowOff>19050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xdr:row>
          <xdr:rowOff>152400</xdr:rowOff>
        </xdr:from>
        <xdr:to>
          <xdr:col>27</xdr:col>
          <xdr:colOff>85725</xdr:colOff>
          <xdr:row>21</xdr:row>
          <xdr:rowOff>19050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0</xdr:colOff>
          <xdr:row>53</xdr:row>
          <xdr:rowOff>142875</xdr:rowOff>
        </xdr:from>
        <xdr:to>
          <xdr:col>6</xdr:col>
          <xdr:colOff>104775</xdr:colOff>
          <xdr:row>55</xdr:row>
          <xdr:rowOff>28575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142875</xdr:rowOff>
        </xdr:from>
        <xdr:to>
          <xdr:col>6</xdr:col>
          <xdr:colOff>104775</xdr:colOff>
          <xdr:row>62</xdr:row>
          <xdr:rowOff>28575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xdr:row>
          <xdr:rowOff>161925</xdr:rowOff>
        </xdr:from>
        <xdr:to>
          <xdr:col>27</xdr:col>
          <xdr:colOff>85725</xdr:colOff>
          <xdr:row>27</xdr:row>
          <xdr:rowOff>9525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xdr:row>
          <xdr:rowOff>152400</xdr:rowOff>
        </xdr:from>
        <xdr:to>
          <xdr:col>27</xdr:col>
          <xdr:colOff>85725</xdr:colOff>
          <xdr:row>28</xdr:row>
          <xdr:rowOff>19050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27</xdr:row>
          <xdr:rowOff>152400</xdr:rowOff>
        </xdr:from>
        <xdr:to>
          <xdr:col>27</xdr:col>
          <xdr:colOff>85725</xdr:colOff>
          <xdr:row>29</xdr:row>
          <xdr:rowOff>19050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152400</xdr:rowOff>
        </xdr:from>
        <xdr:to>
          <xdr:col>27</xdr:col>
          <xdr:colOff>85725</xdr:colOff>
          <xdr:row>30</xdr:row>
          <xdr:rowOff>38100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29</xdr:row>
          <xdr:rowOff>142875</xdr:rowOff>
        </xdr:from>
        <xdr:to>
          <xdr:col>27</xdr:col>
          <xdr:colOff>85725</xdr:colOff>
          <xdr:row>31</xdr:row>
          <xdr:rowOff>47625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30</xdr:row>
          <xdr:rowOff>142875</xdr:rowOff>
        </xdr:from>
        <xdr:to>
          <xdr:col>27</xdr:col>
          <xdr:colOff>85725</xdr:colOff>
          <xdr:row>32</xdr:row>
          <xdr:rowOff>47625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152400</xdr:rowOff>
        </xdr:from>
        <xdr:to>
          <xdr:col>10</xdr:col>
          <xdr:colOff>85725</xdr:colOff>
          <xdr:row>29</xdr:row>
          <xdr:rowOff>19050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133350</xdr:rowOff>
        </xdr:from>
        <xdr:to>
          <xdr:col>10</xdr:col>
          <xdr:colOff>85725</xdr:colOff>
          <xdr:row>35</xdr:row>
          <xdr:rowOff>19050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142875</xdr:rowOff>
        </xdr:from>
        <xdr:to>
          <xdr:col>10</xdr:col>
          <xdr:colOff>85725</xdr:colOff>
          <xdr:row>36</xdr:row>
          <xdr:rowOff>19050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10</xdr:col>
          <xdr:colOff>85725</xdr:colOff>
          <xdr:row>37</xdr:row>
          <xdr:rowOff>28575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142875</xdr:rowOff>
        </xdr:from>
        <xdr:to>
          <xdr:col>10</xdr:col>
          <xdr:colOff>85725</xdr:colOff>
          <xdr:row>38</xdr:row>
          <xdr:rowOff>28575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142875</xdr:rowOff>
        </xdr:from>
        <xdr:to>
          <xdr:col>10</xdr:col>
          <xdr:colOff>85725</xdr:colOff>
          <xdr:row>39</xdr:row>
          <xdr:rowOff>28575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142875</xdr:rowOff>
        </xdr:from>
        <xdr:to>
          <xdr:col>10</xdr:col>
          <xdr:colOff>85725</xdr:colOff>
          <xdr:row>40</xdr:row>
          <xdr:rowOff>28575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142875</xdr:rowOff>
        </xdr:from>
        <xdr:to>
          <xdr:col>10</xdr:col>
          <xdr:colOff>85725</xdr:colOff>
          <xdr:row>41</xdr:row>
          <xdr:rowOff>28575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142875</xdr:rowOff>
        </xdr:from>
        <xdr:to>
          <xdr:col>10</xdr:col>
          <xdr:colOff>85725</xdr:colOff>
          <xdr:row>42</xdr:row>
          <xdr:rowOff>28575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142875</xdr:rowOff>
        </xdr:from>
        <xdr:to>
          <xdr:col>10</xdr:col>
          <xdr:colOff>85725</xdr:colOff>
          <xdr:row>43</xdr:row>
          <xdr:rowOff>28575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142875</xdr:rowOff>
        </xdr:from>
        <xdr:to>
          <xdr:col>10</xdr:col>
          <xdr:colOff>85725</xdr:colOff>
          <xdr:row>44</xdr:row>
          <xdr:rowOff>28575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142875</xdr:rowOff>
        </xdr:from>
        <xdr:to>
          <xdr:col>10</xdr:col>
          <xdr:colOff>85725</xdr:colOff>
          <xdr:row>45</xdr:row>
          <xdr:rowOff>28575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142875</xdr:rowOff>
        </xdr:from>
        <xdr:to>
          <xdr:col>10</xdr:col>
          <xdr:colOff>85725</xdr:colOff>
          <xdr:row>46</xdr:row>
          <xdr:rowOff>28575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142875</xdr:rowOff>
        </xdr:from>
        <xdr:to>
          <xdr:col>10</xdr:col>
          <xdr:colOff>85725</xdr:colOff>
          <xdr:row>47</xdr:row>
          <xdr:rowOff>38100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47</xdr:row>
          <xdr:rowOff>142875</xdr:rowOff>
        </xdr:from>
        <xdr:to>
          <xdr:col>10</xdr:col>
          <xdr:colOff>85725</xdr:colOff>
          <xdr:row>49</xdr:row>
          <xdr:rowOff>47625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34</xdr:row>
          <xdr:rowOff>152400</xdr:rowOff>
        </xdr:from>
        <xdr:to>
          <xdr:col>27</xdr:col>
          <xdr:colOff>85725</xdr:colOff>
          <xdr:row>36</xdr:row>
          <xdr:rowOff>28575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35</xdr:row>
          <xdr:rowOff>142875</xdr:rowOff>
        </xdr:from>
        <xdr:to>
          <xdr:col>27</xdr:col>
          <xdr:colOff>85725</xdr:colOff>
          <xdr:row>37</xdr:row>
          <xdr:rowOff>28575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36</xdr:row>
          <xdr:rowOff>142875</xdr:rowOff>
        </xdr:from>
        <xdr:to>
          <xdr:col>27</xdr:col>
          <xdr:colOff>85725</xdr:colOff>
          <xdr:row>38</xdr:row>
          <xdr:rowOff>28575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37</xdr:row>
          <xdr:rowOff>142875</xdr:rowOff>
        </xdr:from>
        <xdr:to>
          <xdr:col>27</xdr:col>
          <xdr:colOff>85725</xdr:colOff>
          <xdr:row>39</xdr:row>
          <xdr:rowOff>28575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38</xdr:row>
          <xdr:rowOff>142875</xdr:rowOff>
        </xdr:from>
        <xdr:to>
          <xdr:col>27</xdr:col>
          <xdr:colOff>85725</xdr:colOff>
          <xdr:row>40</xdr:row>
          <xdr:rowOff>28575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39</xdr:row>
          <xdr:rowOff>142875</xdr:rowOff>
        </xdr:from>
        <xdr:to>
          <xdr:col>27</xdr:col>
          <xdr:colOff>85725</xdr:colOff>
          <xdr:row>41</xdr:row>
          <xdr:rowOff>28575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40</xdr:row>
          <xdr:rowOff>142875</xdr:rowOff>
        </xdr:from>
        <xdr:to>
          <xdr:col>27</xdr:col>
          <xdr:colOff>85725</xdr:colOff>
          <xdr:row>42</xdr:row>
          <xdr:rowOff>28575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41</xdr:row>
          <xdr:rowOff>142875</xdr:rowOff>
        </xdr:from>
        <xdr:to>
          <xdr:col>27</xdr:col>
          <xdr:colOff>85725</xdr:colOff>
          <xdr:row>43</xdr:row>
          <xdr:rowOff>28575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49</xdr:row>
          <xdr:rowOff>142875</xdr:rowOff>
        </xdr:from>
        <xdr:to>
          <xdr:col>27</xdr:col>
          <xdr:colOff>85725</xdr:colOff>
          <xdr:row>51</xdr:row>
          <xdr:rowOff>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50</xdr:row>
          <xdr:rowOff>190500</xdr:rowOff>
        </xdr:from>
        <xdr:to>
          <xdr:col>27</xdr:col>
          <xdr:colOff>85725</xdr:colOff>
          <xdr:row>52</xdr:row>
          <xdr:rowOff>9525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51</xdr:row>
          <xdr:rowOff>161925</xdr:rowOff>
        </xdr:from>
        <xdr:to>
          <xdr:col>27</xdr:col>
          <xdr:colOff>85725</xdr:colOff>
          <xdr:row>53</xdr:row>
          <xdr:rowOff>19050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52</xdr:row>
          <xdr:rowOff>142875</xdr:rowOff>
        </xdr:from>
        <xdr:to>
          <xdr:col>27</xdr:col>
          <xdr:colOff>85725</xdr:colOff>
          <xdr:row>54</xdr:row>
          <xdr:rowOff>28575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53</xdr:row>
          <xdr:rowOff>142875</xdr:rowOff>
        </xdr:from>
        <xdr:to>
          <xdr:col>27</xdr:col>
          <xdr:colOff>85725</xdr:colOff>
          <xdr:row>55</xdr:row>
          <xdr:rowOff>28575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54</xdr:row>
          <xdr:rowOff>142875</xdr:rowOff>
        </xdr:from>
        <xdr:to>
          <xdr:col>27</xdr:col>
          <xdr:colOff>85725</xdr:colOff>
          <xdr:row>56</xdr:row>
          <xdr:rowOff>28575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55</xdr:row>
          <xdr:rowOff>142875</xdr:rowOff>
        </xdr:from>
        <xdr:to>
          <xdr:col>27</xdr:col>
          <xdr:colOff>85725</xdr:colOff>
          <xdr:row>57</xdr:row>
          <xdr:rowOff>28575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xdr:row>
          <xdr:rowOff>38100</xdr:rowOff>
        </xdr:from>
        <xdr:to>
          <xdr:col>2</xdr:col>
          <xdr:colOff>104775</xdr:colOff>
          <xdr:row>4</xdr:row>
          <xdr:rowOff>19050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xdr:row>
          <xdr:rowOff>38100</xdr:rowOff>
        </xdr:from>
        <xdr:to>
          <xdr:col>9</xdr:col>
          <xdr:colOff>85725</xdr:colOff>
          <xdr:row>4</xdr:row>
          <xdr:rowOff>19050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38100</xdr:rowOff>
        </xdr:from>
        <xdr:to>
          <xdr:col>20</xdr:col>
          <xdr:colOff>85725</xdr:colOff>
          <xdr:row>4</xdr:row>
          <xdr:rowOff>19050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xdr:row>
          <xdr:rowOff>142875</xdr:rowOff>
        </xdr:from>
        <xdr:to>
          <xdr:col>6</xdr:col>
          <xdr:colOff>85725</xdr:colOff>
          <xdr:row>3</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xdr:row>
          <xdr:rowOff>142875</xdr:rowOff>
        </xdr:from>
        <xdr:to>
          <xdr:col>9</xdr:col>
          <xdr:colOff>85725</xdr:colOff>
          <xdr:row>3</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xdr:row>
          <xdr:rowOff>142875</xdr:rowOff>
        </xdr:from>
        <xdr:to>
          <xdr:col>12</xdr:col>
          <xdr:colOff>85725</xdr:colOff>
          <xdr:row>3</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xdr:row>
          <xdr:rowOff>142875</xdr:rowOff>
        </xdr:from>
        <xdr:to>
          <xdr:col>18</xdr:col>
          <xdr:colOff>85725</xdr:colOff>
          <xdr:row>3</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xdr:row>
          <xdr:rowOff>142875</xdr:rowOff>
        </xdr:from>
        <xdr:to>
          <xdr:col>26</xdr:col>
          <xdr:colOff>85725</xdr:colOff>
          <xdr:row>3</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161925</xdr:rowOff>
        </xdr:from>
        <xdr:to>
          <xdr:col>30</xdr:col>
          <xdr:colOff>85725</xdr:colOff>
          <xdr:row>13</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152400</xdr:rowOff>
        </xdr:from>
        <xdr:to>
          <xdr:col>30</xdr:col>
          <xdr:colOff>85725</xdr:colOff>
          <xdr:row>14</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142875</xdr:rowOff>
        </xdr:from>
        <xdr:to>
          <xdr:col>30</xdr:col>
          <xdr:colOff>85725</xdr:colOff>
          <xdr:row>15</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142875</xdr:rowOff>
        </xdr:from>
        <xdr:to>
          <xdr:col>30</xdr:col>
          <xdr:colOff>85725</xdr:colOff>
          <xdr:row>16</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142875</xdr:rowOff>
        </xdr:from>
        <xdr:to>
          <xdr:col>30</xdr:col>
          <xdr:colOff>85725</xdr:colOff>
          <xdr:row>17</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142875</xdr:rowOff>
        </xdr:from>
        <xdr:to>
          <xdr:col>30</xdr:col>
          <xdr:colOff>85725</xdr:colOff>
          <xdr:row>18</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171450</xdr:rowOff>
        </xdr:from>
        <xdr:to>
          <xdr:col>13</xdr:col>
          <xdr:colOff>85725</xdr:colOff>
          <xdr:row>13</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xdr:row>
          <xdr:rowOff>152400</xdr:rowOff>
        </xdr:from>
        <xdr:to>
          <xdr:col>13</xdr:col>
          <xdr:colOff>85725</xdr:colOff>
          <xdr:row>17</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22</xdr:row>
          <xdr:rowOff>161925</xdr:rowOff>
        </xdr:from>
        <xdr:to>
          <xdr:col>30</xdr:col>
          <xdr:colOff>85725</xdr:colOff>
          <xdr:row>24</xdr:row>
          <xdr:rowOff>9525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23</xdr:row>
          <xdr:rowOff>152400</xdr:rowOff>
        </xdr:from>
        <xdr:to>
          <xdr:col>30</xdr:col>
          <xdr:colOff>85725</xdr:colOff>
          <xdr:row>25</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xdr:row>
          <xdr:rowOff>152400</xdr:rowOff>
        </xdr:from>
        <xdr:to>
          <xdr:col>30</xdr:col>
          <xdr:colOff>85725</xdr:colOff>
          <xdr:row>27</xdr:row>
          <xdr:rowOff>19050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142875</xdr:rowOff>
        </xdr:from>
        <xdr:to>
          <xdr:col>30</xdr:col>
          <xdr:colOff>85725</xdr:colOff>
          <xdr:row>28</xdr:row>
          <xdr:rowOff>28575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27</xdr:row>
          <xdr:rowOff>123825</xdr:rowOff>
        </xdr:from>
        <xdr:to>
          <xdr:col>30</xdr:col>
          <xdr:colOff>85725</xdr:colOff>
          <xdr:row>29</xdr:row>
          <xdr:rowOff>28575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xdr:row>
          <xdr:rowOff>133350</xdr:rowOff>
        </xdr:from>
        <xdr:to>
          <xdr:col>30</xdr:col>
          <xdr:colOff>85725</xdr:colOff>
          <xdr:row>30</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133350</xdr:rowOff>
        </xdr:from>
        <xdr:to>
          <xdr:col>30</xdr:col>
          <xdr:colOff>85725</xdr:colOff>
          <xdr:row>31</xdr:row>
          <xdr:rowOff>38100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42</xdr:row>
          <xdr:rowOff>0</xdr:rowOff>
        </xdr:from>
        <xdr:to>
          <xdr:col>30</xdr:col>
          <xdr:colOff>85725</xdr:colOff>
          <xdr:row>43</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42</xdr:row>
          <xdr:rowOff>200025</xdr:rowOff>
        </xdr:from>
        <xdr:to>
          <xdr:col>30</xdr:col>
          <xdr:colOff>85725</xdr:colOff>
          <xdr:row>43</xdr:row>
          <xdr:rowOff>200025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43</xdr:row>
          <xdr:rowOff>200025</xdr:rowOff>
        </xdr:from>
        <xdr:to>
          <xdr:col>30</xdr:col>
          <xdr:colOff>85725</xdr:colOff>
          <xdr:row>44</xdr:row>
          <xdr:rowOff>200025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44</xdr:row>
          <xdr:rowOff>200025</xdr:rowOff>
        </xdr:from>
        <xdr:to>
          <xdr:col>30</xdr:col>
          <xdr:colOff>85725</xdr:colOff>
          <xdr:row>45</xdr:row>
          <xdr:rowOff>200025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45</xdr:row>
          <xdr:rowOff>200025</xdr:rowOff>
        </xdr:from>
        <xdr:to>
          <xdr:col>30</xdr:col>
          <xdr:colOff>85725</xdr:colOff>
          <xdr:row>46</xdr:row>
          <xdr:rowOff>200025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46</xdr:row>
          <xdr:rowOff>200025</xdr:rowOff>
        </xdr:from>
        <xdr:to>
          <xdr:col>30</xdr:col>
          <xdr:colOff>85725</xdr:colOff>
          <xdr:row>47</xdr:row>
          <xdr:rowOff>200025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47</xdr:row>
          <xdr:rowOff>190500</xdr:rowOff>
        </xdr:from>
        <xdr:to>
          <xdr:col>30</xdr:col>
          <xdr:colOff>85725</xdr:colOff>
          <xdr:row>49</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56</xdr:row>
          <xdr:rowOff>171450</xdr:rowOff>
        </xdr:from>
        <xdr:to>
          <xdr:col>30</xdr:col>
          <xdr:colOff>85725</xdr:colOff>
          <xdr:row>58</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57</xdr:row>
          <xdr:rowOff>180975</xdr:rowOff>
        </xdr:from>
        <xdr:to>
          <xdr:col>30</xdr:col>
          <xdr:colOff>85725</xdr:colOff>
          <xdr:row>59</xdr:row>
          <xdr:rowOff>9525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58</xdr:row>
          <xdr:rowOff>180975</xdr:rowOff>
        </xdr:from>
        <xdr:to>
          <xdr:col>30</xdr:col>
          <xdr:colOff>85725</xdr:colOff>
          <xdr:row>60</xdr:row>
          <xdr:rowOff>9525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59</xdr:row>
          <xdr:rowOff>180975</xdr:rowOff>
        </xdr:from>
        <xdr:to>
          <xdr:col>30</xdr:col>
          <xdr:colOff>85725</xdr:colOff>
          <xdr:row>61</xdr:row>
          <xdr:rowOff>9525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60</xdr:row>
          <xdr:rowOff>180975</xdr:rowOff>
        </xdr:from>
        <xdr:to>
          <xdr:col>30</xdr:col>
          <xdr:colOff>85725</xdr:colOff>
          <xdr:row>62</xdr:row>
          <xdr:rowOff>9525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61</xdr:row>
          <xdr:rowOff>180975</xdr:rowOff>
        </xdr:from>
        <xdr:to>
          <xdr:col>30</xdr:col>
          <xdr:colOff>85725</xdr:colOff>
          <xdr:row>63</xdr:row>
          <xdr:rowOff>9525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152400</xdr:rowOff>
        </xdr:from>
        <xdr:to>
          <xdr:col>13</xdr:col>
          <xdr:colOff>85725</xdr:colOff>
          <xdr:row>27</xdr:row>
          <xdr:rowOff>19050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142875</xdr:rowOff>
        </xdr:from>
        <xdr:to>
          <xdr:col>13</xdr:col>
          <xdr:colOff>85725</xdr:colOff>
          <xdr:row>33</xdr:row>
          <xdr:rowOff>28575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0</xdr:rowOff>
        </xdr:from>
        <xdr:to>
          <xdr:col>13</xdr:col>
          <xdr:colOff>85725</xdr:colOff>
          <xdr:row>43</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200025</xdr:rowOff>
        </xdr:from>
        <xdr:to>
          <xdr:col>13</xdr:col>
          <xdr:colOff>85725</xdr:colOff>
          <xdr:row>43</xdr:row>
          <xdr:rowOff>200025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0</xdr:rowOff>
        </xdr:from>
        <xdr:to>
          <xdr:col>13</xdr:col>
          <xdr:colOff>85725</xdr:colOff>
          <xdr:row>45</xdr:row>
          <xdr:rowOff>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45</xdr:row>
          <xdr:rowOff>0</xdr:rowOff>
        </xdr:from>
        <xdr:to>
          <xdr:col>13</xdr:col>
          <xdr:colOff>85725</xdr:colOff>
          <xdr:row>46</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45</xdr:row>
          <xdr:rowOff>200025</xdr:rowOff>
        </xdr:from>
        <xdr:to>
          <xdr:col>13</xdr:col>
          <xdr:colOff>85725</xdr:colOff>
          <xdr:row>46</xdr:row>
          <xdr:rowOff>200025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200025</xdr:rowOff>
        </xdr:from>
        <xdr:to>
          <xdr:col>13</xdr:col>
          <xdr:colOff>85725</xdr:colOff>
          <xdr:row>47</xdr:row>
          <xdr:rowOff>200025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152400</xdr:rowOff>
        </xdr:from>
        <xdr:to>
          <xdr:col>13</xdr:col>
          <xdr:colOff>85725</xdr:colOff>
          <xdr:row>36</xdr:row>
          <xdr:rowOff>19050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56</xdr:row>
          <xdr:rowOff>0</xdr:rowOff>
        </xdr:from>
        <xdr:to>
          <xdr:col>30</xdr:col>
          <xdr:colOff>85725</xdr:colOff>
          <xdr:row>57</xdr:row>
          <xdr:rowOff>19050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xdr:row>
          <xdr:rowOff>0</xdr:rowOff>
        </xdr:from>
        <xdr:to>
          <xdr:col>13</xdr:col>
          <xdr:colOff>85725</xdr:colOff>
          <xdr:row>56</xdr:row>
          <xdr:rowOff>19050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56</xdr:row>
          <xdr:rowOff>0</xdr:rowOff>
        </xdr:from>
        <xdr:to>
          <xdr:col>13</xdr:col>
          <xdr:colOff>85725</xdr:colOff>
          <xdr:row>57</xdr:row>
          <xdr:rowOff>19050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65</xdr:row>
          <xdr:rowOff>0</xdr:rowOff>
        </xdr:from>
        <xdr:to>
          <xdr:col>13</xdr:col>
          <xdr:colOff>85725</xdr:colOff>
          <xdr:row>66</xdr:row>
          <xdr:rowOff>19050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81</xdr:row>
          <xdr:rowOff>180975</xdr:rowOff>
        </xdr:from>
        <xdr:to>
          <xdr:col>13</xdr:col>
          <xdr:colOff>85725</xdr:colOff>
          <xdr:row>83</xdr:row>
          <xdr:rowOff>9525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90</xdr:row>
          <xdr:rowOff>161925</xdr:rowOff>
        </xdr:from>
        <xdr:to>
          <xdr:col>30</xdr:col>
          <xdr:colOff>85725</xdr:colOff>
          <xdr:row>92</xdr:row>
          <xdr:rowOff>9525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91</xdr:row>
          <xdr:rowOff>152400</xdr:rowOff>
        </xdr:from>
        <xdr:to>
          <xdr:col>30</xdr:col>
          <xdr:colOff>85725</xdr:colOff>
          <xdr:row>93</xdr:row>
          <xdr:rowOff>19050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91</xdr:row>
          <xdr:rowOff>0</xdr:rowOff>
        </xdr:from>
        <xdr:to>
          <xdr:col>13</xdr:col>
          <xdr:colOff>85725</xdr:colOff>
          <xdr:row>92</xdr:row>
          <xdr:rowOff>38100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104</xdr:row>
          <xdr:rowOff>152400</xdr:rowOff>
        </xdr:from>
        <xdr:to>
          <xdr:col>13</xdr:col>
          <xdr:colOff>85725</xdr:colOff>
          <xdr:row>106</xdr:row>
          <xdr:rowOff>19050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98</xdr:row>
          <xdr:rowOff>142875</xdr:rowOff>
        </xdr:from>
        <xdr:to>
          <xdr:col>9</xdr:col>
          <xdr:colOff>85725</xdr:colOff>
          <xdr:row>100</xdr:row>
          <xdr:rowOff>9525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99</xdr:row>
          <xdr:rowOff>142875</xdr:rowOff>
        </xdr:from>
        <xdr:to>
          <xdr:col>9</xdr:col>
          <xdr:colOff>85725</xdr:colOff>
          <xdr:row>101</xdr:row>
          <xdr:rowOff>9525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100</xdr:row>
          <xdr:rowOff>142875</xdr:rowOff>
        </xdr:from>
        <xdr:to>
          <xdr:col>9</xdr:col>
          <xdr:colOff>85725</xdr:colOff>
          <xdr:row>102</xdr:row>
          <xdr:rowOff>9525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112</xdr:row>
          <xdr:rowOff>0</xdr:rowOff>
        </xdr:from>
        <xdr:to>
          <xdr:col>30</xdr:col>
          <xdr:colOff>85725</xdr:colOff>
          <xdr:row>113</xdr:row>
          <xdr:rowOff>38100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112</xdr:row>
          <xdr:rowOff>152400</xdr:rowOff>
        </xdr:from>
        <xdr:to>
          <xdr:col>30</xdr:col>
          <xdr:colOff>85725</xdr:colOff>
          <xdr:row>114</xdr:row>
          <xdr:rowOff>19050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112</xdr:row>
          <xdr:rowOff>0</xdr:rowOff>
        </xdr:from>
        <xdr:to>
          <xdr:col>13</xdr:col>
          <xdr:colOff>85725</xdr:colOff>
          <xdr:row>113</xdr:row>
          <xdr:rowOff>38100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125</xdr:row>
          <xdr:rowOff>152400</xdr:rowOff>
        </xdr:from>
        <xdr:to>
          <xdr:col>13</xdr:col>
          <xdr:colOff>85725</xdr:colOff>
          <xdr:row>127</xdr:row>
          <xdr:rowOff>19050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119</xdr:row>
          <xdr:rowOff>142875</xdr:rowOff>
        </xdr:from>
        <xdr:to>
          <xdr:col>9</xdr:col>
          <xdr:colOff>85725</xdr:colOff>
          <xdr:row>121</xdr:row>
          <xdr:rowOff>9525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2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142875</xdr:rowOff>
        </xdr:from>
        <xdr:to>
          <xdr:col>9</xdr:col>
          <xdr:colOff>85725</xdr:colOff>
          <xdr:row>122</xdr:row>
          <xdr:rowOff>9525</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2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121</xdr:row>
          <xdr:rowOff>142875</xdr:rowOff>
        </xdr:from>
        <xdr:to>
          <xdr:col>9</xdr:col>
          <xdr:colOff>85725</xdr:colOff>
          <xdr:row>123</xdr:row>
          <xdr:rowOff>9525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122</xdr:row>
          <xdr:rowOff>142875</xdr:rowOff>
        </xdr:from>
        <xdr:to>
          <xdr:col>9</xdr:col>
          <xdr:colOff>85725</xdr:colOff>
          <xdr:row>124</xdr:row>
          <xdr:rowOff>9525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123</xdr:row>
          <xdr:rowOff>142875</xdr:rowOff>
        </xdr:from>
        <xdr:to>
          <xdr:col>9</xdr:col>
          <xdr:colOff>85725</xdr:colOff>
          <xdr:row>125</xdr:row>
          <xdr:rowOff>9525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133</xdr:row>
          <xdr:rowOff>0</xdr:rowOff>
        </xdr:from>
        <xdr:to>
          <xdr:col>30</xdr:col>
          <xdr:colOff>85725</xdr:colOff>
          <xdr:row>134</xdr:row>
          <xdr:rowOff>38100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133</xdr:row>
          <xdr:rowOff>152400</xdr:rowOff>
        </xdr:from>
        <xdr:to>
          <xdr:col>30</xdr:col>
          <xdr:colOff>85725</xdr:colOff>
          <xdr:row>135</xdr:row>
          <xdr:rowOff>19050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133</xdr:row>
          <xdr:rowOff>152400</xdr:rowOff>
        </xdr:from>
        <xdr:to>
          <xdr:col>13</xdr:col>
          <xdr:colOff>85725</xdr:colOff>
          <xdr:row>135</xdr:row>
          <xdr:rowOff>19050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143</xdr:row>
          <xdr:rowOff>152400</xdr:rowOff>
        </xdr:from>
        <xdr:to>
          <xdr:col>13</xdr:col>
          <xdr:colOff>85725</xdr:colOff>
          <xdr:row>145</xdr:row>
          <xdr:rowOff>19050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152</xdr:row>
          <xdr:rowOff>0</xdr:rowOff>
        </xdr:from>
        <xdr:to>
          <xdr:col>30</xdr:col>
          <xdr:colOff>85725</xdr:colOff>
          <xdr:row>153</xdr:row>
          <xdr:rowOff>38100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152</xdr:row>
          <xdr:rowOff>152400</xdr:rowOff>
        </xdr:from>
        <xdr:to>
          <xdr:col>30</xdr:col>
          <xdr:colOff>85725</xdr:colOff>
          <xdr:row>154</xdr:row>
          <xdr:rowOff>19050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153</xdr:row>
          <xdr:rowOff>0</xdr:rowOff>
        </xdr:from>
        <xdr:to>
          <xdr:col>17</xdr:col>
          <xdr:colOff>85725</xdr:colOff>
          <xdr:row>154</xdr:row>
          <xdr:rowOff>38100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133</xdr:row>
          <xdr:rowOff>152400</xdr:rowOff>
        </xdr:from>
        <xdr:to>
          <xdr:col>19</xdr:col>
          <xdr:colOff>85725</xdr:colOff>
          <xdr:row>135</xdr:row>
          <xdr:rowOff>19050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133</xdr:row>
          <xdr:rowOff>152400</xdr:rowOff>
        </xdr:from>
        <xdr:to>
          <xdr:col>25</xdr:col>
          <xdr:colOff>85725</xdr:colOff>
          <xdr:row>135</xdr:row>
          <xdr:rowOff>19050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134</xdr:row>
          <xdr:rowOff>152400</xdr:rowOff>
        </xdr:from>
        <xdr:to>
          <xdr:col>13</xdr:col>
          <xdr:colOff>85725</xdr:colOff>
          <xdr:row>136</xdr:row>
          <xdr:rowOff>19050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2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156</xdr:row>
          <xdr:rowOff>0</xdr:rowOff>
        </xdr:from>
        <xdr:to>
          <xdr:col>17</xdr:col>
          <xdr:colOff>76200</xdr:colOff>
          <xdr:row>157</xdr:row>
          <xdr:rowOff>38100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160</xdr:row>
          <xdr:rowOff>47625</xdr:rowOff>
        </xdr:from>
        <xdr:to>
          <xdr:col>17</xdr:col>
          <xdr:colOff>76200</xdr:colOff>
          <xdr:row>161</xdr:row>
          <xdr:rowOff>85725</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162</xdr:row>
          <xdr:rowOff>47625</xdr:rowOff>
        </xdr:from>
        <xdr:to>
          <xdr:col>17</xdr:col>
          <xdr:colOff>76200</xdr:colOff>
          <xdr:row>163</xdr:row>
          <xdr:rowOff>85725</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2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164</xdr:row>
          <xdr:rowOff>47625</xdr:rowOff>
        </xdr:from>
        <xdr:to>
          <xdr:col>17</xdr:col>
          <xdr:colOff>76200</xdr:colOff>
          <xdr:row>165</xdr:row>
          <xdr:rowOff>85725</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166</xdr:row>
          <xdr:rowOff>47625</xdr:rowOff>
        </xdr:from>
        <xdr:to>
          <xdr:col>17</xdr:col>
          <xdr:colOff>76200</xdr:colOff>
          <xdr:row>167</xdr:row>
          <xdr:rowOff>85725</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2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168</xdr:row>
          <xdr:rowOff>47625</xdr:rowOff>
        </xdr:from>
        <xdr:to>
          <xdr:col>17</xdr:col>
          <xdr:colOff>76200</xdr:colOff>
          <xdr:row>169</xdr:row>
          <xdr:rowOff>85725</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2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166</xdr:row>
          <xdr:rowOff>47625</xdr:rowOff>
        </xdr:from>
        <xdr:to>
          <xdr:col>17</xdr:col>
          <xdr:colOff>76200</xdr:colOff>
          <xdr:row>167</xdr:row>
          <xdr:rowOff>85725</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xdr:row>
          <xdr:rowOff>142875</xdr:rowOff>
        </xdr:from>
        <xdr:to>
          <xdr:col>22</xdr:col>
          <xdr:colOff>85725</xdr:colOff>
          <xdr:row>3</xdr:row>
          <xdr:rowOff>9525</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2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0</xdr:colOff>
          <xdr:row>6</xdr:row>
          <xdr:rowOff>161925</xdr:rowOff>
        </xdr:from>
        <xdr:to>
          <xdr:col>27</xdr:col>
          <xdr:colOff>85725</xdr:colOff>
          <xdr:row>8</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161925</xdr:rowOff>
        </xdr:from>
        <xdr:to>
          <xdr:col>27</xdr:col>
          <xdr:colOff>85725</xdr:colOff>
          <xdr:row>9</xdr:row>
          <xdr:rowOff>28575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161925</xdr:rowOff>
        </xdr:from>
        <xdr:to>
          <xdr:col>27</xdr:col>
          <xdr:colOff>85725</xdr:colOff>
          <xdr:row>10</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161925</xdr:rowOff>
        </xdr:from>
        <xdr:to>
          <xdr:col>27</xdr:col>
          <xdr:colOff>85725</xdr:colOff>
          <xdr:row>11</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161925</xdr:rowOff>
        </xdr:from>
        <xdr:to>
          <xdr:col>27</xdr:col>
          <xdr:colOff>85725</xdr:colOff>
          <xdr:row>11</xdr:row>
          <xdr:rowOff>180975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xdr:row>
          <xdr:rowOff>161925</xdr:rowOff>
        </xdr:from>
        <xdr:to>
          <xdr:col>27</xdr:col>
          <xdr:colOff>85725</xdr:colOff>
          <xdr:row>12</xdr:row>
          <xdr:rowOff>180975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12</xdr:row>
          <xdr:rowOff>161925</xdr:rowOff>
        </xdr:from>
        <xdr:to>
          <xdr:col>27</xdr:col>
          <xdr:colOff>85725</xdr:colOff>
          <xdr:row>13</xdr:row>
          <xdr:rowOff>180975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xdr:row>
          <xdr:rowOff>180975</xdr:rowOff>
        </xdr:from>
        <xdr:to>
          <xdr:col>27</xdr:col>
          <xdr:colOff>85725</xdr:colOff>
          <xdr:row>18</xdr:row>
          <xdr:rowOff>200025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xdr:row>
          <xdr:rowOff>0</xdr:rowOff>
        </xdr:from>
        <xdr:to>
          <xdr:col>27</xdr:col>
          <xdr:colOff>85725</xdr:colOff>
          <xdr:row>20</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xdr:row>
          <xdr:rowOff>0</xdr:rowOff>
        </xdr:from>
        <xdr:to>
          <xdr:col>27</xdr:col>
          <xdr:colOff>85725</xdr:colOff>
          <xdr:row>21</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xdr:row>
          <xdr:rowOff>0</xdr:rowOff>
        </xdr:from>
        <xdr:to>
          <xdr:col>27</xdr:col>
          <xdr:colOff>85725</xdr:colOff>
          <xdr:row>22</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xdr:row>
          <xdr:rowOff>0</xdr:rowOff>
        </xdr:from>
        <xdr:to>
          <xdr:col>27</xdr:col>
          <xdr:colOff>85725</xdr:colOff>
          <xdr:row>23</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23</xdr:row>
          <xdr:rowOff>0</xdr:rowOff>
        </xdr:from>
        <xdr:to>
          <xdr:col>27</xdr:col>
          <xdr:colOff>85725</xdr:colOff>
          <xdr:row>24</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xdr:row>
          <xdr:rowOff>0</xdr:rowOff>
        </xdr:from>
        <xdr:to>
          <xdr:col>27</xdr:col>
          <xdr:colOff>85725</xdr:colOff>
          <xdr:row>25</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161925</xdr:rowOff>
        </xdr:from>
        <xdr:to>
          <xdr:col>10</xdr:col>
          <xdr:colOff>85725</xdr:colOff>
          <xdr:row>11</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180975</xdr:rowOff>
        </xdr:from>
        <xdr:to>
          <xdr:col>10</xdr:col>
          <xdr:colOff>85725</xdr:colOff>
          <xdr:row>18</xdr:row>
          <xdr:rowOff>200025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200025</xdr:rowOff>
        </xdr:from>
        <xdr:to>
          <xdr:col>10</xdr:col>
          <xdr:colOff>85725</xdr:colOff>
          <xdr:row>19</xdr:row>
          <xdr:rowOff>200025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0</xdr:rowOff>
        </xdr:from>
        <xdr:to>
          <xdr:col>10</xdr:col>
          <xdr:colOff>85725</xdr:colOff>
          <xdr:row>21</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85725</xdr:colOff>
          <xdr:row>22</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10</xdr:col>
          <xdr:colOff>85725</xdr:colOff>
          <xdr:row>23</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200025</xdr:rowOff>
        </xdr:from>
        <xdr:to>
          <xdr:col>10</xdr:col>
          <xdr:colOff>85725</xdr:colOff>
          <xdr:row>23</xdr:row>
          <xdr:rowOff>200025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0</xdr:colOff>
          <xdr:row>6</xdr:row>
          <xdr:rowOff>180975</xdr:rowOff>
        </xdr:from>
        <xdr:to>
          <xdr:col>27</xdr:col>
          <xdr:colOff>85725</xdr:colOff>
          <xdr:row>7</xdr:row>
          <xdr:rowOff>200025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0</xdr:rowOff>
        </xdr:from>
        <xdr:to>
          <xdr:col>27</xdr:col>
          <xdr:colOff>85725</xdr:colOff>
          <xdr:row>9</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0</xdr:rowOff>
        </xdr:from>
        <xdr:to>
          <xdr:col>27</xdr:col>
          <xdr:colOff>85725</xdr:colOff>
          <xdr:row>10</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0</xdr:rowOff>
        </xdr:from>
        <xdr:to>
          <xdr:col>27</xdr:col>
          <xdr:colOff>85725</xdr:colOff>
          <xdr:row>11</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xdr:row>
          <xdr:rowOff>0</xdr:rowOff>
        </xdr:from>
        <xdr:to>
          <xdr:col>27</xdr:col>
          <xdr:colOff>85725</xdr:colOff>
          <xdr:row>12</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12</xdr:row>
          <xdr:rowOff>0</xdr:rowOff>
        </xdr:from>
        <xdr:to>
          <xdr:col>27</xdr:col>
          <xdr:colOff>85725</xdr:colOff>
          <xdr:row>13</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190500</xdr:rowOff>
        </xdr:from>
        <xdr:to>
          <xdr:col>10</xdr:col>
          <xdr:colOff>85725</xdr:colOff>
          <xdr:row>23</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xdr:row>
          <xdr:rowOff>0</xdr:rowOff>
        </xdr:from>
        <xdr:to>
          <xdr:col>27</xdr:col>
          <xdr:colOff>85725</xdr:colOff>
          <xdr:row>20</xdr:row>
          <xdr:rowOff>9525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xdr:row>
          <xdr:rowOff>0</xdr:rowOff>
        </xdr:from>
        <xdr:to>
          <xdr:col>27</xdr:col>
          <xdr:colOff>85725</xdr:colOff>
          <xdr:row>21</xdr:row>
          <xdr:rowOff>9525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xdr:row>
          <xdr:rowOff>0</xdr:rowOff>
        </xdr:from>
        <xdr:to>
          <xdr:col>27</xdr:col>
          <xdr:colOff>85725</xdr:colOff>
          <xdr:row>22</xdr:row>
          <xdr:rowOff>9525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xdr:row>
          <xdr:rowOff>0</xdr:rowOff>
        </xdr:from>
        <xdr:to>
          <xdr:col>27</xdr:col>
          <xdr:colOff>85725</xdr:colOff>
          <xdr:row>23</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23</xdr:row>
          <xdr:rowOff>0</xdr:rowOff>
        </xdr:from>
        <xdr:to>
          <xdr:col>27</xdr:col>
          <xdr:colOff>85725</xdr:colOff>
          <xdr:row>24</xdr:row>
          <xdr:rowOff>9525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xdr:row>
          <xdr:rowOff>0</xdr:rowOff>
        </xdr:from>
        <xdr:to>
          <xdr:col>27</xdr:col>
          <xdr:colOff>85725</xdr:colOff>
          <xdr:row>25</xdr:row>
          <xdr:rowOff>9525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xdr:row>
          <xdr:rowOff>0</xdr:rowOff>
        </xdr:from>
        <xdr:to>
          <xdr:col>27</xdr:col>
          <xdr:colOff>85725</xdr:colOff>
          <xdr:row>26</xdr:row>
          <xdr:rowOff>9525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9" Type="http://schemas.openxmlformats.org/officeDocument/2006/relationships/ctrlProp" Target="../ctrlProps/ctrlProp64.xml"/><Relationship Id="rId21" Type="http://schemas.openxmlformats.org/officeDocument/2006/relationships/ctrlProp" Target="../ctrlProps/ctrlProp46.xml"/><Relationship Id="rId34" Type="http://schemas.openxmlformats.org/officeDocument/2006/relationships/ctrlProp" Target="../ctrlProps/ctrlProp59.xml"/><Relationship Id="rId42" Type="http://schemas.openxmlformats.org/officeDocument/2006/relationships/ctrlProp" Target="../ctrlProps/ctrlProp67.xml"/><Relationship Id="rId47" Type="http://schemas.openxmlformats.org/officeDocument/2006/relationships/ctrlProp" Target="../ctrlProps/ctrlProp72.xml"/><Relationship Id="rId50" Type="http://schemas.openxmlformats.org/officeDocument/2006/relationships/ctrlProp" Target="../ctrlProps/ctrlProp75.xml"/><Relationship Id="rId55" Type="http://schemas.openxmlformats.org/officeDocument/2006/relationships/ctrlProp" Target="../ctrlProps/ctrlProp80.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38" Type="http://schemas.openxmlformats.org/officeDocument/2006/relationships/ctrlProp" Target="../ctrlProps/ctrlProp63.xml"/><Relationship Id="rId46" Type="http://schemas.openxmlformats.org/officeDocument/2006/relationships/ctrlProp" Target="../ctrlProps/ctrlProp71.xml"/><Relationship Id="rId59" Type="http://schemas.openxmlformats.org/officeDocument/2006/relationships/ctrlProp" Target="../ctrlProps/ctrlProp84.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41" Type="http://schemas.openxmlformats.org/officeDocument/2006/relationships/ctrlProp" Target="../ctrlProps/ctrlProp66.xml"/><Relationship Id="rId54" Type="http://schemas.openxmlformats.org/officeDocument/2006/relationships/ctrlProp" Target="../ctrlProps/ctrlProp79.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37" Type="http://schemas.openxmlformats.org/officeDocument/2006/relationships/ctrlProp" Target="../ctrlProps/ctrlProp62.xml"/><Relationship Id="rId40" Type="http://schemas.openxmlformats.org/officeDocument/2006/relationships/ctrlProp" Target="../ctrlProps/ctrlProp65.xml"/><Relationship Id="rId45" Type="http://schemas.openxmlformats.org/officeDocument/2006/relationships/ctrlProp" Target="../ctrlProps/ctrlProp70.xml"/><Relationship Id="rId53" Type="http://schemas.openxmlformats.org/officeDocument/2006/relationships/ctrlProp" Target="../ctrlProps/ctrlProp78.xml"/><Relationship Id="rId58" Type="http://schemas.openxmlformats.org/officeDocument/2006/relationships/ctrlProp" Target="../ctrlProps/ctrlProp83.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36" Type="http://schemas.openxmlformats.org/officeDocument/2006/relationships/ctrlProp" Target="../ctrlProps/ctrlProp61.xml"/><Relationship Id="rId49" Type="http://schemas.openxmlformats.org/officeDocument/2006/relationships/ctrlProp" Target="../ctrlProps/ctrlProp74.xml"/><Relationship Id="rId57" Type="http://schemas.openxmlformats.org/officeDocument/2006/relationships/ctrlProp" Target="../ctrlProps/ctrlProp82.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4" Type="http://schemas.openxmlformats.org/officeDocument/2006/relationships/ctrlProp" Target="../ctrlProps/ctrlProp69.xml"/><Relationship Id="rId52" Type="http://schemas.openxmlformats.org/officeDocument/2006/relationships/ctrlProp" Target="../ctrlProps/ctrlProp77.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 Id="rId35" Type="http://schemas.openxmlformats.org/officeDocument/2006/relationships/ctrlProp" Target="../ctrlProps/ctrlProp60.xml"/><Relationship Id="rId43" Type="http://schemas.openxmlformats.org/officeDocument/2006/relationships/ctrlProp" Target="../ctrlProps/ctrlProp68.xml"/><Relationship Id="rId48" Type="http://schemas.openxmlformats.org/officeDocument/2006/relationships/ctrlProp" Target="../ctrlProps/ctrlProp73.xml"/><Relationship Id="rId56" Type="http://schemas.openxmlformats.org/officeDocument/2006/relationships/ctrlProp" Target="../ctrlProps/ctrlProp81.xml"/><Relationship Id="rId8" Type="http://schemas.openxmlformats.org/officeDocument/2006/relationships/ctrlProp" Target="../ctrlProps/ctrlProp33.xml"/><Relationship Id="rId51" Type="http://schemas.openxmlformats.org/officeDocument/2006/relationships/ctrlProp" Target="../ctrlProps/ctrlProp76.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9" Type="http://schemas.openxmlformats.org/officeDocument/2006/relationships/ctrlProp" Target="../ctrlProps/ctrlProp120.xml"/><Relationship Id="rId21" Type="http://schemas.openxmlformats.org/officeDocument/2006/relationships/ctrlProp" Target="../ctrlProps/ctrlProp102.xml"/><Relationship Id="rId34" Type="http://schemas.openxmlformats.org/officeDocument/2006/relationships/ctrlProp" Target="../ctrlProps/ctrlProp115.xml"/><Relationship Id="rId42" Type="http://schemas.openxmlformats.org/officeDocument/2006/relationships/ctrlProp" Target="../ctrlProps/ctrlProp123.xml"/><Relationship Id="rId47" Type="http://schemas.openxmlformats.org/officeDocument/2006/relationships/ctrlProp" Target="../ctrlProps/ctrlProp128.xml"/><Relationship Id="rId50" Type="http://schemas.openxmlformats.org/officeDocument/2006/relationships/ctrlProp" Target="../ctrlProps/ctrlProp131.xml"/><Relationship Id="rId55" Type="http://schemas.openxmlformats.org/officeDocument/2006/relationships/ctrlProp" Target="../ctrlProps/ctrlProp136.xml"/><Relationship Id="rId63" Type="http://schemas.openxmlformats.org/officeDocument/2006/relationships/ctrlProp" Target="../ctrlProps/ctrlProp144.xml"/><Relationship Id="rId68" Type="http://schemas.openxmlformats.org/officeDocument/2006/relationships/ctrlProp" Target="../ctrlProps/ctrlProp149.xml"/><Relationship Id="rId76" Type="http://schemas.openxmlformats.org/officeDocument/2006/relationships/ctrlProp" Target="../ctrlProps/ctrlProp157.xml"/><Relationship Id="rId84" Type="http://schemas.openxmlformats.org/officeDocument/2006/relationships/ctrlProp" Target="../ctrlProps/ctrlProp165.xml"/><Relationship Id="rId7" Type="http://schemas.openxmlformats.org/officeDocument/2006/relationships/ctrlProp" Target="../ctrlProps/ctrlProp88.xml"/><Relationship Id="rId71" Type="http://schemas.openxmlformats.org/officeDocument/2006/relationships/ctrlProp" Target="../ctrlProps/ctrlProp152.xml"/><Relationship Id="rId2" Type="http://schemas.openxmlformats.org/officeDocument/2006/relationships/drawing" Target="../drawings/drawing3.xml"/><Relationship Id="rId16" Type="http://schemas.openxmlformats.org/officeDocument/2006/relationships/ctrlProp" Target="../ctrlProps/ctrlProp97.xml"/><Relationship Id="rId29" Type="http://schemas.openxmlformats.org/officeDocument/2006/relationships/ctrlProp" Target="../ctrlProps/ctrlProp110.xml"/><Relationship Id="rId11" Type="http://schemas.openxmlformats.org/officeDocument/2006/relationships/ctrlProp" Target="../ctrlProps/ctrlProp92.xml"/><Relationship Id="rId24" Type="http://schemas.openxmlformats.org/officeDocument/2006/relationships/ctrlProp" Target="../ctrlProps/ctrlProp105.xml"/><Relationship Id="rId32" Type="http://schemas.openxmlformats.org/officeDocument/2006/relationships/ctrlProp" Target="../ctrlProps/ctrlProp113.xml"/><Relationship Id="rId37" Type="http://schemas.openxmlformats.org/officeDocument/2006/relationships/ctrlProp" Target="../ctrlProps/ctrlProp118.xml"/><Relationship Id="rId40" Type="http://schemas.openxmlformats.org/officeDocument/2006/relationships/ctrlProp" Target="../ctrlProps/ctrlProp121.xml"/><Relationship Id="rId45" Type="http://schemas.openxmlformats.org/officeDocument/2006/relationships/ctrlProp" Target="../ctrlProps/ctrlProp126.xml"/><Relationship Id="rId53" Type="http://schemas.openxmlformats.org/officeDocument/2006/relationships/ctrlProp" Target="../ctrlProps/ctrlProp134.xml"/><Relationship Id="rId58" Type="http://schemas.openxmlformats.org/officeDocument/2006/relationships/ctrlProp" Target="../ctrlProps/ctrlProp139.xml"/><Relationship Id="rId66" Type="http://schemas.openxmlformats.org/officeDocument/2006/relationships/ctrlProp" Target="../ctrlProps/ctrlProp147.xml"/><Relationship Id="rId74" Type="http://schemas.openxmlformats.org/officeDocument/2006/relationships/ctrlProp" Target="../ctrlProps/ctrlProp155.xml"/><Relationship Id="rId79" Type="http://schemas.openxmlformats.org/officeDocument/2006/relationships/ctrlProp" Target="../ctrlProps/ctrlProp160.xml"/><Relationship Id="rId5" Type="http://schemas.openxmlformats.org/officeDocument/2006/relationships/ctrlProp" Target="../ctrlProps/ctrlProp86.xml"/><Relationship Id="rId61" Type="http://schemas.openxmlformats.org/officeDocument/2006/relationships/ctrlProp" Target="../ctrlProps/ctrlProp142.xml"/><Relationship Id="rId82" Type="http://schemas.openxmlformats.org/officeDocument/2006/relationships/ctrlProp" Target="../ctrlProps/ctrlProp163.xml"/><Relationship Id="rId10" Type="http://schemas.openxmlformats.org/officeDocument/2006/relationships/ctrlProp" Target="../ctrlProps/ctrlProp91.xml"/><Relationship Id="rId19" Type="http://schemas.openxmlformats.org/officeDocument/2006/relationships/ctrlProp" Target="../ctrlProps/ctrlProp100.xml"/><Relationship Id="rId31" Type="http://schemas.openxmlformats.org/officeDocument/2006/relationships/ctrlProp" Target="../ctrlProps/ctrlProp112.xml"/><Relationship Id="rId44" Type="http://schemas.openxmlformats.org/officeDocument/2006/relationships/ctrlProp" Target="../ctrlProps/ctrlProp125.xml"/><Relationship Id="rId52" Type="http://schemas.openxmlformats.org/officeDocument/2006/relationships/ctrlProp" Target="../ctrlProps/ctrlProp133.xml"/><Relationship Id="rId60" Type="http://schemas.openxmlformats.org/officeDocument/2006/relationships/ctrlProp" Target="../ctrlProps/ctrlProp141.xml"/><Relationship Id="rId65" Type="http://schemas.openxmlformats.org/officeDocument/2006/relationships/ctrlProp" Target="../ctrlProps/ctrlProp146.xml"/><Relationship Id="rId73" Type="http://schemas.openxmlformats.org/officeDocument/2006/relationships/ctrlProp" Target="../ctrlProps/ctrlProp154.xml"/><Relationship Id="rId78" Type="http://schemas.openxmlformats.org/officeDocument/2006/relationships/ctrlProp" Target="../ctrlProps/ctrlProp159.xml"/><Relationship Id="rId81" Type="http://schemas.openxmlformats.org/officeDocument/2006/relationships/ctrlProp" Target="../ctrlProps/ctrlProp162.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 Id="rId35" Type="http://schemas.openxmlformats.org/officeDocument/2006/relationships/ctrlProp" Target="../ctrlProps/ctrlProp116.xml"/><Relationship Id="rId43" Type="http://schemas.openxmlformats.org/officeDocument/2006/relationships/ctrlProp" Target="../ctrlProps/ctrlProp124.xml"/><Relationship Id="rId48" Type="http://schemas.openxmlformats.org/officeDocument/2006/relationships/ctrlProp" Target="../ctrlProps/ctrlProp129.xml"/><Relationship Id="rId56" Type="http://schemas.openxmlformats.org/officeDocument/2006/relationships/ctrlProp" Target="../ctrlProps/ctrlProp137.xml"/><Relationship Id="rId64" Type="http://schemas.openxmlformats.org/officeDocument/2006/relationships/ctrlProp" Target="../ctrlProps/ctrlProp145.xml"/><Relationship Id="rId69" Type="http://schemas.openxmlformats.org/officeDocument/2006/relationships/ctrlProp" Target="../ctrlProps/ctrlProp150.xml"/><Relationship Id="rId77" Type="http://schemas.openxmlformats.org/officeDocument/2006/relationships/ctrlProp" Target="../ctrlProps/ctrlProp158.xml"/><Relationship Id="rId8" Type="http://schemas.openxmlformats.org/officeDocument/2006/relationships/ctrlProp" Target="../ctrlProps/ctrlProp89.xml"/><Relationship Id="rId51" Type="http://schemas.openxmlformats.org/officeDocument/2006/relationships/ctrlProp" Target="../ctrlProps/ctrlProp132.xml"/><Relationship Id="rId72" Type="http://schemas.openxmlformats.org/officeDocument/2006/relationships/ctrlProp" Target="../ctrlProps/ctrlProp153.xml"/><Relationship Id="rId80" Type="http://schemas.openxmlformats.org/officeDocument/2006/relationships/ctrlProp" Target="../ctrlProps/ctrlProp161.xml"/><Relationship Id="rId3" Type="http://schemas.openxmlformats.org/officeDocument/2006/relationships/vmlDrawing" Target="../drawings/vmlDrawing3.v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33" Type="http://schemas.openxmlformats.org/officeDocument/2006/relationships/ctrlProp" Target="../ctrlProps/ctrlProp114.xml"/><Relationship Id="rId38" Type="http://schemas.openxmlformats.org/officeDocument/2006/relationships/ctrlProp" Target="../ctrlProps/ctrlProp119.xml"/><Relationship Id="rId46" Type="http://schemas.openxmlformats.org/officeDocument/2006/relationships/ctrlProp" Target="../ctrlProps/ctrlProp127.xml"/><Relationship Id="rId59" Type="http://schemas.openxmlformats.org/officeDocument/2006/relationships/ctrlProp" Target="../ctrlProps/ctrlProp140.xml"/><Relationship Id="rId67" Type="http://schemas.openxmlformats.org/officeDocument/2006/relationships/ctrlProp" Target="../ctrlProps/ctrlProp148.xml"/><Relationship Id="rId20" Type="http://schemas.openxmlformats.org/officeDocument/2006/relationships/ctrlProp" Target="../ctrlProps/ctrlProp101.xml"/><Relationship Id="rId41" Type="http://schemas.openxmlformats.org/officeDocument/2006/relationships/ctrlProp" Target="../ctrlProps/ctrlProp122.xml"/><Relationship Id="rId54" Type="http://schemas.openxmlformats.org/officeDocument/2006/relationships/ctrlProp" Target="../ctrlProps/ctrlProp135.xml"/><Relationship Id="rId62" Type="http://schemas.openxmlformats.org/officeDocument/2006/relationships/ctrlProp" Target="../ctrlProps/ctrlProp143.xml"/><Relationship Id="rId70" Type="http://schemas.openxmlformats.org/officeDocument/2006/relationships/ctrlProp" Target="../ctrlProps/ctrlProp151.xml"/><Relationship Id="rId75" Type="http://schemas.openxmlformats.org/officeDocument/2006/relationships/ctrlProp" Target="../ctrlProps/ctrlProp156.xml"/><Relationship Id="rId83" Type="http://schemas.openxmlformats.org/officeDocument/2006/relationships/ctrlProp" Target="../ctrlProps/ctrlProp164.xml"/><Relationship Id="rId1" Type="http://schemas.openxmlformats.org/officeDocument/2006/relationships/printerSettings" Target="../printerSettings/printerSettings3.bin"/><Relationship Id="rId6" Type="http://schemas.openxmlformats.org/officeDocument/2006/relationships/ctrlProp" Target="../ctrlProps/ctrlProp87.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36" Type="http://schemas.openxmlformats.org/officeDocument/2006/relationships/ctrlProp" Target="../ctrlProps/ctrlProp117.xml"/><Relationship Id="rId49" Type="http://schemas.openxmlformats.org/officeDocument/2006/relationships/ctrlProp" Target="../ctrlProps/ctrlProp130.xml"/><Relationship Id="rId57" Type="http://schemas.openxmlformats.org/officeDocument/2006/relationships/ctrlProp" Target="../ctrlProps/ctrlProp13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0.xml"/><Relationship Id="rId13" Type="http://schemas.openxmlformats.org/officeDocument/2006/relationships/ctrlProp" Target="../ctrlProps/ctrlProp175.xml"/><Relationship Id="rId18" Type="http://schemas.openxmlformats.org/officeDocument/2006/relationships/ctrlProp" Target="../ctrlProps/ctrlProp180.xml"/><Relationship Id="rId3" Type="http://schemas.openxmlformats.org/officeDocument/2006/relationships/vmlDrawing" Target="../drawings/vmlDrawing4.vml"/><Relationship Id="rId21" Type="http://schemas.openxmlformats.org/officeDocument/2006/relationships/ctrlProp" Target="../ctrlProps/ctrlProp183.xml"/><Relationship Id="rId7" Type="http://schemas.openxmlformats.org/officeDocument/2006/relationships/ctrlProp" Target="../ctrlProps/ctrlProp169.xml"/><Relationship Id="rId12" Type="http://schemas.openxmlformats.org/officeDocument/2006/relationships/ctrlProp" Target="../ctrlProps/ctrlProp174.xml"/><Relationship Id="rId17" Type="http://schemas.openxmlformats.org/officeDocument/2006/relationships/ctrlProp" Target="../ctrlProps/ctrlProp179.xml"/><Relationship Id="rId2" Type="http://schemas.openxmlformats.org/officeDocument/2006/relationships/drawing" Target="../drawings/drawing4.xml"/><Relationship Id="rId16" Type="http://schemas.openxmlformats.org/officeDocument/2006/relationships/ctrlProp" Target="../ctrlProps/ctrlProp178.xml"/><Relationship Id="rId20" Type="http://schemas.openxmlformats.org/officeDocument/2006/relationships/ctrlProp" Target="../ctrlProps/ctrlProp182.xml"/><Relationship Id="rId1" Type="http://schemas.openxmlformats.org/officeDocument/2006/relationships/printerSettings" Target="../printerSettings/printerSettings4.bin"/><Relationship Id="rId6" Type="http://schemas.openxmlformats.org/officeDocument/2006/relationships/ctrlProp" Target="../ctrlProps/ctrlProp168.xml"/><Relationship Id="rId11" Type="http://schemas.openxmlformats.org/officeDocument/2006/relationships/ctrlProp" Target="../ctrlProps/ctrlProp173.xml"/><Relationship Id="rId24" Type="http://schemas.openxmlformats.org/officeDocument/2006/relationships/ctrlProp" Target="../ctrlProps/ctrlProp186.xml"/><Relationship Id="rId5" Type="http://schemas.openxmlformats.org/officeDocument/2006/relationships/ctrlProp" Target="../ctrlProps/ctrlProp167.xml"/><Relationship Id="rId15" Type="http://schemas.openxmlformats.org/officeDocument/2006/relationships/ctrlProp" Target="../ctrlProps/ctrlProp177.xml"/><Relationship Id="rId23" Type="http://schemas.openxmlformats.org/officeDocument/2006/relationships/ctrlProp" Target="../ctrlProps/ctrlProp185.xml"/><Relationship Id="rId10" Type="http://schemas.openxmlformats.org/officeDocument/2006/relationships/ctrlProp" Target="../ctrlProps/ctrlProp172.xml"/><Relationship Id="rId19" Type="http://schemas.openxmlformats.org/officeDocument/2006/relationships/ctrlProp" Target="../ctrlProps/ctrlProp181.xml"/><Relationship Id="rId4" Type="http://schemas.openxmlformats.org/officeDocument/2006/relationships/ctrlProp" Target="../ctrlProps/ctrlProp166.xml"/><Relationship Id="rId9" Type="http://schemas.openxmlformats.org/officeDocument/2006/relationships/ctrlProp" Target="../ctrlProps/ctrlProp171.xml"/><Relationship Id="rId14" Type="http://schemas.openxmlformats.org/officeDocument/2006/relationships/ctrlProp" Target="../ctrlProps/ctrlProp176.xml"/><Relationship Id="rId22" Type="http://schemas.openxmlformats.org/officeDocument/2006/relationships/ctrlProp" Target="../ctrlProps/ctrlProp18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1.xml"/><Relationship Id="rId13" Type="http://schemas.openxmlformats.org/officeDocument/2006/relationships/ctrlProp" Target="../ctrlProps/ctrlProp196.xml"/><Relationship Id="rId3" Type="http://schemas.openxmlformats.org/officeDocument/2006/relationships/vmlDrawing" Target="../drawings/vmlDrawing5.vml"/><Relationship Id="rId7" Type="http://schemas.openxmlformats.org/officeDocument/2006/relationships/ctrlProp" Target="../ctrlProps/ctrlProp190.xml"/><Relationship Id="rId12" Type="http://schemas.openxmlformats.org/officeDocument/2006/relationships/ctrlProp" Target="../ctrlProps/ctrlProp195.xml"/><Relationship Id="rId17" Type="http://schemas.openxmlformats.org/officeDocument/2006/relationships/ctrlProp" Target="../ctrlProps/ctrlProp200.xml"/><Relationship Id="rId2" Type="http://schemas.openxmlformats.org/officeDocument/2006/relationships/drawing" Target="../drawings/drawing5.xml"/><Relationship Id="rId16" Type="http://schemas.openxmlformats.org/officeDocument/2006/relationships/ctrlProp" Target="../ctrlProps/ctrlProp199.xml"/><Relationship Id="rId1" Type="http://schemas.openxmlformats.org/officeDocument/2006/relationships/printerSettings" Target="../printerSettings/printerSettings5.bin"/><Relationship Id="rId6" Type="http://schemas.openxmlformats.org/officeDocument/2006/relationships/ctrlProp" Target="../ctrlProps/ctrlProp189.xml"/><Relationship Id="rId11" Type="http://schemas.openxmlformats.org/officeDocument/2006/relationships/ctrlProp" Target="../ctrlProps/ctrlProp194.xml"/><Relationship Id="rId5" Type="http://schemas.openxmlformats.org/officeDocument/2006/relationships/ctrlProp" Target="../ctrlProps/ctrlProp188.xml"/><Relationship Id="rId15" Type="http://schemas.openxmlformats.org/officeDocument/2006/relationships/ctrlProp" Target="../ctrlProps/ctrlProp198.xml"/><Relationship Id="rId10" Type="http://schemas.openxmlformats.org/officeDocument/2006/relationships/ctrlProp" Target="../ctrlProps/ctrlProp193.xml"/><Relationship Id="rId4" Type="http://schemas.openxmlformats.org/officeDocument/2006/relationships/ctrlProp" Target="../ctrlProps/ctrlProp187.xml"/><Relationship Id="rId9" Type="http://schemas.openxmlformats.org/officeDocument/2006/relationships/ctrlProp" Target="../ctrlProps/ctrlProp192.xml"/><Relationship Id="rId14" Type="http://schemas.openxmlformats.org/officeDocument/2006/relationships/ctrlProp" Target="../ctrlProps/ctrlProp19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616"/>
  <sheetViews>
    <sheetView tabSelected="1" view="pageBreakPreview" topLeftCell="E1" zoomScaleNormal="100" zoomScaleSheetLayoutView="100" workbookViewId="0">
      <selection activeCell="K5" sqref="K5:AI5"/>
    </sheetView>
  </sheetViews>
  <sheetFormatPr defaultRowHeight="12" x14ac:dyDescent="0.15"/>
  <cols>
    <col min="1" max="1" width="7.625" style="209" hidden="1" customWidth="1"/>
    <col min="2" max="2" width="7.75" style="209" hidden="1" customWidth="1"/>
    <col min="3" max="3" width="6.625" style="209" hidden="1" customWidth="1"/>
    <col min="4" max="4" width="8.125" style="209" hidden="1" customWidth="1"/>
    <col min="5" max="37" width="2.875" style="2" customWidth="1"/>
    <col min="38" max="41" width="2.875" style="210" customWidth="1"/>
    <col min="42" max="61" width="2.875" style="2" customWidth="1"/>
    <col min="62" max="65" width="9" style="2"/>
    <col min="66" max="66" width="2.625" style="209" hidden="1" customWidth="1"/>
    <col min="67" max="97" width="2.625" style="110" hidden="1" customWidth="1"/>
    <col min="98" max="98" width="2.625" style="209" hidden="1" customWidth="1"/>
    <col min="99" max="99" width="8" style="208" customWidth="1"/>
    <col min="100" max="100" width="9" style="208"/>
    <col min="101" max="16384" width="9" style="2"/>
  </cols>
  <sheetData>
    <row r="1" spans="1:97" x14ac:dyDescent="0.15">
      <c r="E1" s="1" t="s">
        <v>15</v>
      </c>
      <c r="BO1" s="110" t="s">
        <v>15</v>
      </c>
    </row>
    <row r="2" spans="1:97" ht="13.5" customHeight="1" x14ac:dyDescent="0.15">
      <c r="E2" s="541" t="s">
        <v>16</v>
      </c>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BO2" s="461" t="s">
        <v>16</v>
      </c>
      <c r="BP2" s="461"/>
      <c r="BQ2" s="461"/>
      <c r="BR2" s="461"/>
      <c r="BS2" s="461"/>
      <c r="BT2" s="461"/>
      <c r="BU2" s="461"/>
      <c r="BV2" s="461"/>
      <c r="BW2" s="461"/>
      <c r="BX2" s="461"/>
      <c r="BY2" s="461"/>
      <c r="BZ2" s="461"/>
      <c r="CA2" s="461"/>
      <c r="CB2" s="461"/>
      <c r="CC2" s="461"/>
      <c r="CD2" s="461"/>
      <c r="CE2" s="461"/>
      <c r="CF2" s="461"/>
      <c r="CG2" s="461"/>
      <c r="CH2" s="461"/>
      <c r="CI2" s="461"/>
      <c r="CJ2" s="461"/>
      <c r="CK2" s="461"/>
      <c r="CL2" s="461"/>
      <c r="CM2" s="461"/>
      <c r="CN2" s="461"/>
      <c r="CO2" s="461"/>
      <c r="CP2" s="461"/>
      <c r="CQ2" s="461"/>
      <c r="CR2" s="461"/>
      <c r="CS2" s="461"/>
    </row>
    <row r="3" spans="1:97" ht="12.75" x14ac:dyDescent="0.15">
      <c r="E3" s="3" t="s">
        <v>62</v>
      </c>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BO3" s="111" t="s">
        <v>62</v>
      </c>
    </row>
    <row r="4" spans="1:97" ht="6.75" customHeight="1" thickBot="1" x14ac:dyDescent="0.2">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97" ht="20.100000000000001" customHeight="1" x14ac:dyDescent="0.15">
      <c r="E5" s="544" t="s">
        <v>63</v>
      </c>
      <c r="F5" s="545"/>
      <c r="G5" s="545"/>
      <c r="H5" s="545"/>
      <c r="I5" s="545"/>
      <c r="J5" s="545"/>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7"/>
      <c r="BO5" s="462" t="s">
        <v>63</v>
      </c>
      <c r="BP5" s="463"/>
      <c r="BQ5" s="463"/>
      <c r="BR5" s="463"/>
      <c r="BS5" s="463"/>
      <c r="BT5" s="463"/>
      <c r="BU5" s="464"/>
      <c r="BV5" s="464"/>
      <c r="BW5" s="464"/>
      <c r="BX5" s="464"/>
      <c r="BY5" s="464"/>
      <c r="BZ5" s="464"/>
      <c r="CA5" s="464"/>
      <c r="CB5" s="464"/>
      <c r="CC5" s="464"/>
      <c r="CD5" s="464"/>
      <c r="CE5" s="464"/>
      <c r="CF5" s="464"/>
      <c r="CG5" s="464"/>
      <c r="CH5" s="464"/>
      <c r="CI5" s="464"/>
      <c r="CJ5" s="464"/>
      <c r="CK5" s="464"/>
      <c r="CL5" s="464"/>
      <c r="CM5" s="464"/>
      <c r="CN5" s="464"/>
      <c r="CO5" s="464"/>
      <c r="CP5" s="464"/>
      <c r="CQ5" s="464"/>
      <c r="CR5" s="464"/>
      <c r="CS5" s="465"/>
    </row>
    <row r="6" spans="1:97" ht="20.100000000000001" customHeight="1" thickBot="1" x14ac:dyDescent="0.2">
      <c r="E6" s="542" t="s">
        <v>64</v>
      </c>
      <c r="F6" s="543"/>
      <c r="G6" s="543"/>
      <c r="H6" s="543"/>
      <c r="I6" s="543"/>
      <c r="J6" s="543"/>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9"/>
      <c r="BO6" s="466" t="s">
        <v>64</v>
      </c>
      <c r="BP6" s="467"/>
      <c r="BQ6" s="467"/>
      <c r="BR6" s="467"/>
      <c r="BS6" s="467"/>
      <c r="BT6" s="467"/>
      <c r="BU6" s="468"/>
      <c r="BV6" s="468"/>
      <c r="BW6" s="468"/>
      <c r="BX6" s="468"/>
      <c r="BY6" s="468"/>
      <c r="BZ6" s="468"/>
      <c r="CA6" s="468"/>
      <c r="CB6" s="468"/>
      <c r="CC6" s="468"/>
      <c r="CD6" s="468"/>
      <c r="CE6" s="468"/>
      <c r="CF6" s="468"/>
      <c r="CG6" s="468"/>
      <c r="CH6" s="468"/>
      <c r="CI6" s="468"/>
      <c r="CJ6" s="468"/>
      <c r="CK6" s="468"/>
      <c r="CL6" s="468"/>
      <c r="CM6" s="468"/>
      <c r="CN6" s="468"/>
      <c r="CO6" s="468"/>
      <c r="CP6" s="468"/>
      <c r="CQ6" s="468"/>
      <c r="CR6" s="468"/>
      <c r="CS6" s="469"/>
    </row>
    <row r="7" spans="1:97" ht="5.25" customHeight="1" x14ac:dyDescent="0.15">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1:97" ht="13.5" customHeight="1" x14ac:dyDescent="0.15">
      <c r="E8" s="4" t="s">
        <v>27</v>
      </c>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BO8" s="110" t="s">
        <v>27</v>
      </c>
    </row>
    <row r="9" spans="1:97" ht="3.75" customHeight="1" thickBot="1" x14ac:dyDescent="0.2"/>
    <row r="10" spans="1:97" ht="15" customHeight="1" x14ac:dyDescent="0.15">
      <c r="E10" s="563" t="s">
        <v>17</v>
      </c>
      <c r="F10" s="564"/>
      <c r="G10" s="564"/>
      <c r="H10" s="564" t="s">
        <v>3</v>
      </c>
      <c r="I10" s="564"/>
      <c r="J10" s="564"/>
      <c r="K10" s="510" t="s">
        <v>18</v>
      </c>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2"/>
      <c r="BO10" s="462" t="s">
        <v>17</v>
      </c>
      <c r="BP10" s="463"/>
      <c r="BQ10" s="463"/>
      <c r="BR10" s="463" t="s">
        <v>3</v>
      </c>
      <c r="BS10" s="463"/>
      <c r="BT10" s="463"/>
      <c r="BU10" s="474" t="s">
        <v>18</v>
      </c>
      <c r="BV10" s="475"/>
      <c r="BW10" s="475"/>
      <c r="BX10" s="475"/>
      <c r="BY10" s="475"/>
      <c r="BZ10" s="475"/>
      <c r="CA10" s="475"/>
      <c r="CB10" s="475"/>
      <c r="CC10" s="475"/>
      <c r="CD10" s="475"/>
      <c r="CE10" s="475"/>
      <c r="CF10" s="475"/>
      <c r="CG10" s="475"/>
      <c r="CH10" s="475"/>
      <c r="CI10" s="475"/>
      <c r="CJ10" s="475"/>
      <c r="CK10" s="475"/>
      <c r="CL10" s="475"/>
      <c r="CM10" s="475"/>
      <c r="CN10" s="475"/>
      <c r="CO10" s="475"/>
      <c r="CP10" s="475"/>
      <c r="CQ10" s="475"/>
      <c r="CR10" s="475"/>
      <c r="CS10" s="476"/>
    </row>
    <row r="11" spans="1:97" ht="12" customHeight="1" x14ac:dyDescent="0.15">
      <c r="E11" s="565"/>
      <c r="F11" s="566"/>
      <c r="G11" s="566"/>
      <c r="H11" s="566"/>
      <c r="I11" s="566"/>
      <c r="J11" s="566"/>
      <c r="K11" s="513" t="s">
        <v>19</v>
      </c>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5"/>
      <c r="BO11" s="470"/>
      <c r="BP11" s="471"/>
      <c r="BQ11" s="471"/>
      <c r="BR11" s="471"/>
      <c r="BS11" s="471"/>
      <c r="BT11" s="471"/>
      <c r="BU11" s="453" t="s">
        <v>19</v>
      </c>
      <c r="BV11" s="477"/>
      <c r="BW11" s="477"/>
      <c r="BX11" s="477"/>
      <c r="BY11" s="477"/>
      <c r="BZ11" s="477"/>
      <c r="CA11" s="477"/>
      <c r="CB11" s="477"/>
      <c r="CC11" s="477"/>
      <c r="CD11" s="477"/>
      <c r="CE11" s="477"/>
      <c r="CF11" s="477"/>
      <c r="CG11" s="477"/>
      <c r="CH11" s="477"/>
      <c r="CI11" s="477"/>
      <c r="CJ11" s="477"/>
      <c r="CK11" s="477"/>
      <c r="CL11" s="477"/>
      <c r="CM11" s="477"/>
      <c r="CN11" s="477"/>
      <c r="CO11" s="477"/>
      <c r="CP11" s="477"/>
      <c r="CQ11" s="477"/>
      <c r="CR11" s="477"/>
      <c r="CS11" s="478"/>
    </row>
    <row r="12" spans="1:97" ht="12" customHeight="1" x14ac:dyDescent="0.15">
      <c r="E12" s="565"/>
      <c r="F12" s="566"/>
      <c r="G12" s="566"/>
      <c r="H12" s="566"/>
      <c r="I12" s="566"/>
      <c r="J12" s="566"/>
      <c r="K12" s="516"/>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8"/>
      <c r="BO12" s="470"/>
      <c r="BP12" s="471"/>
      <c r="BQ12" s="471"/>
      <c r="BR12" s="471"/>
      <c r="BS12" s="471"/>
      <c r="BT12" s="471"/>
      <c r="BU12" s="446"/>
      <c r="BV12" s="479"/>
      <c r="BW12" s="479"/>
      <c r="BX12" s="479"/>
      <c r="BY12" s="479"/>
      <c r="BZ12" s="479"/>
      <c r="CA12" s="479"/>
      <c r="CB12" s="479"/>
      <c r="CC12" s="479"/>
      <c r="CD12" s="479"/>
      <c r="CE12" s="479"/>
      <c r="CF12" s="479"/>
      <c r="CG12" s="479"/>
      <c r="CH12" s="479"/>
      <c r="CI12" s="479"/>
      <c r="CJ12" s="479"/>
      <c r="CK12" s="479"/>
      <c r="CL12" s="479"/>
      <c r="CM12" s="479"/>
      <c r="CN12" s="479"/>
      <c r="CO12" s="479"/>
      <c r="CP12" s="479"/>
      <c r="CQ12" s="479"/>
      <c r="CR12" s="479"/>
      <c r="CS12" s="480"/>
    </row>
    <row r="13" spans="1:97" ht="15" customHeight="1" x14ac:dyDescent="0.15">
      <c r="E13" s="529" t="s">
        <v>33</v>
      </c>
      <c r="F13" s="530"/>
      <c r="G13" s="531"/>
      <c r="H13" s="557" t="s">
        <v>26</v>
      </c>
      <c r="I13" s="558"/>
      <c r="J13" s="559"/>
      <c r="K13" s="5" t="s">
        <v>20</v>
      </c>
      <c r="L13" s="6"/>
      <c r="M13" s="6"/>
      <c r="N13" s="6"/>
      <c r="O13" s="6"/>
      <c r="P13" s="6"/>
      <c r="Q13" s="31"/>
      <c r="R13" s="6"/>
      <c r="S13" s="6"/>
      <c r="T13" s="6"/>
      <c r="U13" s="6"/>
      <c r="V13" s="6"/>
      <c r="W13" s="6"/>
      <c r="X13" s="6"/>
      <c r="Y13" s="6"/>
      <c r="Z13" s="6"/>
      <c r="AA13" s="6"/>
      <c r="AB13" s="6"/>
      <c r="AC13" s="6"/>
      <c r="AD13" s="6"/>
      <c r="AE13" s="6"/>
      <c r="AF13" s="6"/>
      <c r="AG13" s="6"/>
      <c r="AH13" s="6"/>
      <c r="AI13" s="7"/>
      <c r="BO13" s="429" t="s">
        <v>33</v>
      </c>
      <c r="BP13" s="430"/>
      <c r="BQ13" s="431"/>
      <c r="BR13" s="438" t="s">
        <v>26</v>
      </c>
      <c r="BS13" s="439"/>
      <c r="BT13" s="440"/>
      <c r="BU13" s="112" t="s">
        <v>20</v>
      </c>
      <c r="BV13" s="113"/>
      <c r="BW13" s="113"/>
      <c r="BX13" s="113"/>
      <c r="BY13" s="113"/>
      <c r="BZ13" s="113"/>
      <c r="CA13" s="114"/>
      <c r="CB13" s="113"/>
      <c r="CC13" s="113"/>
      <c r="CD13" s="113"/>
      <c r="CE13" s="113"/>
      <c r="CF13" s="113"/>
      <c r="CG13" s="113"/>
      <c r="CH13" s="113"/>
      <c r="CI13" s="113"/>
      <c r="CJ13" s="113"/>
      <c r="CK13" s="113"/>
      <c r="CL13" s="113"/>
      <c r="CM13" s="113"/>
      <c r="CN13" s="113"/>
      <c r="CO13" s="113"/>
      <c r="CP13" s="113"/>
      <c r="CQ13" s="113"/>
      <c r="CR13" s="113"/>
      <c r="CS13" s="115"/>
    </row>
    <row r="14" spans="1:97" ht="15" customHeight="1" x14ac:dyDescent="0.15">
      <c r="A14" s="209" t="b">
        <v>0</v>
      </c>
      <c r="B14" s="209" t="b">
        <v>0</v>
      </c>
      <c r="C14" s="209" t="b">
        <v>0</v>
      </c>
      <c r="E14" s="532"/>
      <c r="F14" s="533"/>
      <c r="G14" s="534"/>
      <c r="H14" s="560"/>
      <c r="I14" s="561"/>
      <c r="J14" s="562"/>
      <c r="K14" s="8"/>
      <c r="L14" s="9"/>
      <c r="M14" s="96" t="str">
        <f>IF(A14=TRUE,"■","□")</f>
        <v>□</v>
      </c>
      <c r="N14" s="10" t="s">
        <v>21</v>
      </c>
      <c r="O14" s="10"/>
      <c r="P14" s="10"/>
      <c r="Q14" s="96" t="str">
        <f>IF(B14=TRUE,"■","□")</f>
        <v>□</v>
      </c>
      <c r="R14" s="10" t="s">
        <v>22</v>
      </c>
      <c r="S14" s="10"/>
      <c r="T14" s="10"/>
      <c r="U14" s="10"/>
      <c r="V14" s="10"/>
      <c r="W14" s="10"/>
      <c r="X14" s="96" t="str">
        <f>IF(C14=TRUE,"■","□")</f>
        <v>□</v>
      </c>
      <c r="Y14" s="10" t="s">
        <v>23</v>
      </c>
      <c r="Z14" s="10"/>
      <c r="AA14" s="10"/>
      <c r="AB14" s="10"/>
      <c r="AC14" s="10"/>
      <c r="AD14" s="10"/>
      <c r="AE14" s="10"/>
      <c r="AF14" s="10"/>
      <c r="AG14" s="10"/>
      <c r="AH14" s="10"/>
      <c r="AI14" s="11"/>
      <c r="BO14" s="432"/>
      <c r="BP14" s="433"/>
      <c r="BQ14" s="434"/>
      <c r="BR14" s="441"/>
      <c r="BS14" s="442"/>
      <c r="BT14" s="443"/>
      <c r="BU14" s="116"/>
      <c r="BV14" s="117"/>
      <c r="BW14" s="118" t="b">
        <v>0</v>
      </c>
      <c r="BX14" s="119" t="s">
        <v>21</v>
      </c>
      <c r="BY14" s="119"/>
      <c r="BZ14" s="119"/>
      <c r="CA14" s="118" t="b">
        <v>0</v>
      </c>
      <c r="CB14" s="119" t="s">
        <v>22</v>
      </c>
      <c r="CC14" s="119"/>
      <c r="CD14" s="119"/>
      <c r="CE14" s="119"/>
      <c r="CF14" s="119"/>
      <c r="CG14" s="119"/>
      <c r="CH14" s="118" t="b">
        <v>0</v>
      </c>
      <c r="CI14" s="119" t="s">
        <v>23</v>
      </c>
      <c r="CJ14" s="119"/>
      <c r="CK14" s="119"/>
      <c r="CL14" s="119"/>
      <c r="CM14" s="119"/>
      <c r="CN14" s="119"/>
      <c r="CO14" s="119"/>
      <c r="CP14" s="119"/>
      <c r="CQ14" s="119"/>
      <c r="CR14" s="119"/>
      <c r="CS14" s="120"/>
    </row>
    <row r="15" spans="1:97" ht="15" customHeight="1" x14ac:dyDescent="0.15">
      <c r="E15" s="532"/>
      <c r="F15" s="533"/>
      <c r="G15" s="534"/>
      <c r="H15" s="12"/>
      <c r="I15" s="13"/>
      <c r="J15" s="14"/>
      <c r="K15" s="554" t="s">
        <v>21</v>
      </c>
      <c r="L15" s="555"/>
      <c r="M15" s="30" t="s">
        <v>202</v>
      </c>
      <c r="N15" s="6"/>
      <c r="O15" s="6"/>
      <c r="P15" s="6"/>
      <c r="Q15" s="6"/>
      <c r="R15" s="6"/>
      <c r="S15" s="6"/>
      <c r="T15" s="6"/>
      <c r="U15" s="6"/>
      <c r="V15" s="6"/>
      <c r="W15" s="6"/>
      <c r="X15" s="6"/>
      <c r="Y15" s="6"/>
      <c r="Z15" s="6"/>
      <c r="AA15" s="6"/>
      <c r="AB15" s="6"/>
      <c r="AC15" s="6"/>
      <c r="AD15" s="6"/>
      <c r="AE15" s="6"/>
      <c r="AF15" s="6"/>
      <c r="AG15" s="6"/>
      <c r="AH15" s="6"/>
      <c r="AI15" s="7"/>
      <c r="BO15" s="432"/>
      <c r="BP15" s="433"/>
      <c r="BQ15" s="434"/>
      <c r="BR15" s="121"/>
      <c r="BS15" s="122"/>
      <c r="BT15" s="123"/>
      <c r="BU15" s="444" t="s">
        <v>21</v>
      </c>
      <c r="BV15" s="445"/>
      <c r="BW15" s="113" t="s">
        <v>24</v>
      </c>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5"/>
    </row>
    <row r="16" spans="1:97" ht="15" customHeight="1" x14ac:dyDescent="0.15">
      <c r="A16" s="209" t="b">
        <v>0</v>
      </c>
      <c r="B16" s="209" t="b">
        <v>0</v>
      </c>
      <c r="E16" s="532"/>
      <c r="F16" s="533"/>
      <c r="G16" s="534"/>
      <c r="H16" s="520" t="s">
        <v>68</v>
      </c>
      <c r="I16" s="521"/>
      <c r="J16" s="522"/>
      <c r="K16" s="516"/>
      <c r="L16" s="556"/>
      <c r="M16" s="96" t="str">
        <f>IF(A16=TRUE,"■","□")</f>
        <v>□</v>
      </c>
      <c r="N16" s="10" t="s">
        <v>25</v>
      </c>
      <c r="O16" s="10"/>
      <c r="P16" s="10"/>
      <c r="Q16" s="10"/>
      <c r="R16" s="10"/>
      <c r="S16" s="96" t="str">
        <f>IF(B16=TRUE,"■","□")</f>
        <v>□</v>
      </c>
      <c r="T16" s="10" t="s">
        <v>28</v>
      </c>
      <c r="U16" s="10"/>
      <c r="V16" s="10"/>
      <c r="W16" s="10"/>
      <c r="X16" s="10"/>
      <c r="Y16" s="10"/>
      <c r="Z16" s="10"/>
      <c r="AA16" s="10"/>
      <c r="AB16" s="10"/>
      <c r="AC16" s="10"/>
      <c r="AD16" s="10"/>
      <c r="AE16" s="10"/>
      <c r="AF16" s="10"/>
      <c r="AG16" s="10"/>
      <c r="AH16" s="10"/>
      <c r="AI16" s="11"/>
      <c r="BO16" s="432"/>
      <c r="BP16" s="433"/>
      <c r="BQ16" s="434"/>
      <c r="BR16" s="450" t="s">
        <v>68</v>
      </c>
      <c r="BS16" s="451"/>
      <c r="BT16" s="452"/>
      <c r="BU16" s="446"/>
      <c r="BV16" s="447"/>
      <c r="BW16" s="118" t="b">
        <v>0</v>
      </c>
      <c r="BX16" s="119" t="s">
        <v>25</v>
      </c>
      <c r="BY16" s="119"/>
      <c r="BZ16" s="119"/>
      <c r="CA16" s="119"/>
      <c r="CB16" s="119"/>
      <c r="CC16" s="118" t="b">
        <v>0</v>
      </c>
      <c r="CD16" s="119" t="s">
        <v>28</v>
      </c>
      <c r="CE16" s="119"/>
      <c r="CF16" s="119"/>
      <c r="CG16" s="119"/>
      <c r="CH16" s="119"/>
      <c r="CI16" s="119"/>
      <c r="CJ16" s="119"/>
      <c r="CK16" s="119"/>
      <c r="CL16" s="119"/>
      <c r="CM16" s="119"/>
      <c r="CN16" s="119"/>
      <c r="CO16" s="119"/>
      <c r="CP16" s="119"/>
      <c r="CQ16" s="119"/>
      <c r="CR16" s="119"/>
      <c r="CS16" s="120"/>
    </row>
    <row r="17" spans="1:97" ht="15" customHeight="1" x14ac:dyDescent="0.15">
      <c r="A17" s="209" t="b">
        <v>0</v>
      </c>
      <c r="E17" s="532"/>
      <c r="F17" s="533"/>
      <c r="G17" s="534"/>
      <c r="H17" s="520"/>
      <c r="I17" s="521"/>
      <c r="J17" s="522"/>
      <c r="K17" s="550" t="s">
        <v>29</v>
      </c>
      <c r="L17" s="551"/>
      <c r="M17" s="30" t="s">
        <v>220</v>
      </c>
      <c r="N17" s="6"/>
      <c r="O17" s="6"/>
      <c r="P17" s="6"/>
      <c r="Q17" s="6"/>
      <c r="R17" s="6"/>
      <c r="S17" s="6"/>
      <c r="T17" s="6"/>
      <c r="U17" s="6"/>
      <c r="V17" s="6"/>
      <c r="W17" s="6"/>
      <c r="X17" s="6"/>
      <c r="Y17" s="6"/>
      <c r="Z17" s="6"/>
      <c r="AA17" s="291" t="str">
        <f>IF(A17=TRUE,"■","□")</f>
        <v>□</v>
      </c>
      <c r="AB17" s="30" t="s">
        <v>219</v>
      </c>
      <c r="AC17" s="30"/>
      <c r="AF17" s="6"/>
      <c r="AG17" s="6"/>
      <c r="AH17" s="6"/>
      <c r="AI17" s="7"/>
      <c r="BO17" s="432"/>
      <c r="BP17" s="433"/>
      <c r="BQ17" s="434"/>
      <c r="BR17" s="450"/>
      <c r="BS17" s="451"/>
      <c r="BT17" s="452"/>
      <c r="BU17" s="444" t="s">
        <v>29</v>
      </c>
      <c r="BV17" s="445"/>
      <c r="BW17" s="113" t="s">
        <v>45</v>
      </c>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5"/>
    </row>
    <row r="18" spans="1:97" ht="15" customHeight="1" x14ac:dyDescent="0.15">
      <c r="A18" s="209" t="b">
        <v>0</v>
      </c>
      <c r="E18" s="532"/>
      <c r="F18" s="533"/>
      <c r="G18" s="534"/>
      <c r="H18" s="520"/>
      <c r="I18" s="521"/>
      <c r="J18" s="522"/>
      <c r="K18" s="552"/>
      <c r="L18" s="553"/>
      <c r="M18" s="96" t="str">
        <f t="shared" ref="M18:M25" si="0">IF(A18=TRUE,"■","□")</f>
        <v>□</v>
      </c>
      <c r="N18" s="9" t="str">
        <f>IF(A17=TRUE,"事務所モデル","事務所等")</f>
        <v>事務所等</v>
      </c>
      <c r="O18" s="9"/>
      <c r="P18" s="9"/>
      <c r="Q18" s="9"/>
      <c r="R18" s="9"/>
      <c r="S18" s="9"/>
      <c r="T18" s="9"/>
      <c r="U18" s="9"/>
      <c r="V18" s="9"/>
      <c r="W18" s="9"/>
      <c r="X18" s="9"/>
      <c r="Y18" s="9"/>
      <c r="Z18" s="9"/>
      <c r="AA18" s="9"/>
      <c r="AB18" s="9"/>
      <c r="AC18" s="9"/>
      <c r="AD18" s="9"/>
      <c r="AE18" s="9"/>
      <c r="AF18" s="9"/>
      <c r="AG18" s="9"/>
      <c r="AH18" s="9"/>
      <c r="AI18" s="15"/>
      <c r="BO18" s="432"/>
      <c r="BP18" s="433"/>
      <c r="BQ18" s="434"/>
      <c r="BR18" s="450"/>
      <c r="BS18" s="451"/>
      <c r="BT18" s="452"/>
      <c r="BU18" s="453"/>
      <c r="BV18" s="454"/>
      <c r="BW18" s="124" t="b">
        <v>0</v>
      </c>
      <c r="BX18" s="117" t="s">
        <v>46</v>
      </c>
      <c r="BY18" s="117"/>
      <c r="BZ18" s="117"/>
      <c r="CA18" s="117"/>
      <c r="CB18" s="117"/>
      <c r="CC18" s="117"/>
      <c r="CD18" s="117"/>
      <c r="CE18" s="117"/>
      <c r="CF18" s="117"/>
      <c r="CG18" s="117"/>
      <c r="CH18" s="117"/>
      <c r="CI18" s="117"/>
      <c r="CJ18" s="117"/>
      <c r="CK18" s="117"/>
      <c r="CL18" s="117"/>
      <c r="CM18" s="117"/>
      <c r="CN18" s="117"/>
      <c r="CO18" s="117"/>
      <c r="CP18" s="117"/>
      <c r="CQ18" s="117"/>
      <c r="CR18" s="117"/>
      <c r="CS18" s="125"/>
    </row>
    <row r="19" spans="1:97" ht="15" customHeight="1" x14ac:dyDescent="0.15">
      <c r="A19" s="209" t="b">
        <v>0</v>
      </c>
      <c r="B19" s="209" t="b">
        <v>0</v>
      </c>
      <c r="E19" s="532"/>
      <c r="F19" s="533"/>
      <c r="G19" s="534"/>
      <c r="H19" s="12"/>
      <c r="I19" s="13"/>
      <c r="J19" s="14"/>
      <c r="K19" s="16"/>
      <c r="L19" s="17"/>
      <c r="M19" s="291" t="str">
        <f t="shared" si="0"/>
        <v>□</v>
      </c>
      <c r="N19" s="9" t="str">
        <f>IF(A17=TRUE,"ビジネスホテルモデル","ホテル等")</f>
        <v>ホテル等</v>
      </c>
      <c r="O19" s="9"/>
      <c r="P19" s="9"/>
      <c r="Q19" s="9"/>
      <c r="R19" s="9"/>
      <c r="S19" s="9"/>
      <c r="T19" s="291" t="str">
        <f>IF(A17=TRUE,IF(H19=TRUE,"■","□"),"")</f>
        <v/>
      </c>
      <c r="U19" s="9" t="str">
        <f>IF(A17=TRUE,"シティホテルモデル","")</f>
        <v/>
      </c>
      <c r="V19" s="9"/>
      <c r="W19" s="9"/>
      <c r="X19" s="9"/>
      <c r="Y19" s="9"/>
      <c r="Z19" s="9"/>
      <c r="AA19" s="9"/>
      <c r="AB19" s="9"/>
      <c r="AC19" s="9"/>
      <c r="AD19" s="9"/>
      <c r="AE19" s="9"/>
      <c r="AF19" s="9"/>
      <c r="AG19" s="9"/>
      <c r="AH19" s="9"/>
      <c r="AI19" s="15"/>
      <c r="BO19" s="432"/>
      <c r="BP19" s="433"/>
      <c r="BQ19" s="434"/>
      <c r="BR19" s="121"/>
      <c r="BS19" s="122"/>
      <c r="BT19" s="123"/>
      <c r="BU19" s="126"/>
      <c r="BV19" s="127"/>
      <c r="BW19" s="124" t="b">
        <v>0</v>
      </c>
      <c r="BX19" s="117" t="s">
        <v>47</v>
      </c>
      <c r="BY19" s="117"/>
      <c r="BZ19" s="117"/>
      <c r="CA19" s="117"/>
      <c r="CB19" s="117"/>
      <c r="CC19" s="117"/>
      <c r="CD19" s="124" t="b">
        <v>0</v>
      </c>
      <c r="CE19" s="117" t="s">
        <v>48</v>
      </c>
      <c r="CF19" s="117"/>
      <c r="CG19" s="117"/>
      <c r="CH19" s="117"/>
      <c r="CI19" s="117"/>
      <c r="CJ19" s="117"/>
      <c r="CK19" s="117"/>
      <c r="CL19" s="117"/>
      <c r="CM19" s="117"/>
      <c r="CN19" s="117"/>
      <c r="CO19" s="117"/>
      <c r="CP19" s="117"/>
      <c r="CQ19" s="117"/>
      <c r="CR19" s="117"/>
      <c r="CS19" s="125"/>
    </row>
    <row r="20" spans="1:97" ht="15" customHeight="1" x14ac:dyDescent="0.15">
      <c r="A20" s="209" t="b">
        <v>0</v>
      </c>
      <c r="B20" s="209" t="b">
        <v>0</v>
      </c>
      <c r="C20" s="209" t="b">
        <v>0</v>
      </c>
      <c r="E20" s="532"/>
      <c r="F20" s="533"/>
      <c r="G20" s="534"/>
      <c r="H20" s="12"/>
      <c r="I20" s="13"/>
      <c r="J20" s="14"/>
      <c r="K20" s="16"/>
      <c r="L20" s="17"/>
      <c r="M20" s="291" t="str">
        <f t="shared" si="0"/>
        <v>□</v>
      </c>
      <c r="N20" s="9" t="str">
        <f>IF(A17=TRUE,"総合病院モデル","病院等")</f>
        <v>病院等</v>
      </c>
      <c r="O20" s="9"/>
      <c r="P20" s="9"/>
      <c r="Q20" s="9"/>
      <c r="R20" s="9"/>
      <c r="S20" s="9"/>
      <c r="T20" s="291" t="str">
        <f>IF(A17=TRUE,IF(H20=TRUE,"■","□"),"")</f>
        <v/>
      </c>
      <c r="U20" s="9" t="str">
        <f>IF(A17=TRUE,"福祉施設モデル","")</f>
        <v/>
      </c>
      <c r="V20" s="9"/>
      <c r="W20" s="9"/>
      <c r="X20" s="9"/>
      <c r="Y20" s="9"/>
      <c r="Z20" s="291" t="str">
        <f>IF(A17=TRUE,IF(N20=TRUE,"■","□"),"")</f>
        <v/>
      </c>
      <c r="AA20" s="9" t="str">
        <f>IF(A17=TRUE,"クリニックモデル","")</f>
        <v/>
      </c>
      <c r="AB20" s="9"/>
      <c r="AC20" s="9"/>
      <c r="AD20" s="9"/>
      <c r="AE20" s="9"/>
      <c r="AF20" s="9"/>
      <c r="AG20" s="9"/>
      <c r="AH20" s="9"/>
      <c r="AI20" s="15"/>
      <c r="BO20" s="432"/>
      <c r="BP20" s="433"/>
      <c r="BQ20" s="434"/>
      <c r="BR20" s="121"/>
      <c r="BS20" s="122"/>
      <c r="BT20" s="123"/>
      <c r="BU20" s="126"/>
      <c r="BV20" s="127"/>
      <c r="BW20" s="124" t="b">
        <v>0</v>
      </c>
      <c r="BX20" s="117" t="s">
        <v>49</v>
      </c>
      <c r="BY20" s="117"/>
      <c r="BZ20" s="117"/>
      <c r="CA20" s="117"/>
      <c r="CB20" s="117"/>
      <c r="CC20" s="117"/>
      <c r="CD20" s="124" t="b">
        <v>0</v>
      </c>
      <c r="CE20" s="117" t="s">
        <v>50</v>
      </c>
      <c r="CF20" s="117"/>
      <c r="CG20" s="117"/>
      <c r="CH20" s="117"/>
      <c r="CI20" s="117"/>
      <c r="CJ20" s="124" t="b">
        <v>0</v>
      </c>
      <c r="CK20" s="117" t="s">
        <v>51</v>
      </c>
      <c r="CL20" s="117"/>
      <c r="CM20" s="117"/>
      <c r="CN20" s="117"/>
      <c r="CO20" s="117"/>
      <c r="CP20" s="117"/>
      <c r="CQ20" s="117"/>
      <c r="CR20" s="117"/>
      <c r="CS20" s="125"/>
    </row>
    <row r="21" spans="1:97" ht="15" customHeight="1" x14ac:dyDescent="0.15">
      <c r="A21" s="209" t="b">
        <v>0</v>
      </c>
      <c r="B21" s="209" t="b">
        <v>0</v>
      </c>
      <c r="E21" s="532"/>
      <c r="F21" s="533"/>
      <c r="G21" s="534"/>
      <c r="H21" s="12"/>
      <c r="I21" s="13"/>
      <c r="J21" s="14"/>
      <c r="K21" s="16"/>
      <c r="L21" s="17"/>
      <c r="M21" s="291" t="str">
        <f t="shared" si="0"/>
        <v>□</v>
      </c>
      <c r="N21" s="9" t="str">
        <f>IF(A17=TRUE,"大規模物販モデル","百貨店等")</f>
        <v>百貨店等</v>
      </c>
      <c r="O21" s="9"/>
      <c r="P21" s="9"/>
      <c r="Q21" s="9"/>
      <c r="R21" s="9"/>
      <c r="S21" s="9"/>
      <c r="T21" s="291" t="str">
        <f>IF(A17=TRUE,IF(H21=TRUE,"■","□"),"")</f>
        <v/>
      </c>
      <c r="U21" s="9" t="str">
        <f>IF(A17=TRUE,"小規模物販モデル","")</f>
        <v/>
      </c>
      <c r="V21" s="9"/>
      <c r="W21" s="9"/>
      <c r="X21" s="9"/>
      <c r="Y21" s="9"/>
      <c r="Z21" s="9"/>
      <c r="AA21" s="9"/>
      <c r="AB21" s="9"/>
      <c r="AC21" s="9"/>
      <c r="AD21" s="9"/>
      <c r="AE21" s="9"/>
      <c r="AF21" s="9"/>
      <c r="AG21" s="9"/>
      <c r="AH21" s="9"/>
      <c r="AI21" s="15"/>
      <c r="BO21" s="432"/>
      <c r="BP21" s="433"/>
      <c r="BQ21" s="434"/>
      <c r="BR21" s="121"/>
      <c r="BS21" s="122"/>
      <c r="BT21" s="123"/>
      <c r="BU21" s="126"/>
      <c r="BV21" s="127"/>
      <c r="BW21" s="124" t="b">
        <v>0</v>
      </c>
      <c r="BX21" s="117" t="s">
        <v>52</v>
      </c>
      <c r="BY21" s="117"/>
      <c r="BZ21" s="117"/>
      <c r="CA21" s="117"/>
      <c r="CB21" s="117"/>
      <c r="CC21" s="117"/>
      <c r="CD21" s="124" t="b">
        <v>0</v>
      </c>
      <c r="CE21" s="117" t="s">
        <v>53</v>
      </c>
      <c r="CF21" s="117"/>
      <c r="CG21" s="117"/>
      <c r="CH21" s="117"/>
      <c r="CI21" s="117"/>
      <c r="CJ21" s="117"/>
      <c r="CK21" s="117"/>
      <c r="CL21" s="117"/>
      <c r="CM21" s="117"/>
      <c r="CN21" s="117"/>
      <c r="CO21" s="117"/>
      <c r="CP21" s="117"/>
      <c r="CQ21" s="117"/>
      <c r="CR21" s="117"/>
      <c r="CS21" s="125"/>
    </row>
    <row r="22" spans="1:97" ht="15" customHeight="1" x14ac:dyDescent="0.15">
      <c r="A22" s="209" t="b">
        <v>0</v>
      </c>
      <c r="B22" s="209" t="b">
        <v>0</v>
      </c>
      <c r="C22" s="209" t="b">
        <v>0</v>
      </c>
      <c r="D22" s="209" t="b">
        <v>0</v>
      </c>
      <c r="E22" s="532"/>
      <c r="F22" s="533"/>
      <c r="G22" s="534"/>
      <c r="H22" s="12"/>
      <c r="I22" s="13"/>
      <c r="J22" s="14"/>
      <c r="K22" s="16"/>
      <c r="L22" s="17"/>
      <c r="M22" s="291" t="str">
        <f t="shared" si="0"/>
        <v>□</v>
      </c>
      <c r="N22" s="9" t="str">
        <f>IF(A17=TRUE,"学校モデル","学校等")</f>
        <v>学校等</v>
      </c>
      <c r="O22" s="9"/>
      <c r="P22" s="9"/>
      <c r="Q22" s="9"/>
      <c r="R22" s="9"/>
      <c r="S22" s="9"/>
      <c r="T22" s="291" t="str">
        <f>IF(A17=TRUE,IF(H22=TRUE,"■","□"),"")</f>
        <v/>
      </c>
      <c r="U22" s="9" t="str">
        <f>IF(A17=TRUE,"幼稚園モデル","")</f>
        <v/>
      </c>
      <c r="V22" s="9"/>
      <c r="W22" s="9"/>
      <c r="X22" s="9"/>
      <c r="Y22" s="9"/>
      <c r="Z22" s="291" t="str">
        <f>IF(A17=TRUE,IF(N22=TRUE,"■","□"),"")</f>
        <v/>
      </c>
      <c r="AA22" s="9" t="str">
        <f>IF(A17=TRUE,"大学モデル","")</f>
        <v/>
      </c>
      <c r="AB22" s="9"/>
      <c r="AC22" s="9"/>
      <c r="AD22" s="9"/>
      <c r="AE22" s="291" t="str">
        <f>IF(A17=TRUE,IF(S22=TRUE,"■","□"),"")</f>
        <v/>
      </c>
      <c r="AF22" s="9" t="str">
        <f>IF(A17=TRUE,"講堂モデル","")</f>
        <v/>
      </c>
      <c r="AG22" s="9"/>
      <c r="AH22" s="9"/>
      <c r="AI22" s="15"/>
      <c r="BO22" s="432"/>
      <c r="BP22" s="433"/>
      <c r="BQ22" s="434"/>
      <c r="BR22" s="121"/>
      <c r="BS22" s="122"/>
      <c r="BT22" s="123"/>
      <c r="BU22" s="126"/>
      <c r="BV22" s="127"/>
      <c r="BW22" s="124" t="b">
        <v>0</v>
      </c>
      <c r="BX22" s="117" t="s">
        <v>54</v>
      </c>
      <c r="BY22" s="117"/>
      <c r="BZ22" s="117"/>
      <c r="CA22" s="117"/>
      <c r="CB22" s="117"/>
      <c r="CC22" s="117"/>
      <c r="CD22" s="124" t="b">
        <v>0</v>
      </c>
      <c r="CE22" s="117" t="s">
        <v>55</v>
      </c>
      <c r="CF22" s="117"/>
      <c r="CG22" s="117"/>
      <c r="CH22" s="117"/>
      <c r="CI22" s="117"/>
      <c r="CJ22" s="124" t="b">
        <v>0</v>
      </c>
      <c r="CK22" s="117" t="s">
        <v>56</v>
      </c>
      <c r="CL22" s="117"/>
      <c r="CM22" s="117"/>
      <c r="CN22" s="117"/>
      <c r="CO22" s="124" t="b">
        <v>0</v>
      </c>
      <c r="CP22" s="117" t="s">
        <v>57</v>
      </c>
      <c r="CQ22" s="117"/>
      <c r="CR22" s="117"/>
      <c r="CS22" s="125"/>
    </row>
    <row r="23" spans="1:97" ht="15" customHeight="1" x14ac:dyDescent="0.15">
      <c r="A23" s="209" t="b">
        <v>0</v>
      </c>
      <c r="E23" s="532"/>
      <c r="F23" s="533"/>
      <c r="G23" s="534"/>
      <c r="H23" s="12"/>
      <c r="I23" s="13"/>
      <c r="J23" s="14"/>
      <c r="K23" s="16"/>
      <c r="L23" s="17"/>
      <c r="M23" s="291" t="str">
        <f t="shared" si="0"/>
        <v>□</v>
      </c>
      <c r="N23" s="9" t="str">
        <f>IF(A17=TRUE,"飲食店モデル","飲食店等")</f>
        <v>飲食店等</v>
      </c>
      <c r="O23" s="9"/>
      <c r="P23" s="9"/>
      <c r="Q23" s="9"/>
      <c r="R23" s="9"/>
      <c r="S23" s="9"/>
      <c r="T23" s="9"/>
      <c r="U23" s="9"/>
      <c r="V23" s="9"/>
      <c r="W23" s="9"/>
      <c r="X23" s="9"/>
      <c r="Y23" s="9"/>
      <c r="Z23" s="9"/>
      <c r="AA23" s="9"/>
      <c r="AB23" s="9"/>
      <c r="AC23" s="9"/>
      <c r="AD23" s="9"/>
      <c r="AE23" s="9"/>
      <c r="AF23" s="9"/>
      <c r="AG23" s="9"/>
      <c r="AH23" s="9"/>
      <c r="AI23" s="15"/>
      <c r="BO23" s="432"/>
      <c r="BP23" s="433"/>
      <c r="BQ23" s="434"/>
      <c r="BR23" s="121"/>
      <c r="BS23" s="122"/>
      <c r="BT23" s="123"/>
      <c r="BU23" s="126"/>
      <c r="BV23" s="127"/>
      <c r="BW23" s="124" t="b">
        <v>0</v>
      </c>
      <c r="BX23" s="117" t="s">
        <v>58</v>
      </c>
      <c r="BY23" s="117"/>
      <c r="BZ23" s="117"/>
      <c r="CA23" s="117"/>
      <c r="CB23" s="117"/>
      <c r="CC23" s="117"/>
      <c r="CD23" s="117"/>
      <c r="CE23" s="117"/>
      <c r="CF23" s="117"/>
      <c r="CG23" s="117"/>
      <c r="CH23" s="117"/>
      <c r="CI23" s="117"/>
      <c r="CJ23" s="117"/>
      <c r="CK23" s="117"/>
      <c r="CL23" s="117"/>
      <c r="CM23" s="117"/>
      <c r="CN23" s="117"/>
      <c r="CO23" s="117"/>
      <c r="CP23" s="117"/>
      <c r="CQ23" s="117"/>
      <c r="CR23" s="117"/>
      <c r="CS23" s="125"/>
    </row>
    <row r="24" spans="1:97" ht="15" customHeight="1" x14ac:dyDescent="0.15">
      <c r="A24" s="209" t="b">
        <v>0</v>
      </c>
      <c r="E24" s="532"/>
      <c r="F24" s="533"/>
      <c r="G24" s="534"/>
      <c r="H24" s="12"/>
      <c r="I24" s="13"/>
      <c r="J24" s="14"/>
      <c r="K24" s="16"/>
      <c r="L24" s="17"/>
      <c r="M24" s="291" t="str">
        <f t="shared" si="0"/>
        <v>□</v>
      </c>
      <c r="N24" s="9" t="str">
        <f>IF(A17=TRUE,"集会所モデル","集会所等")</f>
        <v>集会所等</v>
      </c>
      <c r="O24" s="9"/>
      <c r="P24" s="9"/>
      <c r="Q24" s="9"/>
      <c r="R24" s="9"/>
      <c r="S24" s="9"/>
      <c r="T24" s="9"/>
      <c r="U24" s="9"/>
      <c r="V24" s="9"/>
      <c r="W24" s="9"/>
      <c r="X24" s="9"/>
      <c r="Y24" s="9"/>
      <c r="Z24" s="9"/>
      <c r="AA24" s="9"/>
      <c r="AB24" s="9"/>
      <c r="AC24" s="9"/>
      <c r="AD24" s="9"/>
      <c r="AE24" s="9"/>
      <c r="AF24" s="9"/>
      <c r="AG24" s="9"/>
      <c r="AH24" s="9"/>
      <c r="AI24" s="15"/>
      <c r="BO24" s="432"/>
      <c r="BP24" s="433"/>
      <c r="BQ24" s="434"/>
      <c r="BR24" s="121"/>
      <c r="BS24" s="122"/>
      <c r="BT24" s="123"/>
      <c r="BU24" s="126"/>
      <c r="BV24" s="127"/>
      <c r="BW24" s="124" t="b">
        <v>0</v>
      </c>
      <c r="BX24" s="117" t="s">
        <v>59</v>
      </c>
      <c r="BY24" s="117"/>
      <c r="BZ24" s="117"/>
      <c r="CA24" s="117"/>
      <c r="CB24" s="117"/>
      <c r="CC24" s="117"/>
      <c r="CD24" s="117"/>
      <c r="CE24" s="117"/>
      <c r="CF24" s="117"/>
      <c r="CG24" s="117"/>
      <c r="CH24" s="117"/>
      <c r="CI24" s="117"/>
      <c r="CJ24" s="117"/>
      <c r="CK24" s="117"/>
      <c r="CL24" s="117"/>
      <c r="CM24" s="117"/>
      <c r="CN24" s="117"/>
      <c r="CO24" s="117"/>
      <c r="CP24" s="117"/>
      <c r="CQ24" s="117"/>
      <c r="CR24" s="117"/>
      <c r="CS24" s="125"/>
    </row>
    <row r="25" spans="1:97" ht="15" customHeight="1" x14ac:dyDescent="0.15">
      <c r="A25" s="209" t="b">
        <v>0</v>
      </c>
      <c r="E25" s="532"/>
      <c r="F25" s="533"/>
      <c r="G25" s="534"/>
      <c r="H25" s="18"/>
      <c r="I25" s="19"/>
      <c r="J25" s="20"/>
      <c r="K25" s="8"/>
      <c r="L25" s="21"/>
      <c r="M25" s="290" t="str">
        <f t="shared" si="0"/>
        <v>□</v>
      </c>
      <c r="N25" s="10" t="str">
        <f>IF(A17=TRUE,"工場モデル","工場等")</f>
        <v>工場等</v>
      </c>
      <c r="O25" s="10"/>
      <c r="P25" s="10"/>
      <c r="Q25" s="10"/>
      <c r="R25" s="10"/>
      <c r="S25" s="10"/>
      <c r="T25" s="10"/>
      <c r="U25" s="10"/>
      <c r="V25" s="10"/>
      <c r="W25" s="10"/>
      <c r="X25" s="10"/>
      <c r="Y25" s="10"/>
      <c r="Z25" s="10"/>
      <c r="AA25" s="10"/>
      <c r="AB25" s="10"/>
      <c r="AC25" s="10"/>
      <c r="AD25" s="10"/>
      <c r="AE25" s="10"/>
      <c r="AF25" s="10"/>
      <c r="AG25" s="10"/>
      <c r="AH25" s="10"/>
      <c r="AI25" s="11"/>
      <c r="BO25" s="432"/>
      <c r="BP25" s="433"/>
      <c r="BQ25" s="434"/>
      <c r="BR25" s="128"/>
      <c r="BS25" s="129"/>
      <c r="BT25" s="130"/>
      <c r="BU25" s="116"/>
      <c r="BV25" s="131"/>
      <c r="BW25" s="132" t="b">
        <v>0</v>
      </c>
      <c r="BX25" s="119" t="s">
        <v>60</v>
      </c>
      <c r="BY25" s="119"/>
      <c r="BZ25" s="119"/>
      <c r="CA25" s="119"/>
      <c r="CB25" s="119"/>
      <c r="CC25" s="119"/>
      <c r="CD25" s="119"/>
      <c r="CE25" s="119"/>
      <c r="CF25" s="119"/>
      <c r="CG25" s="119"/>
      <c r="CH25" s="119"/>
      <c r="CI25" s="119"/>
      <c r="CJ25" s="119"/>
      <c r="CK25" s="119"/>
      <c r="CL25" s="119"/>
      <c r="CM25" s="119"/>
      <c r="CN25" s="119"/>
      <c r="CO25" s="119"/>
      <c r="CP25" s="119"/>
      <c r="CQ25" s="119"/>
      <c r="CR25" s="119"/>
      <c r="CS25" s="120"/>
    </row>
    <row r="26" spans="1:97" ht="15" customHeight="1" x14ac:dyDescent="0.15">
      <c r="E26" s="532"/>
      <c r="F26" s="533"/>
      <c r="G26" s="534"/>
      <c r="H26" s="523" t="s">
        <v>61</v>
      </c>
      <c r="I26" s="524"/>
      <c r="J26" s="525"/>
      <c r="K26" s="5" t="s">
        <v>30</v>
      </c>
      <c r="L26" s="6"/>
      <c r="M26" s="6"/>
      <c r="N26" s="6"/>
      <c r="O26" s="6"/>
      <c r="P26" s="6"/>
      <c r="Q26" s="6"/>
      <c r="R26" s="6"/>
      <c r="S26" s="6"/>
      <c r="T26" s="6"/>
      <c r="U26" s="6"/>
      <c r="V26" s="6"/>
      <c r="W26" s="6"/>
      <c r="X26" s="6"/>
      <c r="Y26" s="6"/>
      <c r="Z26" s="6"/>
      <c r="AA26" s="6"/>
      <c r="AB26" s="6"/>
      <c r="AC26" s="6"/>
      <c r="AD26" s="6"/>
      <c r="AE26" s="6"/>
      <c r="AF26" s="6"/>
      <c r="AG26" s="6"/>
      <c r="AH26" s="6"/>
      <c r="AI26" s="7"/>
      <c r="BO26" s="432"/>
      <c r="BP26" s="433"/>
      <c r="BQ26" s="434"/>
      <c r="BR26" s="455" t="s">
        <v>61</v>
      </c>
      <c r="BS26" s="456"/>
      <c r="BT26" s="457"/>
      <c r="BU26" s="112" t="s">
        <v>30</v>
      </c>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5"/>
    </row>
    <row r="27" spans="1:97" ht="15" customHeight="1" x14ac:dyDescent="0.15">
      <c r="A27" s="209" t="b">
        <v>0</v>
      </c>
      <c r="E27" s="532"/>
      <c r="F27" s="533"/>
      <c r="G27" s="534"/>
      <c r="H27" s="520"/>
      <c r="I27" s="521"/>
      <c r="J27" s="522"/>
      <c r="K27" s="291" t="str">
        <f t="shared" ref="K27:K33" si="1">IF(A27=TRUE,"■","□")</f>
        <v>□</v>
      </c>
      <c r="L27" s="9" t="s">
        <v>25</v>
      </c>
      <c r="M27" s="9"/>
      <c r="N27" s="9"/>
      <c r="O27" s="9"/>
      <c r="P27" s="9"/>
      <c r="Q27" s="9"/>
      <c r="R27" s="9"/>
      <c r="S27" s="9"/>
      <c r="T27" s="9"/>
      <c r="U27" s="9"/>
      <c r="V27" s="9"/>
      <c r="W27" s="9"/>
      <c r="X27" s="9"/>
      <c r="Y27" s="9"/>
      <c r="Z27" s="9"/>
      <c r="AA27" s="9"/>
      <c r="AB27" s="9"/>
      <c r="AC27" s="9"/>
      <c r="AD27" s="9"/>
      <c r="AE27" s="9"/>
      <c r="AF27" s="9"/>
      <c r="AG27" s="9"/>
      <c r="AH27" s="9"/>
      <c r="AI27" s="15"/>
      <c r="BO27" s="432"/>
      <c r="BP27" s="433"/>
      <c r="BQ27" s="434"/>
      <c r="BR27" s="450"/>
      <c r="BS27" s="451"/>
      <c r="BT27" s="452"/>
      <c r="BU27" s="124" t="b">
        <v>0</v>
      </c>
      <c r="BV27" s="117" t="s">
        <v>25</v>
      </c>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25"/>
    </row>
    <row r="28" spans="1:97" ht="15" customHeight="1" x14ac:dyDescent="0.15">
      <c r="A28" s="209" t="b">
        <v>0</v>
      </c>
      <c r="E28" s="532"/>
      <c r="F28" s="533"/>
      <c r="G28" s="534"/>
      <c r="H28" s="520"/>
      <c r="I28" s="521"/>
      <c r="J28" s="522"/>
      <c r="K28" s="291" t="str">
        <f t="shared" si="1"/>
        <v>□</v>
      </c>
      <c r="L28" s="9" t="s">
        <v>213</v>
      </c>
      <c r="M28" s="9"/>
      <c r="N28" s="9"/>
      <c r="O28" s="9"/>
      <c r="P28" s="9"/>
      <c r="Q28" s="9"/>
      <c r="R28" s="9"/>
      <c r="S28" s="9"/>
      <c r="T28" s="9"/>
      <c r="U28" s="9"/>
      <c r="V28" s="9"/>
      <c r="W28" s="9"/>
      <c r="X28" s="96"/>
      <c r="Y28" s="9"/>
      <c r="Z28" s="9"/>
      <c r="AA28" s="9"/>
      <c r="AB28" s="9"/>
      <c r="AC28" s="9"/>
      <c r="AD28" s="9"/>
      <c r="AE28" s="9"/>
      <c r="AF28" s="9"/>
      <c r="AG28" s="9"/>
      <c r="AH28" s="9"/>
      <c r="AI28" s="15"/>
      <c r="BO28" s="432"/>
      <c r="BP28" s="433"/>
      <c r="BQ28" s="434"/>
      <c r="BR28" s="450"/>
      <c r="BS28" s="451"/>
      <c r="BT28" s="452"/>
      <c r="BU28" s="124" t="b">
        <v>0</v>
      </c>
      <c r="BV28" s="117" t="s">
        <v>70</v>
      </c>
      <c r="BW28" s="117"/>
      <c r="BX28" s="117"/>
      <c r="BY28" s="117"/>
      <c r="BZ28" s="117"/>
      <c r="CA28" s="117"/>
      <c r="CB28" s="117"/>
      <c r="CC28" s="117"/>
      <c r="CD28" s="117"/>
      <c r="CE28" s="117"/>
      <c r="CF28" s="117"/>
      <c r="CG28" s="117"/>
      <c r="CH28" s="124"/>
      <c r="CI28" s="117"/>
      <c r="CJ28" s="117"/>
      <c r="CK28" s="117"/>
      <c r="CL28" s="117"/>
      <c r="CM28" s="117"/>
      <c r="CN28" s="117"/>
      <c r="CO28" s="117"/>
      <c r="CP28" s="117"/>
      <c r="CQ28" s="117"/>
      <c r="CR28" s="117"/>
      <c r="CS28" s="125"/>
    </row>
    <row r="29" spans="1:97" ht="15" customHeight="1" x14ac:dyDescent="0.15">
      <c r="A29" s="209" t="b">
        <v>0</v>
      </c>
      <c r="E29" s="532"/>
      <c r="F29" s="533"/>
      <c r="G29" s="534"/>
      <c r="H29" s="520"/>
      <c r="I29" s="521"/>
      <c r="J29" s="522"/>
      <c r="K29" s="291" t="str">
        <f t="shared" si="1"/>
        <v>□</v>
      </c>
      <c r="L29" s="9" t="s">
        <v>216</v>
      </c>
      <c r="M29" s="9"/>
      <c r="N29" s="9"/>
      <c r="O29" s="9"/>
      <c r="P29" s="9"/>
      <c r="Q29" s="9"/>
      <c r="R29" s="9"/>
      <c r="S29" s="9"/>
      <c r="T29" s="9"/>
      <c r="U29" s="9"/>
      <c r="V29" s="9"/>
      <c r="W29" s="9"/>
      <c r="X29" s="108"/>
      <c r="Y29" s="9"/>
      <c r="Z29" s="9"/>
      <c r="AA29" s="9"/>
      <c r="AB29" s="9"/>
      <c r="AC29" s="9"/>
      <c r="AD29" s="9"/>
      <c r="AE29" s="9"/>
      <c r="AF29" s="9"/>
      <c r="AG29" s="9"/>
      <c r="AH29" s="9"/>
      <c r="AI29" s="15"/>
      <c r="BO29" s="432"/>
      <c r="BP29" s="433"/>
      <c r="BQ29" s="434"/>
      <c r="BR29" s="450"/>
      <c r="BS29" s="451"/>
      <c r="BT29" s="452"/>
      <c r="BU29" s="124" t="b">
        <v>0</v>
      </c>
      <c r="BV29" s="117" t="s">
        <v>69</v>
      </c>
      <c r="BW29" s="191"/>
      <c r="BX29" s="191"/>
      <c r="BY29" s="191"/>
      <c r="BZ29" s="191"/>
      <c r="CA29" s="191"/>
      <c r="CB29" s="191"/>
      <c r="CC29" s="191"/>
      <c r="CD29" s="191"/>
      <c r="CE29" s="191"/>
      <c r="CF29" s="191"/>
      <c r="CG29" s="191"/>
      <c r="CH29" s="124"/>
      <c r="CI29" s="191"/>
      <c r="CJ29" s="191"/>
      <c r="CK29" s="191"/>
      <c r="CL29" s="191"/>
      <c r="CM29" s="191"/>
      <c r="CN29" s="191"/>
      <c r="CO29" s="191"/>
      <c r="CP29" s="191"/>
      <c r="CQ29" s="191"/>
      <c r="CR29" s="191"/>
      <c r="CS29" s="125"/>
    </row>
    <row r="30" spans="1:97" ht="15" customHeight="1" x14ac:dyDescent="0.15">
      <c r="A30" s="209" t="b">
        <v>0</v>
      </c>
      <c r="E30" s="532"/>
      <c r="F30" s="533"/>
      <c r="G30" s="534"/>
      <c r="H30" s="520"/>
      <c r="I30" s="521"/>
      <c r="J30" s="522"/>
      <c r="K30" s="291" t="str">
        <f t="shared" si="1"/>
        <v>□</v>
      </c>
      <c r="L30" s="9" t="s">
        <v>215</v>
      </c>
      <c r="N30" s="9"/>
      <c r="O30" s="9"/>
      <c r="P30" s="9"/>
      <c r="Q30" s="9"/>
      <c r="R30" s="9"/>
      <c r="S30" s="9"/>
      <c r="T30" s="9"/>
      <c r="U30" s="9"/>
      <c r="V30" s="9"/>
      <c r="W30" s="9"/>
      <c r="X30" s="9"/>
      <c r="Y30" s="9"/>
      <c r="Z30" s="9"/>
      <c r="AA30" s="9"/>
      <c r="AB30" s="9"/>
      <c r="AC30" s="9"/>
      <c r="AD30" s="9"/>
      <c r="AE30" s="9"/>
      <c r="AF30" s="9"/>
      <c r="AG30" s="9"/>
      <c r="AH30" s="9"/>
      <c r="AI30" s="15"/>
      <c r="BO30" s="432"/>
      <c r="BP30" s="433"/>
      <c r="BQ30" s="434"/>
      <c r="BR30" s="450"/>
      <c r="BS30" s="451"/>
      <c r="BT30" s="452"/>
      <c r="BU30" s="124" t="b">
        <v>0</v>
      </c>
      <c r="BV30" s="285" t="s">
        <v>214</v>
      </c>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25"/>
    </row>
    <row r="31" spans="1:97" ht="15" customHeight="1" x14ac:dyDescent="0.15">
      <c r="A31" s="209" t="b">
        <v>0</v>
      </c>
      <c r="E31" s="532"/>
      <c r="F31" s="533"/>
      <c r="G31" s="534"/>
      <c r="H31" s="520"/>
      <c r="I31" s="521"/>
      <c r="J31" s="522"/>
      <c r="K31" s="291" t="str">
        <f t="shared" si="1"/>
        <v>□</v>
      </c>
      <c r="L31" s="9" t="s">
        <v>217</v>
      </c>
      <c r="M31" s="9"/>
      <c r="N31" s="9"/>
      <c r="O31" s="9"/>
      <c r="P31" s="9"/>
      <c r="Q31" s="9"/>
      <c r="R31" s="9"/>
      <c r="S31" s="9"/>
      <c r="T31" s="9"/>
      <c r="U31" s="9"/>
      <c r="V31" s="9"/>
      <c r="W31" s="9"/>
      <c r="X31" s="9"/>
      <c r="Y31" s="22"/>
      <c r="Z31" s="9"/>
      <c r="AA31" s="9"/>
      <c r="AB31" s="9"/>
      <c r="AC31" s="9"/>
      <c r="AD31" s="9"/>
      <c r="AE31" s="9"/>
      <c r="AF31" s="9"/>
      <c r="AG31" s="9"/>
      <c r="AH31" s="9"/>
      <c r="AI31" s="15"/>
      <c r="BO31" s="432"/>
      <c r="BP31" s="433"/>
      <c r="BQ31" s="434"/>
      <c r="BR31" s="450"/>
      <c r="BS31" s="451"/>
      <c r="BT31" s="452"/>
      <c r="BU31" s="124" t="b">
        <v>0</v>
      </c>
      <c r="BV31" s="117" t="s">
        <v>32</v>
      </c>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25"/>
    </row>
    <row r="32" spans="1:97" ht="15" customHeight="1" x14ac:dyDescent="0.15">
      <c r="A32" s="209" t="b">
        <v>0</v>
      </c>
      <c r="E32" s="532"/>
      <c r="F32" s="533"/>
      <c r="G32" s="534"/>
      <c r="H32" s="520"/>
      <c r="I32" s="521"/>
      <c r="J32" s="522"/>
      <c r="K32" s="291" t="str">
        <f t="shared" si="1"/>
        <v>□</v>
      </c>
      <c r="L32" s="9" t="s">
        <v>218</v>
      </c>
      <c r="M32" s="9"/>
      <c r="N32" s="9"/>
      <c r="O32" s="9"/>
      <c r="P32" s="9"/>
      <c r="Q32" s="9"/>
      <c r="R32" s="9"/>
      <c r="S32" s="9"/>
      <c r="T32" s="9"/>
      <c r="U32" s="9"/>
      <c r="V32" s="9"/>
      <c r="W32" s="9"/>
      <c r="X32" s="9"/>
      <c r="Y32" s="22"/>
      <c r="Z32" s="9"/>
      <c r="AA32" s="9"/>
      <c r="AB32" s="9"/>
      <c r="AC32" s="9"/>
      <c r="AD32" s="9"/>
      <c r="AE32" s="9"/>
      <c r="AF32" s="9"/>
      <c r="AG32" s="9"/>
      <c r="AH32" s="9"/>
      <c r="AI32" s="15"/>
      <c r="BO32" s="432"/>
      <c r="BP32" s="433"/>
      <c r="BQ32" s="434"/>
      <c r="BR32" s="450"/>
      <c r="BS32" s="451"/>
      <c r="BT32" s="452"/>
      <c r="BU32" s="292"/>
      <c r="BV32" s="302"/>
      <c r="BW32" s="302"/>
      <c r="BX32" s="302"/>
      <c r="BY32" s="302"/>
      <c r="BZ32" s="302"/>
      <c r="CA32" s="302"/>
      <c r="CB32" s="302"/>
      <c r="CC32" s="302"/>
      <c r="CD32" s="302"/>
      <c r="CE32" s="302"/>
      <c r="CF32" s="302"/>
      <c r="CG32" s="302"/>
      <c r="CH32" s="302"/>
      <c r="CI32" s="302"/>
      <c r="CJ32" s="302"/>
      <c r="CK32" s="302"/>
      <c r="CL32" s="302"/>
      <c r="CM32" s="302"/>
      <c r="CN32" s="302"/>
      <c r="CO32" s="302"/>
      <c r="CP32" s="302"/>
      <c r="CQ32" s="302"/>
      <c r="CR32" s="302"/>
      <c r="CS32" s="125"/>
    </row>
    <row r="33" spans="1:97" ht="15" customHeight="1" thickBot="1" x14ac:dyDescent="0.2">
      <c r="A33" s="209" t="b">
        <v>0</v>
      </c>
      <c r="E33" s="535"/>
      <c r="F33" s="536"/>
      <c r="G33" s="537"/>
      <c r="H33" s="526"/>
      <c r="I33" s="527"/>
      <c r="J33" s="528"/>
      <c r="K33" s="301" t="str">
        <f t="shared" si="1"/>
        <v>□</v>
      </c>
      <c r="L33" s="303" t="s">
        <v>221</v>
      </c>
      <c r="M33" s="303"/>
      <c r="N33" s="25"/>
      <c r="O33" s="25"/>
      <c r="P33" s="25"/>
      <c r="Q33" s="286"/>
      <c r="R33" s="286"/>
      <c r="S33" s="286"/>
      <c r="T33" s="286"/>
      <c r="U33" s="286"/>
      <c r="V33" s="286"/>
      <c r="W33" s="286"/>
      <c r="X33" s="286"/>
      <c r="Y33" s="286"/>
      <c r="Z33" s="286"/>
      <c r="AA33" s="286"/>
      <c r="AB33" s="286"/>
      <c r="AC33" s="286"/>
      <c r="AD33" s="286"/>
      <c r="AE33" s="286"/>
      <c r="AF33" s="286"/>
      <c r="AG33" s="286"/>
      <c r="AH33" s="286"/>
      <c r="AI33" s="26"/>
      <c r="BO33" s="435"/>
      <c r="BP33" s="436"/>
      <c r="BQ33" s="437"/>
      <c r="BR33" s="458"/>
      <c r="BS33" s="459"/>
      <c r="BT33" s="460"/>
      <c r="BU33" s="134" t="b">
        <v>0</v>
      </c>
      <c r="BV33" s="135" t="s">
        <v>72</v>
      </c>
      <c r="BW33" s="135"/>
      <c r="BX33" s="135"/>
      <c r="BY33" s="135"/>
      <c r="BZ33" s="135"/>
      <c r="CA33" s="417"/>
      <c r="CB33" s="417"/>
      <c r="CC33" s="417"/>
      <c r="CD33" s="417"/>
      <c r="CE33" s="417"/>
      <c r="CF33" s="417"/>
      <c r="CG33" s="417"/>
      <c r="CH33" s="417"/>
      <c r="CI33" s="417"/>
      <c r="CJ33" s="417"/>
      <c r="CK33" s="417"/>
      <c r="CL33" s="417"/>
      <c r="CM33" s="417"/>
      <c r="CN33" s="417"/>
      <c r="CO33" s="417"/>
      <c r="CP33" s="417"/>
      <c r="CQ33" s="417"/>
      <c r="CR33" s="417"/>
      <c r="CS33" s="137" t="s">
        <v>1</v>
      </c>
    </row>
    <row r="34" spans="1:97" ht="14.1" customHeight="1" x14ac:dyDescent="0.15"/>
    <row r="35" spans="1:97" ht="14.1" customHeight="1" thickBot="1" x14ac:dyDescent="0.2">
      <c r="F35" s="2" t="s">
        <v>228</v>
      </c>
      <c r="BP35" s="110" t="s">
        <v>201</v>
      </c>
    </row>
    <row r="36" spans="1:97" ht="14.1" customHeight="1" x14ac:dyDescent="0.15">
      <c r="E36" s="494" t="s">
        <v>34</v>
      </c>
      <c r="F36" s="495"/>
      <c r="G36" s="495"/>
      <c r="H36" s="495"/>
      <c r="I36" s="495"/>
      <c r="J36" s="495"/>
      <c r="K36" s="495"/>
      <c r="L36" s="495"/>
      <c r="M36" s="495"/>
      <c r="N36" s="495"/>
      <c r="O36" s="496"/>
      <c r="P36" s="504" t="s">
        <v>35</v>
      </c>
      <c r="Q36" s="504"/>
      <c r="R36" s="504"/>
      <c r="S36" s="504"/>
      <c r="T36" s="504"/>
      <c r="U36" s="506" t="s">
        <v>38</v>
      </c>
      <c r="V36" s="507"/>
      <c r="W36" s="507"/>
      <c r="X36" s="507"/>
      <c r="Y36" s="507"/>
      <c r="Z36" s="506" t="s">
        <v>37</v>
      </c>
      <c r="AA36" s="507"/>
      <c r="AB36" s="507"/>
      <c r="AC36" s="507"/>
      <c r="AD36" s="507"/>
      <c r="AE36" s="506" t="s">
        <v>36</v>
      </c>
      <c r="AF36" s="507"/>
      <c r="AG36" s="507"/>
      <c r="AH36" s="507"/>
      <c r="AI36" s="508"/>
      <c r="BO36" s="418" t="s">
        <v>34</v>
      </c>
      <c r="BP36" s="419"/>
      <c r="BQ36" s="419"/>
      <c r="BR36" s="419"/>
      <c r="BS36" s="419"/>
      <c r="BT36" s="419"/>
      <c r="BU36" s="419"/>
      <c r="BV36" s="419"/>
      <c r="BW36" s="419"/>
      <c r="BX36" s="419"/>
      <c r="BY36" s="420"/>
      <c r="BZ36" s="421" t="s">
        <v>35</v>
      </c>
      <c r="CA36" s="421"/>
      <c r="CB36" s="421"/>
      <c r="CC36" s="421"/>
      <c r="CD36" s="421"/>
      <c r="CE36" s="423" t="s">
        <v>38</v>
      </c>
      <c r="CF36" s="423"/>
      <c r="CG36" s="423"/>
      <c r="CH36" s="423"/>
      <c r="CI36" s="423"/>
      <c r="CJ36" s="423" t="s">
        <v>37</v>
      </c>
      <c r="CK36" s="423"/>
      <c r="CL36" s="423"/>
      <c r="CM36" s="423"/>
      <c r="CN36" s="423"/>
      <c r="CO36" s="423" t="s">
        <v>36</v>
      </c>
      <c r="CP36" s="423"/>
      <c r="CQ36" s="423"/>
      <c r="CR36" s="423"/>
      <c r="CS36" s="424"/>
    </row>
    <row r="37" spans="1:97" ht="14.1" customHeight="1" x14ac:dyDescent="0.15">
      <c r="E37" s="497" t="s">
        <v>42</v>
      </c>
      <c r="F37" s="489"/>
      <c r="G37" s="489"/>
      <c r="H37" s="489"/>
      <c r="I37" s="489"/>
      <c r="J37" s="489"/>
      <c r="K37" s="489"/>
      <c r="L37" s="489"/>
      <c r="M37" s="489"/>
      <c r="N37" s="489"/>
      <c r="O37" s="490"/>
      <c r="P37" s="505"/>
      <c r="Q37" s="505"/>
      <c r="R37" s="505"/>
      <c r="S37" s="505"/>
      <c r="T37" s="505"/>
      <c r="U37" s="482"/>
      <c r="V37" s="482"/>
      <c r="W37" s="482"/>
      <c r="X37" s="482"/>
      <c r="Y37" s="482"/>
      <c r="Z37" s="482"/>
      <c r="AA37" s="482"/>
      <c r="AB37" s="482"/>
      <c r="AC37" s="482"/>
      <c r="AD37" s="482"/>
      <c r="AE37" s="482"/>
      <c r="AF37" s="482"/>
      <c r="AG37" s="482"/>
      <c r="AH37" s="482"/>
      <c r="AI37" s="509"/>
      <c r="BO37" s="426" t="s">
        <v>42</v>
      </c>
      <c r="BP37" s="427"/>
      <c r="BQ37" s="427"/>
      <c r="BR37" s="427"/>
      <c r="BS37" s="427"/>
      <c r="BT37" s="427"/>
      <c r="BU37" s="427"/>
      <c r="BV37" s="427"/>
      <c r="BW37" s="427"/>
      <c r="BX37" s="427"/>
      <c r="BY37" s="428"/>
      <c r="BZ37" s="422"/>
      <c r="CA37" s="422"/>
      <c r="CB37" s="422"/>
      <c r="CC37" s="422"/>
      <c r="CD37" s="422"/>
      <c r="CE37" s="407"/>
      <c r="CF37" s="407"/>
      <c r="CG37" s="407"/>
      <c r="CH37" s="407"/>
      <c r="CI37" s="407"/>
      <c r="CJ37" s="407"/>
      <c r="CK37" s="407"/>
      <c r="CL37" s="407"/>
      <c r="CM37" s="407"/>
      <c r="CN37" s="407"/>
      <c r="CO37" s="407"/>
      <c r="CP37" s="407"/>
      <c r="CQ37" s="407"/>
      <c r="CR37" s="407"/>
      <c r="CS37" s="425"/>
    </row>
    <row r="38" spans="1:97" ht="15" customHeight="1" x14ac:dyDescent="0.15">
      <c r="E38" s="498" t="s">
        <v>25</v>
      </c>
      <c r="F38" s="499"/>
      <c r="G38" s="499"/>
      <c r="H38" s="499"/>
      <c r="I38" s="499"/>
      <c r="J38" s="499"/>
      <c r="K38" s="499"/>
      <c r="L38" s="499"/>
      <c r="M38" s="499"/>
      <c r="N38" s="499"/>
      <c r="O38" s="500"/>
      <c r="P38" s="472" t="s">
        <v>43</v>
      </c>
      <c r="Q38" s="473"/>
      <c r="R38" s="473"/>
      <c r="S38" s="27"/>
      <c r="T38" s="28"/>
      <c r="U38" s="486" t="s">
        <v>44</v>
      </c>
      <c r="V38" s="486"/>
      <c r="W38" s="486"/>
      <c r="X38" s="486"/>
      <c r="Y38" s="486"/>
      <c r="Z38" s="486" t="s">
        <v>44</v>
      </c>
      <c r="AA38" s="486"/>
      <c r="AB38" s="486"/>
      <c r="AC38" s="486"/>
      <c r="AD38" s="486"/>
      <c r="AE38" s="486" t="s">
        <v>44</v>
      </c>
      <c r="AF38" s="486"/>
      <c r="AG38" s="486"/>
      <c r="AH38" s="486"/>
      <c r="AI38" s="487"/>
      <c r="BO38" s="413" t="s">
        <v>25</v>
      </c>
      <c r="BP38" s="414"/>
      <c r="BQ38" s="414"/>
      <c r="BR38" s="414"/>
      <c r="BS38" s="414"/>
      <c r="BT38" s="414"/>
      <c r="BU38" s="414"/>
      <c r="BV38" s="414"/>
      <c r="BW38" s="414"/>
      <c r="BX38" s="414"/>
      <c r="BY38" s="415"/>
      <c r="BZ38" s="408" t="s">
        <v>43</v>
      </c>
      <c r="CA38" s="409"/>
      <c r="CB38" s="409"/>
      <c r="CC38" s="143"/>
      <c r="CD38" s="144"/>
      <c r="CE38" s="411" t="s">
        <v>44</v>
      </c>
      <c r="CF38" s="411"/>
      <c r="CG38" s="411"/>
      <c r="CH38" s="411"/>
      <c r="CI38" s="411"/>
      <c r="CJ38" s="411" t="s">
        <v>44</v>
      </c>
      <c r="CK38" s="411"/>
      <c r="CL38" s="411"/>
      <c r="CM38" s="411"/>
      <c r="CN38" s="411"/>
      <c r="CO38" s="411" t="s">
        <v>44</v>
      </c>
      <c r="CP38" s="411"/>
      <c r="CQ38" s="411"/>
      <c r="CR38" s="411"/>
      <c r="CS38" s="412"/>
    </row>
    <row r="39" spans="1:97" ht="15" customHeight="1" x14ac:dyDescent="0.15">
      <c r="E39" s="481" t="s">
        <v>28</v>
      </c>
      <c r="F39" s="482"/>
      <c r="G39" s="482"/>
      <c r="H39" s="482"/>
      <c r="I39" s="482"/>
      <c r="J39" s="482"/>
      <c r="K39" s="482"/>
      <c r="L39" s="482"/>
      <c r="M39" s="482"/>
      <c r="N39" s="482"/>
      <c r="O39" s="482"/>
      <c r="P39" s="472" t="s">
        <v>43</v>
      </c>
      <c r="Q39" s="473"/>
      <c r="R39" s="473"/>
      <c r="S39" s="491" t="s">
        <v>40</v>
      </c>
      <c r="T39" s="492"/>
      <c r="U39" s="486" t="s">
        <v>44</v>
      </c>
      <c r="V39" s="486"/>
      <c r="W39" s="486"/>
      <c r="X39" s="486"/>
      <c r="Y39" s="486"/>
      <c r="Z39" s="486" t="s">
        <v>44</v>
      </c>
      <c r="AA39" s="486"/>
      <c r="AB39" s="486"/>
      <c r="AC39" s="486"/>
      <c r="AD39" s="486"/>
      <c r="AE39" s="486" t="s">
        <v>44</v>
      </c>
      <c r="AF39" s="486"/>
      <c r="AG39" s="486"/>
      <c r="AH39" s="486"/>
      <c r="AI39" s="487"/>
      <c r="BO39" s="406" t="s">
        <v>28</v>
      </c>
      <c r="BP39" s="407"/>
      <c r="BQ39" s="407"/>
      <c r="BR39" s="407"/>
      <c r="BS39" s="407"/>
      <c r="BT39" s="407"/>
      <c r="BU39" s="407"/>
      <c r="BV39" s="407"/>
      <c r="BW39" s="407"/>
      <c r="BX39" s="407"/>
      <c r="BY39" s="407"/>
      <c r="BZ39" s="408" t="s">
        <v>43</v>
      </c>
      <c r="CA39" s="409"/>
      <c r="CB39" s="409"/>
      <c r="CC39" s="402" t="s">
        <v>40</v>
      </c>
      <c r="CD39" s="410"/>
      <c r="CE39" s="411" t="s">
        <v>44</v>
      </c>
      <c r="CF39" s="411"/>
      <c r="CG39" s="411"/>
      <c r="CH39" s="411"/>
      <c r="CI39" s="411"/>
      <c r="CJ39" s="411" t="s">
        <v>44</v>
      </c>
      <c r="CK39" s="411"/>
      <c r="CL39" s="411"/>
      <c r="CM39" s="411"/>
      <c r="CN39" s="411"/>
      <c r="CO39" s="411" t="s">
        <v>44</v>
      </c>
      <c r="CP39" s="411"/>
      <c r="CQ39" s="411"/>
      <c r="CR39" s="411"/>
      <c r="CS39" s="412"/>
    </row>
    <row r="40" spans="1:97" ht="15" customHeight="1" x14ac:dyDescent="0.15">
      <c r="E40" s="481" t="s">
        <v>223</v>
      </c>
      <c r="F40" s="482"/>
      <c r="G40" s="482"/>
      <c r="H40" s="482"/>
      <c r="I40" s="482"/>
      <c r="J40" s="482"/>
      <c r="K40" s="482"/>
      <c r="L40" s="482"/>
      <c r="M40" s="482"/>
      <c r="N40" s="482"/>
      <c r="O40" s="482"/>
      <c r="P40" s="486" t="s">
        <v>44</v>
      </c>
      <c r="Q40" s="486"/>
      <c r="R40" s="486"/>
      <c r="S40" s="486"/>
      <c r="T40" s="486"/>
      <c r="U40" s="472" t="s">
        <v>43</v>
      </c>
      <c r="V40" s="473"/>
      <c r="W40" s="473"/>
      <c r="X40" s="27"/>
      <c r="Y40" s="28"/>
      <c r="Z40" s="486" t="s">
        <v>44</v>
      </c>
      <c r="AA40" s="486"/>
      <c r="AB40" s="486"/>
      <c r="AC40" s="486"/>
      <c r="AD40" s="486"/>
      <c r="AE40" s="486" t="s">
        <v>44</v>
      </c>
      <c r="AF40" s="486"/>
      <c r="AG40" s="486"/>
      <c r="AH40" s="486"/>
      <c r="AI40" s="487"/>
      <c r="BO40" s="138"/>
      <c r="BP40" s="139"/>
      <c r="BQ40" s="139"/>
      <c r="BR40" s="139"/>
      <c r="BS40" s="139"/>
      <c r="BT40" s="139"/>
      <c r="BU40" s="139"/>
      <c r="BV40" s="139"/>
      <c r="BW40" s="139"/>
      <c r="BX40" s="139"/>
      <c r="BY40" s="140"/>
      <c r="BZ40" s="141"/>
      <c r="CA40" s="142"/>
      <c r="CB40" s="142"/>
      <c r="CC40" s="145"/>
      <c r="CD40" s="146"/>
      <c r="CE40" s="147"/>
      <c r="CF40" s="145"/>
      <c r="CG40" s="145"/>
      <c r="CH40" s="145"/>
      <c r="CI40" s="146"/>
      <c r="CJ40" s="147"/>
      <c r="CK40" s="145"/>
      <c r="CL40" s="145"/>
      <c r="CM40" s="145"/>
      <c r="CN40" s="146"/>
      <c r="CO40" s="147"/>
      <c r="CP40" s="145"/>
      <c r="CQ40" s="145"/>
      <c r="CR40" s="145"/>
      <c r="CS40" s="149"/>
    </row>
    <row r="41" spans="1:97" ht="15" customHeight="1" x14ac:dyDescent="0.15">
      <c r="E41" s="481" t="s">
        <v>31</v>
      </c>
      <c r="F41" s="482"/>
      <c r="G41" s="482"/>
      <c r="H41" s="482"/>
      <c r="I41" s="482"/>
      <c r="J41" s="482"/>
      <c r="K41" s="482"/>
      <c r="L41" s="482"/>
      <c r="M41" s="482"/>
      <c r="N41" s="482"/>
      <c r="O41" s="482"/>
      <c r="P41" s="486" t="s">
        <v>44</v>
      </c>
      <c r="Q41" s="486"/>
      <c r="R41" s="486"/>
      <c r="S41" s="486"/>
      <c r="T41" s="486"/>
      <c r="U41" s="493" t="s">
        <v>43</v>
      </c>
      <c r="V41" s="493"/>
      <c r="W41" s="472"/>
      <c r="X41" s="27" t="s">
        <v>66</v>
      </c>
      <c r="Y41" s="28"/>
      <c r="Z41" s="486" t="s">
        <v>44</v>
      </c>
      <c r="AA41" s="486"/>
      <c r="AB41" s="486"/>
      <c r="AC41" s="486"/>
      <c r="AD41" s="486"/>
      <c r="AE41" s="486" t="s">
        <v>44</v>
      </c>
      <c r="AF41" s="486"/>
      <c r="AG41" s="486"/>
      <c r="AH41" s="486"/>
      <c r="AI41" s="487"/>
      <c r="BO41" s="138"/>
      <c r="BP41" s="139"/>
      <c r="BQ41" s="139"/>
      <c r="BR41" s="139"/>
      <c r="BS41" s="139"/>
      <c r="BT41" s="139"/>
      <c r="BU41" s="139"/>
      <c r="BV41" s="139"/>
      <c r="BW41" s="139"/>
      <c r="BX41" s="139"/>
      <c r="BY41" s="140"/>
      <c r="BZ41" s="141"/>
      <c r="CA41" s="142"/>
      <c r="CB41" s="142"/>
      <c r="CC41" s="145"/>
      <c r="CD41" s="146"/>
      <c r="CE41" s="147"/>
      <c r="CF41" s="145"/>
      <c r="CG41" s="145"/>
      <c r="CH41" s="145"/>
      <c r="CI41" s="146"/>
      <c r="CJ41" s="147"/>
      <c r="CK41" s="145"/>
      <c r="CL41" s="145"/>
      <c r="CM41" s="145"/>
      <c r="CN41" s="146"/>
      <c r="CO41" s="147"/>
      <c r="CP41" s="145"/>
      <c r="CQ41" s="145"/>
      <c r="CR41" s="145"/>
      <c r="CS41" s="149"/>
    </row>
    <row r="42" spans="1:97" ht="15" customHeight="1" x14ac:dyDescent="0.15">
      <c r="E42" s="483" t="s">
        <v>222</v>
      </c>
      <c r="F42" s="484"/>
      <c r="G42" s="484"/>
      <c r="H42" s="484"/>
      <c r="I42" s="484"/>
      <c r="J42" s="484"/>
      <c r="K42" s="484"/>
      <c r="L42" s="484"/>
      <c r="M42" s="484"/>
      <c r="N42" s="484"/>
      <c r="O42" s="485"/>
      <c r="P42" s="448" t="s">
        <v>43</v>
      </c>
      <c r="Q42" s="449"/>
      <c r="R42" s="449"/>
      <c r="S42" s="489" t="s">
        <v>40</v>
      </c>
      <c r="T42" s="490"/>
      <c r="U42" s="488" t="s">
        <v>44</v>
      </c>
      <c r="V42" s="489"/>
      <c r="W42" s="489"/>
      <c r="X42" s="489"/>
      <c r="Y42" s="490"/>
      <c r="Z42" s="448" t="s">
        <v>43</v>
      </c>
      <c r="AA42" s="449"/>
      <c r="AB42" s="449"/>
      <c r="AC42" s="287"/>
      <c r="AD42" s="288"/>
      <c r="AE42" s="448" t="s">
        <v>43</v>
      </c>
      <c r="AF42" s="449"/>
      <c r="AG42" s="449"/>
      <c r="AH42" s="287"/>
      <c r="AI42" s="289"/>
      <c r="BO42" s="413" t="s">
        <v>39</v>
      </c>
      <c r="BP42" s="414"/>
      <c r="BQ42" s="414"/>
      <c r="BR42" s="414"/>
      <c r="BS42" s="414"/>
      <c r="BT42" s="414"/>
      <c r="BU42" s="414"/>
      <c r="BV42" s="414"/>
      <c r="BW42" s="414"/>
      <c r="BX42" s="414"/>
      <c r="BY42" s="415"/>
      <c r="BZ42" s="408" t="s">
        <v>43</v>
      </c>
      <c r="CA42" s="409"/>
      <c r="CB42" s="409"/>
      <c r="CC42" s="402" t="s">
        <v>40</v>
      </c>
      <c r="CD42" s="410"/>
      <c r="CE42" s="416" t="s">
        <v>44</v>
      </c>
      <c r="CF42" s="402"/>
      <c r="CG42" s="402"/>
      <c r="CH42" s="402"/>
      <c r="CI42" s="410"/>
      <c r="CJ42" s="408" t="s">
        <v>43</v>
      </c>
      <c r="CK42" s="409"/>
      <c r="CL42" s="409"/>
      <c r="CM42" s="143"/>
      <c r="CN42" s="144"/>
      <c r="CO42" s="408" t="s">
        <v>43</v>
      </c>
      <c r="CP42" s="409"/>
      <c r="CQ42" s="409"/>
      <c r="CR42" s="143"/>
      <c r="CS42" s="148"/>
    </row>
    <row r="43" spans="1:97" ht="15" customHeight="1" x14ac:dyDescent="0.15">
      <c r="E43" s="481" t="s">
        <v>41</v>
      </c>
      <c r="F43" s="482"/>
      <c r="G43" s="482"/>
      <c r="H43" s="482"/>
      <c r="I43" s="482"/>
      <c r="J43" s="482"/>
      <c r="K43" s="482"/>
      <c r="L43" s="482"/>
      <c r="M43" s="482"/>
      <c r="N43" s="482"/>
      <c r="O43" s="482"/>
      <c r="P43" s="448" t="s">
        <v>43</v>
      </c>
      <c r="Q43" s="449"/>
      <c r="R43" s="449"/>
      <c r="S43" s="489" t="s">
        <v>40</v>
      </c>
      <c r="T43" s="490"/>
      <c r="U43" s="448" t="s">
        <v>43</v>
      </c>
      <c r="V43" s="449"/>
      <c r="W43" s="449"/>
      <c r="X43" s="304"/>
      <c r="Y43" s="305"/>
      <c r="Z43" s="448" t="s">
        <v>43</v>
      </c>
      <c r="AA43" s="449"/>
      <c r="AB43" s="449"/>
      <c r="AC43" s="306"/>
      <c r="AD43" s="307"/>
      <c r="AE43" s="448" t="s">
        <v>43</v>
      </c>
      <c r="AF43" s="449"/>
      <c r="AG43" s="449"/>
      <c r="AH43" s="306" t="s">
        <v>212</v>
      </c>
      <c r="AI43" s="308"/>
      <c r="BO43" s="293"/>
      <c r="BP43" s="294"/>
      <c r="BQ43" s="294"/>
      <c r="BR43" s="294"/>
      <c r="BS43" s="294"/>
      <c r="BT43" s="294"/>
      <c r="BU43" s="294"/>
      <c r="BV43" s="294"/>
      <c r="BW43" s="294"/>
      <c r="BX43" s="294"/>
      <c r="BY43" s="295"/>
      <c r="BZ43" s="296"/>
      <c r="CA43" s="297"/>
      <c r="CB43" s="297"/>
      <c r="CC43" s="298"/>
      <c r="CD43" s="299"/>
      <c r="CE43" s="300"/>
      <c r="CF43" s="298"/>
      <c r="CG43" s="298"/>
      <c r="CH43" s="298"/>
      <c r="CI43" s="299"/>
      <c r="CJ43" s="296"/>
      <c r="CK43" s="297"/>
      <c r="CL43" s="297"/>
      <c r="CM43" s="143"/>
      <c r="CN43" s="144"/>
      <c r="CO43" s="296"/>
      <c r="CP43" s="297"/>
      <c r="CQ43" s="297"/>
      <c r="CR43" s="143"/>
      <c r="CS43" s="148"/>
    </row>
    <row r="44" spans="1:97" ht="15" customHeight="1" thickBot="1" x14ac:dyDescent="0.2">
      <c r="E44" s="501" t="s">
        <v>224</v>
      </c>
      <c r="F44" s="502"/>
      <c r="G44" s="502"/>
      <c r="H44" s="502"/>
      <c r="I44" s="502"/>
      <c r="J44" s="502"/>
      <c r="K44" s="502"/>
      <c r="L44" s="502"/>
      <c r="M44" s="502"/>
      <c r="N44" s="502"/>
      <c r="O44" s="502"/>
      <c r="P44" s="538" t="s">
        <v>225</v>
      </c>
      <c r="Q44" s="539"/>
      <c r="R44" s="539"/>
      <c r="S44" s="539"/>
      <c r="T44" s="539"/>
      <c r="U44" s="539"/>
      <c r="V44" s="539"/>
      <c r="W44" s="539"/>
      <c r="X44" s="539"/>
      <c r="Y44" s="539"/>
      <c r="Z44" s="539"/>
      <c r="AA44" s="539"/>
      <c r="AB44" s="539"/>
      <c r="AC44" s="539"/>
      <c r="AD44" s="539"/>
      <c r="AE44" s="539"/>
      <c r="AF44" s="539"/>
      <c r="AG44" s="539"/>
      <c r="AH44" s="539"/>
      <c r="AI44" s="540"/>
      <c r="BO44" s="406" t="s">
        <v>41</v>
      </c>
      <c r="BP44" s="407"/>
      <c r="BQ44" s="407"/>
      <c r="BR44" s="407"/>
      <c r="BS44" s="407"/>
      <c r="BT44" s="407"/>
      <c r="BU44" s="407"/>
      <c r="BV44" s="407"/>
      <c r="BW44" s="407"/>
      <c r="BX44" s="407"/>
      <c r="BY44" s="407"/>
      <c r="BZ44" s="408" t="s">
        <v>43</v>
      </c>
      <c r="CA44" s="409"/>
      <c r="CB44" s="409"/>
      <c r="CC44" s="402" t="s">
        <v>40</v>
      </c>
      <c r="CD44" s="410"/>
      <c r="CE44" s="408" t="s">
        <v>43</v>
      </c>
      <c r="CF44" s="409"/>
      <c r="CG44" s="409"/>
      <c r="CH44" s="143"/>
      <c r="CI44" s="144"/>
      <c r="CJ44" s="408" t="s">
        <v>43</v>
      </c>
      <c r="CK44" s="409"/>
      <c r="CL44" s="409"/>
      <c r="CM44" s="143"/>
      <c r="CN44" s="144"/>
      <c r="CO44" s="408" t="s">
        <v>43</v>
      </c>
      <c r="CP44" s="409"/>
      <c r="CQ44" s="409"/>
      <c r="CR44" s="402" t="s">
        <v>66</v>
      </c>
      <c r="CS44" s="403"/>
    </row>
    <row r="45" spans="1:97" ht="14.1" customHeight="1" x14ac:dyDescent="0.15">
      <c r="E45" s="503" t="s">
        <v>226</v>
      </c>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503"/>
      <c r="AH45" s="503"/>
      <c r="AI45" s="503"/>
      <c r="BO45" s="404" t="s">
        <v>65</v>
      </c>
      <c r="BP45" s="404"/>
      <c r="BQ45" s="404"/>
      <c r="BR45" s="404"/>
      <c r="BS45" s="404"/>
      <c r="BT45" s="404"/>
      <c r="BU45" s="404"/>
      <c r="BV45" s="404"/>
      <c r="BW45" s="404"/>
      <c r="BX45" s="404"/>
      <c r="BY45" s="404"/>
      <c r="BZ45" s="404"/>
      <c r="CA45" s="404"/>
      <c r="CB45" s="404"/>
      <c r="CC45" s="404"/>
      <c r="CD45" s="404"/>
      <c r="CE45" s="404"/>
      <c r="CF45" s="404"/>
      <c r="CG45" s="404"/>
      <c r="CH45" s="404"/>
      <c r="CI45" s="404"/>
      <c r="CJ45" s="404"/>
      <c r="CK45" s="404"/>
      <c r="CL45" s="404"/>
      <c r="CM45" s="404"/>
      <c r="CN45" s="404"/>
      <c r="CO45" s="404"/>
      <c r="CP45" s="404"/>
      <c r="CQ45" s="404"/>
      <c r="CR45" s="404"/>
      <c r="CS45" s="404"/>
    </row>
    <row r="46" spans="1:97" ht="14.1" customHeight="1" x14ac:dyDescent="0.15">
      <c r="E46" s="503"/>
      <c r="F46" s="503"/>
      <c r="G46" s="503"/>
      <c r="H46" s="503"/>
      <c r="I46" s="503"/>
      <c r="J46" s="503"/>
      <c r="K46" s="503"/>
      <c r="L46" s="503"/>
      <c r="M46" s="503"/>
      <c r="N46" s="503"/>
      <c r="O46" s="503"/>
      <c r="P46" s="503"/>
      <c r="Q46" s="503"/>
      <c r="R46" s="503"/>
      <c r="S46" s="503"/>
      <c r="T46" s="503"/>
      <c r="U46" s="503"/>
      <c r="V46" s="503"/>
      <c r="W46" s="503"/>
      <c r="X46" s="503"/>
      <c r="Y46" s="503"/>
      <c r="Z46" s="503"/>
      <c r="AA46" s="503"/>
      <c r="AB46" s="503"/>
      <c r="AC46" s="503"/>
      <c r="AD46" s="503"/>
      <c r="AE46" s="503"/>
      <c r="AF46" s="503"/>
      <c r="AG46" s="503"/>
      <c r="AH46" s="503"/>
      <c r="AI46" s="503"/>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row>
    <row r="47" spans="1:97" ht="14.1" customHeight="1" x14ac:dyDescent="0.15">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row>
    <row r="48" spans="1:97" ht="14.1" customHeight="1" x14ac:dyDescent="0.15">
      <c r="E48" s="519" t="s">
        <v>227</v>
      </c>
      <c r="F48" s="519"/>
      <c r="G48" s="519"/>
      <c r="H48" s="519"/>
      <c r="I48" s="519"/>
      <c r="J48" s="519"/>
      <c r="K48" s="519"/>
      <c r="L48" s="519"/>
      <c r="M48" s="519"/>
      <c r="N48" s="519"/>
      <c r="O48" s="519"/>
      <c r="P48" s="519"/>
      <c r="Q48" s="519"/>
      <c r="R48" s="519"/>
      <c r="S48" s="519"/>
      <c r="T48" s="519"/>
      <c r="U48" s="519"/>
      <c r="V48" s="519"/>
      <c r="W48" s="519"/>
      <c r="X48" s="519"/>
      <c r="Y48" s="519"/>
      <c r="Z48" s="519"/>
      <c r="AA48" s="519"/>
      <c r="AB48" s="519"/>
      <c r="AC48" s="519"/>
      <c r="AD48" s="519"/>
      <c r="AE48" s="519"/>
      <c r="AF48" s="519"/>
      <c r="AG48" s="519"/>
      <c r="AH48" s="519"/>
      <c r="AI48" s="519"/>
      <c r="BO48" s="405" t="s">
        <v>67</v>
      </c>
      <c r="BP48" s="405"/>
      <c r="BQ48" s="405"/>
      <c r="BR48" s="405"/>
      <c r="BS48" s="405"/>
      <c r="BT48" s="405"/>
      <c r="BU48" s="405"/>
      <c r="BV48" s="405"/>
      <c r="BW48" s="405"/>
      <c r="BX48" s="405"/>
      <c r="BY48" s="405"/>
      <c r="BZ48" s="405"/>
      <c r="CA48" s="405"/>
      <c r="CB48" s="405"/>
      <c r="CC48" s="405"/>
      <c r="CD48" s="405"/>
      <c r="CE48" s="405"/>
      <c r="CF48" s="405"/>
      <c r="CG48" s="405"/>
      <c r="CH48" s="405"/>
      <c r="CI48" s="405"/>
      <c r="CJ48" s="405"/>
      <c r="CK48" s="405"/>
      <c r="CL48" s="405"/>
      <c r="CM48" s="405"/>
      <c r="CN48" s="405"/>
      <c r="CO48" s="405"/>
      <c r="CP48" s="405"/>
      <c r="CQ48" s="405"/>
      <c r="CR48" s="405"/>
      <c r="CS48" s="405"/>
    </row>
    <row r="49" spans="5:97" ht="14.1" customHeight="1" x14ac:dyDescent="0.15">
      <c r="E49" s="519"/>
      <c r="F49" s="519"/>
      <c r="G49" s="519"/>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row>
    <row r="50" spans="5:97" ht="14.1" customHeight="1" x14ac:dyDescent="0.15">
      <c r="E50" s="519"/>
      <c r="F50" s="519"/>
      <c r="G50" s="519"/>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BO50" s="405"/>
      <c r="BP50" s="405"/>
      <c r="BQ50" s="405"/>
      <c r="BR50" s="405"/>
      <c r="BS50" s="405"/>
      <c r="BT50" s="405"/>
      <c r="BU50" s="405"/>
      <c r="BV50" s="405"/>
      <c r="BW50" s="405"/>
      <c r="BX50" s="405"/>
      <c r="BY50" s="405"/>
      <c r="BZ50" s="405"/>
      <c r="CA50" s="405"/>
      <c r="CB50" s="405"/>
      <c r="CC50" s="405"/>
      <c r="CD50" s="405"/>
      <c r="CE50" s="405"/>
      <c r="CF50" s="405"/>
      <c r="CG50" s="405"/>
      <c r="CH50" s="405"/>
      <c r="CI50" s="405"/>
      <c r="CJ50" s="405"/>
      <c r="CK50" s="405"/>
      <c r="CL50" s="405"/>
      <c r="CM50" s="405"/>
      <c r="CN50" s="405"/>
      <c r="CO50" s="405"/>
      <c r="CP50" s="405"/>
      <c r="CQ50" s="405"/>
      <c r="CR50" s="405"/>
      <c r="CS50" s="405"/>
    </row>
    <row r="51" spans="5:97" ht="14.1" customHeight="1" x14ac:dyDescent="0.15">
      <c r="E51" s="519"/>
      <c r="F51" s="519"/>
      <c r="G51" s="519"/>
      <c r="H51" s="519"/>
      <c r="I51" s="519"/>
      <c r="J51" s="519"/>
      <c r="K51" s="519"/>
      <c r="L51" s="519"/>
      <c r="M51" s="519"/>
      <c r="N51" s="519"/>
      <c r="O51" s="519"/>
      <c r="P51" s="519"/>
      <c r="Q51" s="519"/>
      <c r="R51" s="519"/>
      <c r="S51" s="519"/>
      <c r="T51" s="519"/>
      <c r="U51" s="519"/>
      <c r="V51" s="519"/>
      <c r="W51" s="519"/>
      <c r="X51" s="519"/>
      <c r="Y51" s="519"/>
      <c r="Z51" s="519"/>
      <c r="AA51" s="519"/>
      <c r="AB51" s="519"/>
      <c r="AC51" s="519"/>
      <c r="AD51" s="519"/>
      <c r="AE51" s="519"/>
      <c r="AF51" s="519"/>
      <c r="AG51" s="519"/>
      <c r="AH51" s="519"/>
      <c r="AI51" s="519"/>
      <c r="BO51" s="405"/>
      <c r="BP51" s="405"/>
      <c r="BQ51" s="405"/>
      <c r="BR51" s="405"/>
      <c r="BS51" s="405"/>
      <c r="BT51" s="405"/>
      <c r="BU51" s="405"/>
      <c r="BV51" s="405"/>
      <c r="BW51" s="405"/>
      <c r="BX51" s="405"/>
      <c r="BY51" s="405"/>
      <c r="BZ51" s="405"/>
      <c r="CA51" s="405"/>
      <c r="CB51" s="405"/>
      <c r="CC51" s="405"/>
      <c r="CD51" s="405"/>
      <c r="CE51" s="405"/>
      <c r="CF51" s="405"/>
      <c r="CG51" s="405"/>
      <c r="CH51" s="405"/>
      <c r="CI51" s="405"/>
      <c r="CJ51" s="405"/>
      <c r="CK51" s="405"/>
      <c r="CL51" s="405"/>
      <c r="CM51" s="405"/>
      <c r="CN51" s="405"/>
      <c r="CO51" s="405"/>
      <c r="CP51" s="405"/>
      <c r="CQ51" s="405"/>
      <c r="CR51" s="405"/>
      <c r="CS51" s="405"/>
    </row>
    <row r="52" spans="5:97" ht="14.1" customHeight="1" x14ac:dyDescent="0.15">
      <c r="E52" s="519"/>
      <c r="F52" s="519"/>
      <c r="G52" s="519"/>
      <c r="H52" s="519"/>
      <c r="I52" s="519"/>
      <c r="J52" s="519"/>
      <c r="K52" s="519"/>
      <c r="L52" s="519"/>
      <c r="M52" s="519"/>
      <c r="N52" s="519"/>
      <c r="O52" s="519"/>
      <c r="P52" s="519"/>
      <c r="Q52" s="519"/>
      <c r="R52" s="519"/>
      <c r="S52" s="519"/>
      <c r="T52" s="519"/>
      <c r="U52" s="519"/>
      <c r="V52" s="519"/>
      <c r="W52" s="519"/>
      <c r="X52" s="519"/>
      <c r="Y52" s="519"/>
      <c r="Z52" s="519"/>
      <c r="AA52" s="519"/>
      <c r="AB52" s="519"/>
      <c r="AC52" s="519"/>
      <c r="AD52" s="519"/>
      <c r="AE52" s="519"/>
      <c r="AF52" s="519"/>
      <c r="AG52" s="519"/>
      <c r="AH52" s="519"/>
      <c r="AI52" s="519"/>
      <c r="BO52" s="405"/>
      <c r="BP52" s="405"/>
      <c r="BQ52" s="405"/>
      <c r="BR52" s="405"/>
      <c r="BS52" s="405"/>
      <c r="BT52" s="405"/>
      <c r="BU52" s="405"/>
      <c r="BV52" s="405"/>
      <c r="BW52" s="405"/>
      <c r="BX52" s="405"/>
      <c r="BY52" s="405"/>
      <c r="BZ52" s="405"/>
      <c r="CA52" s="405"/>
      <c r="CB52" s="405"/>
      <c r="CC52" s="405"/>
      <c r="CD52" s="405"/>
      <c r="CE52" s="405"/>
      <c r="CF52" s="405"/>
      <c r="CG52" s="405"/>
      <c r="CH52" s="405"/>
      <c r="CI52" s="405"/>
      <c r="CJ52" s="405"/>
      <c r="CK52" s="405"/>
      <c r="CL52" s="405"/>
      <c r="CM52" s="405"/>
      <c r="CN52" s="405"/>
      <c r="CO52" s="405"/>
      <c r="CP52" s="405"/>
      <c r="CQ52" s="405"/>
      <c r="CR52" s="405"/>
      <c r="CS52" s="405"/>
    </row>
    <row r="53" spans="5:97" ht="14.1" customHeight="1" x14ac:dyDescent="0.15">
      <c r="E53" s="519"/>
      <c r="F53" s="519"/>
      <c r="G53" s="519"/>
      <c r="H53" s="519"/>
      <c r="I53" s="519"/>
      <c r="J53" s="519"/>
      <c r="K53" s="519"/>
      <c r="L53" s="519"/>
      <c r="M53" s="519"/>
      <c r="N53" s="519"/>
      <c r="O53" s="519"/>
      <c r="P53" s="519"/>
      <c r="Q53" s="519"/>
      <c r="R53" s="519"/>
      <c r="S53" s="519"/>
      <c r="T53" s="519"/>
      <c r="U53" s="519"/>
      <c r="V53" s="519"/>
      <c r="W53" s="519"/>
      <c r="X53" s="519"/>
      <c r="Y53" s="519"/>
      <c r="Z53" s="519"/>
      <c r="AA53" s="519"/>
      <c r="AB53" s="519"/>
      <c r="AC53" s="519"/>
      <c r="AD53" s="519"/>
      <c r="AE53" s="519"/>
      <c r="AF53" s="519"/>
      <c r="AG53" s="519"/>
      <c r="AH53" s="519"/>
      <c r="AI53" s="519"/>
      <c r="BO53" s="405"/>
      <c r="BP53" s="405"/>
      <c r="BQ53" s="405"/>
      <c r="BR53" s="405"/>
      <c r="BS53" s="405"/>
      <c r="BT53" s="405"/>
      <c r="BU53" s="405"/>
      <c r="BV53" s="405"/>
      <c r="BW53" s="405"/>
      <c r="BX53" s="405"/>
      <c r="BY53" s="405"/>
      <c r="BZ53" s="405"/>
      <c r="CA53" s="405"/>
      <c r="CB53" s="405"/>
      <c r="CC53" s="405"/>
      <c r="CD53" s="405"/>
      <c r="CE53" s="405"/>
      <c r="CF53" s="405"/>
      <c r="CG53" s="405"/>
      <c r="CH53" s="405"/>
      <c r="CI53" s="405"/>
      <c r="CJ53" s="405"/>
      <c r="CK53" s="405"/>
      <c r="CL53" s="405"/>
      <c r="CM53" s="405"/>
      <c r="CN53" s="405"/>
      <c r="CO53" s="405"/>
      <c r="CP53" s="405"/>
      <c r="CQ53" s="405"/>
      <c r="CR53" s="405"/>
      <c r="CS53" s="405"/>
    </row>
    <row r="54" spans="5:97" ht="14.1" customHeight="1" x14ac:dyDescent="0.15">
      <c r="E54" s="519"/>
      <c r="F54" s="519"/>
      <c r="G54" s="519"/>
      <c r="H54" s="519"/>
      <c r="I54" s="519"/>
      <c r="J54" s="519"/>
      <c r="K54" s="519"/>
      <c r="L54" s="519"/>
      <c r="M54" s="519"/>
      <c r="N54" s="519"/>
      <c r="O54" s="519"/>
      <c r="P54" s="519"/>
      <c r="Q54" s="519"/>
      <c r="R54" s="519"/>
      <c r="S54" s="519"/>
      <c r="T54" s="519"/>
      <c r="U54" s="519"/>
      <c r="V54" s="519"/>
      <c r="W54" s="519"/>
      <c r="X54" s="519"/>
      <c r="Y54" s="519"/>
      <c r="Z54" s="519"/>
      <c r="AA54" s="519"/>
      <c r="AB54" s="519"/>
      <c r="AC54" s="519"/>
      <c r="AD54" s="519"/>
      <c r="AE54" s="519"/>
      <c r="AF54" s="519"/>
      <c r="AG54" s="519"/>
      <c r="AH54" s="519"/>
      <c r="AI54" s="519"/>
      <c r="BO54" s="405"/>
      <c r="BP54" s="405"/>
      <c r="BQ54" s="405"/>
      <c r="BR54" s="405"/>
      <c r="BS54" s="405"/>
      <c r="BT54" s="405"/>
      <c r="BU54" s="405"/>
      <c r="BV54" s="405"/>
      <c r="BW54" s="405"/>
      <c r="BX54" s="405"/>
      <c r="BY54" s="405"/>
      <c r="BZ54" s="405"/>
      <c r="CA54" s="405"/>
      <c r="CB54" s="405"/>
      <c r="CC54" s="405"/>
      <c r="CD54" s="405"/>
      <c r="CE54" s="405"/>
      <c r="CF54" s="405"/>
      <c r="CG54" s="405"/>
      <c r="CH54" s="405"/>
      <c r="CI54" s="405"/>
      <c r="CJ54" s="405"/>
      <c r="CK54" s="405"/>
      <c r="CL54" s="405"/>
      <c r="CM54" s="405"/>
      <c r="CN54" s="405"/>
      <c r="CO54" s="405"/>
      <c r="CP54" s="405"/>
      <c r="CQ54" s="405"/>
      <c r="CR54" s="405"/>
      <c r="CS54" s="405"/>
    </row>
    <row r="55" spans="5:97" ht="14.1" customHeight="1" x14ac:dyDescent="0.15">
      <c r="E55" s="519"/>
      <c r="F55" s="519"/>
      <c r="G55" s="519"/>
      <c r="H55" s="519"/>
      <c r="I55" s="519"/>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BO55" s="405"/>
      <c r="BP55" s="405"/>
      <c r="BQ55" s="405"/>
      <c r="BR55" s="405"/>
      <c r="BS55" s="405"/>
      <c r="BT55" s="405"/>
      <c r="BU55" s="405"/>
      <c r="BV55" s="405"/>
      <c r="BW55" s="405"/>
      <c r="BX55" s="405"/>
      <c r="BY55" s="405"/>
      <c r="BZ55" s="405"/>
      <c r="CA55" s="405"/>
      <c r="CB55" s="405"/>
      <c r="CC55" s="405"/>
      <c r="CD55" s="405"/>
      <c r="CE55" s="405"/>
      <c r="CF55" s="405"/>
      <c r="CG55" s="405"/>
      <c r="CH55" s="405"/>
      <c r="CI55" s="405"/>
      <c r="CJ55" s="405"/>
      <c r="CK55" s="405"/>
      <c r="CL55" s="405"/>
      <c r="CM55" s="405"/>
      <c r="CN55" s="405"/>
      <c r="CO55" s="405"/>
      <c r="CP55" s="405"/>
      <c r="CQ55" s="405"/>
      <c r="CR55" s="405"/>
      <c r="CS55" s="405"/>
    </row>
    <row r="56" spans="5:97" ht="15.95" customHeight="1" x14ac:dyDescent="0.15">
      <c r="E56" s="519"/>
      <c r="F56" s="519"/>
      <c r="G56" s="519"/>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BO56" s="405"/>
      <c r="BP56" s="405"/>
      <c r="BQ56" s="405"/>
      <c r="BR56" s="405"/>
      <c r="BS56" s="405"/>
      <c r="BT56" s="405"/>
      <c r="BU56" s="405"/>
      <c r="BV56" s="405"/>
      <c r="BW56" s="405"/>
      <c r="BX56" s="405"/>
      <c r="BY56" s="405"/>
      <c r="BZ56" s="405"/>
      <c r="CA56" s="405"/>
      <c r="CB56" s="405"/>
      <c r="CC56" s="405"/>
      <c r="CD56" s="405"/>
      <c r="CE56" s="405"/>
      <c r="CF56" s="405"/>
      <c r="CG56" s="405"/>
      <c r="CH56" s="405"/>
      <c r="CI56" s="405"/>
      <c r="CJ56" s="405"/>
      <c r="CK56" s="405"/>
      <c r="CL56" s="405"/>
      <c r="CM56" s="405"/>
      <c r="CN56" s="405"/>
      <c r="CO56" s="405"/>
      <c r="CP56" s="405"/>
      <c r="CQ56" s="405"/>
      <c r="CR56" s="405"/>
      <c r="CS56" s="405"/>
    </row>
    <row r="57" spans="5:97" ht="15.95" customHeight="1" x14ac:dyDescent="0.15">
      <c r="E57" s="519"/>
      <c r="F57" s="519"/>
      <c r="G57" s="519"/>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BO57" s="405"/>
      <c r="BP57" s="405"/>
      <c r="BQ57" s="405"/>
      <c r="BR57" s="405"/>
      <c r="BS57" s="405"/>
      <c r="BT57" s="405"/>
      <c r="BU57" s="405"/>
      <c r="BV57" s="405"/>
      <c r="BW57" s="405"/>
      <c r="BX57" s="405"/>
      <c r="BY57" s="405"/>
      <c r="BZ57" s="405"/>
      <c r="CA57" s="405"/>
      <c r="CB57" s="405"/>
      <c r="CC57" s="405"/>
      <c r="CD57" s="405"/>
      <c r="CE57" s="405"/>
      <c r="CF57" s="405"/>
      <c r="CG57" s="405"/>
      <c r="CH57" s="405"/>
      <c r="CI57" s="405"/>
      <c r="CJ57" s="405"/>
      <c r="CK57" s="405"/>
      <c r="CL57" s="405"/>
      <c r="CM57" s="405"/>
      <c r="CN57" s="405"/>
      <c r="CO57" s="405"/>
      <c r="CP57" s="405"/>
      <c r="CQ57" s="405"/>
      <c r="CR57" s="405"/>
      <c r="CS57" s="405"/>
    </row>
    <row r="58" spans="5:97" ht="14.1" customHeight="1" x14ac:dyDescent="0.15"/>
    <row r="59" spans="5:97" ht="14.1" customHeight="1" x14ac:dyDescent="0.15"/>
    <row r="60" spans="5:97" ht="14.1" customHeight="1" x14ac:dyDescent="0.15"/>
    <row r="61" spans="5:97" ht="14.1" customHeight="1" x14ac:dyDescent="0.15"/>
    <row r="62" spans="5:97" ht="14.1" customHeight="1" x14ac:dyDescent="0.15"/>
    <row r="63" spans="5:97" ht="14.1" customHeight="1" x14ac:dyDescent="0.15"/>
    <row r="64" spans="5:97"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sheetData>
  <sheetProtection sheet="1" selectLockedCells="1"/>
  <mergeCells count="106">
    <mergeCell ref="E48:AI57"/>
    <mergeCell ref="H16:J18"/>
    <mergeCell ref="H26:J33"/>
    <mergeCell ref="E13:G33"/>
    <mergeCell ref="AE41:AI41"/>
    <mergeCell ref="E40:O40"/>
    <mergeCell ref="P40:T40"/>
    <mergeCell ref="P44:AI44"/>
    <mergeCell ref="E2:AI2"/>
    <mergeCell ref="E6:J6"/>
    <mergeCell ref="E5:J5"/>
    <mergeCell ref="K5:AI5"/>
    <mergeCell ref="K6:AI6"/>
    <mergeCell ref="K17:L18"/>
    <mergeCell ref="K15:L16"/>
    <mergeCell ref="H13:J14"/>
    <mergeCell ref="E10:G12"/>
    <mergeCell ref="H10:J12"/>
    <mergeCell ref="Z40:AD40"/>
    <mergeCell ref="AE40:AI40"/>
    <mergeCell ref="E41:O41"/>
    <mergeCell ref="E43:O43"/>
    <mergeCell ref="P43:R43"/>
    <mergeCell ref="S43:T43"/>
    <mergeCell ref="E44:O44"/>
    <mergeCell ref="E45:AI47"/>
    <mergeCell ref="P36:T37"/>
    <mergeCell ref="U36:Y37"/>
    <mergeCell ref="Z36:AD37"/>
    <mergeCell ref="AE36:AI37"/>
    <mergeCell ref="U38:Y38"/>
    <mergeCell ref="K10:AI10"/>
    <mergeCell ref="K11:AI12"/>
    <mergeCell ref="U43:W43"/>
    <mergeCell ref="Z43:AB43"/>
    <mergeCell ref="AE43:AG43"/>
    <mergeCell ref="P42:R42"/>
    <mergeCell ref="U40:W40"/>
    <mergeCell ref="BR10:BT12"/>
    <mergeCell ref="BU10:CS10"/>
    <mergeCell ref="BU11:CS12"/>
    <mergeCell ref="E39:O39"/>
    <mergeCell ref="E42:O42"/>
    <mergeCell ref="U39:Y39"/>
    <mergeCell ref="Z39:AD39"/>
    <mergeCell ref="AE39:AI39"/>
    <mergeCell ref="U42:Y42"/>
    <mergeCell ref="S42:T42"/>
    <mergeCell ref="Z41:AD41"/>
    <mergeCell ref="P39:R39"/>
    <mergeCell ref="P38:R38"/>
    <mergeCell ref="S39:T39"/>
    <mergeCell ref="AE42:AG42"/>
    <mergeCell ref="Z38:AD38"/>
    <mergeCell ref="AE38:AI38"/>
    <mergeCell ref="P41:T41"/>
    <mergeCell ref="U41:W41"/>
    <mergeCell ref="E36:O36"/>
    <mergeCell ref="E37:O37"/>
    <mergeCell ref="E38:O38"/>
    <mergeCell ref="Z42:AB42"/>
    <mergeCell ref="BR16:BT18"/>
    <mergeCell ref="BU17:BV18"/>
    <mergeCell ref="BR26:BT33"/>
    <mergeCell ref="BO2:CS2"/>
    <mergeCell ref="BO5:BT5"/>
    <mergeCell ref="BU5:CS5"/>
    <mergeCell ref="BO6:BT6"/>
    <mergeCell ref="BU6:CS6"/>
    <mergeCell ref="BO10:BQ12"/>
    <mergeCell ref="CA33:CR33"/>
    <mergeCell ref="BO36:BY36"/>
    <mergeCell ref="BZ36:CD37"/>
    <mergeCell ref="CE36:CI37"/>
    <mergeCell ref="CJ36:CN37"/>
    <mergeCell ref="CO36:CS37"/>
    <mergeCell ref="BO37:BY37"/>
    <mergeCell ref="BO13:BQ33"/>
    <mergeCell ref="BR13:BT14"/>
    <mergeCell ref="BU15:BV16"/>
    <mergeCell ref="CO39:CS39"/>
    <mergeCell ref="BO42:BY42"/>
    <mergeCell ref="BZ42:CB42"/>
    <mergeCell ref="CC42:CD42"/>
    <mergeCell ref="CE42:CI42"/>
    <mergeCell ref="CJ42:CL42"/>
    <mergeCell ref="CO42:CQ42"/>
    <mergeCell ref="BO38:BY38"/>
    <mergeCell ref="BZ38:CB38"/>
    <mergeCell ref="CE38:CI38"/>
    <mergeCell ref="CJ38:CN38"/>
    <mergeCell ref="CO38:CS38"/>
    <mergeCell ref="BO39:BY39"/>
    <mergeCell ref="BZ39:CB39"/>
    <mergeCell ref="CC39:CD39"/>
    <mergeCell ref="CE39:CI39"/>
    <mergeCell ref="CJ39:CN39"/>
    <mergeCell ref="CR44:CS44"/>
    <mergeCell ref="BO45:CS47"/>
    <mergeCell ref="BO48:CS57"/>
    <mergeCell ref="BO44:BY44"/>
    <mergeCell ref="BZ44:CB44"/>
    <mergeCell ref="CC44:CD44"/>
    <mergeCell ref="CE44:CG44"/>
    <mergeCell ref="CJ44:CL44"/>
    <mergeCell ref="CO44:CQ44"/>
  </mergeCells>
  <phoneticPr fontId="1"/>
  <pageMargins left="0.70866141732283472" right="0.70866141732283472" top="0.74803149606299213" bottom="0.74803149606299213" header="0.31496062992125984" footer="0.31496062992125984"/>
  <pageSetup paperSize="9" orientation="portrait" blackAndWhite="1" r:id="rId1"/>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print="0" autoFill="0" autoLine="0" autoPict="0">
                <anchor moveWithCells="1">
                  <from>
                    <xdr:col>11</xdr:col>
                    <xdr:colOff>209550</xdr:colOff>
                    <xdr:row>12</xdr:row>
                    <xdr:rowOff>180975</xdr:rowOff>
                  </from>
                  <to>
                    <xdr:col>13</xdr:col>
                    <xdr:colOff>76200</xdr:colOff>
                    <xdr:row>14</xdr:row>
                    <xdr:rowOff>9525</xdr:rowOff>
                  </to>
                </anchor>
              </controlPr>
            </control>
          </mc:Choice>
        </mc:AlternateContent>
        <mc:AlternateContent xmlns:mc="http://schemas.openxmlformats.org/markup-compatibility/2006">
          <mc:Choice Requires="x14">
            <control shapeId="1027" r:id="rId5" name="Check Box 3">
              <controlPr defaultSize="0" print="0" autoFill="0" autoLine="0" autoPict="0">
                <anchor moveWithCells="1">
                  <from>
                    <xdr:col>15</xdr:col>
                    <xdr:colOff>209550</xdr:colOff>
                    <xdr:row>12</xdr:row>
                    <xdr:rowOff>180975</xdr:rowOff>
                  </from>
                  <to>
                    <xdr:col>17</xdr:col>
                    <xdr:colOff>76200</xdr:colOff>
                    <xdr:row>14</xdr:row>
                    <xdr:rowOff>9525</xdr:rowOff>
                  </to>
                </anchor>
              </controlPr>
            </control>
          </mc:Choice>
        </mc:AlternateContent>
        <mc:AlternateContent xmlns:mc="http://schemas.openxmlformats.org/markup-compatibility/2006">
          <mc:Choice Requires="x14">
            <control shapeId="1028" r:id="rId6" name="Check Box 4">
              <controlPr defaultSize="0" print="0" autoFill="0" autoLine="0" autoPict="0">
                <anchor moveWithCells="1">
                  <from>
                    <xdr:col>22</xdr:col>
                    <xdr:colOff>209550</xdr:colOff>
                    <xdr:row>12</xdr:row>
                    <xdr:rowOff>180975</xdr:rowOff>
                  </from>
                  <to>
                    <xdr:col>24</xdr:col>
                    <xdr:colOff>76200</xdr:colOff>
                    <xdr:row>14</xdr:row>
                    <xdr:rowOff>9525</xdr:rowOff>
                  </to>
                </anchor>
              </controlPr>
            </control>
          </mc:Choice>
        </mc:AlternateContent>
        <mc:AlternateContent xmlns:mc="http://schemas.openxmlformats.org/markup-compatibility/2006">
          <mc:Choice Requires="x14">
            <control shapeId="1029" r:id="rId7" name="Check Box 5">
              <controlPr defaultSize="0" print="0" autoFill="0" autoLine="0" autoPict="0">
                <anchor moveWithCells="1">
                  <from>
                    <xdr:col>12</xdr:col>
                    <xdr:colOff>0</xdr:colOff>
                    <xdr:row>14</xdr:row>
                    <xdr:rowOff>180975</xdr:rowOff>
                  </from>
                  <to>
                    <xdr:col>13</xdr:col>
                    <xdr:colOff>85725</xdr:colOff>
                    <xdr:row>16</xdr:row>
                    <xdr:rowOff>9525</xdr:rowOff>
                  </to>
                </anchor>
              </controlPr>
            </control>
          </mc:Choice>
        </mc:AlternateContent>
        <mc:AlternateContent xmlns:mc="http://schemas.openxmlformats.org/markup-compatibility/2006">
          <mc:Choice Requires="x14">
            <control shapeId="1030" r:id="rId8" name="Check Box 6">
              <controlPr defaultSize="0" print="0" autoFill="0" autoLine="0" autoPict="0">
                <anchor moveWithCells="1">
                  <from>
                    <xdr:col>18</xdr:col>
                    <xdr:colOff>0</xdr:colOff>
                    <xdr:row>14</xdr:row>
                    <xdr:rowOff>180975</xdr:rowOff>
                  </from>
                  <to>
                    <xdr:col>19</xdr:col>
                    <xdr:colOff>85725</xdr:colOff>
                    <xdr:row>16</xdr:row>
                    <xdr:rowOff>9525</xdr:rowOff>
                  </to>
                </anchor>
              </controlPr>
            </control>
          </mc:Choice>
        </mc:AlternateContent>
        <mc:AlternateContent xmlns:mc="http://schemas.openxmlformats.org/markup-compatibility/2006">
          <mc:Choice Requires="x14">
            <control shapeId="1031" r:id="rId9" name="Check Box 7">
              <controlPr defaultSize="0" print="0" autoFill="0" autoLine="0" autoPict="0">
                <anchor moveWithCells="1">
                  <from>
                    <xdr:col>12</xdr:col>
                    <xdr:colOff>0</xdr:colOff>
                    <xdr:row>16</xdr:row>
                    <xdr:rowOff>180975</xdr:rowOff>
                  </from>
                  <to>
                    <xdr:col>13</xdr:col>
                    <xdr:colOff>85725</xdr:colOff>
                    <xdr:row>18</xdr:row>
                    <xdr:rowOff>9525</xdr:rowOff>
                  </to>
                </anchor>
              </controlPr>
            </control>
          </mc:Choice>
        </mc:AlternateContent>
        <mc:AlternateContent xmlns:mc="http://schemas.openxmlformats.org/markup-compatibility/2006">
          <mc:Choice Requires="x14">
            <control shapeId="1054" r:id="rId10" name="Check Box 30">
              <controlPr defaultSize="0" print="0" autoFill="0" autoLine="0" autoPict="0">
                <anchor moveWithCells="1">
                  <from>
                    <xdr:col>26</xdr:col>
                    <xdr:colOff>0</xdr:colOff>
                    <xdr:row>15</xdr:row>
                    <xdr:rowOff>180975</xdr:rowOff>
                  </from>
                  <to>
                    <xdr:col>27</xdr:col>
                    <xdr:colOff>85725</xdr:colOff>
                    <xdr:row>17</xdr:row>
                    <xdr:rowOff>9525</xdr:rowOff>
                  </to>
                </anchor>
              </controlPr>
            </control>
          </mc:Choice>
        </mc:AlternateContent>
        <mc:AlternateContent xmlns:mc="http://schemas.openxmlformats.org/markup-compatibility/2006">
          <mc:Choice Requires="x14">
            <control shapeId="1055" r:id="rId11" name="Check Box 31">
              <controlPr defaultSize="0" print="0" autoFill="0" autoLine="0" autoPict="0">
                <anchor moveWithCells="1">
                  <from>
                    <xdr:col>12</xdr:col>
                    <xdr:colOff>0</xdr:colOff>
                    <xdr:row>17</xdr:row>
                    <xdr:rowOff>180975</xdr:rowOff>
                  </from>
                  <to>
                    <xdr:col>13</xdr:col>
                    <xdr:colOff>85725</xdr:colOff>
                    <xdr:row>19</xdr:row>
                    <xdr:rowOff>9525</xdr:rowOff>
                  </to>
                </anchor>
              </controlPr>
            </control>
          </mc:Choice>
        </mc:AlternateContent>
        <mc:AlternateContent xmlns:mc="http://schemas.openxmlformats.org/markup-compatibility/2006">
          <mc:Choice Requires="x14">
            <control shapeId="1056" r:id="rId12" name="Check Box 32">
              <controlPr defaultSize="0" print="0" autoFill="0" autoLine="0" autoPict="0">
                <anchor moveWithCells="1">
                  <from>
                    <xdr:col>12</xdr:col>
                    <xdr:colOff>0</xdr:colOff>
                    <xdr:row>18</xdr:row>
                    <xdr:rowOff>180975</xdr:rowOff>
                  </from>
                  <to>
                    <xdr:col>13</xdr:col>
                    <xdr:colOff>85725</xdr:colOff>
                    <xdr:row>20</xdr:row>
                    <xdr:rowOff>9525</xdr:rowOff>
                  </to>
                </anchor>
              </controlPr>
            </control>
          </mc:Choice>
        </mc:AlternateContent>
        <mc:AlternateContent xmlns:mc="http://schemas.openxmlformats.org/markup-compatibility/2006">
          <mc:Choice Requires="x14">
            <control shapeId="1057" r:id="rId13" name="Check Box 33">
              <controlPr defaultSize="0" print="0" autoFill="0" autoLine="0" autoPict="0">
                <anchor moveWithCells="1">
                  <from>
                    <xdr:col>12</xdr:col>
                    <xdr:colOff>0</xdr:colOff>
                    <xdr:row>19</xdr:row>
                    <xdr:rowOff>180975</xdr:rowOff>
                  </from>
                  <to>
                    <xdr:col>13</xdr:col>
                    <xdr:colOff>85725</xdr:colOff>
                    <xdr:row>21</xdr:row>
                    <xdr:rowOff>9525</xdr:rowOff>
                  </to>
                </anchor>
              </controlPr>
            </control>
          </mc:Choice>
        </mc:AlternateContent>
        <mc:AlternateContent xmlns:mc="http://schemas.openxmlformats.org/markup-compatibility/2006">
          <mc:Choice Requires="x14">
            <control shapeId="1058" r:id="rId14" name="Check Box 34">
              <controlPr defaultSize="0" print="0" autoFill="0" autoLine="0" autoPict="0">
                <anchor moveWithCells="1">
                  <from>
                    <xdr:col>12</xdr:col>
                    <xdr:colOff>0</xdr:colOff>
                    <xdr:row>20</xdr:row>
                    <xdr:rowOff>180975</xdr:rowOff>
                  </from>
                  <to>
                    <xdr:col>13</xdr:col>
                    <xdr:colOff>85725</xdr:colOff>
                    <xdr:row>22</xdr:row>
                    <xdr:rowOff>9525</xdr:rowOff>
                  </to>
                </anchor>
              </controlPr>
            </control>
          </mc:Choice>
        </mc:AlternateContent>
        <mc:AlternateContent xmlns:mc="http://schemas.openxmlformats.org/markup-compatibility/2006">
          <mc:Choice Requires="x14">
            <control shapeId="1059" r:id="rId15" name="Check Box 35">
              <controlPr defaultSize="0" print="0" autoFill="0" autoLine="0" autoPict="0">
                <anchor moveWithCells="1">
                  <from>
                    <xdr:col>12</xdr:col>
                    <xdr:colOff>0</xdr:colOff>
                    <xdr:row>21</xdr:row>
                    <xdr:rowOff>180975</xdr:rowOff>
                  </from>
                  <to>
                    <xdr:col>13</xdr:col>
                    <xdr:colOff>85725</xdr:colOff>
                    <xdr:row>23</xdr:row>
                    <xdr:rowOff>9525</xdr:rowOff>
                  </to>
                </anchor>
              </controlPr>
            </control>
          </mc:Choice>
        </mc:AlternateContent>
        <mc:AlternateContent xmlns:mc="http://schemas.openxmlformats.org/markup-compatibility/2006">
          <mc:Choice Requires="x14">
            <control shapeId="1060" r:id="rId16" name="Check Box 36">
              <controlPr defaultSize="0" print="0" autoFill="0" autoLine="0" autoPict="0">
                <anchor moveWithCells="1">
                  <from>
                    <xdr:col>12</xdr:col>
                    <xdr:colOff>0</xdr:colOff>
                    <xdr:row>22</xdr:row>
                    <xdr:rowOff>180975</xdr:rowOff>
                  </from>
                  <to>
                    <xdr:col>13</xdr:col>
                    <xdr:colOff>85725</xdr:colOff>
                    <xdr:row>24</xdr:row>
                    <xdr:rowOff>9525</xdr:rowOff>
                  </to>
                </anchor>
              </controlPr>
            </control>
          </mc:Choice>
        </mc:AlternateContent>
        <mc:AlternateContent xmlns:mc="http://schemas.openxmlformats.org/markup-compatibility/2006">
          <mc:Choice Requires="x14">
            <control shapeId="1061" r:id="rId17" name="Check Box 37">
              <controlPr defaultSize="0" print="0" autoFill="0" autoLine="0" autoPict="0">
                <anchor moveWithCells="1">
                  <from>
                    <xdr:col>12</xdr:col>
                    <xdr:colOff>0</xdr:colOff>
                    <xdr:row>23</xdr:row>
                    <xdr:rowOff>180975</xdr:rowOff>
                  </from>
                  <to>
                    <xdr:col>13</xdr:col>
                    <xdr:colOff>85725</xdr:colOff>
                    <xdr:row>25</xdr:row>
                    <xdr:rowOff>9525</xdr:rowOff>
                  </to>
                </anchor>
              </controlPr>
            </control>
          </mc:Choice>
        </mc:AlternateContent>
        <mc:AlternateContent xmlns:mc="http://schemas.openxmlformats.org/markup-compatibility/2006">
          <mc:Choice Requires="x14">
            <control shapeId="1062" r:id="rId18" name="Check Box 38">
              <controlPr defaultSize="0" print="0" autoFill="0" autoLine="0" autoPict="0">
                <anchor moveWithCells="1">
                  <from>
                    <xdr:col>19</xdr:col>
                    <xdr:colOff>0</xdr:colOff>
                    <xdr:row>17</xdr:row>
                    <xdr:rowOff>180975</xdr:rowOff>
                  </from>
                  <to>
                    <xdr:col>20</xdr:col>
                    <xdr:colOff>85725</xdr:colOff>
                    <xdr:row>19</xdr:row>
                    <xdr:rowOff>9525</xdr:rowOff>
                  </to>
                </anchor>
              </controlPr>
            </control>
          </mc:Choice>
        </mc:AlternateContent>
        <mc:AlternateContent xmlns:mc="http://schemas.openxmlformats.org/markup-compatibility/2006">
          <mc:Choice Requires="x14">
            <control shapeId="1063" r:id="rId19" name="Check Box 39">
              <controlPr defaultSize="0" print="0" autoFill="0" autoLine="0" autoPict="0">
                <anchor moveWithCells="1">
                  <from>
                    <xdr:col>19</xdr:col>
                    <xdr:colOff>0</xdr:colOff>
                    <xdr:row>18</xdr:row>
                    <xdr:rowOff>180975</xdr:rowOff>
                  </from>
                  <to>
                    <xdr:col>20</xdr:col>
                    <xdr:colOff>85725</xdr:colOff>
                    <xdr:row>20</xdr:row>
                    <xdr:rowOff>9525</xdr:rowOff>
                  </to>
                </anchor>
              </controlPr>
            </control>
          </mc:Choice>
        </mc:AlternateContent>
        <mc:AlternateContent xmlns:mc="http://schemas.openxmlformats.org/markup-compatibility/2006">
          <mc:Choice Requires="x14">
            <control shapeId="1064" r:id="rId20" name="Check Box 40">
              <controlPr defaultSize="0" print="0" autoFill="0" autoLine="0" autoPict="0">
                <anchor moveWithCells="1">
                  <from>
                    <xdr:col>19</xdr:col>
                    <xdr:colOff>0</xdr:colOff>
                    <xdr:row>19</xdr:row>
                    <xdr:rowOff>180975</xdr:rowOff>
                  </from>
                  <to>
                    <xdr:col>20</xdr:col>
                    <xdr:colOff>85725</xdr:colOff>
                    <xdr:row>21</xdr:row>
                    <xdr:rowOff>9525</xdr:rowOff>
                  </to>
                </anchor>
              </controlPr>
            </control>
          </mc:Choice>
        </mc:AlternateContent>
        <mc:AlternateContent xmlns:mc="http://schemas.openxmlformats.org/markup-compatibility/2006">
          <mc:Choice Requires="x14">
            <control shapeId="1065" r:id="rId21" name="Check Box 41">
              <controlPr defaultSize="0" print="0" autoFill="0" autoLine="0" autoPict="0">
                <anchor moveWithCells="1">
                  <from>
                    <xdr:col>19</xdr:col>
                    <xdr:colOff>0</xdr:colOff>
                    <xdr:row>20</xdr:row>
                    <xdr:rowOff>180975</xdr:rowOff>
                  </from>
                  <to>
                    <xdr:col>20</xdr:col>
                    <xdr:colOff>85725</xdr:colOff>
                    <xdr:row>22</xdr:row>
                    <xdr:rowOff>9525</xdr:rowOff>
                  </to>
                </anchor>
              </controlPr>
            </control>
          </mc:Choice>
        </mc:AlternateContent>
        <mc:AlternateContent xmlns:mc="http://schemas.openxmlformats.org/markup-compatibility/2006">
          <mc:Choice Requires="x14">
            <control shapeId="1066" r:id="rId22" name="Check Box 42">
              <controlPr defaultSize="0" print="0" autoFill="0" autoLine="0" autoPict="0">
                <anchor moveWithCells="1">
                  <from>
                    <xdr:col>25</xdr:col>
                    <xdr:colOff>0</xdr:colOff>
                    <xdr:row>18</xdr:row>
                    <xdr:rowOff>180975</xdr:rowOff>
                  </from>
                  <to>
                    <xdr:col>26</xdr:col>
                    <xdr:colOff>85725</xdr:colOff>
                    <xdr:row>20</xdr:row>
                    <xdr:rowOff>9525</xdr:rowOff>
                  </to>
                </anchor>
              </controlPr>
            </control>
          </mc:Choice>
        </mc:AlternateContent>
        <mc:AlternateContent xmlns:mc="http://schemas.openxmlformats.org/markup-compatibility/2006">
          <mc:Choice Requires="x14">
            <control shapeId="1067" r:id="rId23" name="Check Box 43">
              <controlPr defaultSize="0" print="0" autoFill="0" autoLine="0" autoPict="0">
                <anchor moveWithCells="1">
                  <from>
                    <xdr:col>25</xdr:col>
                    <xdr:colOff>0</xdr:colOff>
                    <xdr:row>20</xdr:row>
                    <xdr:rowOff>180975</xdr:rowOff>
                  </from>
                  <to>
                    <xdr:col>26</xdr:col>
                    <xdr:colOff>85725</xdr:colOff>
                    <xdr:row>22</xdr:row>
                    <xdr:rowOff>9525</xdr:rowOff>
                  </to>
                </anchor>
              </controlPr>
            </control>
          </mc:Choice>
        </mc:AlternateContent>
        <mc:AlternateContent xmlns:mc="http://schemas.openxmlformats.org/markup-compatibility/2006">
          <mc:Choice Requires="x14">
            <control shapeId="1068" r:id="rId24" name="Check Box 44">
              <controlPr defaultSize="0" print="0" autoFill="0" autoLine="0" autoPict="0">
                <anchor moveWithCells="1">
                  <from>
                    <xdr:col>30</xdr:col>
                    <xdr:colOff>0</xdr:colOff>
                    <xdr:row>20</xdr:row>
                    <xdr:rowOff>180975</xdr:rowOff>
                  </from>
                  <to>
                    <xdr:col>31</xdr:col>
                    <xdr:colOff>85725</xdr:colOff>
                    <xdr:row>22</xdr:row>
                    <xdr:rowOff>9525</xdr:rowOff>
                  </to>
                </anchor>
              </controlPr>
            </control>
          </mc:Choice>
        </mc:AlternateContent>
        <mc:AlternateContent xmlns:mc="http://schemas.openxmlformats.org/markup-compatibility/2006">
          <mc:Choice Requires="x14">
            <control shapeId="1069" r:id="rId25" name="Check Box 45">
              <controlPr defaultSize="0" print="0" autoFill="0" autoLine="0" autoPict="0">
                <anchor moveWithCells="1">
                  <from>
                    <xdr:col>10</xdr:col>
                    <xdr:colOff>0</xdr:colOff>
                    <xdr:row>25</xdr:row>
                    <xdr:rowOff>180975</xdr:rowOff>
                  </from>
                  <to>
                    <xdr:col>11</xdr:col>
                    <xdr:colOff>85725</xdr:colOff>
                    <xdr:row>27</xdr:row>
                    <xdr:rowOff>9525</xdr:rowOff>
                  </to>
                </anchor>
              </controlPr>
            </control>
          </mc:Choice>
        </mc:AlternateContent>
        <mc:AlternateContent xmlns:mc="http://schemas.openxmlformats.org/markup-compatibility/2006">
          <mc:Choice Requires="x14">
            <control shapeId="1071" r:id="rId26" name="Check Box 47">
              <controlPr defaultSize="0" print="0" autoFill="0" autoLine="0" autoPict="0">
                <anchor moveWithCells="1">
                  <from>
                    <xdr:col>10</xdr:col>
                    <xdr:colOff>0</xdr:colOff>
                    <xdr:row>26</xdr:row>
                    <xdr:rowOff>180975</xdr:rowOff>
                  </from>
                  <to>
                    <xdr:col>11</xdr:col>
                    <xdr:colOff>85725</xdr:colOff>
                    <xdr:row>28</xdr:row>
                    <xdr:rowOff>9525</xdr:rowOff>
                  </to>
                </anchor>
              </controlPr>
            </control>
          </mc:Choice>
        </mc:AlternateContent>
        <mc:AlternateContent xmlns:mc="http://schemas.openxmlformats.org/markup-compatibility/2006">
          <mc:Choice Requires="x14">
            <control shapeId="1072" r:id="rId27" name="Check Box 48">
              <controlPr defaultSize="0" print="0" autoFill="0" autoLine="0" autoPict="0">
                <anchor moveWithCells="1">
                  <from>
                    <xdr:col>10</xdr:col>
                    <xdr:colOff>0</xdr:colOff>
                    <xdr:row>27</xdr:row>
                    <xdr:rowOff>180975</xdr:rowOff>
                  </from>
                  <to>
                    <xdr:col>11</xdr:col>
                    <xdr:colOff>85725</xdr:colOff>
                    <xdr:row>29</xdr:row>
                    <xdr:rowOff>9525</xdr:rowOff>
                  </to>
                </anchor>
              </controlPr>
            </control>
          </mc:Choice>
        </mc:AlternateContent>
        <mc:AlternateContent xmlns:mc="http://schemas.openxmlformats.org/markup-compatibility/2006">
          <mc:Choice Requires="x14">
            <control shapeId="1073" r:id="rId28" name="Check Box 49">
              <controlPr defaultSize="0" print="0" autoFill="0" autoLine="0" autoPict="0">
                <anchor moveWithCells="1">
                  <from>
                    <xdr:col>10</xdr:col>
                    <xdr:colOff>0</xdr:colOff>
                    <xdr:row>28</xdr:row>
                    <xdr:rowOff>180975</xdr:rowOff>
                  </from>
                  <to>
                    <xdr:col>11</xdr:col>
                    <xdr:colOff>85725</xdr:colOff>
                    <xdr:row>30</xdr:row>
                    <xdr:rowOff>9525</xdr:rowOff>
                  </to>
                </anchor>
              </controlPr>
            </control>
          </mc:Choice>
        </mc:AlternateContent>
        <mc:AlternateContent xmlns:mc="http://schemas.openxmlformats.org/markup-compatibility/2006">
          <mc:Choice Requires="x14">
            <control shapeId="1074" r:id="rId29" name="Check Box 50">
              <controlPr defaultSize="0" print="0" autoFill="0" autoLine="0" autoPict="0">
                <anchor moveWithCells="1">
                  <from>
                    <xdr:col>10</xdr:col>
                    <xdr:colOff>0</xdr:colOff>
                    <xdr:row>29</xdr:row>
                    <xdr:rowOff>180975</xdr:rowOff>
                  </from>
                  <to>
                    <xdr:col>11</xdr:col>
                    <xdr:colOff>85725</xdr:colOff>
                    <xdr:row>31</xdr:row>
                    <xdr:rowOff>9525</xdr:rowOff>
                  </to>
                </anchor>
              </controlPr>
            </control>
          </mc:Choice>
        </mc:AlternateContent>
        <mc:AlternateContent xmlns:mc="http://schemas.openxmlformats.org/markup-compatibility/2006">
          <mc:Choice Requires="x14">
            <control shapeId="1075" r:id="rId30" name="Check Box 51">
              <controlPr defaultSize="0" print="0" autoFill="0" autoLine="0" autoPict="0">
                <anchor moveWithCells="1">
                  <from>
                    <xdr:col>10</xdr:col>
                    <xdr:colOff>0</xdr:colOff>
                    <xdr:row>30</xdr:row>
                    <xdr:rowOff>180975</xdr:rowOff>
                  </from>
                  <to>
                    <xdr:col>11</xdr:col>
                    <xdr:colOff>85725</xdr:colOff>
                    <xdr:row>32</xdr:row>
                    <xdr:rowOff>9525</xdr:rowOff>
                  </to>
                </anchor>
              </controlPr>
            </control>
          </mc:Choice>
        </mc:AlternateContent>
        <mc:AlternateContent xmlns:mc="http://schemas.openxmlformats.org/markup-compatibility/2006">
          <mc:Choice Requires="x14">
            <control shapeId="1076" r:id="rId31" name="Check Box 52">
              <controlPr defaultSize="0" print="0" autoFill="0" autoLine="0" autoPict="0">
                <anchor moveWithCells="1">
                  <from>
                    <xdr:col>10</xdr:col>
                    <xdr:colOff>0</xdr:colOff>
                    <xdr:row>31</xdr:row>
                    <xdr:rowOff>180975</xdr:rowOff>
                  </from>
                  <to>
                    <xdr:col>11</xdr:col>
                    <xdr:colOff>85725</xdr:colOff>
                    <xdr:row>33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O474"/>
  <sheetViews>
    <sheetView view="pageBreakPreview" zoomScaleNormal="115" zoomScaleSheetLayoutView="100" workbookViewId="0">
      <selection activeCell="M6" sqref="M6:AF6"/>
    </sheetView>
  </sheetViews>
  <sheetFormatPr defaultRowHeight="11.25" x14ac:dyDescent="0.15"/>
  <cols>
    <col min="1" max="2" width="2.375" style="1" customWidth="1"/>
    <col min="3" max="5" width="2.875" style="1" customWidth="1"/>
    <col min="6" max="9" width="2.625" style="1" customWidth="1"/>
    <col min="10" max="29" width="2.875" style="1" customWidth="1"/>
    <col min="30" max="32" width="2.25" style="1" customWidth="1"/>
    <col min="33" max="33" width="2.875" style="1" customWidth="1"/>
    <col min="34" max="40" width="2.875" style="150" customWidth="1"/>
    <col min="41" max="55" width="2.875" style="1" customWidth="1"/>
    <col min="56" max="61" width="9" style="1"/>
    <col min="62" max="93" width="0.125" style="110" customWidth="1"/>
    <col min="94" max="16384" width="9" style="1"/>
  </cols>
  <sheetData>
    <row r="1" spans="1:93" ht="14.1" customHeight="1" x14ac:dyDescent="0.15">
      <c r="A1" s="541" t="s">
        <v>74</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BJ1" s="461" t="s">
        <v>74</v>
      </c>
      <c r="BK1" s="461"/>
      <c r="BL1" s="461"/>
      <c r="BM1" s="461"/>
      <c r="BN1" s="461"/>
      <c r="BO1" s="461"/>
      <c r="BP1" s="461"/>
      <c r="BQ1" s="461"/>
      <c r="BR1" s="461"/>
      <c r="BS1" s="461"/>
      <c r="BT1" s="461"/>
      <c r="BU1" s="461"/>
      <c r="BV1" s="461"/>
      <c r="BW1" s="461"/>
      <c r="BX1" s="461"/>
      <c r="BY1" s="461"/>
      <c r="BZ1" s="461"/>
      <c r="CA1" s="461"/>
      <c r="CB1" s="461"/>
      <c r="CC1" s="461"/>
      <c r="CD1" s="461"/>
      <c r="CE1" s="461"/>
      <c r="CF1" s="461"/>
      <c r="CG1" s="461"/>
      <c r="CH1" s="461"/>
      <c r="CI1" s="461"/>
      <c r="CJ1" s="461"/>
      <c r="CK1" s="461"/>
      <c r="CL1" s="461"/>
      <c r="CM1" s="461"/>
      <c r="CN1" s="461"/>
      <c r="CO1" s="461"/>
    </row>
    <row r="2" spans="1:93" ht="14.1" customHeight="1" x14ac:dyDescent="0.15">
      <c r="A2" s="3" t="s">
        <v>5</v>
      </c>
      <c r="B2" s="4"/>
      <c r="C2" s="4"/>
      <c r="D2" s="4"/>
      <c r="E2" s="4"/>
      <c r="F2" s="4"/>
      <c r="G2" s="4"/>
      <c r="H2" s="4"/>
      <c r="I2" s="4"/>
      <c r="J2" s="4"/>
      <c r="K2" s="4"/>
      <c r="L2" s="4"/>
      <c r="M2" s="4"/>
      <c r="N2" s="4"/>
      <c r="O2" s="4"/>
      <c r="P2" s="4"/>
      <c r="Q2" s="4"/>
      <c r="R2" s="4"/>
      <c r="S2" s="4"/>
      <c r="T2" s="4"/>
      <c r="U2" s="4"/>
      <c r="BJ2" s="111" t="s">
        <v>5</v>
      </c>
    </row>
    <row r="3" spans="1:93" ht="4.5" customHeight="1" x14ac:dyDescent="0.15">
      <c r="A3" s="4"/>
      <c r="B3" s="4"/>
      <c r="C3" s="4"/>
      <c r="D3" s="4"/>
      <c r="E3" s="4"/>
      <c r="F3" s="4"/>
      <c r="G3" s="4"/>
      <c r="H3" s="4"/>
      <c r="I3" s="4"/>
      <c r="J3" s="4"/>
      <c r="K3" s="4"/>
      <c r="L3" s="4"/>
      <c r="M3" s="4"/>
      <c r="N3" s="4"/>
      <c r="O3" s="4"/>
      <c r="P3" s="4"/>
      <c r="Q3" s="4"/>
      <c r="R3" s="4"/>
      <c r="S3" s="4"/>
      <c r="T3" s="4"/>
      <c r="U3" s="4"/>
    </row>
    <row r="4" spans="1:93" ht="14.1" customHeight="1" x14ac:dyDescent="0.15">
      <c r="A4" s="4" t="s">
        <v>0</v>
      </c>
      <c r="B4" s="234" t="str">
        <f>IF(BK4=TRUE,"■","□")</f>
        <v>□</v>
      </c>
      <c r="C4" s="246" t="s">
        <v>159</v>
      </c>
      <c r="D4" s="247"/>
      <c r="E4" s="247"/>
      <c r="F4" s="247"/>
      <c r="G4" s="248"/>
      <c r="H4" s="246"/>
      <c r="I4" s="234" t="str">
        <f>IF(BR4=TRUE,"■","□")</f>
        <v>□</v>
      </c>
      <c r="J4" s="246" t="s">
        <v>181</v>
      </c>
      <c r="K4" s="247"/>
      <c r="L4" s="247"/>
      <c r="M4" s="247"/>
      <c r="N4" s="247"/>
      <c r="O4" s="247"/>
      <c r="P4" s="247"/>
      <c r="Q4" s="244"/>
      <c r="R4" s="248"/>
      <c r="S4" s="247"/>
      <c r="T4" s="234" t="str">
        <f>IF(CC4=TRUE,"■","□")</f>
        <v>□</v>
      </c>
      <c r="U4" s="247" t="s">
        <v>200</v>
      </c>
      <c r="V4" s="247"/>
      <c r="W4" s="244"/>
      <c r="X4" s="244"/>
      <c r="Y4" s="244"/>
      <c r="BJ4" s="110" t="s">
        <v>0</v>
      </c>
      <c r="BK4" s="153" t="b">
        <v>0</v>
      </c>
      <c r="BL4" s="111" t="s">
        <v>159</v>
      </c>
      <c r="BP4" s="153"/>
      <c r="BQ4" s="111"/>
      <c r="BR4" s="153" t="b">
        <v>0</v>
      </c>
      <c r="BS4" s="111" t="s">
        <v>203</v>
      </c>
      <c r="CA4" s="153"/>
      <c r="CC4" s="153" t="b">
        <v>0</v>
      </c>
      <c r="CD4" s="110" t="s">
        <v>138</v>
      </c>
    </row>
    <row r="5" spans="1:93" ht="2.25" customHeight="1" thickBot="1" x14ac:dyDescent="0.2">
      <c r="A5" s="4"/>
      <c r="B5" s="4"/>
      <c r="C5" s="4"/>
      <c r="D5" s="4"/>
      <c r="E5" s="4"/>
      <c r="F5" s="4"/>
      <c r="G5" s="4"/>
      <c r="H5" s="4"/>
      <c r="I5" s="4"/>
      <c r="J5" s="4"/>
      <c r="K5" s="4"/>
      <c r="L5" s="4"/>
      <c r="M5" s="4"/>
      <c r="N5" s="4"/>
      <c r="O5" s="4"/>
      <c r="P5" s="4"/>
      <c r="Q5" s="4"/>
      <c r="R5" s="4"/>
      <c r="S5" s="4"/>
      <c r="T5" s="4"/>
      <c r="U5" s="4"/>
    </row>
    <row r="6" spans="1:93" ht="20.25" customHeight="1" thickBot="1" x14ac:dyDescent="0.2">
      <c r="A6" s="662" t="s">
        <v>182</v>
      </c>
      <c r="B6" s="663"/>
      <c r="C6" s="663"/>
      <c r="D6" s="663"/>
      <c r="E6" s="663"/>
      <c r="F6" s="663"/>
      <c r="G6" s="663"/>
      <c r="H6" s="663"/>
      <c r="I6" s="663"/>
      <c r="J6" s="663"/>
      <c r="K6" s="663"/>
      <c r="L6" s="664"/>
      <c r="M6" s="665"/>
      <c r="N6" s="666"/>
      <c r="O6" s="666"/>
      <c r="P6" s="666"/>
      <c r="Q6" s="666"/>
      <c r="R6" s="666"/>
      <c r="S6" s="666"/>
      <c r="T6" s="666"/>
      <c r="U6" s="666"/>
      <c r="V6" s="666"/>
      <c r="W6" s="666"/>
      <c r="X6" s="666"/>
      <c r="Y6" s="666"/>
      <c r="Z6" s="666"/>
      <c r="AA6" s="666"/>
      <c r="AB6" s="666"/>
      <c r="AC6" s="666"/>
      <c r="AD6" s="666"/>
      <c r="AE6" s="666"/>
      <c r="AF6" s="667"/>
      <c r="BJ6" s="655" t="s">
        <v>204</v>
      </c>
      <c r="BK6" s="656"/>
      <c r="BL6" s="656"/>
      <c r="BM6" s="656"/>
      <c r="BN6" s="656"/>
      <c r="BO6" s="656"/>
      <c r="BP6" s="656"/>
      <c r="BQ6" s="656"/>
      <c r="BR6" s="656"/>
      <c r="BS6" s="656"/>
      <c r="BT6" s="656"/>
      <c r="BU6" s="657"/>
      <c r="BV6" s="658"/>
      <c r="BW6" s="659"/>
      <c r="BX6" s="659"/>
      <c r="BY6" s="659"/>
      <c r="BZ6" s="659"/>
      <c r="CA6" s="659"/>
      <c r="CB6" s="659"/>
      <c r="CC6" s="659"/>
      <c r="CD6" s="659"/>
      <c r="CE6" s="659"/>
      <c r="CF6" s="659"/>
      <c r="CG6" s="659"/>
      <c r="CH6" s="659"/>
      <c r="CI6" s="659"/>
      <c r="CJ6" s="659"/>
      <c r="CK6" s="659"/>
      <c r="CL6" s="659"/>
      <c r="CM6" s="659"/>
      <c r="CN6" s="659"/>
      <c r="CO6" s="660"/>
    </row>
    <row r="7" spans="1:93" ht="1.5" customHeight="1" x14ac:dyDescent="0.15"/>
    <row r="8" spans="1:93" ht="15.95" customHeight="1" x14ac:dyDescent="0.15">
      <c r="A8" s="3" t="s">
        <v>141</v>
      </c>
      <c r="BJ8" s="111" t="s">
        <v>141</v>
      </c>
    </row>
    <row r="9" spans="1:93" ht="2.25" customHeight="1" thickBot="1" x14ac:dyDescent="0.2"/>
    <row r="10" spans="1:93" ht="15" customHeight="1" x14ac:dyDescent="0.15">
      <c r="A10" s="563" t="s">
        <v>79</v>
      </c>
      <c r="B10" s="564"/>
      <c r="C10" s="741" t="s">
        <v>76</v>
      </c>
      <c r="D10" s="741"/>
      <c r="E10" s="741"/>
      <c r="F10" s="741" t="s">
        <v>81</v>
      </c>
      <c r="G10" s="741"/>
      <c r="H10" s="741"/>
      <c r="I10" s="741"/>
      <c r="J10" s="741"/>
      <c r="K10" s="741"/>
      <c r="L10" s="741"/>
      <c r="M10" s="741"/>
      <c r="N10" s="741"/>
      <c r="O10" s="741"/>
      <c r="P10" s="741"/>
      <c r="Q10" s="741"/>
      <c r="R10" s="741"/>
      <c r="S10" s="741"/>
      <c r="T10" s="741"/>
      <c r="U10" s="741"/>
      <c r="V10" s="741"/>
      <c r="W10" s="741"/>
      <c r="X10" s="741"/>
      <c r="Y10" s="741"/>
      <c r="Z10" s="741"/>
      <c r="AA10" s="741"/>
      <c r="AB10" s="741"/>
      <c r="AC10" s="741"/>
      <c r="AD10" s="754" t="s">
        <v>80</v>
      </c>
      <c r="AE10" s="754"/>
      <c r="AF10" s="755"/>
      <c r="BJ10" s="462" t="s">
        <v>79</v>
      </c>
      <c r="BK10" s="463"/>
      <c r="BL10" s="463" t="s">
        <v>76</v>
      </c>
      <c r="BM10" s="463"/>
      <c r="BN10" s="463"/>
      <c r="BO10" s="463" t="s">
        <v>81</v>
      </c>
      <c r="BP10" s="463"/>
      <c r="BQ10" s="463"/>
      <c r="BR10" s="463"/>
      <c r="BS10" s="463"/>
      <c r="BT10" s="463"/>
      <c r="BU10" s="463"/>
      <c r="BV10" s="463"/>
      <c r="BW10" s="463"/>
      <c r="BX10" s="463"/>
      <c r="BY10" s="463"/>
      <c r="BZ10" s="463"/>
      <c r="CA10" s="463"/>
      <c r="CB10" s="463"/>
      <c r="CC10" s="463"/>
      <c r="CD10" s="463"/>
      <c r="CE10" s="463"/>
      <c r="CF10" s="463"/>
      <c r="CG10" s="463"/>
      <c r="CH10" s="463"/>
      <c r="CI10" s="463"/>
      <c r="CJ10" s="463"/>
      <c r="CK10" s="463"/>
      <c r="CL10" s="463"/>
      <c r="CM10" s="463" t="s">
        <v>80</v>
      </c>
      <c r="CN10" s="463"/>
      <c r="CO10" s="617"/>
    </row>
    <row r="11" spans="1:93" ht="15" customHeight="1" x14ac:dyDescent="0.15">
      <c r="A11" s="565"/>
      <c r="B11" s="566"/>
      <c r="C11" s="742"/>
      <c r="D11" s="742"/>
      <c r="E11" s="742"/>
      <c r="F11" s="742" t="s">
        <v>77</v>
      </c>
      <c r="G11" s="742"/>
      <c r="H11" s="742"/>
      <c r="I11" s="742"/>
      <c r="J11" s="742" t="s">
        <v>19</v>
      </c>
      <c r="K11" s="742"/>
      <c r="L11" s="742"/>
      <c r="M11" s="742"/>
      <c r="N11" s="742"/>
      <c r="O11" s="742"/>
      <c r="P11" s="742"/>
      <c r="Q11" s="742"/>
      <c r="R11" s="742"/>
      <c r="S11" s="742"/>
      <c r="T11" s="742"/>
      <c r="U11" s="742"/>
      <c r="V11" s="742"/>
      <c r="W11" s="742"/>
      <c r="X11" s="742"/>
      <c r="Y11" s="742"/>
      <c r="Z11" s="742"/>
      <c r="AA11" s="758" t="s">
        <v>78</v>
      </c>
      <c r="AB11" s="758"/>
      <c r="AC11" s="758"/>
      <c r="AD11" s="756"/>
      <c r="AE11" s="756"/>
      <c r="AF11" s="757"/>
      <c r="BJ11" s="470"/>
      <c r="BK11" s="471"/>
      <c r="BL11" s="471"/>
      <c r="BM11" s="471"/>
      <c r="BN11" s="471"/>
      <c r="BO11" s="471" t="s">
        <v>77</v>
      </c>
      <c r="BP11" s="471"/>
      <c r="BQ11" s="471"/>
      <c r="BR11" s="471"/>
      <c r="BS11" s="471" t="s">
        <v>19</v>
      </c>
      <c r="BT11" s="471"/>
      <c r="BU11" s="471"/>
      <c r="BV11" s="471"/>
      <c r="BW11" s="471"/>
      <c r="BX11" s="471"/>
      <c r="BY11" s="471"/>
      <c r="BZ11" s="471"/>
      <c r="CA11" s="471"/>
      <c r="CB11" s="471"/>
      <c r="CC11" s="471"/>
      <c r="CD11" s="471"/>
      <c r="CE11" s="471"/>
      <c r="CF11" s="471"/>
      <c r="CG11" s="471"/>
      <c r="CH11" s="471"/>
      <c r="CI11" s="471"/>
      <c r="CJ11" s="471" t="s">
        <v>78</v>
      </c>
      <c r="CK11" s="471"/>
      <c r="CL11" s="471"/>
      <c r="CM11" s="471"/>
      <c r="CN11" s="471"/>
      <c r="CO11" s="618"/>
    </row>
    <row r="12" spans="1:93" ht="14.1" customHeight="1" x14ac:dyDescent="0.15">
      <c r="A12" s="764" t="s">
        <v>11</v>
      </c>
      <c r="B12" s="765"/>
      <c r="C12" s="779" t="s">
        <v>167</v>
      </c>
      <c r="D12" s="780"/>
      <c r="E12" s="781"/>
      <c r="F12" s="743" t="s">
        <v>6</v>
      </c>
      <c r="G12" s="744"/>
      <c r="H12" s="744"/>
      <c r="I12" s="745"/>
      <c r="J12" s="6" t="s">
        <v>188</v>
      </c>
      <c r="K12" s="6"/>
      <c r="L12" s="6"/>
      <c r="M12" s="6"/>
      <c r="N12" s="6"/>
      <c r="O12" s="6"/>
      <c r="P12" s="6"/>
      <c r="Q12" s="6"/>
      <c r="R12" s="6"/>
      <c r="S12" s="6"/>
      <c r="T12" s="6"/>
      <c r="U12" s="6"/>
      <c r="V12" s="6"/>
      <c r="W12" s="6"/>
      <c r="X12" s="6"/>
      <c r="Y12" s="6"/>
      <c r="Z12" s="29"/>
      <c r="AA12" s="234" t="str">
        <f>IF(CJ12=TRUE,"■","□")</f>
        <v>□</v>
      </c>
      <c r="AB12" s="761" t="s">
        <v>4</v>
      </c>
      <c r="AC12" s="762"/>
      <c r="AD12" s="554" t="s">
        <v>85</v>
      </c>
      <c r="AE12" s="669"/>
      <c r="AF12" s="679"/>
      <c r="BJ12" s="640" t="s">
        <v>11</v>
      </c>
      <c r="BK12" s="641"/>
      <c r="BL12" s="644" t="s">
        <v>167</v>
      </c>
      <c r="BM12" s="645"/>
      <c r="BN12" s="646"/>
      <c r="BO12" s="628" t="s">
        <v>6</v>
      </c>
      <c r="BP12" s="629"/>
      <c r="BQ12" s="629"/>
      <c r="BR12" s="630"/>
      <c r="BS12" s="113" t="s">
        <v>205</v>
      </c>
      <c r="BT12" s="113"/>
      <c r="BU12" s="113"/>
      <c r="BV12" s="113"/>
      <c r="BW12" s="113"/>
      <c r="BX12" s="113"/>
      <c r="BY12" s="113"/>
      <c r="BZ12" s="113"/>
      <c r="CA12" s="113"/>
      <c r="CB12" s="113"/>
      <c r="CC12" s="113"/>
      <c r="CD12" s="113"/>
      <c r="CE12" s="113"/>
      <c r="CF12" s="113"/>
      <c r="CG12" s="113"/>
      <c r="CH12" s="113"/>
      <c r="CI12" s="154"/>
      <c r="CJ12" s="155" t="b">
        <v>0</v>
      </c>
      <c r="CK12" s="653" t="s">
        <v>4</v>
      </c>
      <c r="CL12" s="654"/>
      <c r="CM12" s="444" t="s">
        <v>85</v>
      </c>
      <c r="CN12" s="576"/>
      <c r="CO12" s="577"/>
    </row>
    <row r="13" spans="1:93" ht="14.1" customHeight="1" x14ac:dyDescent="0.15">
      <c r="A13" s="766"/>
      <c r="B13" s="767"/>
      <c r="C13" s="782"/>
      <c r="D13" s="783"/>
      <c r="E13" s="784"/>
      <c r="F13" s="749"/>
      <c r="G13" s="503"/>
      <c r="H13" s="503"/>
      <c r="I13" s="750"/>
      <c r="J13" s="9" t="s">
        <v>82</v>
      </c>
      <c r="K13" s="9"/>
      <c r="L13" s="763"/>
      <c r="M13" s="763"/>
      <c r="N13" s="763"/>
      <c r="O13" s="9" t="s">
        <v>186</v>
      </c>
      <c r="P13" s="9"/>
      <c r="Q13" s="9"/>
      <c r="R13" s="9"/>
      <c r="S13" s="9" t="s">
        <v>84</v>
      </c>
      <c r="T13" s="9"/>
      <c r="U13" s="763"/>
      <c r="V13" s="763"/>
      <c r="W13" s="763"/>
      <c r="X13" s="9" t="s">
        <v>186</v>
      </c>
      <c r="Y13" s="9"/>
      <c r="Z13" s="17"/>
      <c r="AA13" s="234" t="str">
        <f>IF(CJ13=TRUE,"■","□")</f>
        <v>□</v>
      </c>
      <c r="AB13" s="759" t="s">
        <v>10</v>
      </c>
      <c r="AC13" s="760"/>
      <c r="AD13" s="513"/>
      <c r="AE13" s="514"/>
      <c r="AF13" s="515"/>
      <c r="BJ13" s="612"/>
      <c r="BK13" s="613"/>
      <c r="BL13" s="647"/>
      <c r="BM13" s="648"/>
      <c r="BN13" s="649"/>
      <c r="BO13" s="634"/>
      <c r="BP13" s="404"/>
      <c r="BQ13" s="404"/>
      <c r="BR13" s="582"/>
      <c r="BS13" s="117" t="s">
        <v>82</v>
      </c>
      <c r="BT13" s="117"/>
      <c r="BU13" s="619"/>
      <c r="BV13" s="619"/>
      <c r="BW13" s="619"/>
      <c r="BX13" s="117" t="s">
        <v>83</v>
      </c>
      <c r="BY13" s="117"/>
      <c r="BZ13" s="117"/>
      <c r="CA13" s="117"/>
      <c r="CB13" s="117" t="s">
        <v>84</v>
      </c>
      <c r="CC13" s="117"/>
      <c r="CD13" s="619"/>
      <c r="CE13" s="619"/>
      <c r="CF13" s="619"/>
      <c r="CG13" s="117" t="s">
        <v>83</v>
      </c>
      <c r="CH13" s="117"/>
      <c r="CI13" s="127"/>
      <c r="CJ13" s="158" t="b">
        <v>0</v>
      </c>
      <c r="CK13" s="632" t="s">
        <v>10</v>
      </c>
      <c r="CL13" s="633"/>
      <c r="CM13" s="453"/>
      <c r="CN13" s="477"/>
      <c r="CO13" s="478"/>
    </row>
    <row r="14" spans="1:93" ht="14.1" customHeight="1" x14ac:dyDescent="0.15">
      <c r="A14" s="766"/>
      <c r="B14" s="767"/>
      <c r="C14" s="782"/>
      <c r="D14" s="783"/>
      <c r="E14" s="784"/>
      <c r="F14" s="32"/>
      <c r="G14" s="33"/>
      <c r="H14" s="33"/>
      <c r="I14" s="34"/>
      <c r="J14" s="10"/>
      <c r="K14" s="10"/>
      <c r="L14" s="10"/>
      <c r="M14" s="10"/>
      <c r="N14" s="10"/>
      <c r="O14" s="10"/>
      <c r="P14" s="10"/>
      <c r="Q14" s="10"/>
      <c r="R14" s="10"/>
      <c r="S14" s="10"/>
      <c r="T14" s="10"/>
      <c r="U14" s="10"/>
      <c r="V14" s="10"/>
      <c r="W14" s="10"/>
      <c r="X14" s="10"/>
      <c r="Y14" s="10"/>
      <c r="Z14" s="21"/>
      <c r="AA14" s="234" t="str">
        <f>IF(CJ14=TRUE,"■","□")</f>
        <v>□</v>
      </c>
      <c r="AB14" s="23" t="s">
        <v>87</v>
      </c>
      <c r="AC14" s="104"/>
      <c r="AD14" s="513"/>
      <c r="AE14" s="514"/>
      <c r="AF14" s="515"/>
      <c r="BJ14" s="612"/>
      <c r="BK14" s="613"/>
      <c r="BL14" s="647"/>
      <c r="BM14" s="648"/>
      <c r="BN14" s="649"/>
      <c r="BO14" s="160"/>
      <c r="BP14" s="161"/>
      <c r="BQ14" s="161"/>
      <c r="BR14" s="162"/>
      <c r="BS14" s="119"/>
      <c r="BT14" s="119"/>
      <c r="BU14" s="119"/>
      <c r="BV14" s="119"/>
      <c r="BW14" s="119"/>
      <c r="BX14" s="119"/>
      <c r="BY14" s="119"/>
      <c r="BZ14" s="119"/>
      <c r="CA14" s="119"/>
      <c r="CB14" s="119"/>
      <c r="CC14" s="119"/>
      <c r="CD14" s="119"/>
      <c r="CE14" s="119"/>
      <c r="CF14" s="119"/>
      <c r="CG14" s="119"/>
      <c r="CH14" s="119"/>
      <c r="CI14" s="131"/>
      <c r="CJ14" s="158" t="b">
        <v>0</v>
      </c>
      <c r="CK14" s="133" t="s">
        <v>87</v>
      </c>
      <c r="CL14" s="159"/>
      <c r="CM14" s="453"/>
      <c r="CN14" s="477"/>
      <c r="CO14" s="478"/>
    </row>
    <row r="15" spans="1:93" ht="14.1" customHeight="1" x14ac:dyDescent="0.15">
      <c r="A15" s="766"/>
      <c r="B15" s="767"/>
      <c r="C15" s="782"/>
      <c r="D15" s="783"/>
      <c r="E15" s="784"/>
      <c r="F15" s="743" t="s">
        <v>7</v>
      </c>
      <c r="G15" s="744"/>
      <c r="H15" s="744"/>
      <c r="I15" s="745"/>
      <c r="J15" s="6" t="s">
        <v>187</v>
      </c>
      <c r="K15" s="6"/>
      <c r="L15" s="6"/>
      <c r="M15" s="6"/>
      <c r="N15" s="6"/>
      <c r="O15" s="6"/>
      <c r="P15" s="6"/>
      <c r="Q15" s="6"/>
      <c r="R15" s="6"/>
      <c r="S15" s="6"/>
      <c r="T15" s="6"/>
      <c r="U15" s="6"/>
      <c r="V15" s="6"/>
      <c r="W15" s="6"/>
      <c r="X15" s="6"/>
      <c r="Y15" s="6"/>
      <c r="Z15" s="29"/>
      <c r="AA15" s="234" t="str">
        <f>IF(CJ15=TRUE,"■","□")</f>
        <v>□</v>
      </c>
      <c r="AB15" s="23" t="s">
        <v>88</v>
      </c>
      <c r="AC15" s="104"/>
      <c r="AD15" s="513"/>
      <c r="AE15" s="514"/>
      <c r="AF15" s="515"/>
      <c r="BJ15" s="612"/>
      <c r="BK15" s="613"/>
      <c r="BL15" s="647"/>
      <c r="BM15" s="648"/>
      <c r="BN15" s="649"/>
      <c r="BO15" s="628" t="s">
        <v>7</v>
      </c>
      <c r="BP15" s="629"/>
      <c r="BQ15" s="629"/>
      <c r="BR15" s="630"/>
      <c r="BS15" s="113" t="s">
        <v>206</v>
      </c>
      <c r="BT15" s="113"/>
      <c r="BU15" s="113"/>
      <c r="BV15" s="113"/>
      <c r="BW15" s="113"/>
      <c r="BX15" s="113"/>
      <c r="BY15" s="113"/>
      <c r="BZ15" s="113"/>
      <c r="CA15" s="113"/>
      <c r="CB15" s="113"/>
      <c r="CC15" s="113"/>
      <c r="CD15" s="113"/>
      <c r="CE15" s="113"/>
      <c r="CF15" s="113"/>
      <c r="CG15" s="113"/>
      <c r="CH15" s="113"/>
      <c r="CI15" s="154"/>
      <c r="CJ15" s="158" t="b">
        <v>0</v>
      </c>
      <c r="CK15" s="133" t="s">
        <v>88</v>
      </c>
      <c r="CL15" s="159"/>
      <c r="CM15" s="453"/>
      <c r="CN15" s="477"/>
      <c r="CO15" s="478"/>
    </row>
    <row r="16" spans="1:93" ht="14.1" customHeight="1" x14ac:dyDescent="0.15">
      <c r="A16" s="766"/>
      <c r="B16" s="767"/>
      <c r="C16" s="782"/>
      <c r="D16" s="783"/>
      <c r="E16" s="784"/>
      <c r="F16" s="749"/>
      <c r="G16" s="503"/>
      <c r="H16" s="503"/>
      <c r="I16" s="750"/>
      <c r="J16" s="9" t="s">
        <v>82</v>
      </c>
      <c r="K16" s="9"/>
      <c r="L16" s="763"/>
      <c r="M16" s="763"/>
      <c r="N16" s="763"/>
      <c r="O16" s="9" t="s">
        <v>86</v>
      </c>
      <c r="P16" s="9"/>
      <c r="Q16" s="9"/>
      <c r="R16" s="9"/>
      <c r="S16" s="9" t="s">
        <v>84</v>
      </c>
      <c r="T16" s="9"/>
      <c r="U16" s="763"/>
      <c r="V16" s="763"/>
      <c r="W16" s="763"/>
      <c r="X16" s="9" t="s">
        <v>1</v>
      </c>
      <c r="Y16" s="9"/>
      <c r="Z16" s="17"/>
      <c r="AA16" s="234" t="str">
        <f>IF(CJ16=TRUE,"■","□")</f>
        <v>□</v>
      </c>
      <c r="AB16" s="23" t="s">
        <v>89</v>
      </c>
      <c r="AC16" s="104"/>
      <c r="AD16" s="513"/>
      <c r="AE16" s="514"/>
      <c r="AF16" s="515"/>
      <c r="BJ16" s="612"/>
      <c r="BK16" s="613"/>
      <c r="BL16" s="647"/>
      <c r="BM16" s="648"/>
      <c r="BN16" s="649"/>
      <c r="BO16" s="634"/>
      <c r="BP16" s="404"/>
      <c r="BQ16" s="404"/>
      <c r="BR16" s="582"/>
      <c r="BS16" s="117" t="s">
        <v>82</v>
      </c>
      <c r="BT16" s="117"/>
      <c r="BU16" s="619"/>
      <c r="BV16" s="619"/>
      <c r="BW16" s="619"/>
      <c r="BX16" s="117" t="s">
        <v>86</v>
      </c>
      <c r="BY16" s="117"/>
      <c r="BZ16" s="117"/>
      <c r="CA16" s="117"/>
      <c r="CB16" s="117" t="s">
        <v>84</v>
      </c>
      <c r="CC16" s="117"/>
      <c r="CD16" s="619"/>
      <c r="CE16" s="619"/>
      <c r="CF16" s="619"/>
      <c r="CG16" s="117" t="s">
        <v>1</v>
      </c>
      <c r="CH16" s="117"/>
      <c r="CI16" s="127"/>
      <c r="CJ16" s="158" t="b">
        <v>0</v>
      </c>
      <c r="CK16" s="133" t="s">
        <v>89</v>
      </c>
      <c r="CL16" s="159"/>
      <c r="CM16" s="453"/>
      <c r="CN16" s="477"/>
      <c r="CO16" s="478"/>
    </row>
    <row r="17" spans="1:93" ht="14.1" customHeight="1" x14ac:dyDescent="0.15">
      <c r="A17" s="766"/>
      <c r="B17" s="767"/>
      <c r="C17" s="785"/>
      <c r="D17" s="786"/>
      <c r="E17" s="787"/>
      <c r="F17" s="8"/>
      <c r="G17" s="10"/>
      <c r="H17" s="10"/>
      <c r="I17" s="21"/>
      <c r="J17" s="10"/>
      <c r="K17" s="10"/>
      <c r="L17" s="10"/>
      <c r="M17" s="10"/>
      <c r="N17" s="10"/>
      <c r="O17" s="10"/>
      <c r="P17" s="10"/>
      <c r="Q17" s="10"/>
      <c r="R17" s="10"/>
      <c r="S17" s="10"/>
      <c r="T17" s="10"/>
      <c r="U17" s="10"/>
      <c r="V17" s="10"/>
      <c r="W17" s="10"/>
      <c r="X17" s="10"/>
      <c r="Y17" s="10"/>
      <c r="Z17" s="21"/>
      <c r="AA17" s="239"/>
      <c r="AB17" s="788"/>
      <c r="AC17" s="789"/>
      <c r="AD17" s="513"/>
      <c r="AE17" s="514"/>
      <c r="AF17" s="515"/>
      <c r="BJ17" s="612"/>
      <c r="BK17" s="613"/>
      <c r="BL17" s="650"/>
      <c r="BM17" s="651"/>
      <c r="BN17" s="652"/>
      <c r="BO17" s="116"/>
      <c r="BP17" s="119"/>
      <c r="BQ17" s="119"/>
      <c r="BR17" s="131"/>
      <c r="BS17" s="119"/>
      <c r="BT17" s="119"/>
      <c r="BU17" s="119"/>
      <c r="BV17" s="119"/>
      <c r="BW17" s="119"/>
      <c r="BX17" s="119"/>
      <c r="BY17" s="119"/>
      <c r="BZ17" s="119"/>
      <c r="CA17" s="119"/>
      <c r="CB17" s="119"/>
      <c r="CC17" s="119"/>
      <c r="CD17" s="119"/>
      <c r="CE17" s="119"/>
      <c r="CF17" s="119"/>
      <c r="CG17" s="119"/>
      <c r="CH17" s="119"/>
      <c r="CI17" s="131"/>
      <c r="CJ17" s="116"/>
      <c r="CK17" s="620"/>
      <c r="CL17" s="621"/>
      <c r="CM17" s="453"/>
      <c r="CN17" s="477"/>
      <c r="CO17" s="478"/>
    </row>
    <row r="18" spans="1:93" ht="14.1" customHeight="1" x14ac:dyDescent="0.15">
      <c r="A18" s="766"/>
      <c r="B18" s="767"/>
      <c r="C18" s="770" t="s">
        <v>168</v>
      </c>
      <c r="D18" s="771"/>
      <c r="E18" s="772"/>
      <c r="F18" s="743" t="s">
        <v>90</v>
      </c>
      <c r="G18" s="744"/>
      <c r="H18" s="744"/>
      <c r="I18" s="745"/>
      <c r="J18" s="234" t="str">
        <f>IF(BS18=TRUE,"■","□")</f>
        <v>□</v>
      </c>
      <c r="K18" s="6" t="s">
        <v>9</v>
      </c>
      <c r="L18" s="6"/>
      <c r="M18" s="6"/>
      <c r="N18" s="6"/>
      <c r="O18" s="6"/>
      <c r="P18" s="6"/>
      <c r="Q18" s="6"/>
      <c r="R18" s="6"/>
      <c r="S18" s="6"/>
      <c r="T18" s="6"/>
      <c r="U18" s="6"/>
      <c r="V18" s="6"/>
      <c r="W18" s="6"/>
      <c r="X18" s="6"/>
      <c r="Y18" s="6"/>
      <c r="Z18" s="29"/>
      <c r="AA18" s="234" t="str">
        <f>IF(CJ18=TRUE,"■","□")</f>
        <v>□</v>
      </c>
      <c r="AB18" s="759" t="s">
        <v>10</v>
      </c>
      <c r="AC18" s="760"/>
      <c r="AD18" s="513"/>
      <c r="AE18" s="514"/>
      <c r="AF18" s="515"/>
      <c r="BJ18" s="612"/>
      <c r="BK18" s="613"/>
      <c r="BL18" s="438" t="s">
        <v>168</v>
      </c>
      <c r="BM18" s="439"/>
      <c r="BN18" s="440"/>
      <c r="BO18" s="628" t="s">
        <v>90</v>
      </c>
      <c r="BP18" s="629"/>
      <c r="BQ18" s="629"/>
      <c r="BR18" s="630"/>
      <c r="BS18" s="155" t="b">
        <v>0</v>
      </c>
      <c r="BT18" s="113" t="s">
        <v>9</v>
      </c>
      <c r="BU18" s="113"/>
      <c r="BV18" s="113"/>
      <c r="BW18" s="113"/>
      <c r="BX18" s="113"/>
      <c r="BY18" s="113"/>
      <c r="BZ18" s="113"/>
      <c r="CA18" s="113"/>
      <c r="CB18" s="113"/>
      <c r="CC18" s="113"/>
      <c r="CD18" s="113"/>
      <c r="CE18" s="113"/>
      <c r="CF18" s="113"/>
      <c r="CG18" s="113"/>
      <c r="CH18" s="113"/>
      <c r="CI18" s="154"/>
      <c r="CJ18" s="155" t="b">
        <v>0</v>
      </c>
      <c r="CK18" s="632" t="s">
        <v>10</v>
      </c>
      <c r="CL18" s="633"/>
      <c r="CM18" s="453"/>
      <c r="CN18" s="477"/>
      <c r="CO18" s="478"/>
    </row>
    <row r="19" spans="1:93" ht="14.1" customHeight="1" x14ac:dyDescent="0.15">
      <c r="A19" s="766"/>
      <c r="B19" s="767"/>
      <c r="C19" s="773"/>
      <c r="D19" s="774"/>
      <c r="E19" s="775"/>
      <c r="F19" s="746"/>
      <c r="G19" s="747"/>
      <c r="H19" s="747"/>
      <c r="I19" s="748"/>
      <c r="J19" s="249" t="str">
        <f>IF(BS19=TRUE,"■","□")</f>
        <v>□</v>
      </c>
      <c r="K19" s="10" t="s">
        <v>92</v>
      </c>
      <c r="L19" s="10"/>
      <c r="M19" s="10"/>
      <c r="N19" s="10"/>
      <c r="O19" s="10"/>
      <c r="P19" s="10"/>
      <c r="Q19" s="10"/>
      <c r="R19" s="10"/>
      <c r="S19" s="10"/>
      <c r="T19" s="10"/>
      <c r="U19" s="10"/>
      <c r="V19" s="10"/>
      <c r="W19" s="10"/>
      <c r="X19" s="10"/>
      <c r="Y19" s="10"/>
      <c r="Z19" s="21"/>
      <c r="AA19" s="234" t="str">
        <f>IF(CJ19=TRUE,"■","□")</f>
        <v>□</v>
      </c>
      <c r="AB19" s="23" t="s">
        <v>87</v>
      </c>
      <c r="AC19" s="104"/>
      <c r="AD19" s="513"/>
      <c r="AE19" s="514"/>
      <c r="AF19" s="515"/>
      <c r="BJ19" s="612"/>
      <c r="BK19" s="613"/>
      <c r="BL19" s="622"/>
      <c r="BM19" s="623"/>
      <c r="BN19" s="624"/>
      <c r="BO19" s="631"/>
      <c r="BP19" s="583"/>
      <c r="BQ19" s="583"/>
      <c r="BR19" s="584"/>
      <c r="BS19" s="132" t="b">
        <v>0</v>
      </c>
      <c r="BT19" s="119" t="s">
        <v>92</v>
      </c>
      <c r="BU19" s="119"/>
      <c r="BV19" s="119"/>
      <c r="BW19" s="119"/>
      <c r="BX19" s="119"/>
      <c r="BY19" s="119"/>
      <c r="BZ19" s="119"/>
      <c r="CA19" s="119"/>
      <c r="CB19" s="119"/>
      <c r="CC19" s="119"/>
      <c r="CD19" s="119"/>
      <c r="CE19" s="119"/>
      <c r="CF19" s="119"/>
      <c r="CG19" s="119"/>
      <c r="CH19" s="119"/>
      <c r="CI19" s="131"/>
      <c r="CJ19" s="158" t="b">
        <v>0</v>
      </c>
      <c r="CK19" s="133" t="s">
        <v>87</v>
      </c>
      <c r="CL19" s="159"/>
      <c r="CM19" s="453"/>
      <c r="CN19" s="477"/>
      <c r="CO19" s="478"/>
    </row>
    <row r="20" spans="1:93" ht="14.1" customHeight="1" x14ac:dyDescent="0.15">
      <c r="A20" s="766"/>
      <c r="B20" s="767"/>
      <c r="C20" s="773"/>
      <c r="D20" s="774"/>
      <c r="E20" s="775"/>
      <c r="F20" s="743" t="s">
        <v>91</v>
      </c>
      <c r="G20" s="744"/>
      <c r="H20" s="744"/>
      <c r="I20" s="745"/>
      <c r="J20" s="234" t="str">
        <f>IF(BS20=TRUE,"■","□")</f>
        <v>□</v>
      </c>
      <c r="K20" s="9" t="s">
        <v>93</v>
      </c>
      <c r="L20" s="9"/>
      <c r="M20" s="9"/>
      <c r="N20" s="9"/>
      <c r="O20" s="6"/>
      <c r="P20" s="6"/>
      <c r="Q20" s="732" t="s">
        <v>2</v>
      </c>
      <c r="R20" s="732"/>
      <c r="S20" s="732"/>
      <c r="T20" s="35" t="s">
        <v>1</v>
      </c>
      <c r="U20" s="6"/>
      <c r="V20" s="6"/>
      <c r="W20" s="6"/>
      <c r="X20" s="6"/>
      <c r="Y20" s="6"/>
      <c r="Z20" s="29"/>
      <c r="AA20" s="234" t="str">
        <f>IF(CJ20=TRUE,"■","□")</f>
        <v>□</v>
      </c>
      <c r="AB20" s="23" t="s">
        <v>88</v>
      </c>
      <c r="AC20" s="104"/>
      <c r="AD20" s="513"/>
      <c r="AE20" s="514"/>
      <c r="AF20" s="515"/>
      <c r="BJ20" s="612"/>
      <c r="BK20" s="613"/>
      <c r="BL20" s="622"/>
      <c r="BM20" s="623"/>
      <c r="BN20" s="624"/>
      <c r="BO20" s="628" t="s">
        <v>91</v>
      </c>
      <c r="BP20" s="629"/>
      <c r="BQ20" s="629"/>
      <c r="BR20" s="630"/>
      <c r="BS20" s="155" t="b">
        <v>0</v>
      </c>
      <c r="BT20" s="113" t="s">
        <v>93</v>
      </c>
      <c r="BU20" s="113"/>
      <c r="BV20" s="113"/>
      <c r="BW20" s="113"/>
      <c r="BX20" s="113"/>
      <c r="BY20" s="113"/>
      <c r="BZ20" s="638" t="s">
        <v>2</v>
      </c>
      <c r="CA20" s="638"/>
      <c r="CB20" s="638"/>
      <c r="CC20" s="165" t="s">
        <v>1</v>
      </c>
      <c r="CD20" s="113"/>
      <c r="CE20" s="113"/>
      <c r="CF20" s="113"/>
      <c r="CG20" s="113"/>
      <c r="CH20" s="113"/>
      <c r="CI20" s="154"/>
      <c r="CJ20" s="158" t="b">
        <v>0</v>
      </c>
      <c r="CK20" s="133" t="s">
        <v>88</v>
      </c>
      <c r="CL20" s="159"/>
      <c r="CM20" s="453"/>
      <c r="CN20" s="477"/>
      <c r="CO20" s="478"/>
    </row>
    <row r="21" spans="1:93" ht="14.1" customHeight="1" x14ac:dyDescent="0.15">
      <c r="A21" s="766"/>
      <c r="B21" s="767"/>
      <c r="C21" s="773"/>
      <c r="D21" s="774"/>
      <c r="E21" s="775"/>
      <c r="F21" s="749"/>
      <c r="G21" s="503"/>
      <c r="H21" s="503"/>
      <c r="I21" s="750"/>
      <c r="J21" s="234" t="str">
        <f>IF(BS21=TRUE,"■","□")</f>
        <v>□</v>
      </c>
      <c r="K21" s="9" t="s">
        <v>94</v>
      </c>
      <c r="L21" s="9"/>
      <c r="M21" s="9"/>
      <c r="N21" s="9"/>
      <c r="O21" s="9"/>
      <c r="P21" s="9"/>
      <c r="Q21" s="9"/>
      <c r="R21" s="9"/>
      <c r="S21" s="9"/>
      <c r="T21" s="9"/>
      <c r="U21" s="9"/>
      <c r="V21" s="9"/>
      <c r="W21" s="9"/>
      <c r="X21" s="9"/>
      <c r="Y21" s="9"/>
      <c r="Z21" s="17"/>
      <c r="AA21" s="234" t="str">
        <f>IF(CJ21=TRUE,"■","□")</f>
        <v>□</v>
      </c>
      <c r="AB21" s="23" t="s">
        <v>89</v>
      </c>
      <c r="AC21" s="104"/>
      <c r="AD21" s="513"/>
      <c r="AE21" s="514"/>
      <c r="AF21" s="515"/>
      <c r="BJ21" s="612"/>
      <c r="BK21" s="613"/>
      <c r="BL21" s="622"/>
      <c r="BM21" s="623"/>
      <c r="BN21" s="624"/>
      <c r="BO21" s="634"/>
      <c r="BP21" s="404"/>
      <c r="BQ21" s="404"/>
      <c r="BR21" s="582"/>
      <c r="BS21" s="158" t="b">
        <v>0</v>
      </c>
      <c r="BT21" s="117" t="s">
        <v>94</v>
      </c>
      <c r="BU21" s="117"/>
      <c r="BV21" s="117"/>
      <c r="BW21" s="117"/>
      <c r="BX21" s="117"/>
      <c r="BY21" s="117"/>
      <c r="BZ21" s="117"/>
      <c r="CA21" s="117"/>
      <c r="CB21" s="117"/>
      <c r="CC21" s="117"/>
      <c r="CD21" s="117"/>
      <c r="CE21" s="117"/>
      <c r="CF21" s="117"/>
      <c r="CG21" s="117"/>
      <c r="CH21" s="117"/>
      <c r="CI21" s="127"/>
      <c r="CJ21" s="158" t="b">
        <v>0</v>
      </c>
      <c r="CK21" s="133" t="s">
        <v>89</v>
      </c>
      <c r="CL21" s="159"/>
      <c r="CM21" s="453"/>
      <c r="CN21" s="477"/>
      <c r="CO21" s="478"/>
    </row>
    <row r="22" spans="1:93" ht="14.1" customHeight="1" thickBot="1" x14ac:dyDescent="0.2">
      <c r="A22" s="768"/>
      <c r="B22" s="769"/>
      <c r="C22" s="776"/>
      <c r="D22" s="777"/>
      <c r="E22" s="778"/>
      <c r="F22" s="751"/>
      <c r="G22" s="752"/>
      <c r="H22" s="752"/>
      <c r="I22" s="753"/>
      <c r="J22" s="236"/>
      <c r="K22" s="257"/>
      <c r="L22" s="258" t="str">
        <f>IF(BU22=TRUE,"■","□")</f>
        <v>□</v>
      </c>
      <c r="M22" s="257" t="s">
        <v>95</v>
      </c>
      <c r="N22" s="257"/>
      <c r="O22" s="257"/>
      <c r="P22" s="257"/>
      <c r="Q22" s="257"/>
      <c r="R22" s="257"/>
      <c r="S22" s="258" t="str">
        <f>IF(CB22=TRUE,"■","□")</f>
        <v>□</v>
      </c>
      <c r="T22" s="257" t="s">
        <v>96</v>
      </c>
      <c r="U22" s="257"/>
      <c r="V22" s="257"/>
      <c r="W22" s="25"/>
      <c r="X22" s="25"/>
      <c r="Y22" s="25"/>
      <c r="Z22" s="36"/>
      <c r="AA22" s="236"/>
      <c r="AB22" s="730"/>
      <c r="AC22" s="731"/>
      <c r="AD22" s="710"/>
      <c r="AE22" s="711"/>
      <c r="AF22" s="712"/>
      <c r="BJ22" s="642"/>
      <c r="BK22" s="643"/>
      <c r="BL22" s="625"/>
      <c r="BM22" s="626"/>
      <c r="BN22" s="627"/>
      <c r="BO22" s="635"/>
      <c r="BP22" s="636"/>
      <c r="BQ22" s="636"/>
      <c r="BR22" s="637"/>
      <c r="BS22" s="166"/>
      <c r="BT22" s="135"/>
      <c r="BU22" s="167" t="b">
        <v>0</v>
      </c>
      <c r="BV22" s="135" t="s">
        <v>95</v>
      </c>
      <c r="BW22" s="135"/>
      <c r="BX22" s="135"/>
      <c r="BY22" s="135"/>
      <c r="BZ22" s="135"/>
      <c r="CA22" s="135"/>
      <c r="CB22" s="167" t="b">
        <v>0</v>
      </c>
      <c r="CC22" s="135" t="s">
        <v>96</v>
      </c>
      <c r="CD22" s="135"/>
      <c r="CE22" s="135"/>
      <c r="CF22" s="135"/>
      <c r="CG22" s="135"/>
      <c r="CH22" s="135"/>
      <c r="CI22" s="168"/>
      <c r="CJ22" s="166"/>
      <c r="CK22" s="417"/>
      <c r="CL22" s="639"/>
      <c r="CM22" s="578"/>
      <c r="CN22" s="579"/>
      <c r="CO22" s="580"/>
    </row>
    <row r="23" spans="1:93" ht="2.25" customHeight="1" x14ac:dyDescent="0.15"/>
    <row r="24" spans="1:93" ht="15.95" customHeight="1" thickBot="1" x14ac:dyDescent="0.2">
      <c r="A24" s="3" t="s">
        <v>142</v>
      </c>
      <c r="BJ24" s="111" t="s">
        <v>142</v>
      </c>
    </row>
    <row r="25" spans="1:93" ht="15" customHeight="1" x14ac:dyDescent="0.15">
      <c r="A25" s="563" t="s">
        <v>79</v>
      </c>
      <c r="B25" s="564"/>
      <c r="C25" s="741" t="s">
        <v>76</v>
      </c>
      <c r="D25" s="741"/>
      <c r="E25" s="741"/>
      <c r="F25" s="741" t="s">
        <v>81</v>
      </c>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54" t="s">
        <v>80</v>
      </c>
      <c r="AE25" s="754"/>
      <c r="AF25" s="755"/>
      <c r="BJ25" s="462" t="s">
        <v>79</v>
      </c>
      <c r="BK25" s="463"/>
      <c r="BL25" s="463" t="s">
        <v>76</v>
      </c>
      <c r="BM25" s="463"/>
      <c r="BN25" s="463"/>
      <c r="BO25" s="463" t="s">
        <v>81</v>
      </c>
      <c r="BP25" s="463"/>
      <c r="BQ25" s="463"/>
      <c r="BR25" s="463"/>
      <c r="BS25" s="463"/>
      <c r="BT25" s="463"/>
      <c r="BU25" s="463"/>
      <c r="BV25" s="463"/>
      <c r="BW25" s="463"/>
      <c r="BX25" s="463"/>
      <c r="BY25" s="463"/>
      <c r="BZ25" s="463"/>
      <c r="CA25" s="463"/>
      <c r="CB25" s="463"/>
      <c r="CC25" s="463"/>
      <c r="CD25" s="463"/>
      <c r="CE25" s="463"/>
      <c r="CF25" s="463"/>
      <c r="CG25" s="463"/>
      <c r="CH25" s="463"/>
      <c r="CI25" s="463"/>
      <c r="CJ25" s="463"/>
      <c r="CK25" s="463"/>
      <c r="CL25" s="463"/>
      <c r="CM25" s="463" t="s">
        <v>80</v>
      </c>
      <c r="CN25" s="463"/>
      <c r="CO25" s="617"/>
    </row>
    <row r="26" spans="1:93" ht="15" customHeight="1" x14ac:dyDescent="0.15">
      <c r="A26" s="565"/>
      <c r="B26" s="566"/>
      <c r="C26" s="742"/>
      <c r="D26" s="742"/>
      <c r="E26" s="742"/>
      <c r="F26" s="742" t="s">
        <v>77</v>
      </c>
      <c r="G26" s="742"/>
      <c r="H26" s="742"/>
      <c r="I26" s="742"/>
      <c r="J26" s="742" t="s">
        <v>19</v>
      </c>
      <c r="K26" s="742"/>
      <c r="L26" s="742"/>
      <c r="M26" s="742"/>
      <c r="N26" s="742"/>
      <c r="O26" s="742"/>
      <c r="P26" s="742"/>
      <c r="Q26" s="742"/>
      <c r="R26" s="742"/>
      <c r="S26" s="742"/>
      <c r="T26" s="742"/>
      <c r="U26" s="742"/>
      <c r="V26" s="742"/>
      <c r="W26" s="742"/>
      <c r="X26" s="742"/>
      <c r="Y26" s="742"/>
      <c r="Z26" s="742"/>
      <c r="AA26" s="758" t="s">
        <v>78</v>
      </c>
      <c r="AB26" s="758"/>
      <c r="AC26" s="758"/>
      <c r="AD26" s="756"/>
      <c r="AE26" s="756"/>
      <c r="AF26" s="757"/>
      <c r="BJ26" s="470"/>
      <c r="BK26" s="471"/>
      <c r="BL26" s="471"/>
      <c r="BM26" s="471"/>
      <c r="BN26" s="471"/>
      <c r="BO26" s="471" t="s">
        <v>77</v>
      </c>
      <c r="BP26" s="471"/>
      <c r="BQ26" s="471"/>
      <c r="BR26" s="471"/>
      <c r="BS26" s="471" t="s">
        <v>19</v>
      </c>
      <c r="BT26" s="471"/>
      <c r="BU26" s="471"/>
      <c r="BV26" s="471"/>
      <c r="BW26" s="471"/>
      <c r="BX26" s="471"/>
      <c r="BY26" s="471"/>
      <c r="BZ26" s="471"/>
      <c r="CA26" s="471"/>
      <c r="CB26" s="471"/>
      <c r="CC26" s="471"/>
      <c r="CD26" s="471"/>
      <c r="CE26" s="471"/>
      <c r="CF26" s="471"/>
      <c r="CG26" s="471"/>
      <c r="CH26" s="471"/>
      <c r="CI26" s="471"/>
      <c r="CJ26" s="471" t="s">
        <v>78</v>
      </c>
      <c r="CK26" s="471"/>
      <c r="CL26" s="471"/>
      <c r="CM26" s="471"/>
      <c r="CN26" s="471"/>
      <c r="CO26" s="618"/>
    </row>
    <row r="27" spans="1:93" ht="14.1" customHeight="1" x14ac:dyDescent="0.15">
      <c r="A27" s="680" t="s">
        <v>163</v>
      </c>
      <c r="B27" s="681"/>
      <c r="C27" s="37"/>
      <c r="D27" s="38"/>
      <c r="E27" s="39"/>
      <c r="F27" s="733" t="s">
        <v>97</v>
      </c>
      <c r="G27" s="734"/>
      <c r="H27" s="734"/>
      <c r="I27" s="735"/>
      <c r="J27" s="6" t="s">
        <v>98</v>
      </c>
      <c r="K27" s="6"/>
      <c r="L27" s="6"/>
      <c r="M27" s="6"/>
      <c r="N27" s="6"/>
      <c r="O27" s="739"/>
      <c r="P27" s="739"/>
      <c r="Q27" s="739"/>
      <c r="R27" s="6"/>
      <c r="S27" s="6" t="s">
        <v>99</v>
      </c>
      <c r="T27" s="6"/>
      <c r="U27" s="6"/>
      <c r="V27" s="6"/>
      <c r="W27" s="6"/>
      <c r="X27" s="6"/>
      <c r="Y27" s="6"/>
      <c r="Z27" s="29"/>
      <c r="AA27" s="237" t="str">
        <f t="shared" ref="AA27:AA32" si="0">IF(CJ27=TRUE,"■","□")</f>
        <v>□</v>
      </c>
      <c r="AB27" s="100" t="s">
        <v>87</v>
      </c>
      <c r="AC27" s="101"/>
      <c r="AD27" s="554" t="s">
        <v>85</v>
      </c>
      <c r="AE27" s="669"/>
      <c r="AF27" s="679"/>
      <c r="BJ27" s="607" t="s">
        <v>163</v>
      </c>
      <c r="BK27" s="608"/>
      <c r="BL27" s="170"/>
      <c r="BM27" s="171"/>
      <c r="BN27" s="172"/>
      <c r="BO27" s="590" t="s">
        <v>97</v>
      </c>
      <c r="BP27" s="591"/>
      <c r="BQ27" s="591"/>
      <c r="BR27" s="592"/>
      <c r="BS27" s="113" t="s">
        <v>98</v>
      </c>
      <c r="BT27" s="113"/>
      <c r="BU27" s="113"/>
      <c r="BV27" s="113"/>
      <c r="BW27" s="113"/>
      <c r="BX27" s="611"/>
      <c r="BY27" s="611"/>
      <c r="BZ27" s="611"/>
      <c r="CA27" s="113"/>
      <c r="CB27" s="113" t="s">
        <v>99</v>
      </c>
      <c r="CC27" s="113"/>
      <c r="CD27" s="113"/>
      <c r="CE27" s="113"/>
      <c r="CF27" s="113"/>
      <c r="CG27" s="113"/>
      <c r="CH27" s="113"/>
      <c r="CI27" s="113"/>
      <c r="CJ27" s="155" t="b">
        <v>0</v>
      </c>
      <c r="CK27" s="156" t="s">
        <v>87</v>
      </c>
      <c r="CL27" s="157"/>
      <c r="CM27" s="444" t="s">
        <v>85</v>
      </c>
      <c r="CN27" s="576"/>
      <c r="CO27" s="577"/>
    </row>
    <row r="28" spans="1:93" ht="14.1" customHeight="1" x14ac:dyDescent="0.15">
      <c r="A28" s="682"/>
      <c r="B28" s="683"/>
      <c r="C28" s="40"/>
      <c r="D28" s="41"/>
      <c r="E28" s="42"/>
      <c r="F28" s="736"/>
      <c r="G28" s="737"/>
      <c r="H28" s="737"/>
      <c r="I28" s="738"/>
      <c r="J28" s="10"/>
      <c r="K28" s="10"/>
      <c r="L28" s="10"/>
      <c r="M28" s="10"/>
      <c r="N28" s="10"/>
      <c r="O28" s="10"/>
      <c r="P28" s="10"/>
      <c r="Q28" s="10"/>
      <c r="R28" s="10"/>
      <c r="S28" s="10"/>
      <c r="T28" s="10"/>
      <c r="U28" s="10"/>
      <c r="V28" s="10"/>
      <c r="W28" s="10"/>
      <c r="X28" s="10"/>
      <c r="Y28" s="10"/>
      <c r="Z28" s="21"/>
      <c r="AA28" s="249" t="str">
        <f t="shared" si="0"/>
        <v>□</v>
      </c>
      <c r="AB28" s="102" t="s">
        <v>101</v>
      </c>
      <c r="AC28" s="103"/>
      <c r="AD28" s="513"/>
      <c r="AE28" s="514"/>
      <c r="AF28" s="515"/>
      <c r="BJ28" s="609"/>
      <c r="BK28" s="610"/>
      <c r="BL28" s="173"/>
      <c r="BM28" s="174"/>
      <c r="BN28" s="175"/>
      <c r="BO28" s="593"/>
      <c r="BP28" s="594"/>
      <c r="BQ28" s="594"/>
      <c r="BR28" s="595"/>
      <c r="BS28" s="119"/>
      <c r="BT28" s="119"/>
      <c r="BU28" s="119"/>
      <c r="BV28" s="119"/>
      <c r="BW28" s="119"/>
      <c r="BX28" s="119"/>
      <c r="BY28" s="119"/>
      <c r="BZ28" s="119"/>
      <c r="CA28" s="119"/>
      <c r="CB28" s="119"/>
      <c r="CC28" s="119"/>
      <c r="CD28" s="119"/>
      <c r="CE28" s="119"/>
      <c r="CF28" s="119"/>
      <c r="CG28" s="119"/>
      <c r="CH28" s="119"/>
      <c r="CI28" s="119"/>
      <c r="CJ28" s="158" t="b">
        <v>0</v>
      </c>
      <c r="CK28" s="163" t="s">
        <v>101</v>
      </c>
      <c r="CL28" s="164"/>
      <c r="CM28" s="453"/>
      <c r="CN28" s="477"/>
      <c r="CO28" s="478"/>
    </row>
    <row r="29" spans="1:93" ht="14.1" customHeight="1" x14ac:dyDescent="0.15">
      <c r="A29" s="721" t="s">
        <v>166</v>
      </c>
      <c r="B29" s="722"/>
      <c r="C29" s="18"/>
      <c r="D29" s="19"/>
      <c r="E29" s="20"/>
      <c r="F29" s="5" t="s">
        <v>13</v>
      </c>
      <c r="G29" s="6"/>
      <c r="H29" s="6"/>
      <c r="I29" s="29"/>
      <c r="J29" s="234" t="str">
        <f>IF(BS29=TRUE,"■","□")</f>
        <v>□</v>
      </c>
      <c r="K29" s="9" t="s">
        <v>100</v>
      </c>
      <c r="L29" s="9"/>
      <c r="M29" s="9"/>
      <c r="N29" s="9"/>
      <c r="O29" s="9"/>
      <c r="P29" s="9"/>
      <c r="Q29" s="9"/>
      <c r="R29" s="9"/>
      <c r="S29" s="9"/>
      <c r="T29" s="9"/>
      <c r="U29" s="9"/>
      <c r="V29" s="9"/>
      <c r="W29" s="9"/>
      <c r="X29" s="9"/>
      <c r="Y29" s="9"/>
      <c r="Z29" s="9"/>
      <c r="AA29" s="238" t="str">
        <f t="shared" si="0"/>
        <v>□</v>
      </c>
      <c r="AB29" s="23" t="s">
        <v>4</v>
      </c>
      <c r="AC29" s="104"/>
      <c r="AD29" s="513"/>
      <c r="AE29" s="514"/>
      <c r="AF29" s="515"/>
      <c r="BJ29" s="612" t="s">
        <v>166</v>
      </c>
      <c r="BK29" s="613"/>
      <c r="BL29" s="128"/>
      <c r="BM29" s="129"/>
      <c r="BN29" s="130"/>
      <c r="BO29" s="112" t="s">
        <v>13</v>
      </c>
      <c r="BP29" s="113"/>
      <c r="BQ29" s="113"/>
      <c r="BR29" s="154"/>
      <c r="BS29" s="155" t="b">
        <v>0</v>
      </c>
      <c r="BT29" s="117" t="s">
        <v>100</v>
      </c>
      <c r="BU29" s="117"/>
      <c r="BV29" s="117"/>
      <c r="BW29" s="117"/>
      <c r="BX29" s="117"/>
      <c r="BY29" s="117"/>
      <c r="BZ29" s="117"/>
      <c r="CA29" s="117"/>
      <c r="CB29" s="117"/>
      <c r="CC29" s="117"/>
      <c r="CD29" s="117"/>
      <c r="CE29" s="117"/>
      <c r="CF29" s="117"/>
      <c r="CG29" s="117"/>
      <c r="CH29" s="117"/>
      <c r="CI29" s="117"/>
      <c r="CJ29" s="155" t="b">
        <v>0</v>
      </c>
      <c r="CK29" s="133" t="s">
        <v>4</v>
      </c>
      <c r="CL29" s="159"/>
      <c r="CM29" s="453"/>
      <c r="CN29" s="477"/>
      <c r="CO29" s="478"/>
    </row>
    <row r="30" spans="1:93" ht="12" customHeight="1" x14ac:dyDescent="0.15">
      <c r="A30" s="721"/>
      <c r="B30" s="722"/>
      <c r="C30" s="18"/>
      <c r="D30" s="19"/>
      <c r="E30" s="20"/>
      <c r="F30" s="16"/>
      <c r="G30" s="9"/>
      <c r="H30" s="9"/>
      <c r="I30" s="17"/>
      <c r="J30" s="254" t="s">
        <v>104</v>
      </c>
      <c r="K30" s="9" t="s">
        <v>105</v>
      </c>
      <c r="L30" s="9"/>
      <c r="M30" s="9"/>
      <c r="N30" s="9"/>
      <c r="O30" s="9"/>
      <c r="P30" s="9"/>
      <c r="Q30" s="9"/>
      <c r="R30" s="9"/>
      <c r="S30" s="9"/>
      <c r="T30" s="9"/>
      <c r="U30" s="9"/>
      <c r="V30" s="9"/>
      <c r="W30" s="9"/>
      <c r="X30" s="9"/>
      <c r="Y30" s="9"/>
      <c r="Z30" s="9"/>
      <c r="AA30" s="238" t="str">
        <f t="shared" si="0"/>
        <v>□</v>
      </c>
      <c r="AB30" s="23" t="s">
        <v>10</v>
      </c>
      <c r="AC30" s="104"/>
      <c r="AD30" s="513"/>
      <c r="AE30" s="514"/>
      <c r="AF30" s="515"/>
      <c r="BJ30" s="612"/>
      <c r="BK30" s="613"/>
      <c r="BL30" s="128"/>
      <c r="BM30" s="129"/>
      <c r="BN30" s="130"/>
      <c r="BO30" s="126"/>
      <c r="BP30" s="117"/>
      <c r="BQ30" s="117"/>
      <c r="BR30" s="127"/>
      <c r="BS30" s="176" t="s">
        <v>104</v>
      </c>
      <c r="BT30" s="117" t="s">
        <v>105</v>
      </c>
      <c r="BU30" s="117"/>
      <c r="BV30" s="117"/>
      <c r="BW30" s="117"/>
      <c r="BX30" s="117"/>
      <c r="BY30" s="117"/>
      <c r="BZ30" s="117"/>
      <c r="CA30" s="117"/>
      <c r="CB30" s="117"/>
      <c r="CC30" s="117"/>
      <c r="CD30" s="117"/>
      <c r="CE30" s="117"/>
      <c r="CF30" s="117"/>
      <c r="CG30" s="117"/>
      <c r="CH30" s="117"/>
      <c r="CI30" s="117"/>
      <c r="CJ30" s="158" t="b">
        <v>0</v>
      </c>
      <c r="CK30" s="133" t="s">
        <v>10</v>
      </c>
      <c r="CL30" s="159"/>
      <c r="CM30" s="453"/>
      <c r="CN30" s="477"/>
      <c r="CO30" s="478"/>
    </row>
    <row r="31" spans="1:93" ht="12" customHeight="1" x14ac:dyDescent="0.15">
      <c r="A31" s="721"/>
      <c r="B31" s="722"/>
      <c r="C31" s="18"/>
      <c r="D31" s="19"/>
      <c r="E31" s="20"/>
      <c r="F31" s="16"/>
      <c r="G31" s="9"/>
      <c r="H31" s="9"/>
      <c r="I31" s="17"/>
      <c r="J31" s="254"/>
      <c r="K31" s="9"/>
      <c r="L31" s="43" t="s">
        <v>0</v>
      </c>
      <c r="M31" s="740"/>
      <c r="N31" s="740"/>
      <c r="O31" s="740"/>
      <c r="P31" s="740"/>
      <c r="Q31" s="740"/>
      <c r="R31" s="9" t="s">
        <v>103</v>
      </c>
      <c r="S31" s="9"/>
      <c r="T31" s="9"/>
      <c r="U31" s="9"/>
      <c r="V31" s="9"/>
      <c r="W31" s="9"/>
      <c r="X31" s="9"/>
      <c r="Y31" s="9"/>
      <c r="Z31" s="9"/>
      <c r="AA31" s="238" t="str">
        <f t="shared" si="0"/>
        <v>□</v>
      </c>
      <c r="AB31" s="23"/>
      <c r="AC31" s="104"/>
      <c r="AD31" s="513"/>
      <c r="AE31" s="514"/>
      <c r="AF31" s="515"/>
      <c r="BJ31" s="612"/>
      <c r="BK31" s="613"/>
      <c r="BL31" s="128"/>
      <c r="BM31" s="129"/>
      <c r="BN31" s="130"/>
      <c r="BO31" s="126"/>
      <c r="BP31" s="117"/>
      <c r="BQ31" s="117"/>
      <c r="BR31" s="127"/>
      <c r="BS31" s="176"/>
      <c r="BT31" s="117"/>
      <c r="BU31" s="176" t="s">
        <v>0</v>
      </c>
      <c r="BV31" s="616"/>
      <c r="BW31" s="616"/>
      <c r="BX31" s="616"/>
      <c r="BY31" s="616"/>
      <c r="BZ31" s="616"/>
      <c r="CA31" s="117" t="s">
        <v>103</v>
      </c>
      <c r="CB31" s="117"/>
      <c r="CC31" s="117"/>
      <c r="CD31" s="117"/>
      <c r="CE31" s="117"/>
      <c r="CF31" s="117"/>
      <c r="CG31" s="117"/>
      <c r="CH31" s="117"/>
      <c r="CI31" s="117"/>
      <c r="CJ31" s="158" t="b">
        <v>0</v>
      </c>
      <c r="CK31" s="133"/>
      <c r="CL31" s="159"/>
      <c r="CM31" s="453"/>
      <c r="CN31" s="477"/>
      <c r="CO31" s="478"/>
    </row>
    <row r="32" spans="1:93" ht="12" customHeight="1" x14ac:dyDescent="0.15">
      <c r="A32" s="721"/>
      <c r="B32" s="722"/>
      <c r="C32" s="18"/>
      <c r="D32" s="19"/>
      <c r="E32" s="20"/>
      <c r="F32" s="16"/>
      <c r="G32" s="9"/>
      <c r="H32" s="9"/>
      <c r="I32" s="17"/>
      <c r="J32" s="254" t="s">
        <v>104</v>
      </c>
      <c r="K32" s="9" t="s">
        <v>106</v>
      </c>
      <c r="L32" s="9"/>
      <c r="M32" s="9"/>
      <c r="N32" s="9"/>
      <c r="O32" s="9"/>
      <c r="P32" s="9"/>
      <c r="Q32" s="9"/>
      <c r="R32" s="9"/>
      <c r="S32" s="9"/>
      <c r="T32" s="9"/>
      <c r="U32" s="9"/>
      <c r="V32" s="9"/>
      <c r="W32" s="9"/>
      <c r="X32" s="9"/>
      <c r="Y32" s="9"/>
      <c r="Z32" s="9"/>
      <c r="AA32" s="238" t="str">
        <f t="shared" si="0"/>
        <v>□</v>
      </c>
      <c r="AB32" s="23"/>
      <c r="AC32" s="104"/>
      <c r="AD32" s="513"/>
      <c r="AE32" s="514"/>
      <c r="AF32" s="515"/>
      <c r="BJ32" s="612"/>
      <c r="BK32" s="613"/>
      <c r="BL32" s="128"/>
      <c r="BM32" s="129"/>
      <c r="BN32" s="130"/>
      <c r="BO32" s="126"/>
      <c r="BP32" s="117"/>
      <c r="BQ32" s="117"/>
      <c r="BR32" s="127"/>
      <c r="BS32" s="176" t="s">
        <v>104</v>
      </c>
      <c r="BT32" s="117" t="s">
        <v>106</v>
      </c>
      <c r="BU32" s="117"/>
      <c r="BV32" s="117"/>
      <c r="BW32" s="117"/>
      <c r="BX32" s="117"/>
      <c r="BY32" s="117"/>
      <c r="BZ32" s="117"/>
      <c r="CA32" s="117"/>
      <c r="CB32" s="117"/>
      <c r="CC32" s="117"/>
      <c r="CD32" s="117"/>
      <c r="CE32" s="117"/>
      <c r="CF32" s="117"/>
      <c r="CG32" s="117"/>
      <c r="CH32" s="117"/>
      <c r="CI32" s="117"/>
      <c r="CJ32" s="158" t="b">
        <v>0</v>
      </c>
      <c r="CK32" s="133"/>
      <c r="CL32" s="159"/>
      <c r="CM32" s="453"/>
      <c r="CN32" s="477"/>
      <c r="CO32" s="478"/>
    </row>
    <row r="33" spans="1:93" ht="12" customHeight="1" x14ac:dyDescent="0.15">
      <c r="A33" s="721"/>
      <c r="B33" s="722"/>
      <c r="C33" s="18"/>
      <c r="D33" s="19"/>
      <c r="E33" s="20"/>
      <c r="F33" s="16"/>
      <c r="G33" s="9"/>
      <c r="H33" s="9"/>
      <c r="I33" s="17"/>
      <c r="J33" s="254"/>
      <c r="K33" s="9"/>
      <c r="L33" s="43" t="s">
        <v>0</v>
      </c>
      <c r="M33" s="740"/>
      <c r="N33" s="740"/>
      <c r="O33" s="740"/>
      <c r="P33" s="740"/>
      <c r="Q33" s="740"/>
      <c r="R33" s="44" t="s">
        <v>102</v>
      </c>
      <c r="S33" s="9"/>
      <c r="T33" s="9"/>
      <c r="U33" s="9"/>
      <c r="V33" s="9"/>
      <c r="W33" s="9"/>
      <c r="X33" s="9"/>
      <c r="Y33" s="9"/>
      <c r="Z33" s="9"/>
      <c r="AA33" s="240"/>
      <c r="AB33" s="151"/>
      <c r="AC33" s="99"/>
      <c r="AD33" s="513"/>
      <c r="AE33" s="514"/>
      <c r="AF33" s="515"/>
      <c r="BJ33" s="612"/>
      <c r="BK33" s="613"/>
      <c r="BL33" s="128"/>
      <c r="BM33" s="129"/>
      <c r="BN33" s="130"/>
      <c r="BO33" s="126"/>
      <c r="BP33" s="117"/>
      <c r="BQ33" s="117"/>
      <c r="BR33" s="127"/>
      <c r="BS33" s="176"/>
      <c r="BT33" s="117"/>
      <c r="BU33" s="176" t="s">
        <v>0</v>
      </c>
      <c r="BV33" s="616"/>
      <c r="BW33" s="616"/>
      <c r="BX33" s="616"/>
      <c r="BY33" s="616"/>
      <c r="BZ33" s="616"/>
      <c r="CA33" s="177" t="s">
        <v>102</v>
      </c>
      <c r="CB33" s="117"/>
      <c r="CC33" s="117"/>
      <c r="CD33" s="117"/>
      <c r="CE33" s="117"/>
      <c r="CF33" s="117"/>
      <c r="CG33" s="117"/>
      <c r="CH33" s="117"/>
      <c r="CI33" s="117"/>
      <c r="CJ33" s="126"/>
      <c r="CK33" s="178" t="b">
        <v>1</v>
      </c>
      <c r="CL33" s="127"/>
      <c r="CM33" s="453"/>
      <c r="CN33" s="477"/>
      <c r="CO33" s="478"/>
    </row>
    <row r="34" spans="1:93" ht="12" customHeight="1" x14ac:dyDescent="0.15">
      <c r="A34" s="721"/>
      <c r="B34" s="722"/>
      <c r="C34" s="18"/>
      <c r="D34" s="19"/>
      <c r="E34" s="20"/>
      <c r="F34" s="16"/>
      <c r="G34" s="9"/>
      <c r="H34" s="9"/>
      <c r="I34" s="17"/>
      <c r="J34" s="254" t="s">
        <v>104</v>
      </c>
      <c r="K34" s="9" t="s">
        <v>232</v>
      </c>
      <c r="L34" s="43"/>
      <c r="M34" s="9"/>
      <c r="N34" s="720"/>
      <c r="O34" s="720"/>
      <c r="P34" s="720"/>
      <c r="Q34" s="720"/>
      <c r="R34" s="44" t="s">
        <v>8</v>
      </c>
      <c r="S34" s="9"/>
      <c r="T34" s="9"/>
      <c r="U34" s="9"/>
      <c r="V34" s="9"/>
      <c r="W34" s="9"/>
      <c r="X34" s="9"/>
      <c r="Y34" s="9"/>
      <c r="Z34" s="9"/>
      <c r="AA34" s="240"/>
      <c r="AB34" s="9"/>
      <c r="AC34" s="17"/>
      <c r="AD34" s="513"/>
      <c r="AE34" s="514"/>
      <c r="AF34" s="515"/>
      <c r="BJ34" s="612"/>
      <c r="BK34" s="613"/>
      <c r="BL34" s="128"/>
      <c r="BM34" s="129"/>
      <c r="BN34" s="130"/>
      <c r="BO34" s="126"/>
      <c r="BP34" s="117"/>
      <c r="BQ34" s="117"/>
      <c r="BR34" s="127"/>
      <c r="BS34" s="176" t="s">
        <v>104</v>
      </c>
      <c r="BT34" s="117" t="s">
        <v>189</v>
      </c>
      <c r="BU34" s="176" t="s">
        <v>0</v>
      </c>
      <c r="BV34" s="117"/>
      <c r="BW34" s="616"/>
      <c r="BX34" s="616"/>
      <c r="BY34" s="616"/>
      <c r="BZ34" s="616"/>
      <c r="CA34" s="177" t="s">
        <v>8</v>
      </c>
      <c r="CB34" s="117"/>
      <c r="CC34" s="117"/>
      <c r="CD34" s="117"/>
      <c r="CE34" s="117"/>
      <c r="CF34" s="117"/>
      <c r="CG34" s="117"/>
      <c r="CH34" s="117"/>
      <c r="CI34" s="117"/>
      <c r="CJ34" s="126"/>
      <c r="CK34" s="117"/>
      <c r="CL34" s="127"/>
      <c r="CM34" s="453"/>
      <c r="CN34" s="477"/>
      <c r="CO34" s="478"/>
    </row>
    <row r="35" spans="1:93" ht="14.1" customHeight="1" x14ac:dyDescent="0.15">
      <c r="A35" s="723"/>
      <c r="B35" s="724"/>
      <c r="C35" s="40"/>
      <c r="D35" s="41"/>
      <c r="E35" s="42"/>
      <c r="F35" s="8"/>
      <c r="G35" s="10"/>
      <c r="H35" s="10"/>
      <c r="I35" s="21"/>
      <c r="J35" s="255" t="str">
        <f t="shared" ref="J35:J47" si="1">IF(BS35=TRUE,"■","□")</f>
        <v>□</v>
      </c>
      <c r="K35" s="45" t="s">
        <v>12</v>
      </c>
      <c r="L35" s="45"/>
      <c r="M35" s="45"/>
      <c r="N35" s="45"/>
      <c r="O35" s="45"/>
      <c r="P35" s="45"/>
      <c r="Q35" s="45"/>
      <c r="R35" s="45"/>
      <c r="S35" s="45"/>
      <c r="T35" s="45"/>
      <c r="U35" s="45"/>
      <c r="V35" s="45"/>
      <c r="W35" s="45"/>
      <c r="X35" s="45"/>
      <c r="Y35" s="45"/>
      <c r="Z35" s="46"/>
      <c r="AA35" s="239"/>
      <c r="AB35" s="10"/>
      <c r="AC35" s="21"/>
      <c r="AD35" s="516"/>
      <c r="AE35" s="517"/>
      <c r="AF35" s="518"/>
      <c r="BJ35" s="614"/>
      <c r="BK35" s="615"/>
      <c r="BL35" s="173"/>
      <c r="BM35" s="174"/>
      <c r="BN35" s="175"/>
      <c r="BO35" s="116"/>
      <c r="BP35" s="119"/>
      <c r="BQ35" s="119"/>
      <c r="BR35" s="131"/>
      <c r="BS35" s="179" t="b">
        <v>0</v>
      </c>
      <c r="BT35" s="180" t="s">
        <v>12</v>
      </c>
      <c r="BU35" s="180"/>
      <c r="BV35" s="180"/>
      <c r="BW35" s="180"/>
      <c r="BX35" s="180"/>
      <c r="BY35" s="180"/>
      <c r="BZ35" s="180"/>
      <c r="CA35" s="180"/>
      <c r="CB35" s="180"/>
      <c r="CC35" s="180"/>
      <c r="CD35" s="180"/>
      <c r="CE35" s="180"/>
      <c r="CF35" s="180"/>
      <c r="CG35" s="180"/>
      <c r="CH35" s="180"/>
      <c r="CI35" s="181"/>
      <c r="CJ35" s="116"/>
      <c r="CK35" s="119"/>
      <c r="CL35" s="131"/>
      <c r="CM35" s="446"/>
      <c r="CN35" s="479"/>
      <c r="CO35" s="480"/>
    </row>
    <row r="36" spans="1:93" ht="12.95" customHeight="1" x14ac:dyDescent="0.15">
      <c r="A36" s="725" t="s">
        <v>169</v>
      </c>
      <c r="B36" s="726"/>
      <c r="C36" s="685" t="s">
        <v>108</v>
      </c>
      <c r="D36" s="686"/>
      <c r="E36" s="687"/>
      <c r="F36" s="554" t="s">
        <v>109</v>
      </c>
      <c r="G36" s="669"/>
      <c r="H36" s="669"/>
      <c r="I36" s="555"/>
      <c r="J36" s="256" t="str">
        <f t="shared" si="1"/>
        <v>□</v>
      </c>
      <c r="K36" s="47" t="s">
        <v>116</v>
      </c>
      <c r="L36" s="47"/>
      <c r="M36" s="47"/>
      <c r="N36" s="47"/>
      <c r="O36" s="47"/>
      <c r="P36" s="47"/>
      <c r="Q36" s="47"/>
      <c r="R36" s="47"/>
      <c r="S36" s="47"/>
      <c r="T36" s="47"/>
      <c r="U36" s="47"/>
      <c r="V36" s="47"/>
      <c r="W36" s="47"/>
      <c r="X36" s="47"/>
      <c r="Y36" s="47"/>
      <c r="Z36" s="48"/>
      <c r="AA36" s="234" t="str">
        <f t="shared" ref="AA36:AA43" si="2">IF(CJ36=TRUE,"■","□")</f>
        <v>□</v>
      </c>
      <c r="AB36" s="100" t="s">
        <v>117</v>
      </c>
      <c r="AC36" s="101"/>
      <c r="AD36" s="554" t="s">
        <v>85</v>
      </c>
      <c r="AE36" s="669"/>
      <c r="AF36" s="679"/>
      <c r="BJ36" s="429" t="s">
        <v>169</v>
      </c>
      <c r="BK36" s="431"/>
      <c r="BL36" s="570" t="s">
        <v>108</v>
      </c>
      <c r="BM36" s="571"/>
      <c r="BN36" s="572"/>
      <c r="BO36" s="444" t="s">
        <v>109</v>
      </c>
      <c r="BP36" s="576"/>
      <c r="BQ36" s="576"/>
      <c r="BR36" s="445"/>
      <c r="BS36" s="182" t="b">
        <v>0</v>
      </c>
      <c r="BT36" s="183" t="s">
        <v>116</v>
      </c>
      <c r="BU36" s="183"/>
      <c r="BV36" s="183"/>
      <c r="BW36" s="183"/>
      <c r="BX36" s="183"/>
      <c r="BY36" s="183"/>
      <c r="BZ36" s="183"/>
      <c r="CA36" s="183"/>
      <c r="CB36" s="183"/>
      <c r="CC36" s="183"/>
      <c r="CD36" s="183"/>
      <c r="CE36" s="183"/>
      <c r="CF36" s="183"/>
      <c r="CG36" s="183"/>
      <c r="CH36" s="183"/>
      <c r="CI36" s="184"/>
      <c r="CJ36" s="155" t="b">
        <v>0</v>
      </c>
      <c r="CK36" s="156" t="s">
        <v>117</v>
      </c>
      <c r="CL36" s="157"/>
      <c r="CM36" s="444" t="s">
        <v>85</v>
      </c>
      <c r="CN36" s="576"/>
      <c r="CO36" s="577"/>
    </row>
    <row r="37" spans="1:93" ht="12.95" customHeight="1" x14ac:dyDescent="0.15">
      <c r="A37" s="727"/>
      <c r="B37" s="728"/>
      <c r="C37" s="688"/>
      <c r="D37" s="689"/>
      <c r="E37" s="690"/>
      <c r="F37" s="8"/>
      <c r="G37" s="10"/>
      <c r="H37" s="10"/>
      <c r="I37" s="21"/>
      <c r="J37" s="255" t="str">
        <f t="shared" si="1"/>
        <v>□</v>
      </c>
      <c r="K37" s="45" t="s">
        <v>0</v>
      </c>
      <c r="L37" s="684"/>
      <c r="M37" s="684"/>
      <c r="N37" s="684"/>
      <c r="O37" s="684"/>
      <c r="P37" s="684"/>
      <c r="Q37" s="684"/>
      <c r="R37" s="684"/>
      <c r="S37" s="684"/>
      <c r="T37" s="684"/>
      <c r="U37" s="684"/>
      <c r="V37" s="45" t="s">
        <v>183</v>
      </c>
      <c r="W37" s="45"/>
      <c r="X37" s="45"/>
      <c r="Y37" s="45"/>
      <c r="Z37" s="46"/>
      <c r="AA37" s="234" t="str">
        <f t="shared" si="2"/>
        <v>□</v>
      </c>
      <c r="AB37" s="23" t="s">
        <v>89</v>
      </c>
      <c r="AC37" s="104"/>
      <c r="AD37" s="513"/>
      <c r="AE37" s="514"/>
      <c r="AF37" s="515"/>
      <c r="BJ37" s="432"/>
      <c r="BK37" s="434"/>
      <c r="BL37" s="573"/>
      <c r="BM37" s="574"/>
      <c r="BN37" s="575"/>
      <c r="BO37" s="116"/>
      <c r="BP37" s="119"/>
      <c r="BQ37" s="119"/>
      <c r="BR37" s="131"/>
      <c r="BS37" s="179" t="b">
        <v>0</v>
      </c>
      <c r="BT37" s="180" t="s">
        <v>0</v>
      </c>
      <c r="BU37" s="586"/>
      <c r="BV37" s="586"/>
      <c r="BW37" s="586"/>
      <c r="BX37" s="586"/>
      <c r="BY37" s="586"/>
      <c r="BZ37" s="586"/>
      <c r="CA37" s="586"/>
      <c r="CB37" s="586"/>
      <c r="CC37" s="586"/>
      <c r="CD37" s="586"/>
      <c r="CE37" s="180" t="s">
        <v>207</v>
      </c>
      <c r="CF37" s="180"/>
      <c r="CG37" s="180"/>
      <c r="CH37" s="180"/>
      <c r="CI37" s="181"/>
      <c r="CJ37" s="158" t="b">
        <v>0</v>
      </c>
      <c r="CK37" s="133" t="s">
        <v>89</v>
      </c>
      <c r="CL37" s="159"/>
      <c r="CM37" s="453"/>
      <c r="CN37" s="477"/>
      <c r="CO37" s="478"/>
    </row>
    <row r="38" spans="1:93" ht="12.95" customHeight="1" x14ac:dyDescent="0.15">
      <c r="A38" s="727"/>
      <c r="B38" s="728"/>
      <c r="C38" s="688"/>
      <c r="D38" s="689"/>
      <c r="E38" s="690"/>
      <c r="F38" s="513" t="s">
        <v>110</v>
      </c>
      <c r="G38" s="514"/>
      <c r="H38" s="514"/>
      <c r="I38" s="729"/>
      <c r="J38" s="256" t="str">
        <f t="shared" si="1"/>
        <v>□</v>
      </c>
      <c r="K38" s="47" t="s">
        <v>116</v>
      </c>
      <c r="L38" s="47"/>
      <c r="M38" s="47"/>
      <c r="N38" s="47"/>
      <c r="O38" s="47"/>
      <c r="P38" s="47"/>
      <c r="Q38" s="47"/>
      <c r="R38" s="47"/>
      <c r="S38" s="47"/>
      <c r="T38" s="47"/>
      <c r="U38" s="47"/>
      <c r="V38" s="47"/>
      <c r="W38" s="47"/>
      <c r="X38" s="47"/>
      <c r="Y38" s="47"/>
      <c r="Z38" s="48"/>
      <c r="AA38" s="234" t="str">
        <f t="shared" si="2"/>
        <v>□</v>
      </c>
      <c r="AB38" s="23" t="s">
        <v>118</v>
      </c>
      <c r="AC38" s="104"/>
      <c r="AD38" s="513"/>
      <c r="AE38" s="514"/>
      <c r="AF38" s="515"/>
      <c r="BJ38" s="432"/>
      <c r="BK38" s="434"/>
      <c r="BL38" s="573"/>
      <c r="BM38" s="574"/>
      <c r="BN38" s="575"/>
      <c r="BO38" s="453" t="s">
        <v>110</v>
      </c>
      <c r="BP38" s="477"/>
      <c r="BQ38" s="477"/>
      <c r="BR38" s="454"/>
      <c r="BS38" s="182" t="b">
        <v>0</v>
      </c>
      <c r="BT38" s="183" t="s">
        <v>116</v>
      </c>
      <c r="BU38" s="183"/>
      <c r="BV38" s="183"/>
      <c r="BW38" s="183"/>
      <c r="BX38" s="183"/>
      <c r="BY38" s="183"/>
      <c r="BZ38" s="183"/>
      <c r="CA38" s="183"/>
      <c r="CB38" s="183"/>
      <c r="CC38" s="183"/>
      <c r="CD38" s="183"/>
      <c r="CE38" s="183"/>
      <c r="CF38" s="183"/>
      <c r="CG38" s="183"/>
      <c r="CH38" s="183"/>
      <c r="CI38" s="184"/>
      <c r="CJ38" s="158" t="b">
        <v>0</v>
      </c>
      <c r="CK38" s="133" t="s">
        <v>118</v>
      </c>
      <c r="CL38" s="159"/>
      <c r="CM38" s="453"/>
      <c r="CN38" s="477"/>
      <c r="CO38" s="478"/>
    </row>
    <row r="39" spans="1:93" ht="12.95" customHeight="1" x14ac:dyDescent="0.15">
      <c r="A39" s="727"/>
      <c r="B39" s="728"/>
      <c r="C39" s="688"/>
      <c r="D39" s="689"/>
      <c r="E39" s="690"/>
      <c r="F39" s="16"/>
      <c r="G39" s="9"/>
      <c r="H39" s="9"/>
      <c r="I39" s="17"/>
      <c r="J39" s="255" t="str">
        <f t="shared" si="1"/>
        <v>□</v>
      </c>
      <c r="K39" s="45" t="s">
        <v>0</v>
      </c>
      <c r="L39" s="684"/>
      <c r="M39" s="684"/>
      <c r="N39" s="684"/>
      <c r="O39" s="684"/>
      <c r="P39" s="684"/>
      <c r="Q39" s="684"/>
      <c r="R39" s="684"/>
      <c r="S39" s="684"/>
      <c r="T39" s="684"/>
      <c r="U39" s="684"/>
      <c r="V39" s="45" t="s">
        <v>183</v>
      </c>
      <c r="W39" s="45"/>
      <c r="X39" s="45"/>
      <c r="Y39" s="45"/>
      <c r="Z39" s="46"/>
      <c r="AA39" s="234" t="str">
        <f t="shared" si="2"/>
        <v>□</v>
      </c>
      <c r="AB39" s="23" t="s">
        <v>87</v>
      </c>
      <c r="AC39" s="104"/>
      <c r="AD39" s="513"/>
      <c r="AE39" s="514"/>
      <c r="AF39" s="515"/>
      <c r="BJ39" s="432"/>
      <c r="BK39" s="434"/>
      <c r="BL39" s="573"/>
      <c r="BM39" s="574"/>
      <c r="BN39" s="575"/>
      <c r="BO39" s="126"/>
      <c r="BP39" s="117"/>
      <c r="BQ39" s="117"/>
      <c r="BR39" s="127"/>
      <c r="BS39" s="179" t="b">
        <v>0</v>
      </c>
      <c r="BT39" s="180" t="s">
        <v>0</v>
      </c>
      <c r="BU39" s="586"/>
      <c r="BV39" s="586"/>
      <c r="BW39" s="586"/>
      <c r="BX39" s="586"/>
      <c r="BY39" s="586"/>
      <c r="BZ39" s="586"/>
      <c r="CA39" s="586"/>
      <c r="CB39" s="586"/>
      <c r="CC39" s="586"/>
      <c r="CD39" s="586"/>
      <c r="CE39" s="180" t="s">
        <v>207</v>
      </c>
      <c r="CF39" s="180"/>
      <c r="CG39" s="180"/>
      <c r="CH39" s="180"/>
      <c r="CI39" s="181"/>
      <c r="CJ39" s="158" t="b">
        <v>0</v>
      </c>
      <c r="CK39" s="133" t="s">
        <v>87</v>
      </c>
      <c r="CL39" s="159"/>
      <c r="CM39" s="453"/>
      <c r="CN39" s="477"/>
      <c r="CO39" s="478"/>
    </row>
    <row r="40" spans="1:93" ht="12.95" customHeight="1" x14ac:dyDescent="0.15">
      <c r="A40" s="727"/>
      <c r="B40" s="728"/>
      <c r="C40" s="18"/>
      <c r="D40" s="19"/>
      <c r="E40" s="20"/>
      <c r="F40" s="554" t="s">
        <v>111</v>
      </c>
      <c r="G40" s="669"/>
      <c r="H40" s="669"/>
      <c r="I40" s="555"/>
      <c r="J40" s="256" t="str">
        <f t="shared" si="1"/>
        <v>□</v>
      </c>
      <c r="K40" s="47" t="s">
        <v>116</v>
      </c>
      <c r="L40" s="47"/>
      <c r="M40" s="47"/>
      <c r="N40" s="47"/>
      <c r="O40" s="47"/>
      <c r="P40" s="47"/>
      <c r="Q40" s="47"/>
      <c r="R40" s="47"/>
      <c r="S40" s="47"/>
      <c r="T40" s="47"/>
      <c r="U40" s="47"/>
      <c r="V40" s="47"/>
      <c r="W40" s="47"/>
      <c r="X40" s="47"/>
      <c r="Y40" s="47"/>
      <c r="Z40" s="48"/>
      <c r="AA40" s="234" t="str">
        <f t="shared" si="2"/>
        <v>□</v>
      </c>
      <c r="AB40" s="23" t="s">
        <v>119</v>
      </c>
      <c r="AC40" s="104"/>
      <c r="AD40" s="513"/>
      <c r="AE40" s="514"/>
      <c r="AF40" s="515"/>
      <c r="BJ40" s="432"/>
      <c r="BK40" s="434"/>
      <c r="BL40" s="128"/>
      <c r="BM40" s="129"/>
      <c r="BN40" s="130"/>
      <c r="BO40" s="444" t="s">
        <v>111</v>
      </c>
      <c r="BP40" s="576"/>
      <c r="BQ40" s="576"/>
      <c r="BR40" s="445"/>
      <c r="BS40" s="182" t="b">
        <v>0</v>
      </c>
      <c r="BT40" s="183" t="s">
        <v>116</v>
      </c>
      <c r="BU40" s="183"/>
      <c r="BV40" s="183"/>
      <c r="BW40" s="183"/>
      <c r="BX40" s="183"/>
      <c r="BY40" s="183"/>
      <c r="BZ40" s="183"/>
      <c r="CA40" s="183"/>
      <c r="CB40" s="183"/>
      <c r="CC40" s="183"/>
      <c r="CD40" s="183"/>
      <c r="CE40" s="183"/>
      <c r="CF40" s="183"/>
      <c r="CG40" s="183"/>
      <c r="CH40" s="183"/>
      <c r="CI40" s="184"/>
      <c r="CJ40" s="158" t="b">
        <v>0</v>
      </c>
      <c r="CK40" s="133" t="s">
        <v>119</v>
      </c>
      <c r="CL40" s="159"/>
      <c r="CM40" s="453"/>
      <c r="CN40" s="477"/>
      <c r="CO40" s="478"/>
    </row>
    <row r="41" spans="1:93" ht="12.95" customHeight="1" x14ac:dyDescent="0.15">
      <c r="A41" s="727"/>
      <c r="B41" s="728"/>
      <c r="C41" s="18"/>
      <c r="D41" s="19"/>
      <c r="E41" s="20"/>
      <c r="F41" s="49"/>
      <c r="G41" s="50"/>
      <c r="H41" s="50"/>
      <c r="I41" s="51"/>
      <c r="J41" s="235" t="str">
        <f t="shared" si="1"/>
        <v>□</v>
      </c>
      <c r="K41" s="52" t="s">
        <v>184</v>
      </c>
      <c r="L41" s="52"/>
      <c r="M41" s="52"/>
      <c r="N41" s="52"/>
      <c r="O41" s="52"/>
      <c r="P41" s="52"/>
      <c r="Q41" s="52"/>
      <c r="R41" s="52"/>
      <c r="S41" s="52"/>
      <c r="T41" s="52"/>
      <c r="U41" s="52"/>
      <c r="V41" s="52"/>
      <c r="W41" s="52"/>
      <c r="X41" s="52"/>
      <c r="Y41" s="52"/>
      <c r="Z41" s="53"/>
      <c r="AA41" s="234" t="str">
        <f t="shared" si="2"/>
        <v>□</v>
      </c>
      <c r="AB41" s="23" t="s">
        <v>120</v>
      </c>
      <c r="AC41" s="104"/>
      <c r="AD41" s="513"/>
      <c r="AE41" s="514"/>
      <c r="AF41" s="515"/>
      <c r="BJ41" s="432"/>
      <c r="BK41" s="434"/>
      <c r="BL41" s="128"/>
      <c r="BM41" s="129"/>
      <c r="BN41" s="130"/>
      <c r="BO41" s="158"/>
      <c r="BP41" s="124"/>
      <c r="BQ41" s="124"/>
      <c r="BR41" s="185"/>
      <c r="BS41" s="186" t="b">
        <v>0</v>
      </c>
      <c r="BT41" s="187" t="s">
        <v>208</v>
      </c>
      <c r="BU41" s="187"/>
      <c r="BV41" s="187"/>
      <c r="BW41" s="187"/>
      <c r="BX41" s="187"/>
      <c r="BY41" s="187"/>
      <c r="BZ41" s="187"/>
      <c r="CA41" s="187"/>
      <c r="CB41" s="187"/>
      <c r="CC41" s="187"/>
      <c r="CD41" s="187"/>
      <c r="CE41" s="187"/>
      <c r="CF41" s="187"/>
      <c r="CG41" s="187"/>
      <c r="CH41" s="187"/>
      <c r="CI41" s="188"/>
      <c r="CJ41" s="158" t="b">
        <v>0</v>
      </c>
      <c r="CK41" s="133" t="s">
        <v>120</v>
      </c>
      <c r="CL41" s="159"/>
      <c r="CM41" s="453"/>
      <c r="CN41" s="477"/>
      <c r="CO41" s="478"/>
    </row>
    <row r="42" spans="1:93" ht="12.95" customHeight="1" x14ac:dyDescent="0.15">
      <c r="A42" s="727"/>
      <c r="B42" s="728"/>
      <c r="C42" s="18"/>
      <c r="D42" s="19"/>
      <c r="E42" s="20"/>
      <c r="F42" s="8"/>
      <c r="G42" s="10"/>
      <c r="H42" s="10"/>
      <c r="I42" s="21"/>
      <c r="J42" s="234" t="str">
        <f t="shared" si="1"/>
        <v>□</v>
      </c>
      <c r="K42" s="10" t="s">
        <v>185</v>
      </c>
      <c r="L42" s="10"/>
      <c r="M42" s="10"/>
      <c r="N42" s="10"/>
      <c r="O42" s="10"/>
      <c r="P42" s="10"/>
      <c r="Q42" s="10"/>
      <c r="R42" s="10"/>
      <c r="S42" s="10"/>
      <c r="T42" s="10"/>
      <c r="U42" s="10"/>
      <c r="V42" s="10"/>
      <c r="W42" s="10"/>
      <c r="X42" s="10"/>
      <c r="Y42" s="10"/>
      <c r="Z42" s="21"/>
      <c r="AA42" s="234" t="str">
        <f t="shared" si="2"/>
        <v>□</v>
      </c>
      <c r="AB42" s="105"/>
      <c r="AC42" s="104"/>
      <c r="AD42" s="513"/>
      <c r="AE42" s="514"/>
      <c r="AF42" s="515"/>
      <c r="BJ42" s="432"/>
      <c r="BK42" s="434"/>
      <c r="BL42" s="128"/>
      <c r="BM42" s="129"/>
      <c r="BN42" s="130"/>
      <c r="BO42" s="116"/>
      <c r="BP42" s="119"/>
      <c r="BQ42" s="119"/>
      <c r="BR42" s="131"/>
      <c r="BS42" s="132" t="b">
        <v>0</v>
      </c>
      <c r="BT42" s="119" t="s">
        <v>209</v>
      </c>
      <c r="BU42" s="119"/>
      <c r="BV42" s="119"/>
      <c r="BW42" s="119"/>
      <c r="BX42" s="119"/>
      <c r="BY42" s="119"/>
      <c r="BZ42" s="119"/>
      <c r="CA42" s="119"/>
      <c r="CB42" s="119"/>
      <c r="CC42" s="119"/>
      <c r="CD42" s="119"/>
      <c r="CE42" s="119"/>
      <c r="CF42" s="119"/>
      <c r="CG42" s="119"/>
      <c r="CH42" s="119"/>
      <c r="CI42" s="131"/>
      <c r="CJ42" s="158" t="b">
        <v>0</v>
      </c>
      <c r="CK42" s="189"/>
      <c r="CL42" s="159"/>
      <c r="CM42" s="453"/>
      <c r="CN42" s="477"/>
      <c r="CO42" s="478"/>
    </row>
    <row r="43" spans="1:93" ht="12.95" customHeight="1" x14ac:dyDescent="0.15">
      <c r="A43" s="727"/>
      <c r="B43" s="728"/>
      <c r="C43" s="18"/>
      <c r="D43" s="19"/>
      <c r="E43" s="20"/>
      <c r="F43" s="513" t="s">
        <v>112</v>
      </c>
      <c r="G43" s="514"/>
      <c r="H43" s="514"/>
      <c r="I43" s="729"/>
      <c r="J43" s="256" t="str">
        <f t="shared" si="1"/>
        <v>□</v>
      </c>
      <c r="K43" s="47" t="s">
        <v>116</v>
      </c>
      <c r="L43" s="47"/>
      <c r="M43" s="47"/>
      <c r="N43" s="47"/>
      <c r="O43" s="47"/>
      <c r="P43" s="47"/>
      <c r="Q43" s="47"/>
      <c r="R43" s="47"/>
      <c r="S43" s="47"/>
      <c r="T43" s="47"/>
      <c r="U43" s="47"/>
      <c r="V43" s="47"/>
      <c r="W43" s="47"/>
      <c r="X43" s="47"/>
      <c r="Y43" s="47"/>
      <c r="Z43" s="48"/>
      <c r="AA43" s="234" t="str">
        <f t="shared" si="2"/>
        <v>□</v>
      </c>
      <c r="AB43" s="23"/>
      <c r="AC43" s="104"/>
      <c r="AD43" s="513"/>
      <c r="AE43" s="514"/>
      <c r="AF43" s="515"/>
      <c r="BJ43" s="432"/>
      <c r="BK43" s="434"/>
      <c r="BL43" s="128"/>
      <c r="BM43" s="129"/>
      <c r="BN43" s="130"/>
      <c r="BO43" s="453" t="s">
        <v>112</v>
      </c>
      <c r="BP43" s="477"/>
      <c r="BQ43" s="477"/>
      <c r="BR43" s="454"/>
      <c r="BS43" s="182" t="b">
        <v>0</v>
      </c>
      <c r="BT43" s="183" t="s">
        <v>116</v>
      </c>
      <c r="BU43" s="183"/>
      <c r="BV43" s="183"/>
      <c r="BW43" s="183"/>
      <c r="BX43" s="183"/>
      <c r="BY43" s="183"/>
      <c r="BZ43" s="183"/>
      <c r="CA43" s="183"/>
      <c r="CB43" s="183"/>
      <c r="CC43" s="183"/>
      <c r="CD43" s="183"/>
      <c r="CE43" s="183"/>
      <c r="CF43" s="183"/>
      <c r="CG43" s="183"/>
      <c r="CH43" s="183"/>
      <c r="CI43" s="184"/>
      <c r="CJ43" s="158" t="b">
        <v>0</v>
      </c>
      <c r="CK43" s="133"/>
      <c r="CL43" s="159"/>
      <c r="CM43" s="453"/>
      <c r="CN43" s="477"/>
      <c r="CO43" s="478"/>
    </row>
    <row r="44" spans="1:93" ht="12.95" customHeight="1" x14ac:dyDescent="0.15">
      <c r="A44" s="727"/>
      <c r="B44" s="728"/>
      <c r="C44" s="18"/>
      <c r="D44" s="19"/>
      <c r="E44" s="20"/>
      <c r="F44" s="16"/>
      <c r="G44" s="9"/>
      <c r="H44" s="9"/>
      <c r="I44" s="17"/>
      <c r="J44" s="255" t="str">
        <f t="shared" si="1"/>
        <v>□</v>
      </c>
      <c r="K44" s="45" t="s">
        <v>0</v>
      </c>
      <c r="L44" s="684"/>
      <c r="M44" s="684"/>
      <c r="N44" s="684"/>
      <c r="O44" s="684"/>
      <c r="P44" s="684"/>
      <c r="Q44" s="684"/>
      <c r="R44" s="684"/>
      <c r="S44" s="684"/>
      <c r="T44" s="684"/>
      <c r="U44" s="684"/>
      <c r="V44" s="45" t="s">
        <v>183</v>
      </c>
      <c r="W44" s="45"/>
      <c r="X44" s="45"/>
      <c r="Y44" s="45"/>
      <c r="Z44" s="46"/>
      <c r="AA44" s="240"/>
      <c r="AB44" s="9"/>
      <c r="AC44" s="17"/>
      <c r="AD44" s="513"/>
      <c r="AE44" s="514"/>
      <c r="AF44" s="515"/>
      <c r="BJ44" s="432"/>
      <c r="BK44" s="434"/>
      <c r="BL44" s="128"/>
      <c r="BM44" s="129"/>
      <c r="BN44" s="130"/>
      <c r="BO44" s="126"/>
      <c r="BP44" s="117"/>
      <c r="BQ44" s="117"/>
      <c r="BR44" s="127"/>
      <c r="BS44" s="179" t="b">
        <v>0</v>
      </c>
      <c r="BT44" s="180" t="s">
        <v>0</v>
      </c>
      <c r="BU44" s="586"/>
      <c r="BV44" s="586"/>
      <c r="BW44" s="586"/>
      <c r="BX44" s="586"/>
      <c r="BY44" s="586"/>
      <c r="BZ44" s="586"/>
      <c r="CA44" s="586"/>
      <c r="CB44" s="586"/>
      <c r="CC44" s="586"/>
      <c r="CD44" s="586"/>
      <c r="CE44" s="180" t="s">
        <v>207</v>
      </c>
      <c r="CF44" s="180"/>
      <c r="CG44" s="180"/>
      <c r="CH44" s="180"/>
      <c r="CI44" s="181"/>
      <c r="CJ44" s="126"/>
      <c r="CK44" s="117"/>
      <c r="CL44" s="127"/>
      <c r="CM44" s="453"/>
      <c r="CN44" s="477"/>
      <c r="CO44" s="478"/>
    </row>
    <row r="45" spans="1:93" ht="12.95" customHeight="1" x14ac:dyDescent="0.15">
      <c r="A45" s="54"/>
      <c r="B45" s="20"/>
      <c r="C45" s="18"/>
      <c r="D45" s="19"/>
      <c r="E45" s="20"/>
      <c r="F45" s="554" t="s">
        <v>113</v>
      </c>
      <c r="G45" s="669"/>
      <c r="H45" s="669"/>
      <c r="I45" s="555"/>
      <c r="J45" s="256" t="str">
        <f t="shared" si="1"/>
        <v>□</v>
      </c>
      <c r="K45" s="47" t="s">
        <v>116</v>
      </c>
      <c r="L45" s="47"/>
      <c r="M45" s="47"/>
      <c r="N45" s="47"/>
      <c r="O45" s="47"/>
      <c r="P45" s="47"/>
      <c r="Q45" s="47"/>
      <c r="R45" s="47"/>
      <c r="S45" s="47"/>
      <c r="T45" s="47"/>
      <c r="U45" s="47"/>
      <c r="V45" s="47"/>
      <c r="W45" s="47"/>
      <c r="X45" s="47"/>
      <c r="Y45" s="47"/>
      <c r="Z45" s="48"/>
      <c r="AA45" s="240"/>
      <c r="AB45" s="9"/>
      <c r="AC45" s="17"/>
      <c r="AD45" s="513"/>
      <c r="AE45" s="514"/>
      <c r="AF45" s="515"/>
      <c r="BJ45" s="190"/>
      <c r="BK45" s="130"/>
      <c r="BL45" s="128"/>
      <c r="BM45" s="129"/>
      <c r="BN45" s="130"/>
      <c r="BO45" s="444" t="s">
        <v>113</v>
      </c>
      <c r="BP45" s="576"/>
      <c r="BQ45" s="576"/>
      <c r="BR45" s="445"/>
      <c r="BS45" s="182" t="b">
        <v>0</v>
      </c>
      <c r="BT45" s="183" t="s">
        <v>116</v>
      </c>
      <c r="BU45" s="183"/>
      <c r="BV45" s="183"/>
      <c r="BW45" s="183"/>
      <c r="BX45" s="183"/>
      <c r="BY45" s="183"/>
      <c r="BZ45" s="183"/>
      <c r="CA45" s="183"/>
      <c r="CB45" s="183"/>
      <c r="CC45" s="183"/>
      <c r="CD45" s="183"/>
      <c r="CE45" s="183"/>
      <c r="CF45" s="183"/>
      <c r="CG45" s="183"/>
      <c r="CH45" s="183"/>
      <c r="CI45" s="184"/>
      <c r="CJ45" s="126"/>
      <c r="CK45" s="117"/>
      <c r="CL45" s="127"/>
      <c r="CM45" s="453"/>
      <c r="CN45" s="477"/>
      <c r="CO45" s="478"/>
    </row>
    <row r="46" spans="1:93" ht="12.95" customHeight="1" x14ac:dyDescent="0.15">
      <c r="A46" s="54"/>
      <c r="B46" s="20"/>
      <c r="C46" s="18"/>
      <c r="D46" s="19"/>
      <c r="E46" s="20"/>
      <c r="F46" s="8"/>
      <c r="G46" s="10"/>
      <c r="H46" s="10"/>
      <c r="I46" s="21"/>
      <c r="J46" s="255" t="str">
        <f t="shared" si="1"/>
        <v>□</v>
      </c>
      <c r="K46" s="45" t="s">
        <v>0</v>
      </c>
      <c r="L46" s="684"/>
      <c r="M46" s="684"/>
      <c r="N46" s="684"/>
      <c r="O46" s="684"/>
      <c r="P46" s="684"/>
      <c r="Q46" s="684"/>
      <c r="R46" s="684"/>
      <c r="S46" s="684"/>
      <c r="T46" s="684"/>
      <c r="U46" s="684"/>
      <c r="V46" s="45" t="s">
        <v>183</v>
      </c>
      <c r="W46" s="45"/>
      <c r="X46" s="45"/>
      <c r="Y46" s="45"/>
      <c r="Z46" s="46"/>
      <c r="AA46" s="240"/>
      <c r="AB46" s="9"/>
      <c r="AC46" s="17"/>
      <c r="AD46" s="513"/>
      <c r="AE46" s="514"/>
      <c r="AF46" s="515"/>
      <c r="BJ46" s="190"/>
      <c r="BK46" s="130"/>
      <c r="BL46" s="128"/>
      <c r="BM46" s="129"/>
      <c r="BN46" s="130"/>
      <c r="BO46" s="116"/>
      <c r="BP46" s="119"/>
      <c r="BQ46" s="119"/>
      <c r="BR46" s="131"/>
      <c r="BS46" s="179" t="b">
        <v>0</v>
      </c>
      <c r="BT46" s="180" t="s">
        <v>0</v>
      </c>
      <c r="BU46" s="586"/>
      <c r="BV46" s="586"/>
      <c r="BW46" s="586"/>
      <c r="BX46" s="586"/>
      <c r="BY46" s="586"/>
      <c r="BZ46" s="586"/>
      <c r="CA46" s="586"/>
      <c r="CB46" s="586"/>
      <c r="CC46" s="586"/>
      <c r="CD46" s="586"/>
      <c r="CE46" s="180" t="s">
        <v>207</v>
      </c>
      <c r="CF46" s="180"/>
      <c r="CG46" s="180"/>
      <c r="CH46" s="180"/>
      <c r="CI46" s="181"/>
      <c r="CJ46" s="126"/>
      <c r="CK46" s="117"/>
      <c r="CL46" s="127"/>
      <c r="CM46" s="453"/>
      <c r="CN46" s="477"/>
      <c r="CO46" s="478"/>
    </row>
    <row r="47" spans="1:93" ht="12" customHeight="1" x14ac:dyDescent="0.15">
      <c r="A47" s="54"/>
      <c r="B47" s="20"/>
      <c r="C47" s="18"/>
      <c r="D47" s="19"/>
      <c r="E47" s="20"/>
      <c r="F47" s="670" t="s">
        <v>114</v>
      </c>
      <c r="G47" s="671"/>
      <c r="H47" s="671"/>
      <c r="I47" s="672"/>
      <c r="J47" s="234" t="str">
        <f t="shared" si="1"/>
        <v>□</v>
      </c>
      <c r="K47" s="6" t="s">
        <v>116</v>
      </c>
      <c r="L47" s="6"/>
      <c r="M47" s="6"/>
      <c r="N47" s="6"/>
      <c r="O47" s="6"/>
      <c r="P47" s="6"/>
      <c r="Q47" s="6"/>
      <c r="R47" s="6"/>
      <c r="S47" s="6"/>
      <c r="T47" s="6"/>
      <c r="U47" s="6"/>
      <c r="V47" s="6"/>
      <c r="W47" s="6"/>
      <c r="X47" s="6"/>
      <c r="Y47" s="6"/>
      <c r="Z47" s="29"/>
      <c r="AA47" s="240"/>
      <c r="AB47" s="9"/>
      <c r="AC47" s="17"/>
      <c r="AD47" s="513"/>
      <c r="AE47" s="514"/>
      <c r="AF47" s="515"/>
      <c r="BJ47" s="190"/>
      <c r="BK47" s="130"/>
      <c r="BL47" s="128"/>
      <c r="BM47" s="129"/>
      <c r="BN47" s="130"/>
      <c r="BO47" s="587" t="s">
        <v>114</v>
      </c>
      <c r="BP47" s="588"/>
      <c r="BQ47" s="588"/>
      <c r="BR47" s="589"/>
      <c r="BS47" s="155" t="b">
        <v>0</v>
      </c>
      <c r="BT47" s="113" t="s">
        <v>116</v>
      </c>
      <c r="BU47" s="113"/>
      <c r="BV47" s="113"/>
      <c r="BW47" s="113"/>
      <c r="BX47" s="113"/>
      <c r="BY47" s="113"/>
      <c r="BZ47" s="113"/>
      <c r="CA47" s="113"/>
      <c r="CB47" s="113"/>
      <c r="CC47" s="113"/>
      <c r="CD47" s="113"/>
      <c r="CE47" s="113"/>
      <c r="CF47" s="113"/>
      <c r="CG47" s="113"/>
      <c r="CH47" s="113"/>
      <c r="CI47" s="154"/>
      <c r="CJ47" s="126"/>
      <c r="CK47" s="117"/>
      <c r="CL47" s="127"/>
      <c r="CM47" s="453"/>
      <c r="CN47" s="477"/>
      <c r="CO47" s="478"/>
    </row>
    <row r="48" spans="1:93" ht="12" customHeight="1" x14ac:dyDescent="0.15">
      <c r="A48" s="54"/>
      <c r="B48" s="20"/>
      <c r="C48" s="18"/>
      <c r="D48" s="19"/>
      <c r="E48" s="20"/>
      <c r="F48" s="670"/>
      <c r="G48" s="671"/>
      <c r="H48" s="671"/>
      <c r="I48" s="672"/>
      <c r="J48" s="239"/>
      <c r="K48" s="10"/>
      <c r="L48" s="10"/>
      <c r="M48" s="10"/>
      <c r="N48" s="10"/>
      <c r="O48" s="10"/>
      <c r="P48" s="10"/>
      <c r="Q48" s="10"/>
      <c r="R48" s="10"/>
      <c r="S48" s="10"/>
      <c r="T48" s="10"/>
      <c r="U48" s="10"/>
      <c r="V48" s="10"/>
      <c r="W48" s="10"/>
      <c r="X48" s="10"/>
      <c r="Y48" s="10"/>
      <c r="Z48" s="21"/>
      <c r="AA48" s="240"/>
      <c r="AB48" s="9"/>
      <c r="AC48" s="17"/>
      <c r="AD48" s="513"/>
      <c r="AE48" s="514"/>
      <c r="AF48" s="515"/>
      <c r="BJ48" s="190"/>
      <c r="BK48" s="130"/>
      <c r="BL48" s="128"/>
      <c r="BM48" s="129"/>
      <c r="BN48" s="130"/>
      <c r="BO48" s="587"/>
      <c r="BP48" s="588"/>
      <c r="BQ48" s="588"/>
      <c r="BR48" s="589"/>
      <c r="BS48" s="116"/>
      <c r="BT48" s="119"/>
      <c r="BU48" s="119"/>
      <c r="BV48" s="119"/>
      <c r="BW48" s="119"/>
      <c r="BX48" s="119"/>
      <c r="BY48" s="119"/>
      <c r="BZ48" s="119"/>
      <c r="CA48" s="119"/>
      <c r="CB48" s="119"/>
      <c r="CC48" s="119"/>
      <c r="CD48" s="119"/>
      <c r="CE48" s="119"/>
      <c r="CF48" s="119"/>
      <c r="CG48" s="119"/>
      <c r="CH48" s="119"/>
      <c r="CI48" s="131"/>
      <c r="CJ48" s="126"/>
      <c r="CK48" s="117"/>
      <c r="CL48" s="127"/>
      <c r="CM48" s="453"/>
      <c r="CN48" s="477"/>
      <c r="CO48" s="478"/>
    </row>
    <row r="49" spans="1:93" ht="12" customHeight="1" x14ac:dyDescent="0.15">
      <c r="A49" s="54"/>
      <c r="B49" s="20"/>
      <c r="C49" s="18"/>
      <c r="D49" s="19"/>
      <c r="E49" s="20"/>
      <c r="F49" s="673" t="s">
        <v>115</v>
      </c>
      <c r="G49" s="674"/>
      <c r="H49" s="674"/>
      <c r="I49" s="675"/>
      <c r="J49" s="234" t="str">
        <f>IF(BS49=TRUE,"■","□")</f>
        <v>□</v>
      </c>
      <c r="K49" s="6" t="s">
        <v>116</v>
      </c>
      <c r="L49" s="6"/>
      <c r="M49" s="6"/>
      <c r="N49" s="6"/>
      <c r="O49" s="6"/>
      <c r="P49" s="6"/>
      <c r="Q49" s="6"/>
      <c r="R49" s="6"/>
      <c r="S49" s="6"/>
      <c r="T49" s="6"/>
      <c r="U49" s="6"/>
      <c r="V49" s="6"/>
      <c r="W49" s="6"/>
      <c r="X49" s="6"/>
      <c r="Y49" s="6"/>
      <c r="Z49" s="29"/>
      <c r="AA49" s="240"/>
      <c r="AB49" s="9"/>
      <c r="AC49" s="17"/>
      <c r="AD49" s="513"/>
      <c r="AE49" s="514"/>
      <c r="AF49" s="515"/>
      <c r="BJ49" s="190"/>
      <c r="BK49" s="130"/>
      <c r="BL49" s="128"/>
      <c r="BM49" s="129"/>
      <c r="BN49" s="130"/>
      <c r="BO49" s="590" t="s">
        <v>115</v>
      </c>
      <c r="BP49" s="591"/>
      <c r="BQ49" s="591"/>
      <c r="BR49" s="592"/>
      <c r="BS49" s="155" t="b">
        <v>0</v>
      </c>
      <c r="BT49" s="113" t="s">
        <v>116</v>
      </c>
      <c r="BU49" s="113"/>
      <c r="BV49" s="113"/>
      <c r="BW49" s="113"/>
      <c r="BX49" s="113"/>
      <c r="BY49" s="113"/>
      <c r="BZ49" s="113"/>
      <c r="CA49" s="113"/>
      <c r="CB49" s="113"/>
      <c r="CC49" s="113"/>
      <c r="CD49" s="113"/>
      <c r="CE49" s="113"/>
      <c r="CF49" s="113"/>
      <c r="CG49" s="113"/>
      <c r="CH49" s="113"/>
      <c r="CI49" s="154"/>
      <c r="CJ49" s="126"/>
      <c r="CK49" s="117"/>
      <c r="CL49" s="127"/>
      <c r="CM49" s="453"/>
      <c r="CN49" s="477"/>
      <c r="CO49" s="478"/>
    </row>
    <row r="50" spans="1:93" ht="12" customHeight="1" x14ac:dyDescent="0.15">
      <c r="A50" s="55"/>
      <c r="B50" s="42"/>
      <c r="C50" s="40"/>
      <c r="D50" s="41"/>
      <c r="E50" s="42"/>
      <c r="F50" s="676"/>
      <c r="G50" s="677"/>
      <c r="H50" s="677"/>
      <c r="I50" s="678"/>
      <c r="J50" s="239"/>
      <c r="K50" s="10"/>
      <c r="L50" s="10"/>
      <c r="M50" s="10"/>
      <c r="N50" s="10"/>
      <c r="O50" s="10"/>
      <c r="P50" s="10"/>
      <c r="Q50" s="10"/>
      <c r="R50" s="10"/>
      <c r="S50" s="10"/>
      <c r="T50" s="10"/>
      <c r="U50" s="10"/>
      <c r="V50" s="10"/>
      <c r="W50" s="10"/>
      <c r="X50" s="10"/>
      <c r="Y50" s="10"/>
      <c r="Z50" s="21"/>
      <c r="AA50" s="239"/>
      <c r="AB50" s="10"/>
      <c r="AC50" s="21"/>
      <c r="AD50" s="516"/>
      <c r="AE50" s="517"/>
      <c r="AF50" s="518"/>
      <c r="BJ50" s="192"/>
      <c r="BK50" s="175"/>
      <c r="BL50" s="173"/>
      <c r="BM50" s="174"/>
      <c r="BN50" s="175"/>
      <c r="BO50" s="593"/>
      <c r="BP50" s="594"/>
      <c r="BQ50" s="594"/>
      <c r="BR50" s="595"/>
      <c r="BS50" s="116"/>
      <c r="BT50" s="119"/>
      <c r="BU50" s="119"/>
      <c r="BV50" s="119"/>
      <c r="BW50" s="119"/>
      <c r="BX50" s="119"/>
      <c r="BY50" s="119"/>
      <c r="BZ50" s="119"/>
      <c r="CA50" s="119"/>
      <c r="CB50" s="119"/>
      <c r="CC50" s="119"/>
      <c r="CD50" s="119"/>
      <c r="CE50" s="119"/>
      <c r="CF50" s="119"/>
      <c r="CG50" s="119"/>
      <c r="CH50" s="119"/>
      <c r="CI50" s="131"/>
      <c r="CJ50" s="116"/>
      <c r="CK50" s="119"/>
      <c r="CL50" s="131"/>
      <c r="CM50" s="446"/>
      <c r="CN50" s="479"/>
      <c r="CO50" s="480"/>
    </row>
    <row r="51" spans="1:93" ht="15.95" customHeight="1" x14ac:dyDescent="0.15">
      <c r="A51" s="704" t="s">
        <v>229</v>
      </c>
      <c r="B51" s="705"/>
      <c r="C51" s="685" t="s">
        <v>230</v>
      </c>
      <c r="D51" s="686"/>
      <c r="E51" s="687"/>
      <c r="F51" s="85" t="s">
        <v>127</v>
      </c>
      <c r="G51" s="57"/>
      <c r="H51" s="57"/>
      <c r="I51" s="58"/>
      <c r="J51" s="56" t="s">
        <v>124</v>
      </c>
      <c r="K51" s="57"/>
      <c r="L51" s="57"/>
      <c r="M51" s="713"/>
      <c r="N51" s="713"/>
      <c r="O51" s="713"/>
      <c r="P51" s="713"/>
      <c r="Q51" s="713"/>
      <c r="R51" s="57" t="s">
        <v>123</v>
      </c>
      <c r="S51" s="57"/>
      <c r="T51" s="57"/>
      <c r="U51" s="57"/>
      <c r="V51" s="57"/>
      <c r="W51" s="57"/>
      <c r="X51" s="57"/>
      <c r="Y51" s="57"/>
      <c r="Z51" s="58"/>
      <c r="AA51" s="250" t="str">
        <f t="shared" ref="AA51:AA57" si="3">IF(CJ51=TRUE,"■","□")</f>
        <v>□</v>
      </c>
      <c r="AB51" s="106" t="s">
        <v>4</v>
      </c>
      <c r="AC51" s="107"/>
      <c r="AD51" s="714" t="s">
        <v>85</v>
      </c>
      <c r="AE51" s="715"/>
      <c r="AF51" s="716"/>
      <c r="BJ51" s="596" t="s">
        <v>121</v>
      </c>
      <c r="BK51" s="597"/>
      <c r="BL51" s="570" t="s">
        <v>122</v>
      </c>
      <c r="BM51" s="571"/>
      <c r="BN51" s="572"/>
      <c r="BO51" s="193" t="s">
        <v>127</v>
      </c>
      <c r="BP51" s="194"/>
      <c r="BQ51" s="194"/>
      <c r="BR51" s="195"/>
      <c r="BS51" s="196" t="s">
        <v>124</v>
      </c>
      <c r="BT51" s="194"/>
      <c r="BU51" s="194"/>
      <c r="BV51" s="605"/>
      <c r="BW51" s="605"/>
      <c r="BX51" s="605"/>
      <c r="BY51" s="605"/>
      <c r="BZ51" s="605"/>
      <c r="CA51" s="194" t="s">
        <v>123</v>
      </c>
      <c r="CB51" s="194"/>
      <c r="CC51" s="194"/>
      <c r="CD51" s="194"/>
      <c r="CE51" s="194"/>
      <c r="CF51" s="194"/>
      <c r="CG51" s="194"/>
      <c r="CH51" s="194"/>
      <c r="CI51" s="195"/>
      <c r="CJ51" s="155" t="b">
        <v>0</v>
      </c>
      <c r="CK51" s="197" t="s">
        <v>4</v>
      </c>
      <c r="CL51" s="198"/>
      <c r="CM51" s="567" t="s">
        <v>85</v>
      </c>
      <c r="CN51" s="568"/>
      <c r="CO51" s="569"/>
    </row>
    <row r="52" spans="1:93" ht="15" customHeight="1" x14ac:dyDescent="0.15">
      <c r="A52" s="706"/>
      <c r="B52" s="707"/>
      <c r="C52" s="688"/>
      <c r="D52" s="689"/>
      <c r="E52" s="690"/>
      <c r="F52" s="685" t="s">
        <v>195</v>
      </c>
      <c r="G52" s="686"/>
      <c r="H52" s="686"/>
      <c r="I52" s="687"/>
      <c r="J52" s="35" t="s">
        <v>104</v>
      </c>
      <c r="K52" s="30" t="s">
        <v>190</v>
      </c>
      <c r="L52" s="30"/>
      <c r="M52" s="30"/>
      <c r="N52" s="30"/>
      <c r="O52" s="30"/>
      <c r="P52" s="30"/>
      <c r="Q52" s="30"/>
      <c r="R52" s="30"/>
      <c r="S52" s="30"/>
      <c r="T52" s="30"/>
      <c r="U52" s="30"/>
      <c r="V52" s="30"/>
      <c r="W52" s="30"/>
      <c r="X52" s="30"/>
      <c r="Y52" s="30"/>
      <c r="Z52" s="17"/>
      <c r="AA52" s="234" t="str">
        <f t="shared" si="3"/>
        <v>□</v>
      </c>
      <c r="AB52" s="23" t="s">
        <v>4</v>
      </c>
      <c r="AC52" s="104"/>
      <c r="AD52" s="554" t="s">
        <v>85</v>
      </c>
      <c r="AE52" s="669"/>
      <c r="AF52" s="679"/>
      <c r="BJ52" s="598"/>
      <c r="BK52" s="599"/>
      <c r="BL52" s="573"/>
      <c r="BM52" s="574"/>
      <c r="BN52" s="575"/>
      <c r="BO52" s="570" t="s">
        <v>195</v>
      </c>
      <c r="BP52" s="571"/>
      <c r="BQ52" s="571"/>
      <c r="BR52" s="572"/>
      <c r="BS52" s="165" t="s">
        <v>104</v>
      </c>
      <c r="BT52" s="113" t="s">
        <v>129</v>
      </c>
      <c r="BU52" s="113"/>
      <c r="BV52" s="113"/>
      <c r="BW52" s="113"/>
      <c r="BX52" s="113"/>
      <c r="BY52" s="113"/>
      <c r="BZ52" s="113"/>
      <c r="CA52" s="113"/>
      <c r="CB52" s="113"/>
      <c r="CC52" s="113"/>
      <c r="CD52" s="113"/>
      <c r="CE52" s="113"/>
      <c r="CF52" s="113"/>
      <c r="CG52" s="113"/>
      <c r="CH52" s="113"/>
      <c r="CI52" s="154"/>
      <c r="CJ52" s="155" t="b">
        <v>0</v>
      </c>
      <c r="CK52" s="133" t="s">
        <v>4</v>
      </c>
      <c r="CL52" s="159"/>
      <c r="CM52" s="444" t="s">
        <v>85</v>
      </c>
      <c r="CN52" s="576"/>
      <c r="CO52" s="577"/>
    </row>
    <row r="53" spans="1:93" ht="12.95" customHeight="1" x14ac:dyDescent="0.15">
      <c r="A53" s="706"/>
      <c r="B53" s="707"/>
      <c r="C53" s="688"/>
      <c r="D53" s="689"/>
      <c r="E53" s="690"/>
      <c r="F53" s="688"/>
      <c r="G53" s="689"/>
      <c r="H53" s="689"/>
      <c r="I53" s="690"/>
      <c r="J53" s="9"/>
      <c r="K53" s="43" t="s">
        <v>0</v>
      </c>
      <c r="L53" s="9"/>
      <c r="M53" s="668"/>
      <c r="N53" s="668"/>
      <c r="O53" s="668"/>
      <c r="P53" s="668"/>
      <c r="Q53" s="668"/>
      <c r="R53" s="9" t="s">
        <v>125</v>
      </c>
      <c r="S53" s="9"/>
      <c r="T53" s="9"/>
      <c r="U53" s="9"/>
      <c r="V53" s="9"/>
      <c r="W53" s="9"/>
      <c r="X53" s="9"/>
      <c r="Y53" s="9"/>
      <c r="Z53" s="17"/>
      <c r="AA53" s="234" t="str">
        <f t="shared" si="3"/>
        <v>□</v>
      </c>
      <c r="AB53" s="23"/>
      <c r="AC53" s="104"/>
      <c r="AD53" s="513"/>
      <c r="AE53" s="514"/>
      <c r="AF53" s="515"/>
      <c r="BJ53" s="598"/>
      <c r="BK53" s="599"/>
      <c r="BL53" s="573"/>
      <c r="BM53" s="574"/>
      <c r="BN53" s="575"/>
      <c r="BO53" s="573"/>
      <c r="BP53" s="574"/>
      <c r="BQ53" s="574"/>
      <c r="BR53" s="575"/>
      <c r="BS53" s="117"/>
      <c r="BT53" s="176" t="s">
        <v>0</v>
      </c>
      <c r="BU53" s="117"/>
      <c r="BV53" s="581"/>
      <c r="BW53" s="581"/>
      <c r="BX53" s="581"/>
      <c r="BY53" s="581"/>
      <c r="BZ53" s="581"/>
      <c r="CA53" s="117" t="s">
        <v>125</v>
      </c>
      <c r="CB53" s="117"/>
      <c r="CC53" s="117"/>
      <c r="CD53" s="117"/>
      <c r="CE53" s="117"/>
      <c r="CF53" s="117"/>
      <c r="CG53" s="117"/>
      <c r="CH53" s="117"/>
      <c r="CI53" s="127"/>
      <c r="CJ53" s="158" t="b">
        <v>0</v>
      </c>
      <c r="CK53" s="133"/>
      <c r="CL53" s="159"/>
      <c r="CM53" s="453"/>
      <c r="CN53" s="477"/>
      <c r="CO53" s="478"/>
    </row>
    <row r="54" spans="1:93" ht="12.95" customHeight="1" x14ac:dyDescent="0.15">
      <c r="A54" s="706"/>
      <c r="B54" s="707"/>
      <c r="C54" s="688"/>
      <c r="D54" s="689"/>
      <c r="E54" s="690"/>
      <c r="F54" s="688"/>
      <c r="G54" s="689"/>
      <c r="H54" s="689"/>
      <c r="I54" s="690"/>
      <c r="J54" s="43" t="s">
        <v>104</v>
      </c>
      <c r="K54" s="9" t="s">
        <v>126</v>
      </c>
      <c r="L54" s="9"/>
      <c r="M54" s="9"/>
      <c r="N54" s="9"/>
      <c r="O54" s="9"/>
      <c r="P54" s="9"/>
      <c r="Q54" s="9"/>
      <c r="R54" s="9"/>
      <c r="S54" s="9"/>
      <c r="T54" s="9"/>
      <c r="U54" s="9"/>
      <c r="V54" s="9"/>
      <c r="W54" s="9"/>
      <c r="X54" s="9"/>
      <c r="Y54" s="9"/>
      <c r="Z54" s="17"/>
      <c r="AA54" s="234" t="str">
        <f t="shared" si="3"/>
        <v>□</v>
      </c>
      <c r="AB54" s="23"/>
      <c r="AC54" s="104"/>
      <c r="AD54" s="513"/>
      <c r="AE54" s="514"/>
      <c r="AF54" s="515"/>
      <c r="BJ54" s="598"/>
      <c r="BK54" s="599"/>
      <c r="BL54" s="573"/>
      <c r="BM54" s="574"/>
      <c r="BN54" s="575"/>
      <c r="BO54" s="573"/>
      <c r="BP54" s="574"/>
      <c r="BQ54" s="574"/>
      <c r="BR54" s="575"/>
      <c r="BS54" s="176" t="s">
        <v>104</v>
      </c>
      <c r="BT54" s="117" t="s">
        <v>126</v>
      </c>
      <c r="BU54" s="117"/>
      <c r="BV54" s="117"/>
      <c r="BW54" s="117"/>
      <c r="BX54" s="117"/>
      <c r="BY54" s="117"/>
      <c r="BZ54" s="117"/>
      <c r="CA54" s="117"/>
      <c r="CB54" s="117"/>
      <c r="CC54" s="117"/>
      <c r="CD54" s="117"/>
      <c r="CE54" s="117"/>
      <c r="CF54" s="117"/>
      <c r="CG54" s="117"/>
      <c r="CH54" s="117"/>
      <c r="CI54" s="127"/>
      <c r="CJ54" s="158" t="b">
        <v>0</v>
      </c>
      <c r="CK54" s="133"/>
      <c r="CL54" s="159"/>
      <c r="CM54" s="453"/>
      <c r="CN54" s="477"/>
      <c r="CO54" s="478"/>
    </row>
    <row r="55" spans="1:93" ht="12.95" customHeight="1" x14ac:dyDescent="0.15">
      <c r="A55" s="706"/>
      <c r="B55" s="707"/>
      <c r="C55" s="688"/>
      <c r="D55" s="689"/>
      <c r="E55" s="690"/>
      <c r="F55" s="234" t="str">
        <f>IF(BO55=TRUE,"■","□")</f>
        <v>□</v>
      </c>
      <c r="G55" s="691" t="s">
        <v>192</v>
      </c>
      <c r="H55" s="691"/>
      <c r="I55" s="692"/>
      <c r="J55" s="9"/>
      <c r="K55" s="43" t="s">
        <v>0</v>
      </c>
      <c r="L55" s="9"/>
      <c r="M55" s="668"/>
      <c r="N55" s="668"/>
      <c r="O55" s="668"/>
      <c r="P55" s="668"/>
      <c r="Q55" s="668"/>
      <c r="R55" s="9" t="s">
        <v>128</v>
      </c>
      <c r="S55" s="9"/>
      <c r="T55" s="9"/>
      <c r="U55" s="9"/>
      <c r="V55" s="9"/>
      <c r="W55" s="9"/>
      <c r="X55" s="9"/>
      <c r="Y55" s="9"/>
      <c r="Z55" s="17"/>
      <c r="AA55" s="234" t="str">
        <f t="shared" si="3"/>
        <v>□</v>
      </c>
      <c r="AB55" s="23"/>
      <c r="AC55" s="104"/>
      <c r="AD55" s="513"/>
      <c r="AE55" s="514"/>
      <c r="AF55" s="515"/>
      <c r="BJ55" s="598"/>
      <c r="BK55" s="599"/>
      <c r="BL55" s="573"/>
      <c r="BM55" s="574"/>
      <c r="BN55" s="575"/>
      <c r="BO55" s="200" t="b">
        <v>0</v>
      </c>
      <c r="BP55" s="404" t="s">
        <v>192</v>
      </c>
      <c r="BQ55" s="404"/>
      <c r="BR55" s="582"/>
      <c r="BS55" s="117"/>
      <c r="BT55" s="176" t="s">
        <v>0</v>
      </c>
      <c r="BU55" s="117"/>
      <c r="BV55" s="581"/>
      <c r="BW55" s="581"/>
      <c r="BX55" s="581"/>
      <c r="BY55" s="581"/>
      <c r="BZ55" s="581"/>
      <c r="CA55" s="117" t="s">
        <v>128</v>
      </c>
      <c r="CB55" s="117"/>
      <c r="CC55" s="117"/>
      <c r="CD55" s="117"/>
      <c r="CE55" s="117"/>
      <c r="CF55" s="117"/>
      <c r="CG55" s="117"/>
      <c r="CH55" s="117"/>
      <c r="CI55" s="127"/>
      <c r="CJ55" s="158" t="b">
        <v>0</v>
      </c>
      <c r="CK55" s="133"/>
      <c r="CL55" s="159"/>
      <c r="CM55" s="453"/>
      <c r="CN55" s="477"/>
      <c r="CO55" s="478"/>
    </row>
    <row r="56" spans="1:93" ht="12.95" customHeight="1" x14ac:dyDescent="0.15">
      <c r="A56" s="706"/>
      <c r="B56" s="707"/>
      <c r="C56" s="688"/>
      <c r="D56" s="689"/>
      <c r="E56" s="690"/>
      <c r="F56" s="251"/>
      <c r="G56" s="691"/>
      <c r="H56" s="691"/>
      <c r="I56" s="692"/>
      <c r="J56" s="60" t="s">
        <v>104</v>
      </c>
      <c r="K56" s="52" t="s">
        <v>129</v>
      </c>
      <c r="L56" s="52"/>
      <c r="M56" s="52"/>
      <c r="N56" s="52"/>
      <c r="O56" s="52"/>
      <c r="P56" s="52"/>
      <c r="Q56" s="52"/>
      <c r="R56" s="52"/>
      <c r="S56" s="52"/>
      <c r="T56" s="52"/>
      <c r="U56" s="52"/>
      <c r="V56" s="52"/>
      <c r="W56" s="52"/>
      <c r="X56" s="52"/>
      <c r="Y56" s="52"/>
      <c r="Z56" s="53"/>
      <c r="AA56" s="234" t="str">
        <f t="shared" si="3"/>
        <v>□</v>
      </c>
      <c r="AB56" s="23"/>
      <c r="AC56" s="104"/>
      <c r="AD56" s="513"/>
      <c r="AE56" s="514"/>
      <c r="AF56" s="515"/>
      <c r="BJ56" s="598"/>
      <c r="BK56" s="599"/>
      <c r="BL56" s="573"/>
      <c r="BM56" s="574"/>
      <c r="BN56" s="575"/>
      <c r="BO56" s="201"/>
      <c r="BP56" s="404"/>
      <c r="BQ56" s="404"/>
      <c r="BR56" s="582"/>
      <c r="BS56" s="202" t="s">
        <v>104</v>
      </c>
      <c r="BT56" s="187" t="s">
        <v>129</v>
      </c>
      <c r="BU56" s="187"/>
      <c r="BV56" s="187"/>
      <c r="BW56" s="187"/>
      <c r="BX56" s="187"/>
      <c r="BY56" s="187"/>
      <c r="BZ56" s="187"/>
      <c r="CA56" s="187"/>
      <c r="CB56" s="187"/>
      <c r="CC56" s="187"/>
      <c r="CD56" s="187"/>
      <c r="CE56" s="187"/>
      <c r="CF56" s="187"/>
      <c r="CG56" s="187"/>
      <c r="CH56" s="187"/>
      <c r="CI56" s="188"/>
      <c r="CJ56" s="158" t="b">
        <v>0</v>
      </c>
      <c r="CK56" s="133"/>
      <c r="CL56" s="159"/>
      <c r="CM56" s="453"/>
      <c r="CN56" s="477"/>
      <c r="CO56" s="478"/>
    </row>
    <row r="57" spans="1:93" ht="12.95" customHeight="1" x14ac:dyDescent="0.15">
      <c r="A57" s="706"/>
      <c r="B57" s="707"/>
      <c r="C57" s="688"/>
      <c r="D57" s="689"/>
      <c r="E57" s="690"/>
      <c r="F57" s="251"/>
      <c r="G57" s="691"/>
      <c r="H57" s="691"/>
      <c r="I57" s="692"/>
      <c r="J57" s="9"/>
      <c r="K57" s="9" t="s">
        <v>130</v>
      </c>
      <c r="L57" s="9"/>
      <c r="M57" s="9"/>
      <c r="N57" s="9"/>
      <c r="O57" s="9"/>
      <c r="P57" s="9"/>
      <c r="Q57" s="9"/>
      <c r="R57" s="9"/>
      <c r="S57" s="9"/>
      <c r="T57" s="9"/>
      <c r="U57" s="9"/>
      <c r="V57" s="9"/>
      <c r="W57" s="9"/>
      <c r="X57" s="9"/>
      <c r="Y57" s="9"/>
      <c r="Z57" s="17"/>
      <c r="AA57" s="234" t="str">
        <f t="shared" si="3"/>
        <v>□</v>
      </c>
      <c r="AB57" s="23"/>
      <c r="AC57" s="104"/>
      <c r="AD57" s="513"/>
      <c r="AE57" s="514"/>
      <c r="AF57" s="515"/>
      <c r="BJ57" s="598"/>
      <c r="BK57" s="599"/>
      <c r="BL57" s="573"/>
      <c r="BM57" s="574"/>
      <c r="BN57" s="575"/>
      <c r="BO57" s="201"/>
      <c r="BP57" s="404"/>
      <c r="BQ57" s="404"/>
      <c r="BR57" s="582"/>
      <c r="BS57" s="117"/>
      <c r="BT57" s="117" t="s">
        <v>130</v>
      </c>
      <c r="BU57" s="117"/>
      <c r="BV57" s="117"/>
      <c r="BW57" s="117"/>
      <c r="BX57" s="117"/>
      <c r="BY57" s="117"/>
      <c r="BZ57" s="117"/>
      <c r="CA57" s="117"/>
      <c r="CB57" s="117"/>
      <c r="CC57" s="117"/>
      <c r="CD57" s="117"/>
      <c r="CE57" s="117"/>
      <c r="CF57" s="117"/>
      <c r="CG57" s="117"/>
      <c r="CH57" s="117"/>
      <c r="CI57" s="127"/>
      <c r="CJ57" s="158" t="b">
        <v>0</v>
      </c>
      <c r="CK57" s="133"/>
      <c r="CL57" s="159"/>
      <c r="CM57" s="453"/>
      <c r="CN57" s="477"/>
      <c r="CO57" s="478"/>
    </row>
    <row r="58" spans="1:93" ht="12.95" customHeight="1" x14ac:dyDescent="0.15">
      <c r="A58" s="706"/>
      <c r="B58" s="707"/>
      <c r="C58" s="688"/>
      <c r="D58" s="689"/>
      <c r="E58" s="690"/>
      <c r="F58" s="252"/>
      <c r="G58" s="693"/>
      <c r="H58" s="693"/>
      <c r="I58" s="694"/>
      <c r="J58" s="10"/>
      <c r="K58" s="61" t="s">
        <v>0</v>
      </c>
      <c r="L58" s="10"/>
      <c r="M58" s="661"/>
      <c r="N58" s="661"/>
      <c r="O58" s="661"/>
      <c r="P58" s="661"/>
      <c r="Q58" s="661"/>
      <c r="R58" s="10" t="s">
        <v>131</v>
      </c>
      <c r="S58" s="10"/>
      <c r="T58" s="10"/>
      <c r="U58" s="10"/>
      <c r="V58" s="10"/>
      <c r="W58" s="10"/>
      <c r="X58" s="10"/>
      <c r="Y58" s="10"/>
      <c r="Z58" s="21"/>
      <c r="AA58" s="240"/>
      <c r="AB58" s="9"/>
      <c r="AC58" s="17"/>
      <c r="AD58" s="513"/>
      <c r="AE58" s="514"/>
      <c r="AF58" s="515"/>
      <c r="BJ58" s="598"/>
      <c r="BK58" s="599"/>
      <c r="BL58" s="573"/>
      <c r="BM58" s="574"/>
      <c r="BN58" s="575"/>
      <c r="BO58" s="160"/>
      <c r="BP58" s="583"/>
      <c r="BQ58" s="583"/>
      <c r="BR58" s="584"/>
      <c r="BS58" s="119"/>
      <c r="BT58" s="203" t="s">
        <v>0</v>
      </c>
      <c r="BU58" s="119"/>
      <c r="BV58" s="585"/>
      <c r="BW58" s="585"/>
      <c r="BX58" s="585"/>
      <c r="BY58" s="585"/>
      <c r="BZ58" s="585"/>
      <c r="CA58" s="119" t="s">
        <v>131</v>
      </c>
      <c r="CB58" s="119"/>
      <c r="CC58" s="119"/>
      <c r="CD58" s="119"/>
      <c r="CE58" s="119"/>
      <c r="CF58" s="119"/>
      <c r="CG58" s="119"/>
      <c r="CH58" s="119"/>
      <c r="CI58" s="131"/>
      <c r="CJ58" s="126"/>
      <c r="CK58" s="117"/>
      <c r="CL58" s="127"/>
      <c r="CM58" s="453"/>
      <c r="CN58" s="477"/>
      <c r="CO58" s="478"/>
    </row>
    <row r="59" spans="1:93" ht="12.95" customHeight="1" x14ac:dyDescent="0.15">
      <c r="A59" s="706"/>
      <c r="B59" s="707"/>
      <c r="C59" s="688"/>
      <c r="D59" s="689"/>
      <c r="E59" s="690"/>
      <c r="F59" s="695" t="s">
        <v>193</v>
      </c>
      <c r="G59" s="696"/>
      <c r="H59" s="696"/>
      <c r="I59" s="697"/>
      <c r="J59" s="35" t="s">
        <v>104</v>
      </c>
      <c r="K59" s="30" t="s">
        <v>132</v>
      </c>
      <c r="L59" s="30"/>
      <c r="M59" s="30"/>
      <c r="N59" s="30"/>
      <c r="O59" s="30"/>
      <c r="P59" s="30"/>
      <c r="Q59" s="30"/>
      <c r="R59" s="30"/>
      <c r="S59" s="30"/>
      <c r="T59" s="30"/>
      <c r="U59" s="30"/>
      <c r="V59" s="30"/>
      <c r="W59" s="30"/>
      <c r="X59" s="30"/>
      <c r="Y59" s="30"/>
      <c r="Z59" s="29"/>
      <c r="AA59" s="240"/>
      <c r="AB59" s="9"/>
      <c r="AC59" s="17"/>
      <c r="AD59" s="513"/>
      <c r="AE59" s="514"/>
      <c r="AF59" s="515"/>
      <c r="BJ59" s="598"/>
      <c r="BK59" s="599"/>
      <c r="BL59" s="573"/>
      <c r="BM59" s="574"/>
      <c r="BN59" s="575"/>
      <c r="BO59" s="570" t="s">
        <v>193</v>
      </c>
      <c r="BP59" s="571"/>
      <c r="BQ59" s="571"/>
      <c r="BR59" s="572"/>
      <c r="BS59" s="165" t="s">
        <v>104</v>
      </c>
      <c r="BT59" s="113" t="s">
        <v>132</v>
      </c>
      <c r="BU59" s="113"/>
      <c r="BV59" s="113"/>
      <c r="BW59" s="113"/>
      <c r="BX59" s="113"/>
      <c r="BY59" s="113"/>
      <c r="BZ59" s="113"/>
      <c r="CA59" s="113"/>
      <c r="CB59" s="113"/>
      <c r="CC59" s="113"/>
      <c r="CD59" s="113"/>
      <c r="CE59" s="113"/>
      <c r="CF59" s="113"/>
      <c r="CG59" s="113"/>
      <c r="CH59" s="113"/>
      <c r="CI59" s="154"/>
      <c r="CJ59" s="126"/>
      <c r="CK59" s="117"/>
      <c r="CL59" s="127"/>
      <c r="CM59" s="453"/>
      <c r="CN59" s="477"/>
      <c r="CO59" s="478"/>
    </row>
    <row r="60" spans="1:93" ht="12.95" customHeight="1" x14ac:dyDescent="0.15">
      <c r="A60" s="706"/>
      <c r="B60" s="707"/>
      <c r="C60" s="688"/>
      <c r="D60" s="689"/>
      <c r="E60" s="690"/>
      <c r="F60" s="698"/>
      <c r="G60" s="699"/>
      <c r="H60" s="699"/>
      <c r="I60" s="700"/>
      <c r="J60" s="9"/>
      <c r="K60" s="43" t="s">
        <v>0</v>
      </c>
      <c r="L60" s="9"/>
      <c r="M60" s="668"/>
      <c r="N60" s="668"/>
      <c r="O60" s="668"/>
      <c r="P60" s="668"/>
      <c r="Q60" s="668"/>
      <c r="R60" s="9" t="s">
        <v>135</v>
      </c>
      <c r="S60" s="9"/>
      <c r="T60" s="9"/>
      <c r="U60" s="9"/>
      <c r="V60" s="9"/>
      <c r="W60" s="9"/>
      <c r="X60" s="9"/>
      <c r="Y60" s="9"/>
      <c r="Z60" s="17"/>
      <c r="AA60" s="16"/>
      <c r="AB60" s="9"/>
      <c r="AC60" s="17"/>
      <c r="AD60" s="513"/>
      <c r="AE60" s="514"/>
      <c r="AF60" s="515"/>
      <c r="BJ60" s="598"/>
      <c r="BK60" s="599"/>
      <c r="BL60" s="573"/>
      <c r="BM60" s="574"/>
      <c r="BN60" s="575"/>
      <c r="BO60" s="573"/>
      <c r="BP60" s="574"/>
      <c r="BQ60" s="574"/>
      <c r="BR60" s="575"/>
      <c r="BS60" s="117"/>
      <c r="BT60" s="176" t="s">
        <v>0</v>
      </c>
      <c r="BU60" s="117"/>
      <c r="BV60" s="581"/>
      <c r="BW60" s="581"/>
      <c r="BX60" s="581"/>
      <c r="BY60" s="581"/>
      <c r="BZ60" s="581"/>
      <c r="CA60" s="117" t="s">
        <v>135</v>
      </c>
      <c r="CB60" s="117"/>
      <c r="CC60" s="117"/>
      <c r="CD60" s="117"/>
      <c r="CE60" s="117"/>
      <c r="CF60" s="117"/>
      <c r="CG60" s="117"/>
      <c r="CH60" s="117"/>
      <c r="CI60" s="127"/>
      <c r="CJ60" s="126"/>
      <c r="CK60" s="117"/>
      <c r="CL60" s="127"/>
      <c r="CM60" s="453"/>
      <c r="CN60" s="477"/>
      <c r="CO60" s="478"/>
    </row>
    <row r="61" spans="1:93" ht="12.95" customHeight="1" x14ac:dyDescent="0.15">
      <c r="A61" s="706"/>
      <c r="B61" s="707"/>
      <c r="C61" s="688"/>
      <c r="D61" s="689"/>
      <c r="E61" s="690"/>
      <c r="F61" s="698"/>
      <c r="G61" s="699"/>
      <c r="H61" s="699"/>
      <c r="I61" s="700"/>
      <c r="J61" s="43" t="s">
        <v>104</v>
      </c>
      <c r="K61" s="9" t="s">
        <v>133</v>
      </c>
      <c r="L61" s="9"/>
      <c r="M61" s="9"/>
      <c r="N61" s="9"/>
      <c r="O61" s="9"/>
      <c r="P61" s="9"/>
      <c r="Q61" s="9"/>
      <c r="R61" s="9"/>
      <c r="S61" s="9"/>
      <c r="T61" s="9"/>
      <c r="U61" s="9"/>
      <c r="V61" s="9"/>
      <c r="W61" s="9"/>
      <c r="X61" s="9"/>
      <c r="Y61" s="9"/>
      <c r="Z61" s="17"/>
      <c r="AA61" s="16"/>
      <c r="AB61" s="9"/>
      <c r="AC61" s="17"/>
      <c r="AD61" s="513"/>
      <c r="AE61" s="514"/>
      <c r="AF61" s="515"/>
      <c r="BJ61" s="598"/>
      <c r="BK61" s="599"/>
      <c r="BL61" s="573"/>
      <c r="BM61" s="574"/>
      <c r="BN61" s="575"/>
      <c r="BO61" s="573"/>
      <c r="BP61" s="574"/>
      <c r="BQ61" s="574"/>
      <c r="BR61" s="575"/>
      <c r="BS61" s="176" t="s">
        <v>104</v>
      </c>
      <c r="BT61" s="117" t="s">
        <v>133</v>
      </c>
      <c r="BU61" s="117"/>
      <c r="BV61" s="117"/>
      <c r="BW61" s="117"/>
      <c r="BX61" s="117"/>
      <c r="BY61" s="117"/>
      <c r="BZ61" s="117"/>
      <c r="CA61" s="117"/>
      <c r="CB61" s="117"/>
      <c r="CC61" s="117"/>
      <c r="CD61" s="117"/>
      <c r="CE61" s="117"/>
      <c r="CF61" s="117"/>
      <c r="CG61" s="117"/>
      <c r="CH61" s="117"/>
      <c r="CI61" s="127"/>
      <c r="CJ61" s="126"/>
      <c r="CK61" s="117"/>
      <c r="CL61" s="127"/>
      <c r="CM61" s="453"/>
      <c r="CN61" s="477"/>
      <c r="CO61" s="478"/>
    </row>
    <row r="62" spans="1:93" ht="12.95" customHeight="1" x14ac:dyDescent="0.15">
      <c r="A62" s="706"/>
      <c r="B62" s="707"/>
      <c r="C62" s="688"/>
      <c r="D62" s="689"/>
      <c r="E62" s="690"/>
      <c r="F62" s="234" t="str">
        <f>IF(BO62=TRUE,"■","□")</f>
        <v>□</v>
      </c>
      <c r="G62" s="691" t="s">
        <v>192</v>
      </c>
      <c r="H62" s="691"/>
      <c r="I62" s="692"/>
      <c r="J62" s="9"/>
      <c r="K62" s="43" t="s">
        <v>0</v>
      </c>
      <c r="L62" s="9"/>
      <c r="M62" s="668"/>
      <c r="N62" s="668"/>
      <c r="O62" s="668"/>
      <c r="P62" s="668"/>
      <c r="Q62" s="668"/>
      <c r="R62" s="9" t="s">
        <v>134</v>
      </c>
      <c r="S62" s="9"/>
      <c r="T62" s="9"/>
      <c r="U62" s="9"/>
      <c r="V62" s="9"/>
      <c r="W62" s="9"/>
      <c r="X62" s="9"/>
      <c r="Y62" s="9"/>
      <c r="Z62" s="17"/>
      <c r="AA62" s="16"/>
      <c r="AB62" s="9"/>
      <c r="AC62" s="17"/>
      <c r="AD62" s="513"/>
      <c r="AE62" s="514"/>
      <c r="AF62" s="515"/>
      <c r="BJ62" s="598"/>
      <c r="BK62" s="599"/>
      <c r="BL62" s="573"/>
      <c r="BM62" s="574"/>
      <c r="BN62" s="575"/>
      <c r="BO62" s="200" t="b">
        <v>0</v>
      </c>
      <c r="BP62" s="404" t="s">
        <v>192</v>
      </c>
      <c r="BQ62" s="404"/>
      <c r="BR62" s="582"/>
      <c r="BS62" s="117"/>
      <c r="BT62" s="176" t="s">
        <v>0</v>
      </c>
      <c r="BU62" s="117"/>
      <c r="BV62" s="581"/>
      <c r="BW62" s="581"/>
      <c r="BX62" s="581"/>
      <c r="BY62" s="581"/>
      <c r="BZ62" s="581"/>
      <c r="CA62" s="117" t="s">
        <v>134</v>
      </c>
      <c r="CB62" s="117"/>
      <c r="CC62" s="117"/>
      <c r="CD62" s="117"/>
      <c r="CE62" s="117"/>
      <c r="CF62" s="117"/>
      <c r="CG62" s="117"/>
      <c r="CH62" s="117"/>
      <c r="CI62" s="127"/>
      <c r="CJ62" s="126"/>
      <c r="CK62" s="117"/>
      <c r="CL62" s="127"/>
      <c r="CM62" s="453"/>
      <c r="CN62" s="477"/>
      <c r="CO62" s="478"/>
    </row>
    <row r="63" spans="1:93" ht="12.95" customHeight="1" x14ac:dyDescent="0.15">
      <c r="A63" s="706"/>
      <c r="B63" s="707"/>
      <c r="C63" s="688"/>
      <c r="D63" s="689"/>
      <c r="E63" s="690"/>
      <c r="F63" s="251"/>
      <c r="G63" s="691"/>
      <c r="H63" s="691"/>
      <c r="I63" s="692"/>
      <c r="J63" s="62" t="s">
        <v>104</v>
      </c>
      <c r="K63" s="52" t="s">
        <v>132</v>
      </c>
      <c r="L63" s="52"/>
      <c r="M63" s="52"/>
      <c r="N63" s="52"/>
      <c r="O63" s="52"/>
      <c r="P63" s="52"/>
      <c r="Q63" s="52"/>
      <c r="R63" s="52"/>
      <c r="S63" s="52"/>
      <c r="T63" s="52"/>
      <c r="U63" s="52"/>
      <c r="V63" s="52"/>
      <c r="W63" s="52"/>
      <c r="X63" s="52"/>
      <c r="Y63" s="52"/>
      <c r="Z63" s="53"/>
      <c r="AA63" s="16"/>
      <c r="AB63" s="9"/>
      <c r="AC63" s="17"/>
      <c r="AD63" s="513"/>
      <c r="AE63" s="514"/>
      <c r="AF63" s="515"/>
      <c r="BJ63" s="598"/>
      <c r="BK63" s="599"/>
      <c r="BL63" s="573"/>
      <c r="BM63" s="574"/>
      <c r="BN63" s="575"/>
      <c r="BO63" s="201"/>
      <c r="BP63" s="404"/>
      <c r="BQ63" s="404"/>
      <c r="BR63" s="582"/>
      <c r="BS63" s="204" t="s">
        <v>104</v>
      </c>
      <c r="BT63" s="187" t="s">
        <v>132</v>
      </c>
      <c r="BU63" s="187"/>
      <c r="BV63" s="187"/>
      <c r="BW63" s="187"/>
      <c r="BX63" s="187"/>
      <c r="BY63" s="187"/>
      <c r="BZ63" s="187"/>
      <c r="CA63" s="187"/>
      <c r="CB63" s="187"/>
      <c r="CC63" s="187"/>
      <c r="CD63" s="187"/>
      <c r="CE63" s="187"/>
      <c r="CF63" s="187"/>
      <c r="CG63" s="187"/>
      <c r="CH63" s="187"/>
      <c r="CI63" s="188"/>
      <c r="CJ63" s="126"/>
      <c r="CK63" s="117"/>
      <c r="CL63" s="127"/>
      <c r="CM63" s="453"/>
      <c r="CN63" s="477"/>
      <c r="CO63" s="478"/>
    </row>
    <row r="64" spans="1:93" ht="12.95" customHeight="1" x14ac:dyDescent="0.15">
      <c r="A64" s="706"/>
      <c r="B64" s="707"/>
      <c r="C64" s="688"/>
      <c r="D64" s="689"/>
      <c r="E64" s="690"/>
      <c r="F64" s="251"/>
      <c r="G64" s="691"/>
      <c r="H64" s="691"/>
      <c r="I64" s="692"/>
      <c r="J64" s="9"/>
      <c r="K64" s="9" t="s">
        <v>130</v>
      </c>
      <c r="L64" s="9"/>
      <c r="M64" s="9"/>
      <c r="N64" s="9"/>
      <c r="O64" s="9"/>
      <c r="P64" s="9"/>
      <c r="Q64" s="9"/>
      <c r="R64" s="9"/>
      <c r="S64" s="9"/>
      <c r="T64" s="9"/>
      <c r="U64" s="9"/>
      <c r="V64" s="9"/>
      <c r="W64" s="9"/>
      <c r="X64" s="9"/>
      <c r="Y64" s="9"/>
      <c r="Z64" s="17"/>
      <c r="AA64" s="16"/>
      <c r="AB64" s="9"/>
      <c r="AC64" s="17"/>
      <c r="AD64" s="513"/>
      <c r="AE64" s="514"/>
      <c r="AF64" s="515"/>
      <c r="BJ64" s="598"/>
      <c r="BK64" s="599"/>
      <c r="BL64" s="573"/>
      <c r="BM64" s="574"/>
      <c r="BN64" s="575"/>
      <c r="BO64" s="201"/>
      <c r="BP64" s="404"/>
      <c r="BQ64" s="404"/>
      <c r="BR64" s="582"/>
      <c r="BS64" s="117"/>
      <c r="BT64" s="117" t="s">
        <v>130</v>
      </c>
      <c r="BU64" s="117"/>
      <c r="BV64" s="117"/>
      <c r="BW64" s="117"/>
      <c r="BX64" s="117"/>
      <c r="BY64" s="117"/>
      <c r="BZ64" s="117"/>
      <c r="CA64" s="117"/>
      <c r="CB64" s="117"/>
      <c r="CC64" s="117"/>
      <c r="CD64" s="117"/>
      <c r="CE64" s="117"/>
      <c r="CF64" s="117"/>
      <c r="CG64" s="117"/>
      <c r="CH64" s="117"/>
      <c r="CI64" s="127"/>
      <c r="CJ64" s="126"/>
      <c r="CK64" s="117"/>
      <c r="CL64" s="127"/>
      <c r="CM64" s="453"/>
      <c r="CN64" s="477"/>
      <c r="CO64" s="478"/>
    </row>
    <row r="65" spans="1:93" ht="12.95" customHeight="1" thickBot="1" x14ac:dyDescent="0.2">
      <c r="A65" s="708"/>
      <c r="B65" s="709"/>
      <c r="C65" s="701"/>
      <c r="D65" s="702"/>
      <c r="E65" s="703"/>
      <c r="F65" s="253"/>
      <c r="G65" s="717"/>
      <c r="H65" s="717"/>
      <c r="I65" s="718"/>
      <c r="J65" s="97"/>
      <c r="K65" s="63" t="s">
        <v>0</v>
      </c>
      <c r="L65" s="97"/>
      <c r="M65" s="719"/>
      <c r="N65" s="719"/>
      <c r="O65" s="719"/>
      <c r="P65" s="719"/>
      <c r="Q65" s="719"/>
      <c r="R65" s="97" t="s">
        <v>136</v>
      </c>
      <c r="S65" s="97"/>
      <c r="T65" s="97"/>
      <c r="U65" s="97"/>
      <c r="V65" s="97"/>
      <c r="W65" s="97"/>
      <c r="X65" s="97"/>
      <c r="Y65" s="97"/>
      <c r="Z65" s="98"/>
      <c r="AA65" s="24"/>
      <c r="AB65" s="97"/>
      <c r="AC65" s="98"/>
      <c r="AD65" s="710"/>
      <c r="AE65" s="711"/>
      <c r="AF65" s="712"/>
      <c r="BJ65" s="600"/>
      <c r="BK65" s="601"/>
      <c r="BL65" s="602"/>
      <c r="BM65" s="603"/>
      <c r="BN65" s="604"/>
      <c r="BO65" s="160"/>
      <c r="BP65" s="583"/>
      <c r="BQ65" s="583"/>
      <c r="BR65" s="584"/>
      <c r="BS65" s="135"/>
      <c r="BT65" s="205" t="s">
        <v>0</v>
      </c>
      <c r="BU65" s="135"/>
      <c r="BV65" s="606"/>
      <c r="BW65" s="606"/>
      <c r="BX65" s="606"/>
      <c r="BY65" s="606"/>
      <c r="BZ65" s="606"/>
      <c r="CA65" s="135" t="s">
        <v>136</v>
      </c>
      <c r="CB65" s="135"/>
      <c r="CC65" s="135"/>
      <c r="CD65" s="135"/>
      <c r="CE65" s="135"/>
      <c r="CF65" s="135"/>
      <c r="CG65" s="135"/>
      <c r="CH65" s="135"/>
      <c r="CI65" s="168"/>
      <c r="CJ65" s="166"/>
      <c r="CK65" s="135"/>
      <c r="CL65" s="168"/>
      <c r="CM65" s="578"/>
      <c r="CN65" s="579"/>
      <c r="CO65" s="580"/>
    </row>
    <row r="66" spans="1:93" ht="12.95" customHeight="1" x14ac:dyDescent="0.15">
      <c r="A66" s="64"/>
      <c r="B66" s="64"/>
      <c r="C66" s="13"/>
      <c r="D66" s="13"/>
      <c r="E66" s="13"/>
      <c r="F66" s="65"/>
      <c r="G66" s="65"/>
      <c r="H66" s="65"/>
      <c r="I66" s="65"/>
      <c r="J66" s="9"/>
      <c r="K66" s="43"/>
      <c r="L66" s="9"/>
      <c r="M66" s="59"/>
      <c r="N66" s="59"/>
      <c r="O66" s="59"/>
      <c r="P66" s="59"/>
      <c r="Q66" s="59"/>
      <c r="R66" s="9"/>
      <c r="S66" s="9"/>
      <c r="T66" s="9"/>
      <c r="U66" s="9"/>
      <c r="V66" s="9"/>
      <c r="W66" s="9"/>
      <c r="X66" s="9"/>
      <c r="Y66" s="9"/>
      <c r="Z66" s="9"/>
      <c r="AA66" s="9"/>
      <c r="AB66" s="9"/>
      <c r="AC66" s="9"/>
      <c r="AD66" s="50"/>
      <c r="AE66" s="50"/>
      <c r="AF66" s="50"/>
      <c r="BJ66" s="206"/>
      <c r="BK66" s="206"/>
      <c r="BL66" s="122"/>
      <c r="BM66" s="122"/>
      <c r="BN66" s="122"/>
      <c r="BO66" s="207"/>
      <c r="BP66" s="207"/>
      <c r="BQ66" s="207"/>
      <c r="BR66" s="207"/>
      <c r="BS66" s="117"/>
      <c r="BT66" s="176"/>
      <c r="BU66" s="117"/>
      <c r="BV66" s="199"/>
      <c r="BW66" s="199"/>
      <c r="BX66" s="199"/>
      <c r="BY66" s="199"/>
      <c r="BZ66" s="199"/>
      <c r="CA66" s="117"/>
      <c r="CB66" s="117"/>
      <c r="CC66" s="117"/>
      <c r="CD66" s="117"/>
      <c r="CE66" s="117"/>
      <c r="CF66" s="117"/>
      <c r="CG66" s="117"/>
      <c r="CH66" s="117"/>
      <c r="CI66" s="117"/>
      <c r="CJ66" s="117"/>
      <c r="CK66" s="117"/>
      <c r="CL66" s="117"/>
      <c r="CM66" s="124"/>
      <c r="CN66" s="124"/>
      <c r="CO66" s="124"/>
    </row>
    <row r="67" spans="1:93" ht="14.1" customHeight="1" x14ac:dyDescent="0.15"/>
    <row r="68" spans="1:93" ht="14.1" customHeight="1" x14ac:dyDescent="0.15"/>
    <row r="69" spans="1:93" ht="14.1" customHeight="1" x14ac:dyDescent="0.15"/>
    <row r="70" spans="1:93" ht="14.1" customHeight="1" x14ac:dyDescent="0.15"/>
    <row r="71" spans="1:93" ht="14.1" customHeight="1" x14ac:dyDescent="0.15"/>
    <row r="72" spans="1:93" ht="14.1" customHeight="1" x14ac:dyDescent="0.15"/>
    <row r="73" spans="1:93" ht="14.1" customHeight="1" x14ac:dyDescent="0.15"/>
    <row r="74" spans="1:93" ht="14.1" customHeight="1" x14ac:dyDescent="0.15"/>
    <row r="75" spans="1:93" ht="14.1" customHeight="1" x14ac:dyDescent="0.15"/>
    <row r="76" spans="1:93" ht="14.1" customHeight="1" x14ac:dyDescent="0.15"/>
    <row r="77" spans="1:93" ht="14.1" customHeight="1" x14ac:dyDescent="0.15"/>
    <row r="78" spans="1:93" ht="14.1" customHeight="1" x14ac:dyDescent="0.15"/>
    <row r="79" spans="1:93" ht="14.1" customHeight="1" x14ac:dyDescent="0.15"/>
    <row r="80" spans="1:93"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sheetData>
  <sheetProtection sheet="1" selectLockedCells="1"/>
  <mergeCells count="144">
    <mergeCell ref="C10:E11"/>
    <mergeCell ref="F11:I11"/>
    <mergeCell ref="AB12:AC12"/>
    <mergeCell ref="F10:AC10"/>
    <mergeCell ref="J11:Z11"/>
    <mergeCell ref="U13:W13"/>
    <mergeCell ref="AD12:AF22"/>
    <mergeCell ref="AB13:AC13"/>
    <mergeCell ref="A10:B11"/>
    <mergeCell ref="A12:B22"/>
    <mergeCell ref="C18:E22"/>
    <mergeCell ref="C12:E17"/>
    <mergeCell ref="L13:N13"/>
    <mergeCell ref="AB17:AC17"/>
    <mergeCell ref="U16:W16"/>
    <mergeCell ref="L16:N16"/>
    <mergeCell ref="F15:I16"/>
    <mergeCell ref="F18:I19"/>
    <mergeCell ref="F20:I22"/>
    <mergeCell ref="AD25:AF26"/>
    <mergeCell ref="F26:I26"/>
    <mergeCell ref="J26:Z26"/>
    <mergeCell ref="AA26:AC26"/>
    <mergeCell ref="AB18:AC18"/>
    <mergeCell ref="AD10:AF11"/>
    <mergeCell ref="F12:I13"/>
    <mergeCell ref="AA11:AC11"/>
    <mergeCell ref="AB22:AC22"/>
    <mergeCell ref="Q20:S20"/>
    <mergeCell ref="F27:I28"/>
    <mergeCell ref="O27:Q27"/>
    <mergeCell ref="M31:Q31"/>
    <mergeCell ref="M33:Q33"/>
    <mergeCell ref="A25:B26"/>
    <mergeCell ref="C25:E26"/>
    <mergeCell ref="F25:AC25"/>
    <mergeCell ref="M62:Q62"/>
    <mergeCell ref="M65:Q65"/>
    <mergeCell ref="N34:Q34"/>
    <mergeCell ref="L37:U37"/>
    <mergeCell ref="AD27:AF35"/>
    <mergeCell ref="A29:B35"/>
    <mergeCell ref="C36:E39"/>
    <mergeCell ref="A36:B44"/>
    <mergeCell ref="F36:I36"/>
    <mergeCell ref="F38:I38"/>
    <mergeCell ref="F40:I40"/>
    <mergeCell ref="F43:I43"/>
    <mergeCell ref="A1:AF1"/>
    <mergeCell ref="M58:Q58"/>
    <mergeCell ref="A6:L6"/>
    <mergeCell ref="M6:AF6"/>
    <mergeCell ref="M60:Q60"/>
    <mergeCell ref="F45:I45"/>
    <mergeCell ref="F47:I48"/>
    <mergeCell ref="F49:I50"/>
    <mergeCell ref="AD36:AF50"/>
    <mergeCell ref="A27:B28"/>
    <mergeCell ref="L39:U39"/>
    <mergeCell ref="F52:I54"/>
    <mergeCell ref="G55:I58"/>
    <mergeCell ref="F59:I61"/>
    <mergeCell ref="L46:U46"/>
    <mergeCell ref="L44:U44"/>
    <mergeCell ref="C51:E65"/>
    <mergeCell ref="A51:B65"/>
    <mergeCell ref="AD52:AF65"/>
    <mergeCell ref="M51:Q51"/>
    <mergeCell ref="M53:Q53"/>
    <mergeCell ref="AD51:AF51"/>
    <mergeCell ref="M55:Q55"/>
    <mergeCell ref="G62:I65"/>
    <mergeCell ref="CM12:CO22"/>
    <mergeCell ref="BU13:BW13"/>
    <mergeCell ref="CD13:CF13"/>
    <mergeCell ref="CK13:CL13"/>
    <mergeCell ref="BO15:BR16"/>
    <mergeCell ref="BU16:BW16"/>
    <mergeCell ref="BJ1:CO1"/>
    <mergeCell ref="BJ6:BU6"/>
    <mergeCell ref="BV6:CO6"/>
    <mergeCell ref="BJ10:BK11"/>
    <mergeCell ref="BL10:BN11"/>
    <mergeCell ref="BO10:CL10"/>
    <mergeCell ref="CM10:CO11"/>
    <mergeCell ref="BO11:BR11"/>
    <mergeCell ref="BS11:CI11"/>
    <mergeCell ref="CJ11:CL11"/>
    <mergeCell ref="CD16:CF16"/>
    <mergeCell ref="CK17:CL17"/>
    <mergeCell ref="BL18:BN22"/>
    <mergeCell ref="BO18:BR19"/>
    <mergeCell ref="CK18:CL18"/>
    <mergeCell ref="BO20:BR22"/>
    <mergeCell ref="BZ20:CB20"/>
    <mergeCell ref="CK22:CL22"/>
    <mergeCell ref="BJ12:BK22"/>
    <mergeCell ref="BL12:BN17"/>
    <mergeCell ref="BO12:BR13"/>
    <mergeCell ref="CK12:CL12"/>
    <mergeCell ref="BJ27:BK28"/>
    <mergeCell ref="BO27:BR28"/>
    <mergeCell ref="BX27:BZ27"/>
    <mergeCell ref="CM27:CO35"/>
    <mergeCell ref="BJ29:BK35"/>
    <mergeCell ref="BV31:BZ31"/>
    <mergeCell ref="BV33:BZ33"/>
    <mergeCell ref="BW34:BZ34"/>
    <mergeCell ref="BJ25:BK26"/>
    <mergeCell ref="BL25:BN26"/>
    <mergeCell ref="BO25:CL25"/>
    <mergeCell ref="CM25:CO26"/>
    <mergeCell ref="BO26:BR26"/>
    <mergeCell ref="BS26:CI26"/>
    <mergeCell ref="CJ26:CL26"/>
    <mergeCell ref="BJ36:BK44"/>
    <mergeCell ref="BL36:BN39"/>
    <mergeCell ref="BO36:BR36"/>
    <mergeCell ref="CM36:CO50"/>
    <mergeCell ref="BU37:CD37"/>
    <mergeCell ref="BO38:BR38"/>
    <mergeCell ref="BU39:CD39"/>
    <mergeCell ref="BO40:BR40"/>
    <mergeCell ref="BO43:BR43"/>
    <mergeCell ref="BU44:CD44"/>
    <mergeCell ref="BO45:BR45"/>
    <mergeCell ref="BU46:CD46"/>
    <mergeCell ref="BO47:BR48"/>
    <mergeCell ref="BO49:BR50"/>
    <mergeCell ref="BJ51:BK65"/>
    <mergeCell ref="BL51:BN65"/>
    <mergeCell ref="BV51:BZ51"/>
    <mergeCell ref="BV62:BZ62"/>
    <mergeCell ref="BV65:BZ65"/>
    <mergeCell ref="CM51:CO51"/>
    <mergeCell ref="BO52:BR54"/>
    <mergeCell ref="CM52:CO65"/>
    <mergeCell ref="BV53:BZ53"/>
    <mergeCell ref="BP55:BR58"/>
    <mergeCell ref="BV55:BZ55"/>
    <mergeCell ref="BV58:BZ58"/>
    <mergeCell ref="BO59:BR61"/>
    <mergeCell ref="BV60:BZ60"/>
    <mergeCell ref="BP62:BR65"/>
  </mergeCells>
  <phoneticPr fontId="1"/>
  <dataValidations count="1">
    <dataValidation type="list" allowBlank="1" showInputMessage="1" showErrorMessage="1" sqref="Q20:S20 BZ20:CB20" xr:uid="{00000000-0002-0000-0100-000000000000}">
      <formula1>"い,ろ,は,に,　"</formula1>
    </dataValidation>
  </dataValidations>
  <pageMargins left="0.70866141732283472" right="0.70866141732283472" top="0.74803149606299213" bottom="0.55118110236220474" header="0.31496062992125984" footer="0.31496062992125984"/>
  <pageSetup paperSize="9" orientation="portrait" blackAndWhite="1" r:id="rId1"/>
  <rowBreaks count="1" manualBreakCount="1">
    <brk id="65"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2058" r:id="rId4" name="Check Box 10">
              <controlPr defaultSize="0" print="0" autoFill="0" autoLine="0" autoPict="0">
                <anchor moveWithCells="1">
                  <from>
                    <xdr:col>9</xdr:col>
                    <xdr:colOff>0</xdr:colOff>
                    <xdr:row>16</xdr:row>
                    <xdr:rowOff>142875</xdr:rowOff>
                  </from>
                  <to>
                    <xdr:col>10</xdr:col>
                    <xdr:colOff>85725</xdr:colOff>
                    <xdr:row>18</xdr:row>
                    <xdr:rowOff>9525</xdr:rowOff>
                  </to>
                </anchor>
              </controlPr>
            </control>
          </mc:Choice>
        </mc:AlternateContent>
        <mc:AlternateContent xmlns:mc="http://schemas.openxmlformats.org/markup-compatibility/2006">
          <mc:Choice Requires="x14">
            <control shapeId="2059" r:id="rId5" name="Check Box 11">
              <controlPr defaultSize="0" print="0" autoFill="0" autoLine="0" autoPict="0">
                <anchor moveWithCells="1">
                  <from>
                    <xdr:col>9</xdr:col>
                    <xdr:colOff>0</xdr:colOff>
                    <xdr:row>17</xdr:row>
                    <xdr:rowOff>142875</xdr:rowOff>
                  </from>
                  <to>
                    <xdr:col>10</xdr:col>
                    <xdr:colOff>85725</xdr:colOff>
                    <xdr:row>19</xdr:row>
                    <xdr:rowOff>9525</xdr:rowOff>
                  </to>
                </anchor>
              </controlPr>
            </control>
          </mc:Choice>
        </mc:AlternateContent>
        <mc:AlternateContent xmlns:mc="http://schemas.openxmlformats.org/markup-compatibility/2006">
          <mc:Choice Requires="x14">
            <control shapeId="2060" r:id="rId6" name="Check Box 12">
              <controlPr defaultSize="0" print="0" autoFill="0" autoLine="0" autoPict="0">
                <anchor moveWithCells="1">
                  <from>
                    <xdr:col>9</xdr:col>
                    <xdr:colOff>0</xdr:colOff>
                    <xdr:row>18</xdr:row>
                    <xdr:rowOff>142875</xdr:rowOff>
                  </from>
                  <to>
                    <xdr:col>10</xdr:col>
                    <xdr:colOff>85725</xdr:colOff>
                    <xdr:row>20</xdr:row>
                    <xdr:rowOff>9525</xdr:rowOff>
                  </to>
                </anchor>
              </controlPr>
            </control>
          </mc:Choice>
        </mc:AlternateContent>
        <mc:AlternateContent xmlns:mc="http://schemas.openxmlformats.org/markup-compatibility/2006">
          <mc:Choice Requires="x14">
            <control shapeId="2061" r:id="rId7" name="Check Box 13">
              <controlPr defaultSize="0" print="0" autoFill="0" autoLine="0" autoPict="0">
                <anchor moveWithCells="1">
                  <from>
                    <xdr:col>9</xdr:col>
                    <xdr:colOff>0</xdr:colOff>
                    <xdr:row>19</xdr:row>
                    <xdr:rowOff>142875</xdr:rowOff>
                  </from>
                  <to>
                    <xdr:col>10</xdr:col>
                    <xdr:colOff>85725</xdr:colOff>
                    <xdr:row>21</xdr:row>
                    <xdr:rowOff>9525</xdr:rowOff>
                  </to>
                </anchor>
              </controlPr>
            </control>
          </mc:Choice>
        </mc:AlternateContent>
        <mc:AlternateContent xmlns:mc="http://schemas.openxmlformats.org/markup-compatibility/2006">
          <mc:Choice Requires="x14">
            <control shapeId="2062" r:id="rId8" name="Check Box 14">
              <controlPr defaultSize="0" print="0" autoFill="0" autoLine="0" autoPict="0">
                <anchor moveWithCells="1">
                  <from>
                    <xdr:col>11</xdr:col>
                    <xdr:colOff>0</xdr:colOff>
                    <xdr:row>20</xdr:row>
                    <xdr:rowOff>142875</xdr:rowOff>
                  </from>
                  <to>
                    <xdr:col>12</xdr:col>
                    <xdr:colOff>85725</xdr:colOff>
                    <xdr:row>22</xdr:row>
                    <xdr:rowOff>9525</xdr:rowOff>
                  </to>
                </anchor>
              </controlPr>
            </control>
          </mc:Choice>
        </mc:AlternateContent>
        <mc:AlternateContent xmlns:mc="http://schemas.openxmlformats.org/markup-compatibility/2006">
          <mc:Choice Requires="x14">
            <control shapeId="2063" r:id="rId9" name="Check Box 15">
              <controlPr defaultSize="0" print="0" autoFill="0" autoLine="0" autoPict="0">
                <anchor moveWithCells="1">
                  <from>
                    <xdr:col>18</xdr:col>
                    <xdr:colOff>0</xdr:colOff>
                    <xdr:row>20</xdr:row>
                    <xdr:rowOff>142875</xdr:rowOff>
                  </from>
                  <to>
                    <xdr:col>19</xdr:col>
                    <xdr:colOff>85725</xdr:colOff>
                    <xdr:row>22</xdr:row>
                    <xdr:rowOff>9525</xdr:rowOff>
                  </to>
                </anchor>
              </controlPr>
            </control>
          </mc:Choice>
        </mc:AlternateContent>
        <mc:AlternateContent xmlns:mc="http://schemas.openxmlformats.org/markup-compatibility/2006">
          <mc:Choice Requires="x14">
            <control shapeId="2064" r:id="rId10" name="Check Box 16">
              <controlPr defaultSize="0" print="0" autoFill="0" autoLine="0" autoPict="0">
                <anchor moveWithCells="1">
                  <from>
                    <xdr:col>26</xdr:col>
                    <xdr:colOff>0</xdr:colOff>
                    <xdr:row>10</xdr:row>
                    <xdr:rowOff>171450</xdr:rowOff>
                  </from>
                  <to>
                    <xdr:col>27</xdr:col>
                    <xdr:colOff>85725</xdr:colOff>
                    <xdr:row>12</xdr:row>
                    <xdr:rowOff>19050</xdr:rowOff>
                  </to>
                </anchor>
              </controlPr>
            </control>
          </mc:Choice>
        </mc:AlternateContent>
        <mc:AlternateContent xmlns:mc="http://schemas.openxmlformats.org/markup-compatibility/2006">
          <mc:Choice Requires="x14">
            <control shapeId="2065" r:id="rId11" name="Check Box 17">
              <controlPr defaultSize="0" print="0" autoFill="0" autoLine="0" autoPict="0">
                <anchor moveWithCells="1">
                  <from>
                    <xdr:col>26</xdr:col>
                    <xdr:colOff>0</xdr:colOff>
                    <xdr:row>11</xdr:row>
                    <xdr:rowOff>152400</xdr:rowOff>
                  </from>
                  <to>
                    <xdr:col>27</xdr:col>
                    <xdr:colOff>85725</xdr:colOff>
                    <xdr:row>13</xdr:row>
                    <xdr:rowOff>19050</xdr:rowOff>
                  </to>
                </anchor>
              </controlPr>
            </control>
          </mc:Choice>
        </mc:AlternateContent>
        <mc:AlternateContent xmlns:mc="http://schemas.openxmlformats.org/markup-compatibility/2006">
          <mc:Choice Requires="x14">
            <control shapeId="2066" r:id="rId12" name="Check Box 18">
              <controlPr defaultSize="0" print="0" autoFill="0" autoLine="0" autoPict="0">
                <anchor moveWithCells="1">
                  <from>
                    <xdr:col>26</xdr:col>
                    <xdr:colOff>0</xdr:colOff>
                    <xdr:row>12</xdr:row>
                    <xdr:rowOff>152400</xdr:rowOff>
                  </from>
                  <to>
                    <xdr:col>27</xdr:col>
                    <xdr:colOff>85725</xdr:colOff>
                    <xdr:row>14</xdr:row>
                    <xdr:rowOff>19050</xdr:rowOff>
                  </to>
                </anchor>
              </controlPr>
            </control>
          </mc:Choice>
        </mc:AlternateContent>
        <mc:AlternateContent xmlns:mc="http://schemas.openxmlformats.org/markup-compatibility/2006">
          <mc:Choice Requires="x14">
            <control shapeId="2067" r:id="rId13" name="Check Box 19">
              <controlPr defaultSize="0" print="0" autoFill="0" autoLine="0" autoPict="0">
                <anchor moveWithCells="1">
                  <from>
                    <xdr:col>26</xdr:col>
                    <xdr:colOff>0</xdr:colOff>
                    <xdr:row>13</xdr:row>
                    <xdr:rowOff>152400</xdr:rowOff>
                  </from>
                  <to>
                    <xdr:col>27</xdr:col>
                    <xdr:colOff>85725</xdr:colOff>
                    <xdr:row>15</xdr:row>
                    <xdr:rowOff>19050</xdr:rowOff>
                  </to>
                </anchor>
              </controlPr>
            </control>
          </mc:Choice>
        </mc:AlternateContent>
        <mc:AlternateContent xmlns:mc="http://schemas.openxmlformats.org/markup-compatibility/2006">
          <mc:Choice Requires="x14">
            <control shapeId="2068" r:id="rId14" name="Check Box 20">
              <controlPr defaultSize="0" print="0" autoFill="0" autoLine="0" autoPict="0">
                <anchor moveWithCells="1">
                  <from>
                    <xdr:col>26</xdr:col>
                    <xdr:colOff>0</xdr:colOff>
                    <xdr:row>14</xdr:row>
                    <xdr:rowOff>152400</xdr:rowOff>
                  </from>
                  <to>
                    <xdr:col>27</xdr:col>
                    <xdr:colOff>85725</xdr:colOff>
                    <xdr:row>16</xdr:row>
                    <xdr:rowOff>19050</xdr:rowOff>
                  </to>
                </anchor>
              </controlPr>
            </control>
          </mc:Choice>
        </mc:AlternateContent>
        <mc:AlternateContent xmlns:mc="http://schemas.openxmlformats.org/markup-compatibility/2006">
          <mc:Choice Requires="x14">
            <control shapeId="2074" r:id="rId15" name="Check Box 26">
              <controlPr defaultSize="0" print="0" autoFill="0" autoLine="0" autoPict="0">
                <anchor moveWithCells="1">
                  <from>
                    <xdr:col>26</xdr:col>
                    <xdr:colOff>0</xdr:colOff>
                    <xdr:row>16</xdr:row>
                    <xdr:rowOff>161925</xdr:rowOff>
                  </from>
                  <to>
                    <xdr:col>27</xdr:col>
                    <xdr:colOff>85725</xdr:colOff>
                    <xdr:row>18</xdr:row>
                    <xdr:rowOff>28575</xdr:rowOff>
                  </to>
                </anchor>
              </controlPr>
            </control>
          </mc:Choice>
        </mc:AlternateContent>
        <mc:AlternateContent xmlns:mc="http://schemas.openxmlformats.org/markup-compatibility/2006">
          <mc:Choice Requires="x14">
            <control shapeId="2075" r:id="rId16" name="Check Box 27">
              <controlPr defaultSize="0" print="0" autoFill="0" autoLine="0" autoPict="0">
                <anchor moveWithCells="1">
                  <from>
                    <xdr:col>26</xdr:col>
                    <xdr:colOff>0</xdr:colOff>
                    <xdr:row>17</xdr:row>
                    <xdr:rowOff>152400</xdr:rowOff>
                  </from>
                  <to>
                    <xdr:col>27</xdr:col>
                    <xdr:colOff>85725</xdr:colOff>
                    <xdr:row>19</xdr:row>
                    <xdr:rowOff>19050</xdr:rowOff>
                  </to>
                </anchor>
              </controlPr>
            </control>
          </mc:Choice>
        </mc:AlternateContent>
        <mc:AlternateContent xmlns:mc="http://schemas.openxmlformats.org/markup-compatibility/2006">
          <mc:Choice Requires="x14">
            <control shapeId="2076" r:id="rId17" name="Check Box 28">
              <controlPr defaultSize="0" print="0" autoFill="0" autoLine="0" autoPict="0">
                <anchor moveWithCells="1">
                  <from>
                    <xdr:col>26</xdr:col>
                    <xdr:colOff>0</xdr:colOff>
                    <xdr:row>18</xdr:row>
                    <xdr:rowOff>152400</xdr:rowOff>
                  </from>
                  <to>
                    <xdr:col>27</xdr:col>
                    <xdr:colOff>85725</xdr:colOff>
                    <xdr:row>20</xdr:row>
                    <xdr:rowOff>19050</xdr:rowOff>
                  </to>
                </anchor>
              </controlPr>
            </control>
          </mc:Choice>
        </mc:AlternateContent>
        <mc:AlternateContent xmlns:mc="http://schemas.openxmlformats.org/markup-compatibility/2006">
          <mc:Choice Requires="x14">
            <control shapeId="2077" r:id="rId18" name="Check Box 29">
              <controlPr defaultSize="0" print="0" autoFill="0" autoLine="0" autoPict="0">
                <anchor moveWithCells="1">
                  <from>
                    <xdr:col>26</xdr:col>
                    <xdr:colOff>0</xdr:colOff>
                    <xdr:row>19</xdr:row>
                    <xdr:rowOff>152400</xdr:rowOff>
                  </from>
                  <to>
                    <xdr:col>27</xdr:col>
                    <xdr:colOff>85725</xdr:colOff>
                    <xdr:row>21</xdr:row>
                    <xdr:rowOff>19050</xdr:rowOff>
                  </to>
                </anchor>
              </controlPr>
            </control>
          </mc:Choice>
        </mc:AlternateContent>
        <mc:AlternateContent xmlns:mc="http://schemas.openxmlformats.org/markup-compatibility/2006">
          <mc:Choice Requires="x14">
            <control shapeId="2078" r:id="rId19" name="Check Box 30">
              <controlPr defaultSize="0" print="0" autoFill="0" autoLine="0" autoPict="0">
                <anchor>
                  <from>
                    <xdr:col>5</xdr:col>
                    <xdr:colOff>0</xdr:colOff>
                    <xdr:row>53</xdr:row>
                    <xdr:rowOff>142875</xdr:rowOff>
                  </from>
                  <to>
                    <xdr:col>6</xdr:col>
                    <xdr:colOff>104775</xdr:colOff>
                    <xdr:row>55</xdr:row>
                    <xdr:rowOff>28575</xdr:rowOff>
                  </to>
                </anchor>
              </controlPr>
            </control>
          </mc:Choice>
        </mc:AlternateContent>
        <mc:AlternateContent xmlns:mc="http://schemas.openxmlformats.org/markup-compatibility/2006">
          <mc:Choice Requires="x14">
            <control shapeId="2079" r:id="rId20" name="Check Box 31">
              <controlPr defaultSize="0" print="0" autoFill="0" autoLine="0" autoPict="0">
                <anchor moveWithCells="1">
                  <from>
                    <xdr:col>5</xdr:col>
                    <xdr:colOff>0</xdr:colOff>
                    <xdr:row>60</xdr:row>
                    <xdr:rowOff>142875</xdr:rowOff>
                  </from>
                  <to>
                    <xdr:col>6</xdr:col>
                    <xdr:colOff>104775</xdr:colOff>
                    <xdr:row>62</xdr:row>
                    <xdr:rowOff>28575</xdr:rowOff>
                  </to>
                </anchor>
              </controlPr>
            </control>
          </mc:Choice>
        </mc:AlternateContent>
        <mc:AlternateContent xmlns:mc="http://schemas.openxmlformats.org/markup-compatibility/2006">
          <mc:Choice Requires="x14">
            <control shapeId="2080" r:id="rId21" name="Check Box 32">
              <controlPr defaultSize="0" print="0" autoFill="0" autoLine="0" autoPict="0">
                <anchor moveWithCells="1">
                  <from>
                    <xdr:col>26</xdr:col>
                    <xdr:colOff>0</xdr:colOff>
                    <xdr:row>25</xdr:row>
                    <xdr:rowOff>161925</xdr:rowOff>
                  </from>
                  <to>
                    <xdr:col>27</xdr:col>
                    <xdr:colOff>85725</xdr:colOff>
                    <xdr:row>27</xdr:row>
                    <xdr:rowOff>9525</xdr:rowOff>
                  </to>
                </anchor>
              </controlPr>
            </control>
          </mc:Choice>
        </mc:AlternateContent>
        <mc:AlternateContent xmlns:mc="http://schemas.openxmlformats.org/markup-compatibility/2006">
          <mc:Choice Requires="x14">
            <control shapeId="2081" r:id="rId22" name="Check Box 33">
              <controlPr defaultSize="0" print="0" autoFill="0" autoLine="0" autoPict="0">
                <anchor moveWithCells="1">
                  <from>
                    <xdr:col>26</xdr:col>
                    <xdr:colOff>0</xdr:colOff>
                    <xdr:row>26</xdr:row>
                    <xdr:rowOff>152400</xdr:rowOff>
                  </from>
                  <to>
                    <xdr:col>27</xdr:col>
                    <xdr:colOff>85725</xdr:colOff>
                    <xdr:row>28</xdr:row>
                    <xdr:rowOff>19050</xdr:rowOff>
                  </to>
                </anchor>
              </controlPr>
            </control>
          </mc:Choice>
        </mc:AlternateContent>
        <mc:AlternateContent xmlns:mc="http://schemas.openxmlformats.org/markup-compatibility/2006">
          <mc:Choice Requires="x14">
            <control shapeId="2082" r:id="rId23" name="Check Box 34">
              <controlPr defaultSize="0" print="0" autoFill="0" autoLine="0" autoPict="0">
                <anchor moveWithCells="1">
                  <from>
                    <xdr:col>26</xdr:col>
                    <xdr:colOff>0</xdr:colOff>
                    <xdr:row>27</xdr:row>
                    <xdr:rowOff>152400</xdr:rowOff>
                  </from>
                  <to>
                    <xdr:col>27</xdr:col>
                    <xdr:colOff>85725</xdr:colOff>
                    <xdr:row>29</xdr:row>
                    <xdr:rowOff>19050</xdr:rowOff>
                  </to>
                </anchor>
              </controlPr>
            </control>
          </mc:Choice>
        </mc:AlternateContent>
        <mc:AlternateContent xmlns:mc="http://schemas.openxmlformats.org/markup-compatibility/2006">
          <mc:Choice Requires="x14">
            <control shapeId="2083" r:id="rId24" name="Check Box 35">
              <controlPr defaultSize="0" print="0" autoFill="0" autoLine="0" autoPict="0">
                <anchor moveWithCells="1">
                  <from>
                    <xdr:col>26</xdr:col>
                    <xdr:colOff>0</xdr:colOff>
                    <xdr:row>28</xdr:row>
                    <xdr:rowOff>152400</xdr:rowOff>
                  </from>
                  <to>
                    <xdr:col>27</xdr:col>
                    <xdr:colOff>85725</xdr:colOff>
                    <xdr:row>30</xdr:row>
                    <xdr:rowOff>38100</xdr:rowOff>
                  </to>
                </anchor>
              </controlPr>
            </control>
          </mc:Choice>
        </mc:AlternateContent>
        <mc:AlternateContent xmlns:mc="http://schemas.openxmlformats.org/markup-compatibility/2006">
          <mc:Choice Requires="x14">
            <control shapeId="2084" r:id="rId25" name="Check Box 36">
              <controlPr defaultSize="0" print="0" autoFill="0" autoLine="0" autoPict="0">
                <anchor moveWithCells="1">
                  <from>
                    <xdr:col>26</xdr:col>
                    <xdr:colOff>0</xdr:colOff>
                    <xdr:row>29</xdr:row>
                    <xdr:rowOff>142875</xdr:rowOff>
                  </from>
                  <to>
                    <xdr:col>27</xdr:col>
                    <xdr:colOff>85725</xdr:colOff>
                    <xdr:row>31</xdr:row>
                    <xdr:rowOff>47625</xdr:rowOff>
                  </to>
                </anchor>
              </controlPr>
            </control>
          </mc:Choice>
        </mc:AlternateContent>
        <mc:AlternateContent xmlns:mc="http://schemas.openxmlformats.org/markup-compatibility/2006">
          <mc:Choice Requires="x14">
            <control shapeId="2085" r:id="rId26" name="Check Box 37">
              <controlPr defaultSize="0" print="0" autoFill="0" autoLine="0" autoPict="0">
                <anchor moveWithCells="1">
                  <from>
                    <xdr:col>26</xdr:col>
                    <xdr:colOff>0</xdr:colOff>
                    <xdr:row>30</xdr:row>
                    <xdr:rowOff>142875</xdr:rowOff>
                  </from>
                  <to>
                    <xdr:col>27</xdr:col>
                    <xdr:colOff>85725</xdr:colOff>
                    <xdr:row>32</xdr:row>
                    <xdr:rowOff>47625</xdr:rowOff>
                  </to>
                </anchor>
              </controlPr>
            </control>
          </mc:Choice>
        </mc:AlternateContent>
        <mc:AlternateContent xmlns:mc="http://schemas.openxmlformats.org/markup-compatibility/2006">
          <mc:Choice Requires="x14">
            <control shapeId="2086" r:id="rId27" name="Check Box 38">
              <controlPr defaultSize="0" print="0" autoFill="0" autoLine="0" autoPict="0">
                <anchor moveWithCells="1">
                  <from>
                    <xdr:col>9</xdr:col>
                    <xdr:colOff>0</xdr:colOff>
                    <xdr:row>27</xdr:row>
                    <xdr:rowOff>152400</xdr:rowOff>
                  </from>
                  <to>
                    <xdr:col>10</xdr:col>
                    <xdr:colOff>85725</xdr:colOff>
                    <xdr:row>29</xdr:row>
                    <xdr:rowOff>19050</xdr:rowOff>
                  </to>
                </anchor>
              </controlPr>
            </control>
          </mc:Choice>
        </mc:AlternateContent>
        <mc:AlternateContent xmlns:mc="http://schemas.openxmlformats.org/markup-compatibility/2006">
          <mc:Choice Requires="x14">
            <control shapeId="2087" r:id="rId28" name="Check Box 39">
              <controlPr defaultSize="0" print="0" autoFill="0" autoLine="0" autoPict="0">
                <anchor moveWithCells="1">
                  <from>
                    <xdr:col>9</xdr:col>
                    <xdr:colOff>0</xdr:colOff>
                    <xdr:row>33</xdr:row>
                    <xdr:rowOff>133350</xdr:rowOff>
                  </from>
                  <to>
                    <xdr:col>10</xdr:col>
                    <xdr:colOff>85725</xdr:colOff>
                    <xdr:row>35</xdr:row>
                    <xdr:rowOff>19050</xdr:rowOff>
                  </to>
                </anchor>
              </controlPr>
            </control>
          </mc:Choice>
        </mc:AlternateContent>
        <mc:AlternateContent xmlns:mc="http://schemas.openxmlformats.org/markup-compatibility/2006">
          <mc:Choice Requires="x14">
            <control shapeId="2088" r:id="rId29" name="Check Box 40">
              <controlPr defaultSize="0" print="0" autoFill="0" autoLine="0" autoPict="0">
                <anchor moveWithCells="1">
                  <from>
                    <xdr:col>9</xdr:col>
                    <xdr:colOff>0</xdr:colOff>
                    <xdr:row>34</xdr:row>
                    <xdr:rowOff>142875</xdr:rowOff>
                  </from>
                  <to>
                    <xdr:col>10</xdr:col>
                    <xdr:colOff>85725</xdr:colOff>
                    <xdr:row>36</xdr:row>
                    <xdr:rowOff>19050</xdr:rowOff>
                  </to>
                </anchor>
              </controlPr>
            </control>
          </mc:Choice>
        </mc:AlternateContent>
        <mc:AlternateContent xmlns:mc="http://schemas.openxmlformats.org/markup-compatibility/2006">
          <mc:Choice Requires="x14">
            <control shapeId="2089" r:id="rId30" name="Check Box 41">
              <controlPr defaultSize="0" print="0" autoFill="0" autoLine="0" autoPict="0">
                <anchor moveWithCells="1">
                  <from>
                    <xdr:col>9</xdr:col>
                    <xdr:colOff>0</xdr:colOff>
                    <xdr:row>35</xdr:row>
                    <xdr:rowOff>142875</xdr:rowOff>
                  </from>
                  <to>
                    <xdr:col>10</xdr:col>
                    <xdr:colOff>85725</xdr:colOff>
                    <xdr:row>37</xdr:row>
                    <xdr:rowOff>28575</xdr:rowOff>
                  </to>
                </anchor>
              </controlPr>
            </control>
          </mc:Choice>
        </mc:AlternateContent>
        <mc:AlternateContent xmlns:mc="http://schemas.openxmlformats.org/markup-compatibility/2006">
          <mc:Choice Requires="x14">
            <control shapeId="2090" r:id="rId31" name="Check Box 42">
              <controlPr defaultSize="0" print="0" autoFill="0" autoLine="0" autoPict="0">
                <anchor moveWithCells="1">
                  <from>
                    <xdr:col>9</xdr:col>
                    <xdr:colOff>0</xdr:colOff>
                    <xdr:row>36</xdr:row>
                    <xdr:rowOff>142875</xdr:rowOff>
                  </from>
                  <to>
                    <xdr:col>10</xdr:col>
                    <xdr:colOff>85725</xdr:colOff>
                    <xdr:row>38</xdr:row>
                    <xdr:rowOff>28575</xdr:rowOff>
                  </to>
                </anchor>
              </controlPr>
            </control>
          </mc:Choice>
        </mc:AlternateContent>
        <mc:AlternateContent xmlns:mc="http://schemas.openxmlformats.org/markup-compatibility/2006">
          <mc:Choice Requires="x14">
            <control shapeId="2091" r:id="rId32" name="Check Box 43">
              <controlPr defaultSize="0" print="0" autoFill="0" autoLine="0" autoPict="0">
                <anchor moveWithCells="1">
                  <from>
                    <xdr:col>9</xdr:col>
                    <xdr:colOff>0</xdr:colOff>
                    <xdr:row>37</xdr:row>
                    <xdr:rowOff>142875</xdr:rowOff>
                  </from>
                  <to>
                    <xdr:col>10</xdr:col>
                    <xdr:colOff>85725</xdr:colOff>
                    <xdr:row>39</xdr:row>
                    <xdr:rowOff>28575</xdr:rowOff>
                  </to>
                </anchor>
              </controlPr>
            </control>
          </mc:Choice>
        </mc:AlternateContent>
        <mc:AlternateContent xmlns:mc="http://schemas.openxmlformats.org/markup-compatibility/2006">
          <mc:Choice Requires="x14">
            <control shapeId="2092" r:id="rId33" name="Check Box 44">
              <controlPr defaultSize="0" print="0" autoFill="0" autoLine="0" autoPict="0">
                <anchor moveWithCells="1">
                  <from>
                    <xdr:col>9</xdr:col>
                    <xdr:colOff>0</xdr:colOff>
                    <xdr:row>38</xdr:row>
                    <xdr:rowOff>142875</xdr:rowOff>
                  </from>
                  <to>
                    <xdr:col>10</xdr:col>
                    <xdr:colOff>85725</xdr:colOff>
                    <xdr:row>40</xdr:row>
                    <xdr:rowOff>28575</xdr:rowOff>
                  </to>
                </anchor>
              </controlPr>
            </control>
          </mc:Choice>
        </mc:AlternateContent>
        <mc:AlternateContent xmlns:mc="http://schemas.openxmlformats.org/markup-compatibility/2006">
          <mc:Choice Requires="x14">
            <control shapeId="2093" r:id="rId34" name="Check Box 45">
              <controlPr defaultSize="0" print="0" autoFill="0" autoLine="0" autoPict="0">
                <anchor moveWithCells="1">
                  <from>
                    <xdr:col>9</xdr:col>
                    <xdr:colOff>0</xdr:colOff>
                    <xdr:row>39</xdr:row>
                    <xdr:rowOff>142875</xdr:rowOff>
                  </from>
                  <to>
                    <xdr:col>10</xdr:col>
                    <xdr:colOff>85725</xdr:colOff>
                    <xdr:row>41</xdr:row>
                    <xdr:rowOff>28575</xdr:rowOff>
                  </to>
                </anchor>
              </controlPr>
            </control>
          </mc:Choice>
        </mc:AlternateContent>
        <mc:AlternateContent xmlns:mc="http://schemas.openxmlformats.org/markup-compatibility/2006">
          <mc:Choice Requires="x14">
            <control shapeId="2094" r:id="rId35" name="Check Box 46">
              <controlPr defaultSize="0" print="0" autoFill="0" autoLine="0" autoPict="0">
                <anchor moveWithCells="1">
                  <from>
                    <xdr:col>9</xdr:col>
                    <xdr:colOff>0</xdr:colOff>
                    <xdr:row>40</xdr:row>
                    <xdr:rowOff>142875</xdr:rowOff>
                  </from>
                  <to>
                    <xdr:col>10</xdr:col>
                    <xdr:colOff>85725</xdr:colOff>
                    <xdr:row>42</xdr:row>
                    <xdr:rowOff>28575</xdr:rowOff>
                  </to>
                </anchor>
              </controlPr>
            </control>
          </mc:Choice>
        </mc:AlternateContent>
        <mc:AlternateContent xmlns:mc="http://schemas.openxmlformats.org/markup-compatibility/2006">
          <mc:Choice Requires="x14">
            <control shapeId="2095" r:id="rId36" name="Check Box 47">
              <controlPr defaultSize="0" print="0" autoFill="0" autoLine="0" autoPict="0">
                <anchor moveWithCells="1">
                  <from>
                    <xdr:col>9</xdr:col>
                    <xdr:colOff>0</xdr:colOff>
                    <xdr:row>41</xdr:row>
                    <xdr:rowOff>142875</xdr:rowOff>
                  </from>
                  <to>
                    <xdr:col>10</xdr:col>
                    <xdr:colOff>85725</xdr:colOff>
                    <xdr:row>43</xdr:row>
                    <xdr:rowOff>28575</xdr:rowOff>
                  </to>
                </anchor>
              </controlPr>
            </control>
          </mc:Choice>
        </mc:AlternateContent>
        <mc:AlternateContent xmlns:mc="http://schemas.openxmlformats.org/markup-compatibility/2006">
          <mc:Choice Requires="x14">
            <control shapeId="2096" r:id="rId37" name="Check Box 48">
              <controlPr defaultSize="0" print="0" autoFill="0" autoLine="0" autoPict="0">
                <anchor moveWithCells="1">
                  <from>
                    <xdr:col>9</xdr:col>
                    <xdr:colOff>0</xdr:colOff>
                    <xdr:row>42</xdr:row>
                    <xdr:rowOff>142875</xdr:rowOff>
                  </from>
                  <to>
                    <xdr:col>10</xdr:col>
                    <xdr:colOff>85725</xdr:colOff>
                    <xdr:row>44</xdr:row>
                    <xdr:rowOff>28575</xdr:rowOff>
                  </to>
                </anchor>
              </controlPr>
            </control>
          </mc:Choice>
        </mc:AlternateContent>
        <mc:AlternateContent xmlns:mc="http://schemas.openxmlformats.org/markup-compatibility/2006">
          <mc:Choice Requires="x14">
            <control shapeId="2097" r:id="rId38" name="Check Box 49">
              <controlPr defaultSize="0" print="0" autoFill="0" autoLine="0" autoPict="0">
                <anchor moveWithCells="1">
                  <from>
                    <xdr:col>9</xdr:col>
                    <xdr:colOff>0</xdr:colOff>
                    <xdr:row>43</xdr:row>
                    <xdr:rowOff>142875</xdr:rowOff>
                  </from>
                  <to>
                    <xdr:col>10</xdr:col>
                    <xdr:colOff>85725</xdr:colOff>
                    <xdr:row>45</xdr:row>
                    <xdr:rowOff>28575</xdr:rowOff>
                  </to>
                </anchor>
              </controlPr>
            </control>
          </mc:Choice>
        </mc:AlternateContent>
        <mc:AlternateContent xmlns:mc="http://schemas.openxmlformats.org/markup-compatibility/2006">
          <mc:Choice Requires="x14">
            <control shapeId="2098" r:id="rId39" name="Check Box 50">
              <controlPr defaultSize="0" print="0" autoFill="0" autoLine="0" autoPict="0">
                <anchor moveWithCells="1">
                  <from>
                    <xdr:col>9</xdr:col>
                    <xdr:colOff>0</xdr:colOff>
                    <xdr:row>44</xdr:row>
                    <xdr:rowOff>142875</xdr:rowOff>
                  </from>
                  <to>
                    <xdr:col>10</xdr:col>
                    <xdr:colOff>85725</xdr:colOff>
                    <xdr:row>46</xdr:row>
                    <xdr:rowOff>28575</xdr:rowOff>
                  </to>
                </anchor>
              </controlPr>
            </control>
          </mc:Choice>
        </mc:AlternateContent>
        <mc:AlternateContent xmlns:mc="http://schemas.openxmlformats.org/markup-compatibility/2006">
          <mc:Choice Requires="x14">
            <control shapeId="2099" r:id="rId40" name="Check Box 51">
              <controlPr defaultSize="0" print="0" autoFill="0" autoLine="0" autoPict="0">
                <anchor moveWithCells="1">
                  <from>
                    <xdr:col>9</xdr:col>
                    <xdr:colOff>0</xdr:colOff>
                    <xdr:row>45</xdr:row>
                    <xdr:rowOff>142875</xdr:rowOff>
                  </from>
                  <to>
                    <xdr:col>10</xdr:col>
                    <xdr:colOff>85725</xdr:colOff>
                    <xdr:row>47</xdr:row>
                    <xdr:rowOff>38100</xdr:rowOff>
                  </to>
                </anchor>
              </controlPr>
            </control>
          </mc:Choice>
        </mc:AlternateContent>
        <mc:AlternateContent xmlns:mc="http://schemas.openxmlformats.org/markup-compatibility/2006">
          <mc:Choice Requires="x14">
            <control shapeId="2100" r:id="rId41" name="Check Box 52">
              <controlPr defaultSize="0" print="0" autoFill="0" autoLine="0" autoPict="0">
                <anchor moveWithCells="1">
                  <from>
                    <xdr:col>9</xdr:col>
                    <xdr:colOff>0</xdr:colOff>
                    <xdr:row>47</xdr:row>
                    <xdr:rowOff>142875</xdr:rowOff>
                  </from>
                  <to>
                    <xdr:col>10</xdr:col>
                    <xdr:colOff>85725</xdr:colOff>
                    <xdr:row>49</xdr:row>
                    <xdr:rowOff>47625</xdr:rowOff>
                  </to>
                </anchor>
              </controlPr>
            </control>
          </mc:Choice>
        </mc:AlternateContent>
        <mc:AlternateContent xmlns:mc="http://schemas.openxmlformats.org/markup-compatibility/2006">
          <mc:Choice Requires="x14">
            <control shapeId="2101" r:id="rId42" name="Check Box 53">
              <controlPr defaultSize="0" print="0" autoFill="0" autoLine="0" autoPict="0">
                <anchor moveWithCells="1">
                  <from>
                    <xdr:col>26</xdr:col>
                    <xdr:colOff>0</xdr:colOff>
                    <xdr:row>34</xdr:row>
                    <xdr:rowOff>152400</xdr:rowOff>
                  </from>
                  <to>
                    <xdr:col>27</xdr:col>
                    <xdr:colOff>85725</xdr:colOff>
                    <xdr:row>36</xdr:row>
                    <xdr:rowOff>28575</xdr:rowOff>
                  </to>
                </anchor>
              </controlPr>
            </control>
          </mc:Choice>
        </mc:AlternateContent>
        <mc:AlternateContent xmlns:mc="http://schemas.openxmlformats.org/markup-compatibility/2006">
          <mc:Choice Requires="x14">
            <control shapeId="2102" r:id="rId43" name="Check Box 54">
              <controlPr defaultSize="0" print="0" autoFill="0" autoLine="0" autoPict="0">
                <anchor moveWithCells="1">
                  <from>
                    <xdr:col>26</xdr:col>
                    <xdr:colOff>0</xdr:colOff>
                    <xdr:row>35</xdr:row>
                    <xdr:rowOff>142875</xdr:rowOff>
                  </from>
                  <to>
                    <xdr:col>27</xdr:col>
                    <xdr:colOff>85725</xdr:colOff>
                    <xdr:row>37</xdr:row>
                    <xdr:rowOff>28575</xdr:rowOff>
                  </to>
                </anchor>
              </controlPr>
            </control>
          </mc:Choice>
        </mc:AlternateContent>
        <mc:AlternateContent xmlns:mc="http://schemas.openxmlformats.org/markup-compatibility/2006">
          <mc:Choice Requires="x14">
            <control shapeId="2103" r:id="rId44" name="Check Box 55">
              <controlPr defaultSize="0" print="0" autoFill="0" autoLine="0" autoPict="0">
                <anchor moveWithCells="1">
                  <from>
                    <xdr:col>26</xdr:col>
                    <xdr:colOff>0</xdr:colOff>
                    <xdr:row>36</xdr:row>
                    <xdr:rowOff>142875</xdr:rowOff>
                  </from>
                  <to>
                    <xdr:col>27</xdr:col>
                    <xdr:colOff>85725</xdr:colOff>
                    <xdr:row>38</xdr:row>
                    <xdr:rowOff>28575</xdr:rowOff>
                  </to>
                </anchor>
              </controlPr>
            </control>
          </mc:Choice>
        </mc:AlternateContent>
        <mc:AlternateContent xmlns:mc="http://schemas.openxmlformats.org/markup-compatibility/2006">
          <mc:Choice Requires="x14">
            <control shapeId="2104" r:id="rId45" name="Check Box 56">
              <controlPr defaultSize="0" print="0" autoFill="0" autoLine="0" autoPict="0">
                <anchor moveWithCells="1">
                  <from>
                    <xdr:col>26</xdr:col>
                    <xdr:colOff>0</xdr:colOff>
                    <xdr:row>37</xdr:row>
                    <xdr:rowOff>142875</xdr:rowOff>
                  </from>
                  <to>
                    <xdr:col>27</xdr:col>
                    <xdr:colOff>85725</xdr:colOff>
                    <xdr:row>39</xdr:row>
                    <xdr:rowOff>28575</xdr:rowOff>
                  </to>
                </anchor>
              </controlPr>
            </control>
          </mc:Choice>
        </mc:AlternateContent>
        <mc:AlternateContent xmlns:mc="http://schemas.openxmlformats.org/markup-compatibility/2006">
          <mc:Choice Requires="x14">
            <control shapeId="2105" r:id="rId46" name="Check Box 57">
              <controlPr defaultSize="0" print="0" autoFill="0" autoLine="0" autoPict="0">
                <anchor moveWithCells="1">
                  <from>
                    <xdr:col>26</xdr:col>
                    <xdr:colOff>0</xdr:colOff>
                    <xdr:row>38</xdr:row>
                    <xdr:rowOff>142875</xdr:rowOff>
                  </from>
                  <to>
                    <xdr:col>27</xdr:col>
                    <xdr:colOff>85725</xdr:colOff>
                    <xdr:row>40</xdr:row>
                    <xdr:rowOff>28575</xdr:rowOff>
                  </to>
                </anchor>
              </controlPr>
            </control>
          </mc:Choice>
        </mc:AlternateContent>
        <mc:AlternateContent xmlns:mc="http://schemas.openxmlformats.org/markup-compatibility/2006">
          <mc:Choice Requires="x14">
            <control shapeId="2106" r:id="rId47" name="Check Box 58">
              <controlPr defaultSize="0" print="0" autoFill="0" autoLine="0" autoPict="0">
                <anchor moveWithCells="1">
                  <from>
                    <xdr:col>26</xdr:col>
                    <xdr:colOff>0</xdr:colOff>
                    <xdr:row>39</xdr:row>
                    <xdr:rowOff>142875</xdr:rowOff>
                  </from>
                  <to>
                    <xdr:col>27</xdr:col>
                    <xdr:colOff>85725</xdr:colOff>
                    <xdr:row>41</xdr:row>
                    <xdr:rowOff>28575</xdr:rowOff>
                  </to>
                </anchor>
              </controlPr>
            </control>
          </mc:Choice>
        </mc:AlternateContent>
        <mc:AlternateContent xmlns:mc="http://schemas.openxmlformats.org/markup-compatibility/2006">
          <mc:Choice Requires="x14">
            <control shapeId="2107" r:id="rId48" name="Check Box 59">
              <controlPr defaultSize="0" print="0" autoFill="0" autoLine="0" autoPict="0">
                <anchor moveWithCells="1">
                  <from>
                    <xdr:col>26</xdr:col>
                    <xdr:colOff>0</xdr:colOff>
                    <xdr:row>40</xdr:row>
                    <xdr:rowOff>142875</xdr:rowOff>
                  </from>
                  <to>
                    <xdr:col>27</xdr:col>
                    <xdr:colOff>85725</xdr:colOff>
                    <xdr:row>42</xdr:row>
                    <xdr:rowOff>28575</xdr:rowOff>
                  </to>
                </anchor>
              </controlPr>
            </control>
          </mc:Choice>
        </mc:AlternateContent>
        <mc:AlternateContent xmlns:mc="http://schemas.openxmlformats.org/markup-compatibility/2006">
          <mc:Choice Requires="x14">
            <control shapeId="2108" r:id="rId49" name="Check Box 60">
              <controlPr defaultSize="0" print="0" autoFill="0" autoLine="0" autoPict="0">
                <anchor moveWithCells="1">
                  <from>
                    <xdr:col>26</xdr:col>
                    <xdr:colOff>0</xdr:colOff>
                    <xdr:row>41</xdr:row>
                    <xdr:rowOff>142875</xdr:rowOff>
                  </from>
                  <to>
                    <xdr:col>27</xdr:col>
                    <xdr:colOff>85725</xdr:colOff>
                    <xdr:row>43</xdr:row>
                    <xdr:rowOff>28575</xdr:rowOff>
                  </to>
                </anchor>
              </controlPr>
            </control>
          </mc:Choice>
        </mc:AlternateContent>
        <mc:AlternateContent xmlns:mc="http://schemas.openxmlformats.org/markup-compatibility/2006">
          <mc:Choice Requires="x14">
            <control shapeId="2109" r:id="rId50" name="Check Box 61">
              <controlPr defaultSize="0" print="0" autoFill="0" autoLine="0" autoPict="0">
                <anchor moveWithCells="1">
                  <from>
                    <xdr:col>26</xdr:col>
                    <xdr:colOff>0</xdr:colOff>
                    <xdr:row>49</xdr:row>
                    <xdr:rowOff>142875</xdr:rowOff>
                  </from>
                  <to>
                    <xdr:col>27</xdr:col>
                    <xdr:colOff>85725</xdr:colOff>
                    <xdr:row>51</xdr:row>
                    <xdr:rowOff>0</xdr:rowOff>
                  </to>
                </anchor>
              </controlPr>
            </control>
          </mc:Choice>
        </mc:AlternateContent>
        <mc:AlternateContent xmlns:mc="http://schemas.openxmlformats.org/markup-compatibility/2006">
          <mc:Choice Requires="x14">
            <control shapeId="2110" r:id="rId51" name="Check Box 62">
              <controlPr defaultSize="0" print="0" autoFill="0" autoLine="0" autoPict="0">
                <anchor moveWithCells="1">
                  <from>
                    <xdr:col>26</xdr:col>
                    <xdr:colOff>0</xdr:colOff>
                    <xdr:row>50</xdr:row>
                    <xdr:rowOff>190500</xdr:rowOff>
                  </from>
                  <to>
                    <xdr:col>27</xdr:col>
                    <xdr:colOff>85725</xdr:colOff>
                    <xdr:row>52</xdr:row>
                    <xdr:rowOff>9525</xdr:rowOff>
                  </to>
                </anchor>
              </controlPr>
            </control>
          </mc:Choice>
        </mc:AlternateContent>
        <mc:AlternateContent xmlns:mc="http://schemas.openxmlformats.org/markup-compatibility/2006">
          <mc:Choice Requires="x14">
            <control shapeId="2111" r:id="rId52" name="Check Box 63">
              <controlPr defaultSize="0" print="0" autoFill="0" autoLine="0" autoPict="0">
                <anchor moveWithCells="1">
                  <from>
                    <xdr:col>26</xdr:col>
                    <xdr:colOff>0</xdr:colOff>
                    <xdr:row>51</xdr:row>
                    <xdr:rowOff>161925</xdr:rowOff>
                  </from>
                  <to>
                    <xdr:col>27</xdr:col>
                    <xdr:colOff>85725</xdr:colOff>
                    <xdr:row>53</xdr:row>
                    <xdr:rowOff>19050</xdr:rowOff>
                  </to>
                </anchor>
              </controlPr>
            </control>
          </mc:Choice>
        </mc:AlternateContent>
        <mc:AlternateContent xmlns:mc="http://schemas.openxmlformats.org/markup-compatibility/2006">
          <mc:Choice Requires="x14">
            <control shapeId="2112" r:id="rId53" name="Check Box 64">
              <controlPr defaultSize="0" print="0" autoFill="0" autoLine="0" autoPict="0">
                <anchor moveWithCells="1">
                  <from>
                    <xdr:col>26</xdr:col>
                    <xdr:colOff>0</xdr:colOff>
                    <xdr:row>52</xdr:row>
                    <xdr:rowOff>142875</xdr:rowOff>
                  </from>
                  <to>
                    <xdr:col>27</xdr:col>
                    <xdr:colOff>85725</xdr:colOff>
                    <xdr:row>54</xdr:row>
                    <xdr:rowOff>28575</xdr:rowOff>
                  </to>
                </anchor>
              </controlPr>
            </control>
          </mc:Choice>
        </mc:AlternateContent>
        <mc:AlternateContent xmlns:mc="http://schemas.openxmlformats.org/markup-compatibility/2006">
          <mc:Choice Requires="x14">
            <control shapeId="2113" r:id="rId54" name="Check Box 65">
              <controlPr defaultSize="0" print="0" autoFill="0" autoLine="0" autoPict="0">
                <anchor moveWithCells="1">
                  <from>
                    <xdr:col>26</xdr:col>
                    <xdr:colOff>0</xdr:colOff>
                    <xdr:row>53</xdr:row>
                    <xdr:rowOff>142875</xdr:rowOff>
                  </from>
                  <to>
                    <xdr:col>27</xdr:col>
                    <xdr:colOff>85725</xdr:colOff>
                    <xdr:row>55</xdr:row>
                    <xdr:rowOff>28575</xdr:rowOff>
                  </to>
                </anchor>
              </controlPr>
            </control>
          </mc:Choice>
        </mc:AlternateContent>
        <mc:AlternateContent xmlns:mc="http://schemas.openxmlformats.org/markup-compatibility/2006">
          <mc:Choice Requires="x14">
            <control shapeId="2114" r:id="rId55" name="Check Box 66">
              <controlPr defaultSize="0" print="0" autoFill="0" autoLine="0" autoPict="0">
                <anchor moveWithCells="1">
                  <from>
                    <xdr:col>26</xdr:col>
                    <xdr:colOff>0</xdr:colOff>
                    <xdr:row>54</xdr:row>
                    <xdr:rowOff>142875</xdr:rowOff>
                  </from>
                  <to>
                    <xdr:col>27</xdr:col>
                    <xdr:colOff>85725</xdr:colOff>
                    <xdr:row>56</xdr:row>
                    <xdr:rowOff>28575</xdr:rowOff>
                  </to>
                </anchor>
              </controlPr>
            </control>
          </mc:Choice>
        </mc:AlternateContent>
        <mc:AlternateContent xmlns:mc="http://schemas.openxmlformats.org/markup-compatibility/2006">
          <mc:Choice Requires="x14">
            <control shapeId="2115" r:id="rId56" name="Check Box 67">
              <controlPr defaultSize="0" print="0" autoFill="0" autoLine="0" autoPict="0">
                <anchor moveWithCells="1">
                  <from>
                    <xdr:col>26</xdr:col>
                    <xdr:colOff>0</xdr:colOff>
                    <xdr:row>55</xdr:row>
                    <xdr:rowOff>142875</xdr:rowOff>
                  </from>
                  <to>
                    <xdr:col>27</xdr:col>
                    <xdr:colOff>85725</xdr:colOff>
                    <xdr:row>57</xdr:row>
                    <xdr:rowOff>28575</xdr:rowOff>
                  </to>
                </anchor>
              </controlPr>
            </control>
          </mc:Choice>
        </mc:AlternateContent>
        <mc:AlternateContent xmlns:mc="http://schemas.openxmlformats.org/markup-compatibility/2006">
          <mc:Choice Requires="x14">
            <control shapeId="2116" r:id="rId57" name="Check Box 68">
              <controlPr defaultSize="0" print="0" autoFill="0" autoLine="0" autoPict="0">
                <anchor moveWithCells="1">
                  <from>
                    <xdr:col>0</xdr:col>
                    <xdr:colOff>161925</xdr:colOff>
                    <xdr:row>2</xdr:row>
                    <xdr:rowOff>38100</xdr:rowOff>
                  </from>
                  <to>
                    <xdr:col>2</xdr:col>
                    <xdr:colOff>104775</xdr:colOff>
                    <xdr:row>4</xdr:row>
                    <xdr:rowOff>19050</xdr:rowOff>
                  </to>
                </anchor>
              </controlPr>
            </control>
          </mc:Choice>
        </mc:AlternateContent>
        <mc:AlternateContent xmlns:mc="http://schemas.openxmlformats.org/markup-compatibility/2006">
          <mc:Choice Requires="x14">
            <control shapeId="2117" r:id="rId58" name="Check Box 69">
              <controlPr defaultSize="0" print="0" autoFill="0" autoLine="0" autoPict="0">
                <anchor moveWithCells="1">
                  <from>
                    <xdr:col>7</xdr:col>
                    <xdr:colOff>180975</xdr:colOff>
                    <xdr:row>2</xdr:row>
                    <xdr:rowOff>38100</xdr:rowOff>
                  </from>
                  <to>
                    <xdr:col>9</xdr:col>
                    <xdr:colOff>85725</xdr:colOff>
                    <xdr:row>4</xdr:row>
                    <xdr:rowOff>19050</xdr:rowOff>
                  </to>
                </anchor>
              </controlPr>
            </control>
          </mc:Choice>
        </mc:AlternateContent>
        <mc:AlternateContent xmlns:mc="http://schemas.openxmlformats.org/markup-compatibility/2006">
          <mc:Choice Requires="x14">
            <control shapeId="2118" r:id="rId59" name="Check Box 70">
              <controlPr defaultSize="0" print="0" autoFill="0" autoLine="0" autoPict="0">
                <anchor moveWithCells="1">
                  <from>
                    <xdr:col>19</xdr:col>
                    <xdr:colOff>0</xdr:colOff>
                    <xdr:row>2</xdr:row>
                    <xdr:rowOff>38100</xdr:rowOff>
                  </from>
                  <to>
                    <xdr:col>20</xdr:col>
                    <xdr:colOff>85725</xdr:colOff>
                    <xdr:row>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J484"/>
  <sheetViews>
    <sheetView view="pageBreakPreview" topLeftCell="D2" zoomScale="85" zoomScaleNormal="115" zoomScaleSheetLayoutView="85" workbookViewId="0">
      <selection activeCell="L5" sqref="L5:AI5"/>
    </sheetView>
  </sheetViews>
  <sheetFormatPr defaultRowHeight="11.25" x14ac:dyDescent="0.15"/>
  <cols>
    <col min="1" max="3" width="0" style="396" hidden="1" customWidth="1"/>
    <col min="4" max="5" width="2.375" style="66" customWidth="1"/>
    <col min="6" max="29" width="2.875" style="66" customWidth="1"/>
    <col min="30" max="32" width="2.875" style="1" customWidth="1"/>
    <col min="33" max="35" width="2.25" style="1" customWidth="1"/>
    <col min="36" max="37" width="2.875" style="66" customWidth="1"/>
    <col min="38" max="46" width="2.875" style="211" customWidth="1"/>
    <col min="47" max="49" width="2.875" style="66" customWidth="1"/>
    <col min="50" max="55" width="9" style="66"/>
    <col min="56" max="56" width="8.625" style="212" customWidth="1"/>
    <col min="57" max="82" width="8.625" style="213" hidden="1" customWidth="1"/>
    <col min="83" max="88" width="8.625" style="110" hidden="1" customWidth="1"/>
    <col min="89" max="89" width="8.625" style="66" customWidth="1"/>
    <col min="90" max="16384" width="9" style="66"/>
  </cols>
  <sheetData>
    <row r="1" spans="1:88" ht="16.5" customHeight="1" x14ac:dyDescent="0.15">
      <c r="D1" s="541" t="s">
        <v>137</v>
      </c>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BE1" s="461" t="s">
        <v>137</v>
      </c>
      <c r="BF1" s="461"/>
      <c r="BG1" s="461"/>
      <c r="BH1" s="461"/>
      <c r="BI1" s="461"/>
      <c r="BJ1" s="461"/>
      <c r="BK1" s="461"/>
      <c r="BL1" s="461"/>
      <c r="BM1" s="461"/>
      <c r="BN1" s="461"/>
      <c r="BO1" s="461"/>
      <c r="BP1" s="461"/>
      <c r="BQ1" s="461"/>
      <c r="BR1" s="461"/>
      <c r="BS1" s="461"/>
      <c r="BT1" s="461"/>
      <c r="BU1" s="461"/>
      <c r="BV1" s="461"/>
      <c r="BW1" s="461"/>
      <c r="BX1" s="461"/>
      <c r="BY1" s="461"/>
      <c r="BZ1" s="461"/>
      <c r="CA1" s="461"/>
      <c r="CB1" s="461"/>
      <c r="CC1" s="461"/>
      <c r="CD1" s="461"/>
      <c r="CE1" s="461"/>
      <c r="CF1" s="461"/>
      <c r="CG1" s="461"/>
      <c r="CH1" s="461"/>
      <c r="CI1" s="461"/>
      <c r="CJ1" s="461"/>
    </row>
    <row r="2" spans="1:88" ht="14.1" customHeight="1" x14ac:dyDescent="0.15">
      <c r="D2" s="3" t="s">
        <v>231</v>
      </c>
      <c r="BE2" s="111" t="s">
        <v>158</v>
      </c>
    </row>
    <row r="3" spans="1:88" ht="13.5" customHeight="1" x14ac:dyDescent="0.15">
      <c r="A3" s="396" t="b">
        <v>0</v>
      </c>
      <c r="B3" s="396" t="b">
        <v>0</v>
      </c>
      <c r="C3" s="396" t="b">
        <v>0</v>
      </c>
      <c r="E3" s="244" t="s">
        <v>0</v>
      </c>
      <c r="F3" s="234" t="str">
        <f>IF(A3=TRUE,"■","□")</f>
        <v>□</v>
      </c>
      <c r="G3" s="245" t="s">
        <v>157</v>
      </c>
      <c r="H3" s="244"/>
      <c r="I3" s="234" t="str">
        <f>IF(B3=TRUE,"■","□")</f>
        <v>□</v>
      </c>
      <c r="J3" s="245" t="s">
        <v>311</v>
      </c>
      <c r="K3" s="244"/>
      <c r="L3" s="234" t="str">
        <f>IF(C3=TRUE,"■","□")</f>
        <v>□</v>
      </c>
      <c r="M3" s="244" t="s">
        <v>312</v>
      </c>
      <c r="P3" s="244"/>
      <c r="Q3" s="244"/>
      <c r="R3" s="234" t="str">
        <f>IF(A5=TRUE,"■","□")</f>
        <v>□</v>
      </c>
      <c r="S3" s="245" t="s">
        <v>313</v>
      </c>
      <c r="V3" s="234" t="str">
        <f>IF(B5=TRUE,"■","□")</f>
        <v>□</v>
      </c>
      <c r="W3" s="244" t="s">
        <v>315</v>
      </c>
      <c r="X3" s="244"/>
      <c r="Z3" s="234" t="str">
        <f>IF(C5=TRUE,"■","□")</f>
        <v>□</v>
      </c>
      <c r="AA3" s="244" t="s">
        <v>138</v>
      </c>
      <c r="AB3" s="1"/>
      <c r="AC3" s="1"/>
      <c r="BF3" s="110" t="s">
        <v>0</v>
      </c>
      <c r="BG3" s="153" t="b">
        <v>0</v>
      </c>
      <c r="BH3" s="111" t="s">
        <v>157</v>
      </c>
      <c r="BI3" s="110"/>
      <c r="BJ3" s="153" t="b">
        <v>0</v>
      </c>
      <c r="BK3" s="111" t="s">
        <v>73</v>
      </c>
      <c r="BL3" s="110"/>
      <c r="BM3" s="110"/>
      <c r="BN3" s="110"/>
      <c r="BO3" s="153" t="b">
        <v>0</v>
      </c>
      <c r="BP3" s="110" t="s">
        <v>75</v>
      </c>
      <c r="BQ3" s="110"/>
      <c r="BR3" s="110"/>
      <c r="BS3" s="110"/>
      <c r="BT3" s="110"/>
      <c r="BU3" s="153" t="b">
        <v>0</v>
      </c>
      <c r="BV3" s="111" t="s">
        <v>71</v>
      </c>
      <c r="BW3" s="110"/>
      <c r="BX3" s="110"/>
      <c r="BY3" s="110"/>
      <c r="BZ3" s="153" t="b">
        <v>0</v>
      </c>
      <c r="CA3" s="110" t="s">
        <v>138</v>
      </c>
      <c r="CB3" s="110"/>
      <c r="CC3" s="110"/>
      <c r="CD3" s="110"/>
    </row>
    <row r="4" spans="1:88" ht="7.5" customHeight="1" thickBot="1" x14ac:dyDescent="0.2"/>
    <row r="5" spans="1:88" s="1" customFormat="1" ht="20.25" customHeight="1" thickBot="1" x14ac:dyDescent="0.2">
      <c r="A5" s="397" t="b">
        <v>0</v>
      </c>
      <c r="B5" s="397" t="b">
        <v>0</v>
      </c>
      <c r="C5" s="397" t="b">
        <v>0</v>
      </c>
      <c r="D5" s="855" t="s">
        <v>140</v>
      </c>
      <c r="E5" s="856"/>
      <c r="F5" s="856"/>
      <c r="G5" s="856"/>
      <c r="H5" s="856"/>
      <c r="I5" s="856"/>
      <c r="J5" s="856"/>
      <c r="K5" s="857"/>
      <c r="L5" s="853"/>
      <c r="M5" s="853"/>
      <c r="N5" s="853"/>
      <c r="O5" s="853"/>
      <c r="P5" s="853"/>
      <c r="Q5" s="853"/>
      <c r="R5" s="853"/>
      <c r="S5" s="853"/>
      <c r="T5" s="853"/>
      <c r="U5" s="853"/>
      <c r="V5" s="853"/>
      <c r="W5" s="853"/>
      <c r="X5" s="853"/>
      <c r="Y5" s="853"/>
      <c r="Z5" s="853"/>
      <c r="AA5" s="853"/>
      <c r="AB5" s="853"/>
      <c r="AC5" s="853"/>
      <c r="AD5" s="853"/>
      <c r="AE5" s="853"/>
      <c r="AF5" s="853"/>
      <c r="AG5" s="853"/>
      <c r="AH5" s="853"/>
      <c r="AI5" s="854"/>
      <c r="AL5" s="150"/>
      <c r="AM5" s="150"/>
      <c r="AN5" s="150"/>
      <c r="AO5" s="150"/>
      <c r="AP5" s="150"/>
      <c r="AQ5" s="150"/>
      <c r="AR5" s="150"/>
      <c r="AS5" s="150"/>
      <c r="AT5" s="150"/>
      <c r="BD5" s="109"/>
      <c r="BE5" s="837" t="s">
        <v>140</v>
      </c>
      <c r="BF5" s="838"/>
      <c r="BG5" s="838"/>
      <c r="BH5" s="838"/>
      <c r="BI5" s="838"/>
      <c r="BJ5" s="838"/>
      <c r="BK5" s="838"/>
      <c r="BL5" s="839"/>
      <c r="BM5" s="840"/>
      <c r="BN5" s="840"/>
      <c r="BO5" s="840"/>
      <c r="BP5" s="840"/>
      <c r="BQ5" s="840"/>
      <c r="BR5" s="840"/>
      <c r="BS5" s="840"/>
      <c r="BT5" s="840"/>
      <c r="BU5" s="840"/>
      <c r="BV5" s="840"/>
      <c r="BW5" s="840"/>
      <c r="BX5" s="840"/>
      <c r="BY5" s="840"/>
      <c r="BZ5" s="840"/>
      <c r="CA5" s="840"/>
      <c r="CB5" s="840"/>
      <c r="CC5" s="840"/>
      <c r="CD5" s="840"/>
      <c r="CE5" s="840"/>
      <c r="CF5" s="840"/>
      <c r="CG5" s="840"/>
      <c r="CH5" s="840"/>
      <c r="CI5" s="840"/>
      <c r="CJ5" s="841"/>
    </row>
    <row r="6" spans="1:88" ht="1.5" customHeight="1" x14ac:dyDescent="0.15"/>
    <row r="7" spans="1:88" ht="14.1" customHeight="1" x14ac:dyDescent="0.15">
      <c r="F7" s="66" t="s">
        <v>314</v>
      </c>
      <c r="AD7" s="66"/>
      <c r="AE7" s="66"/>
      <c r="AF7" s="66"/>
      <c r="AG7" s="66"/>
      <c r="AH7" s="66"/>
      <c r="AI7" s="66"/>
      <c r="BG7" s="213" t="s">
        <v>139</v>
      </c>
      <c r="CE7" s="213"/>
      <c r="CF7" s="213"/>
      <c r="CG7" s="213"/>
      <c r="CH7" s="213"/>
      <c r="CI7" s="213"/>
      <c r="CJ7" s="213"/>
    </row>
    <row r="8" spans="1:88" ht="6" customHeight="1" x14ac:dyDescent="0.15"/>
    <row r="9" spans="1:88" ht="13.5" customHeight="1" x14ac:dyDescent="0.15">
      <c r="D9" s="67" t="s">
        <v>141</v>
      </c>
      <c r="BE9" s="214" t="s">
        <v>141</v>
      </c>
    </row>
    <row r="10" spans="1:88" ht="3" customHeight="1" thickBot="1" x14ac:dyDescent="0.2"/>
    <row r="11" spans="1:88" s="1" customFormat="1" ht="15" customHeight="1" x14ac:dyDescent="0.15">
      <c r="A11" s="397"/>
      <c r="B11" s="397"/>
      <c r="C11" s="397"/>
      <c r="D11" s="563" t="s">
        <v>79</v>
      </c>
      <c r="E11" s="564"/>
      <c r="F11" s="741" t="s">
        <v>76</v>
      </c>
      <c r="G11" s="741"/>
      <c r="H11" s="741"/>
      <c r="I11" s="741" t="s">
        <v>81</v>
      </c>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54" t="s">
        <v>80</v>
      </c>
      <c r="AH11" s="754"/>
      <c r="AI11" s="755"/>
      <c r="AL11" s="150"/>
      <c r="AM11" s="150"/>
      <c r="AN11" s="150"/>
      <c r="AO11" s="150"/>
      <c r="AP11" s="150"/>
      <c r="AQ11" s="150"/>
      <c r="AR11" s="150"/>
      <c r="AS11" s="150"/>
      <c r="AT11" s="150"/>
      <c r="BD11" s="109"/>
      <c r="BE11" s="462" t="s">
        <v>79</v>
      </c>
      <c r="BF11" s="463"/>
      <c r="BG11" s="463" t="s">
        <v>76</v>
      </c>
      <c r="BH11" s="463"/>
      <c r="BI11" s="463"/>
      <c r="BJ11" s="463" t="s">
        <v>81</v>
      </c>
      <c r="BK11" s="463"/>
      <c r="BL11" s="463"/>
      <c r="BM11" s="463"/>
      <c r="BN11" s="463"/>
      <c r="BO11" s="463"/>
      <c r="BP11" s="463"/>
      <c r="BQ11" s="463"/>
      <c r="BR11" s="463"/>
      <c r="BS11" s="463"/>
      <c r="BT11" s="463"/>
      <c r="BU11" s="463"/>
      <c r="BV11" s="463"/>
      <c r="BW11" s="463"/>
      <c r="BX11" s="463"/>
      <c r="BY11" s="463"/>
      <c r="BZ11" s="463"/>
      <c r="CA11" s="463"/>
      <c r="CB11" s="463"/>
      <c r="CC11" s="463"/>
      <c r="CD11" s="463"/>
      <c r="CE11" s="463"/>
      <c r="CF11" s="463"/>
      <c r="CG11" s="463"/>
      <c r="CH11" s="463" t="s">
        <v>80</v>
      </c>
      <c r="CI11" s="463"/>
      <c r="CJ11" s="617"/>
    </row>
    <row r="12" spans="1:88" s="1" customFormat="1" ht="15" customHeight="1" x14ac:dyDescent="0.15">
      <c r="A12" s="397"/>
      <c r="B12" s="397"/>
      <c r="C12" s="397"/>
      <c r="D12" s="565"/>
      <c r="E12" s="566"/>
      <c r="F12" s="742"/>
      <c r="G12" s="742"/>
      <c r="H12" s="742"/>
      <c r="I12" s="742" t="s">
        <v>77</v>
      </c>
      <c r="J12" s="742"/>
      <c r="K12" s="742"/>
      <c r="L12" s="742"/>
      <c r="M12" s="742" t="s">
        <v>19</v>
      </c>
      <c r="N12" s="742"/>
      <c r="O12" s="742"/>
      <c r="P12" s="742"/>
      <c r="Q12" s="742"/>
      <c r="R12" s="742"/>
      <c r="S12" s="742"/>
      <c r="T12" s="742"/>
      <c r="U12" s="742"/>
      <c r="V12" s="742"/>
      <c r="W12" s="742"/>
      <c r="X12" s="742"/>
      <c r="Y12" s="742"/>
      <c r="Z12" s="742"/>
      <c r="AA12" s="742"/>
      <c r="AB12" s="742"/>
      <c r="AC12" s="742"/>
      <c r="AD12" s="758" t="s">
        <v>78</v>
      </c>
      <c r="AE12" s="758"/>
      <c r="AF12" s="758"/>
      <c r="AG12" s="756"/>
      <c r="AH12" s="756"/>
      <c r="AI12" s="757"/>
      <c r="AL12" s="150"/>
      <c r="AM12" s="150"/>
      <c r="AN12" s="150"/>
      <c r="AO12" s="150"/>
      <c r="AP12" s="150"/>
      <c r="AQ12" s="150"/>
      <c r="AR12" s="150"/>
      <c r="AS12" s="150"/>
      <c r="AT12" s="150"/>
      <c r="BD12" s="109"/>
      <c r="BE12" s="470"/>
      <c r="BF12" s="471"/>
      <c r="BG12" s="471"/>
      <c r="BH12" s="471"/>
      <c r="BI12" s="471"/>
      <c r="BJ12" s="471" t="s">
        <v>77</v>
      </c>
      <c r="BK12" s="471"/>
      <c r="BL12" s="471"/>
      <c r="BM12" s="471"/>
      <c r="BN12" s="471" t="s">
        <v>19</v>
      </c>
      <c r="BO12" s="471"/>
      <c r="BP12" s="471"/>
      <c r="BQ12" s="471"/>
      <c r="BR12" s="471"/>
      <c r="BS12" s="471"/>
      <c r="BT12" s="471"/>
      <c r="BU12" s="471"/>
      <c r="BV12" s="471"/>
      <c r="BW12" s="471"/>
      <c r="BX12" s="471"/>
      <c r="BY12" s="471"/>
      <c r="BZ12" s="471"/>
      <c r="CA12" s="471"/>
      <c r="CB12" s="471"/>
      <c r="CC12" s="471"/>
      <c r="CD12" s="471"/>
      <c r="CE12" s="471" t="s">
        <v>78</v>
      </c>
      <c r="CF12" s="471"/>
      <c r="CG12" s="471"/>
      <c r="CH12" s="471"/>
      <c r="CI12" s="471"/>
      <c r="CJ12" s="618"/>
    </row>
    <row r="13" spans="1:88" ht="14.1" customHeight="1" x14ac:dyDescent="0.15">
      <c r="D13" s="847" t="s">
        <v>11</v>
      </c>
      <c r="E13" s="848"/>
      <c r="F13" s="68"/>
      <c r="G13" s="69"/>
      <c r="H13" s="70"/>
      <c r="I13" s="744" t="s">
        <v>165</v>
      </c>
      <c r="J13" s="744"/>
      <c r="K13" s="744"/>
      <c r="L13" s="745"/>
      <c r="M13" s="234" t="str">
        <f>IF(BN13=TRUE,"■","□")</f>
        <v>□</v>
      </c>
      <c r="N13" s="30" t="s">
        <v>143</v>
      </c>
      <c r="O13" s="69"/>
      <c r="P13" s="69"/>
      <c r="Q13" s="69"/>
      <c r="R13" s="69"/>
      <c r="S13" s="69"/>
      <c r="T13" s="69"/>
      <c r="U13" s="69"/>
      <c r="V13" s="69"/>
      <c r="W13" s="69"/>
      <c r="X13" s="69"/>
      <c r="Y13" s="69"/>
      <c r="Z13" s="69"/>
      <c r="AA13" s="69"/>
      <c r="AB13" s="69"/>
      <c r="AC13" s="70"/>
      <c r="AD13" s="234" t="str">
        <f t="shared" ref="AD13:AD18" si="0">IF(CE13=TRUE,"■","□")</f>
        <v>□</v>
      </c>
      <c r="AE13" s="761" t="s">
        <v>4</v>
      </c>
      <c r="AF13" s="762"/>
      <c r="AG13" s="554" t="s">
        <v>85</v>
      </c>
      <c r="AH13" s="669"/>
      <c r="AI13" s="679"/>
      <c r="BE13" s="596" t="s">
        <v>11</v>
      </c>
      <c r="BF13" s="816"/>
      <c r="BG13" s="215"/>
      <c r="BH13" s="216"/>
      <c r="BI13" s="217"/>
      <c r="BJ13" s="629" t="s">
        <v>165</v>
      </c>
      <c r="BK13" s="629"/>
      <c r="BL13" s="629"/>
      <c r="BM13" s="630"/>
      <c r="BN13" s="155" t="b">
        <v>0</v>
      </c>
      <c r="BO13" s="113" t="s">
        <v>143</v>
      </c>
      <c r="BP13" s="216"/>
      <c r="BQ13" s="216"/>
      <c r="BR13" s="216"/>
      <c r="BS13" s="216"/>
      <c r="BT13" s="216"/>
      <c r="BU13" s="216"/>
      <c r="BV13" s="216"/>
      <c r="BW13" s="216"/>
      <c r="BX13" s="216"/>
      <c r="BY13" s="216"/>
      <c r="BZ13" s="216"/>
      <c r="CA13" s="216"/>
      <c r="CB13" s="216"/>
      <c r="CC13" s="216"/>
      <c r="CD13" s="217"/>
      <c r="CE13" s="155" t="b">
        <v>0</v>
      </c>
      <c r="CF13" s="653" t="s">
        <v>4</v>
      </c>
      <c r="CG13" s="654"/>
      <c r="CH13" s="444" t="s">
        <v>85</v>
      </c>
      <c r="CI13" s="576"/>
      <c r="CJ13" s="577"/>
    </row>
    <row r="14" spans="1:88" ht="14.1" customHeight="1" x14ac:dyDescent="0.15">
      <c r="D14" s="849"/>
      <c r="E14" s="850"/>
      <c r="F14" s="71"/>
      <c r="G14" s="72"/>
      <c r="H14" s="73"/>
      <c r="I14" s="503"/>
      <c r="J14" s="503"/>
      <c r="K14" s="503"/>
      <c r="L14" s="750"/>
      <c r="M14" s="71"/>
      <c r="N14" s="72" t="s">
        <v>82</v>
      </c>
      <c r="O14" s="72"/>
      <c r="P14" s="72"/>
      <c r="Q14" s="844"/>
      <c r="R14" s="844"/>
      <c r="S14" s="844"/>
      <c r="T14" s="844"/>
      <c r="U14" s="72" t="s">
        <v>144</v>
      </c>
      <c r="V14" s="72"/>
      <c r="W14" s="72"/>
      <c r="X14" s="72"/>
      <c r="Y14" s="72"/>
      <c r="Z14" s="72"/>
      <c r="AA14" s="72"/>
      <c r="AB14" s="72"/>
      <c r="AC14" s="73"/>
      <c r="AD14" s="234" t="str">
        <f t="shared" si="0"/>
        <v>□</v>
      </c>
      <c r="AE14" s="759" t="s">
        <v>10</v>
      </c>
      <c r="AF14" s="760"/>
      <c r="AG14" s="513"/>
      <c r="AH14" s="514"/>
      <c r="AI14" s="515"/>
      <c r="BE14" s="598"/>
      <c r="BF14" s="817"/>
      <c r="BG14" s="218"/>
      <c r="BH14" s="219"/>
      <c r="BI14" s="220"/>
      <c r="BJ14" s="404"/>
      <c r="BK14" s="404"/>
      <c r="BL14" s="404"/>
      <c r="BM14" s="582"/>
      <c r="BN14" s="218"/>
      <c r="BO14" s="219" t="s">
        <v>82</v>
      </c>
      <c r="BP14" s="219"/>
      <c r="BQ14" s="219"/>
      <c r="BR14" s="834"/>
      <c r="BS14" s="834"/>
      <c r="BT14" s="834"/>
      <c r="BU14" s="834"/>
      <c r="BV14" s="219" t="s">
        <v>144</v>
      </c>
      <c r="BW14" s="219"/>
      <c r="BX14" s="219"/>
      <c r="BY14" s="219"/>
      <c r="BZ14" s="219"/>
      <c r="CA14" s="219"/>
      <c r="CB14" s="219"/>
      <c r="CC14" s="219"/>
      <c r="CD14" s="220"/>
      <c r="CE14" s="158" t="b">
        <v>0</v>
      </c>
      <c r="CF14" s="632" t="s">
        <v>10</v>
      </c>
      <c r="CG14" s="633"/>
      <c r="CH14" s="453"/>
      <c r="CI14" s="477"/>
      <c r="CJ14" s="478"/>
    </row>
    <row r="15" spans="1:88" ht="14.1" customHeight="1" x14ac:dyDescent="0.15">
      <c r="D15" s="849"/>
      <c r="E15" s="850"/>
      <c r="F15" s="71"/>
      <c r="G15" s="72"/>
      <c r="H15" s="73"/>
      <c r="I15" s="503"/>
      <c r="J15" s="503"/>
      <c r="K15" s="503"/>
      <c r="L15" s="750"/>
      <c r="M15" s="71"/>
      <c r="N15" s="72" t="s">
        <v>84</v>
      </c>
      <c r="O15" s="72"/>
      <c r="P15" s="72"/>
      <c r="Q15" s="844"/>
      <c r="R15" s="844"/>
      <c r="S15" s="844"/>
      <c r="T15" s="844"/>
      <c r="U15" s="72" t="s">
        <v>144</v>
      </c>
      <c r="V15" s="72"/>
      <c r="W15" s="72"/>
      <c r="X15" s="72"/>
      <c r="Y15" s="72"/>
      <c r="Z15" s="72"/>
      <c r="AA15" s="72"/>
      <c r="AB15" s="72"/>
      <c r="AC15" s="73"/>
      <c r="AD15" s="234" t="str">
        <f t="shared" si="0"/>
        <v>□</v>
      </c>
      <c r="AE15" s="23" t="s">
        <v>87</v>
      </c>
      <c r="AF15" s="104"/>
      <c r="AG15" s="513"/>
      <c r="AH15" s="514"/>
      <c r="AI15" s="515"/>
      <c r="BE15" s="598"/>
      <c r="BF15" s="817"/>
      <c r="BG15" s="218"/>
      <c r="BH15" s="219"/>
      <c r="BI15" s="220"/>
      <c r="BJ15" s="404"/>
      <c r="BK15" s="404"/>
      <c r="BL15" s="404"/>
      <c r="BM15" s="582"/>
      <c r="BN15" s="218"/>
      <c r="BO15" s="219" t="s">
        <v>84</v>
      </c>
      <c r="BP15" s="219"/>
      <c r="BQ15" s="219"/>
      <c r="BR15" s="834"/>
      <c r="BS15" s="834"/>
      <c r="BT15" s="834"/>
      <c r="BU15" s="834"/>
      <c r="BV15" s="219" t="s">
        <v>144</v>
      </c>
      <c r="BW15" s="219"/>
      <c r="BX15" s="219"/>
      <c r="BY15" s="219"/>
      <c r="BZ15" s="219"/>
      <c r="CA15" s="219"/>
      <c r="CB15" s="219"/>
      <c r="CC15" s="219"/>
      <c r="CD15" s="220"/>
      <c r="CE15" s="158" t="b">
        <v>0</v>
      </c>
      <c r="CF15" s="133" t="s">
        <v>87</v>
      </c>
      <c r="CG15" s="159"/>
      <c r="CH15" s="453"/>
      <c r="CI15" s="477"/>
      <c r="CJ15" s="478"/>
    </row>
    <row r="16" spans="1:88" ht="14.1" customHeight="1" x14ac:dyDescent="0.15">
      <c r="D16" s="849"/>
      <c r="E16" s="850"/>
      <c r="F16" s="71"/>
      <c r="G16" s="72"/>
      <c r="H16" s="73"/>
      <c r="I16" s="503"/>
      <c r="J16" s="503"/>
      <c r="K16" s="503"/>
      <c r="L16" s="750"/>
      <c r="M16" s="71"/>
      <c r="N16" s="72" t="s">
        <v>145</v>
      </c>
      <c r="O16" s="72"/>
      <c r="P16" s="72" t="s">
        <v>0</v>
      </c>
      <c r="Q16" s="844"/>
      <c r="R16" s="844"/>
      <c r="S16" s="844"/>
      <c r="T16" s="844"/>
      <c r="U16" s="72" t="s">
        <v>8</v>
      </c>
      <c r="V16" s="72"/>
      <c r="W16" s="72"/>
      <c r="X16" s="72"/>
      <c r="Y16" s="72"/>
      <c r="Z16" s="72"/>
      <c r="AA16" s="72"/>
      <c r="AB16" s="72"/>
      <c r="AC16" s="73"/>
      <c r="AD16" s="234" t="str">
        <f t="shared" si="0"/>
        <v>□</v>
      </c>
      <c r="AE16" s="23" t="s">
        <v>88</v>
      </c>
      <c r="AF16" s="104"/>
      <c r="AG16" s="513"/>
      <c r="AH16" s="514"/>
      <c r="AI16" s="515"/>
      <c r="BE16" s="598"/>
      <c r="BF16" s="817"/>
      <c r="BG16" s="218"/>
      <c r="BH16" s="219"/>
      <c r="BI16" s="220"/>
      <c r="BJ16" s="404"/>
      <c r="BK16" s="404"/>
      <c r="BL16" s="404"/>
      <c r="BM16" s="582"/>
      <c r="BN16" s="218"/>
      <c r="BO16" s="219" t="s">
        <v>145</v>
      </c>
      <c r="BP16" s="219"/>
      <c r="BQ16" s="219" t="s">
        <v>0</v>
      </c>
      <c r="BR16" s="834"/>
      <c r="BS16" s="834"/>
      <c r="BT16" s="834"/>
      <c r="BU16" s="834"/>
      <c r="BV16" s="219" t="s">
        <v>8</v>
      </c>
      <c r="BW16" s="219"/>
      <c r="BX16" s="219"/>
      <c r="BY16" s="219"/>
      <c r="BZ16" s="219"/>
      <c r="CA16" s="219"/>
      <c r="CB16" s="219"/>
      <c r="CC16" s="219"/>
      <c r="CD16" s="220"/>
      <c r="CE16" s="158" t="b">
        <v>0</v>
      </c>
      <c r="CF16" s="133" t="s">
        <v>88</v>
      </c>
      <c r="CG16" s="159"/>
      <c r="CH16" s="453"/>
      <c r="CI16" s="477"/>
      <c r="CJ16" s="478"/>
    </row>
    <row r="17" spans="1:88" ht="14.1" customHeight="1" x14ac:dyDescent="0.15">
      <c r="D17" s="849"/>
      <c r="E17" s="850"/>
      <c r="F17" s="71"/>
      <c r="G17" s="72"/>
      <c r="H17" s="73"/>
      <c r="I17" s="503"/>
      <c r="J17" s="503"/>
      <c r="K17" s="503"/>
      <c r="L17" s="750"/>
      <c r="M17" s="235" t="str">
        <f>IF(BN17=TRUE,"■","□")</f>
        <v>□</v>
      </c>
      <c r="N17" s="52" t="s">
        <v>146</v>
      </c>
      <c r="O17" s="74"/>
      <c r="P17" s="74"/>
      <c r="Q17" s="74"/>
      <c r="R17" s="74"/>
      <c r="S17" s="74"/>
      <c r="T17" s="74"/>
      <c r="U17" s="74"/>
      <c r="V17" s="74"/>
      <c r="W17" s="74"/>
      <c r="X17" s="74"/>
      <c r="Y17" s="74"/>
      <c r="Z17" s="74"/>
      <c r="AA17" s="74"/>
      <c r="AB17" s="74"/>
      <c r="AC17" s="75"/>
      <c r="AD17" s="234" t="str">
        <f t="shared" si="0"/>
        <v>□</v>
      </c>
      <c r="AE17" s="23" t="s">
        <v>89</v>
      </c>
      <c r="AF17" s="104"/>
      <c r="AG17" s="513"/>
      <c r="AH17" s="514"/>
      <c r="AI17" s="515"/>
      <c r="BE17" s="598"/>
      <c r="BF17" s="817"/>
      <c r="BG17" s="218"/>
      <c r="BH17" s="219"/>
      <c r="BI17" s="220"/>
      <c r="BJ17" s="404"/>
      <c r="BK17" s="404"/>
      <c r="BL17" s="404"/>
      <c r="BM17" s="582"/>
      <c r="BN17" s="186" t="b">
        <v>0</v>
      </c>
      <c r="BO17" s="187" t="s">
        <v>146</v>
      </c>
      <c r="BP17" s="221"/>
      <c r="BQ17" s="221"/>
      <c r="BR17" s="221"/>
      <c r="BS17" s="221"/>
      <c r="BT17" s="221"/>
      <c r="BU17" s="221"/>
      <c r="BV17" s="221"/>
      <c r="BW17" s="221"/>
      <c r="BX17" s="221"/>
      <c r="BY17" s="221"/>
      <c r="BZ17" s="221"/>
      <c r="CA17" s="221"/>
      <c r="CB17" s="221"/>
      <c r="CC17" s="221"/>
      <c r="CD17" s="222"/>
      <c r="CE17" s="158" t="b">
        <v>0</v>
      </c>
      <c r="CF17" s="133" t="s">
        <v>89</v>
      </c>
      <c r="CG17" s="159"/>
      <c r="CH17" s="453"/>
      <c r="CI17" s="477"/>
      <c r="CJ17" s="478"/>
    </row>
    <row r="18" spans="1:88" ht="14.1" customHeight="1" x14ac:dyDescent="0.15">
      <c r="D18" s="849"/>
      <c r="E18" s="850"/>
      <c r="F18" s="71"/>
      <c r="G18" s="72"/>
      <c r="H18" s="73"/>
      <c r="I18" s="503"/>
      <c r="J18" s="503"/>
      <c r="K18" s="503"/>
      <c r="L18" s="750"/>
      <c r="M18" s="71"/>
      <c r="N18" s="72" t="s">
        <v>233</v>
      </c>
      <c r="O18" s="72"/>
      <c r="P18" s="72" t="s">
        <v>0</v>
      </c>
      <c r="Q18" s="844"/>
      <c r="R18" s="844"/>
      <c r="S18" s="844"/>
      <c r="T18" s="844"/>
      <c r="U18" s="72" t="s">
        <v>8</v>
      </c>
      <c r="V18" s="72"/>
      <c r="W18" s="72"/>
      <c r="X18" s="72"/>
      <c r="Y18" s="72"/>
      <c r="Z18" s="72"/>
      <c r="AA18" s="72"/>
      <c r="AB18" s="72"/>
      <c r="AC18" s="73"/>
      <c r="AD18" s="234" t="str">
        <f t="shared" si="0"/>
        <v>□</v>
      </c>
      <c r="AE18" s="23"/>
      <c r="AF18" s="104"/>
      <c r="AG18" s="513"/>
      <c r="AH18" s="514"/>
      <c r="AI18" s="515"/>
      <c r="BE18" s="598"/>
      <c r="BF18" s="817"/>
      <c r="BG18" s="218"/>
      <c r="BH18" s="219"/>
      <c r="BI18" s="220"/>
      <c r="BJ18" s="404"/>
      <c r="BK18" s="404"/>
      <c r="BL18" s="404"/>
      <c r="BM18" s="582"/>
      <c r="BN18" s="218"/>
      <c r="BO18" s="219" t="s">
        <v>145</v>
      </c>
      <c r="BP18" s="219"/>
      <c r="BQ18" s="219" t="s">
        <v>0</v>
      </c>
      <c r="BR18" s="834"/>
      <c r="BS18" s="834"/>
      <c r="BT18" s="834"/>
      <c r="BU18" s="834"/>
      <c r="BV18" s="219" t="s">
        <v>8</v>
      </c>
      <c r="BW18" s="219"/>
      <c r="BX18" s="219"/>
      <c r="BY18" s="219"/>
      <c r="BZ18" s="219"/>
      <c r="CA18" s="219"/>
      <c r="CB18" s="219"/>
      <c r="CC18" s="219"/>
      <c r="CD18" s="220"/>
      <c r="CE18" s="158" t="b">
        <v>0</v>
      </c>
      <c r="CF18" s="133"/>
      <c r="CG18" s="159"/>
      <c r="CH18" s="453"/>
      <c r="CI18" s="477"/>
      <c r="CJ18" s="478"/>
    </row>
    <row r="19" spans="1:88" ht="24" customHeight="1" thickBot="1" x14ac:dyDescent="0.2">
      <c r="D19" s="851"/>
      <c r="E19" s="852"/>
      <c r="F19" s="76"/>
      <c r="G19" s="77"/>
      <c r="H19" s="78"/>
      <c r="I19" s="752"/>
      <c r="J19" s="752"/>
      <c r="K19" s="752"/>
      <c r="L19" s="753"/>
      <c r="M19" s="76"/>
      <c r="N19" s="77"/>
      <c r="O19" s="77"/>
      <c r="P19" s="77"/>
      <c r="Q19" s="77"/>
      <c r="R19" s="77"/>
      <c r="S19" s="77"/>
      <c r="T19" s="77"/>
      <c r="U19" s="77"/>
      <c r="V19" s="77"/>
      <c r="W19" s="77"/>
      <c r="X19" s="77"/>
      <c r="Y19" s="77"/>
      <c r="Z19" s="77"/>
      <c r="AA19" s="77"/>
      <c r="AB19" s="77"/>
      <c r="AC19" s="78"/>
      <c r="AD19" s="236"/>
      <c r="AE19" s="799"/>
      <c r="AF19" s="800"/>
      <c r="AG19" s="710"/>
      <c r="AH19" s="711"/>
      <c r="AI19" s="712"/>
      <c r="BE19" s="600"/>
      <c r="BF19" s="833"/>
      <c r="BG19" s="223"/>
      <c r="BH19" s="224"/>
      <c r="BI19" s="225"/>
      <c r="BJ19" s="636"/>
      <c r="BK19" s="636"/>
      <c r="BL19" s="636"/>
      <c r="BM19" s="637"/>
      <c r="BN19" s="223"/>
      <c r="BO19" s="224"/>
      <c r="BP19" s="224"/>
      <c r="BQ19" s="224"/>
      <c r="BR19" s="224"/>
      <c r="BS19" s="224"/>
      <c r="BT19" s="224"/>
      <c r="BU19" s="224"/>
      <c r="BV19" s="224"/>
      <c r="BW19" s="224"/>
      <c r="BX19" s="224"/>
      <c r="BY19" s="224"/>
      <c r="BZ19" s="224"/>
      <c r="CA19" s="224"/>
      <c r="CB19" s="224"/>
      <c r="CC19" s="224"/>
      <c r="CD19" s="225"/>
      <c r="CE19" s="166"/>
      <c r="CF19" s="835"/>
      <c r="CG19" s="836"/>
      <c r="CH19" s="578"/>
      <c r="CI19" s="579"/>
      <c r="CJ19" s="580"/>
    </row>
    <row r="20" spans="1:88" ht="30" customHeight="1" x14ac:dyDescent="0.15">
      <c r="AD20" s="66"/>
      <c r="AE20" s="66"/>
      <c r="AF20" s="66"/>
      <c r="AG20" s="66"/>
      <c r="AH20" s="66"/>
      <c r="AI20" s="66"/>
      <c r="CE20" s="213"/>
      <c r="CF20" s="213"/>
      <c r="CG20" s="213"/>
      <c r="CH20" s="213"/>
      <c r="CI20" s="213"/>
      <c r="CJ20" s="213"/>
    </row>
    <row r="21" spans="1:88" ht="14.1" customHeight="1" thickBot="1" x14ac:dyDescent="0.2">
      <c r="D21" s="67" t="s">
        <v>142</v>
      </c>
      <c r="AD21" s="66"/>
      <c r="AE21" s="66"/>
      <c r="AF21" s="66"/>
      <c r="AG21" s="66"/>
      <c r="AH21" s="66"/>
      <c r="AI21" s="66"/>
      <c r="BE21" s="214" t="s">
        <v>142</v>
      </c>
      <c r="CE21" s="213"/>
      <c r="CF21" s="213"/>
      <c r="CG21" s="213"/>
      <c r="CH21" s="213"/>
      <c r="CI21" s="213"/>
      <c r="CJ21" s="213"/>
    </row>
    <row r="22" spans="1:88" s="1" customFormat="1" ht="15" customHeight="1" x14ac:dyDescent="0.15">
      <c r="A22" s="397"/>
      <c r="B22" s="397"/>
      <c r="C22" s="397"/>
      <c r="D22" s="563" t="s">
        <v>79</v>
      </c>
      <c r="E22" s="564"/>
      <c r="F22" s="741" t="s">
        <v>76</v>
      </c>
      <c r="G22" s="741"/>
      <c r="H22" s="741"/>
      <c r="I22" s="741" t="s">
        <v>81</v>
      </c>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54" t="s">
        <v>80</v>
      </c>
      <c r="AH22" s="754"/>
      <c r="AI22" s="755"/>
      <c r="AL22" s="150"/>
      <c r="AM22" s="150"/>
      <c r="AN22" s="150"/>
      <c r="AO22" s="150"/>
      <c r="AP22" s="150"/>
      <c r="AQ22" s="150"/>
      <c r="AR22" s="150"/>
      <c r="AS22" s="150"/>
      <c r="AT22" s="150"/>
      <c r="BD22" s="109"/>
      <c r="BE22" s="462" t="s">
        <v>79</v>
      </c>
      <c r="BF22" s="463"/>
      <c r="BG22" s="463" t="s">
        <v>76</v>
      </c>
      <c r="BH22" s="463"/>
      <c r="BI22" s="463"/>
      <c r="BJ22" s="463" t="s">
        <v>81</v>
      </c>
      <c r="BK22" s="463"/>
      <c r="BL22" s="463"/>
      <c r="BM22" s="463"/>
      <c r="BN22" s="463"/>
      <c r="BO22" s="463"/>
      <c r="BP22" s="463"/>
      <c r="BQ22" s="463"/>
      <c r="BR22" s="463"/>
      <c r="BS22" s="463"/>
      <c r="BT22" s="463"/>
      <c r="BU22" s="463"/>
      <c r="BV22" s="463"/>
      <c r="BW22" s="463"/>
      <c r="BX22" s="463"/>
      <c r="BY22" s="463"/>
      <c r="BZ22" s="463"/>
      <c r="CA22" s="463"/>
      <c r="CB22" s="463"/>
      <c r="CC22" s="463"/>
      <c r="CD22" s="463"/>
      <c r="CE22" s="463"/>
      <c r="CF22" s="463"/>
      <c r="CG22" s="463"/>
      <c r="CH22" s="463" t="s">
        <v>80</v>
      </c>
      <c r="CI22" s="463"/>
      <c r="CJ22" s="617"/>
    </row>
    <row r="23" spans="1:88" s="1" customFormat="1" ht="15" customHeight="1" x14ac:dyDescent="0.15">
      <c r="A23" s="397"/>
      <c r="B23" s="397"/>
      <c r="C23" s="397"/>
      <c r="D23" s="565"/>
      <c r="E23" s="566"/>
      <c r="F23" s="742"/>
      <c r="G23" s="742"/>
      <c r="H23" s="742"/>
      <c r="I23" s="742" t="s">
        <v>77</v>
      </c>
      <c r="J23" s="742"/>
      <c r="K23" s="742"/>
      <c r="L23" s="742"/>
      <c r="M23" s="742" t="s">
        <v>19</v>
      </c>
      <c r="N23" s="742"/>
      <c r="O23" s="742"/>
      <c r="P23" s="742"/>
      <c r="Q23" s="742"/>
      <c r="R23" s="742"/>
      <c r="S23" s="742"/>
      <c r="T23" s="742"/>
      <c r="U23" s="742"/>
      <c r="V23" s="742"/>
      <c r="W23" s="742"/>
      <c r="X23" s="742"/>
      <c r="Y23" s="742"/>
      <c r="Z23" s="742"/>
      <c r="AA23" s="742"/>
      <c r="AB23" s="742"/>
      <c r="AC23" s="742"/>
      <c r="AD23" s="758" t="s">
        <v>78</v>
      </c>
      <c r="AE23" s="758"/>
      <c r="AF23" s="758"/>
      <c r="AG23" s="756"/>
      <c r="AH23" s="756"/>
      <c r="AI23" s="757"/>
      <c r="AL23" s="150"/>
      <c r="AM23" s="150"/>
      <c r="AN23" s="150"/>
      <c r="AO23" s="150"/>
      <c r="AP23" s="150"/>
      <c r="AQ23" s="150"/>
      <c r="AR23" s="150"/>
      <c r="AS23" s="150"/>
      <c r="AT23" s="150"/>
      <c r="BD23" s="109"/>
      <c r="BE23" s="470"/>
      <c r="BF23" s="471"/>
      <c r="BG23" s="471"/>
      <c r="BH23" s="471"/>
      <c r="BI23" s="471"/>
      <c r="BJ23" s="471" t="s">
        <v>77</v>
      </c>
      <c r="BK23" s="471"/>
      <c r="BL23" s="471"/>
      <c r="BM23" s="471"/>
      <c r="BN23" s="471" t="s">
        <v>19</v>
      </c>
      <c r="BO23" s="471"/>
      <c r="BP23" s="471"/>
      <c r="BQ23" s="471"/>
      <c r="BR23" s="471"/>
      <c r="BS23" s="471"/>
      <c r="BT23" s="471"/>
      <c r="BU23" s="471"/>
      <c r="BV23" s="471"/>
      <c r="BW23" s="471"/>
      <c r="BX23" s="471"/>
      <c r="BY23" s="471"/>
      <c r="BZ23" s="471"/>
      <c r="CA23" s="471"/>
      <c r="CB23" s="471"/>
      <c r="CC23" s="471"/>
      <c r="CD23" s="471"/>
      <c r="CE23" s="471" t="s">
        <v>78</v>
      </c>
      <c r="CF23" s="471"/>
      <c r="CG23" s="471"/>
      <c r="CH23" s="471"/>
      <c r="CI23" s="471"/>
      <c r="CJ23" s="618"/>
    </row>
    <row r="24" spans="1:88" s="1" customFormat="1" ht="14.1" customHeight="1" x14ac:dyDescent="0.15">
      <c r="A24" s="397"/>
      <c r="B24" s="397"/>
      <c r="C24" s="397"/>
      <c r="D24" s="847" t="s">
        <v>163</v>
      </c>
      <c r="E24" s="848"/>
      <c r="F24" s="5"/>
      <c r="G24" s="6"/>
      <c r="H24" s="29"/>
      <c r="I24" s="743" t="s">
        <v>97</v>
      </c>
      <c r="J24" s="744"/>
      <c r="K24" s="744"/>
      <c r="L24" s="745"/>
      <c r="M24" s="6" t="s">
        <v>98</v>
      </c>
      <c r="N24" s="6"/>
      <c r="O24" s="6"/>
      <c r="P24" s="6"/>
      <c r="Q24" s="6"/>
      <c r="R24" s="739"/>
      <c r="S24" s="739"/>
      <c r="T24" s="739"/>
      <c r="U24" s="6"/>
      <c r="V24" s="6" t="s">
        <v>99</v>
      </c>
      <c r="W24" s="6"/>
      <c r="X24" s="6"/>
      <c r="Y24" s="6"/>
      <c r="Z24" s="6"/>
      <c r="AA24" s="6"/>
      <c r="AB24" s="6"/>
      <c r="AC24" s="6"/>
      <c r="AD24" s="237" t="str">
        <f>IF(CE24=TRUE,"■","□")</f>
        <v>□</v>
      </c>
      <c r="AE24" s="100" t="s">
        <v>87</v>
      </c>
      <c r="AF24" s="101"/>
      <c r="AG24" s="554" t="s">
        <v>85</v>
      </c>
      <c r="AH24" s="669"/>
      <c r="AI24" s="679"/>
      <c r="AL24" s="150"/>
      <c r="AM24" s="150"/>
      <c r="AN24" s="150"/>
      <c r="AO24" s="150"/>
      <c r="AP24" s="150"/>
      <c r="AQ24" s="150"/>
      <c r="AR24" s="150"/>
      <c r="AS24" s="150"/>
      <c r="AT24" s="150"/>
      <c r="BD24" s="109"/>
      <c r="BE24" s="596" t="s">
        <v>163</v>
      </c>
      <c r="BF24" s="816"/>
      <c r="BG24" s="112"/>
      <c r="BH24" s="113"/>
      <c r="BI24" s="154"/>
      <c r="BJ24" s="628" t="s">
        <v>97</v>
      </c>
      <c r="BK24" s="629"/>
      <c r="BL24" s="629"/>
      <c r="BM24" s="630"/>
      <c r="BN24" s="113" t="s">
        <v>98</v>
      </c>
      <c r="BO24" s="113"/>
      <c r="BP24" s="113"/>
      <c r="BQ24" s="113"/>
      <c r="BR24" s="113"/>
      <c r="BS24" s="611"/>
      <c r="BT24" s="611"/>
      <c r="BU24" s="611"/>
      <c r="BV24" s="113"/>
      <c r="BW24" s="113" t="s">
        <v>99</v>
      </c>
      <c r="BX24" s="113"/>
      <c r="BY24" s="113"/>
      <c r="BZ24" s="113"/>
      <c r="CA24" s="113"/>
      <c r="CB24" s="113"/>
      <c r="CC24" s="113"/>
      <c r="CD24" s="113"/>
      <c r="CE24" s="155" t="b">
        <v>0</v>
      </c>
      <c r="CF24" s="156" t="s">
        <v>87</v>
      </c>
      <c r="CG24" s="157"/>
      <c r="CH24" s="444" t="s">
        <v>85</v>
      </c>
      <c r="CI24" s="576"/>
      <c r="CJ24" s="577"/>
    </row>
    <row r="25" spans="1:88" s="1" customFormat="1" ht="14.1" customHeight="1" x14ac:dyDescent="0.15">
      <c r="A25" s="397"/>
      <c r="B25" s="397"/>
      <c r="C25" s="397"/>
      <c r="D25" s="849"/>
      <c r="E25" s="850"/>
      <c r="F25" s="16"/>
      <c r="G25" s="9"/>
      <c r="H25" s="17"/>
      <c r="I25" s="749"/>
      <c r="J25" s="503"/>
      <c r="K25" s="503"/>
      <c r="L25" s="750"/>
      <c r="M25" s="9"/>
      <c r="N25" s="9"/>
      <c r="O25" s="9"/>
      <c r="P25" s="9"/>
      <c r="Q25" s="9"/>
      <c r="R25" s="9"/>
      <c r="S25" s="9"/>
      <c r="T25" s="9"/>
      <c r="U25" s="9"/>
      <c r="V25" s="9"/>
      <c r="W25" s="9"/>
      <c r="X25" s="9"/>
      <c r="Y25" s="9"/>
      <c r="Z25" s="9"/>
      <c r="AA25" s="9"/>
      <c r="AB25" s="9"/>
      <c r="AC25" s="9"/>
      <c r="AD25" s="238" t="str">
        <f>IF(CE25=TRUE,"■","□")</f>
        <v>□</v>
      </c>
      <c r="AE25" s="23" t="s">
        <v>101</v>
      </c>
      <c r="AF25" s="104"/>
      <c r="AG25" s="513"/>
      <c r="AH25" s="514"/>
      <c r="AI25" s="515"/>
      <c r="AL25" s="150"/>
      <c r="AM25" s="150"/>
      <c r="AN25" s="150"/>
      <c r="AO25" s="150"/>
      <c r="AP25" s="150"/>
      <c r="AQ25" s="150"/>
      <c r="AR25" s="150"/>
      <c r="AS25" s="150"/>
      <c r="AT25" s="150"/>
      <c r="BD25" s="109"/>
      <c r="BE25" s="598"/>
      <c r="BF25" s="817"/>
      <c r="BG25" s="126"/>
      <c r="BH25" s="117"/>
      <c r="BI25" s="127"/>
      <c r="BJ25" s="634"/>
      <c r="BK25" s="404"/>
      <c r="BL25" s="404"/>
      <c r="BM25" s="582"/>
      <c r="BN25" s="117"/>
      <c r="BO25" s="117"/>
      <c r="BP25" s="117"/>
      <c r="BQ25" s="117"/>
      <c r="BR25" s="117"/>
      <c r="BS25" s="117"/>
      <c r="BT25" s="117"/>
      <c r="BU25" s="117"/>
      <c r="BV25" s="117"/>
      <c r="BW25" s="117"/>
      <c r="BX25" s="117"/>
      <c r="BY25" s="117"/>
      <c r="BZ25" s="117"/>
      <c r="CA25" s="117"/>
      <c r="CB25" s="117"/>
      <c r="CC25" s="117"/>
      <c r="CD25" s="117"/>
      <c r="CE25" s="158" t="b">
        <v>0</v>
      </c>
      <c r="CF25" s="133" t="s">
        <v>101</v>
      </c>
      <c r="CG25" s="159"/>
      <c r="CH25" s="453"/>
      <c r="CI25" s="477"/>
      <c r="CJ25" s="478"/>
    </row>
    <row r="26" spans="1:88" s="1" customFormat="1" ht="14.1" customHeight="1" x14ac:dyDescent="0.15">
      <c r="A26" s="397"/>
      <c r="B26" s="397"/>
      <c r="C26" s="397"/>
      <c r="D26" s="860"/>
      <c r="E26" s="861"/>
      <c r="F26" s="8"/>
      <c r="G26" s="10"/>
      <c r="H26" s="21"/>
      <c r="I26" s="746"/>
      <c r="J26" s="747"/>
      <c r="K26" s="747"/>
      <c r="L26" s="748"/>
      <c r="M26" s="10"/>
      <c r="N26" s="10"/>
      <c r="O26" s="10"/>
      <c r="P26" s="10"/>
      <c r="Q26" s="10"/>
      <c r="R26" s="10"/>
      <c r="S26" s="10"/>
      <c r="T26" s="10"/>
      <c r="U26" s="10"/>
      <c r="V26" s="10"/>
      <c r="W26" s="10"/>
      <c r="X26" s="10"/>
      <c r="Y26" s="10"/>
      <c r="Z26" s="10"/>
      <c r="AA26" s="10"/>
      <c r="AB26" s="10"/>
      <c r="AC26" s="10"/>
      <c r="AD26" s="239"/>
      <c r="AE26" s="102"/>
      <c r="AF26" s="103"/>
      <c r="AG26" s="513"/>
      <c r="AH26" s="514"/>
      <c r="AI26" s="515"/>
      <c r="AL26" s="150"/>
      <c r="AM26" s="150"/>
      <c r="AN26" s="150"/>
      <c r="AO26" s="150"/>
      <c r="AP26" s="150"/>
      <c r="AQ26" s="150"/>
      <c r="AR26" s="150"/>
      <c r="AS26" s="150"/>
      <c r="AT26" s="150"/>
      <c r="BD26" s="109"/>
      <c r="BE26" s="818"/>
      <c r="BF26" s="819"/>
      <c r="BG26" s="116"/>
      <c r="BH26" s="119"/>
      <c r="BI26" s="131"/>
      <c r="BJ26" s="631"/>
      <c r="BK26" s="583"/>
      <c r="BL26" s="583"/>
      <c r="BM26" s="584"/>
      <c r="BN26" s="119"/>
      <c r="BO26" s="119"/>
      <c r="BP26" s="119"/>
      <c r="BQ26" s="119"/>
      <c r="BR26" s="119"/>
      <c r="BS26" s="119"/>
      <c r="BT26" s="119"/>
      <c r="BU26" s="119"/>
      <c r="BV26" s="119"/>
      <c r="BW26" s="119"/>
      <c r="BX26" s="119"/>
      <c r="BY26" s="119"/>
      <c r="BZ26" s="119"/>
      <c r="CA26" s="119"/>
      <c r="CB26" s="119"/>
      <c r="CC26" s="119"/>
      <c r="CD26" s="119"/>
      <c r="CE26" s="116"/>
      <c r="CF26" s="163"/>
      <c r="CG26" s="164"/>
      <c r="CH26" s="453"/>
      <c r="CI26" s="477"/>
      <c r="CJ26" s="478"/>
    </row>
    <row r="27" spans="1:88" s="1" customFormat="1" ht="14.1" customHeight="1" x14ac:dyDescent="0.15">
      <c r="A27" s="397"/>
      <c r="B27" s="397"/>
      <c r="C27" s="397"/>
      <c r="D27" s="847" t="s">
        <v>166</v>
      </c>
      <c r="E27" s="848"/>
      <c r="F27" s="5"/>
      <c r="G27" s="6"/>
      <c r="H27" s="29"/>
      <c r="I27" s="5" t="s">
        <v>13</v>
      </c>
      <c r="J27" s="6"/>
      <c r="K27" s="6"/>
      <c r="L27" s="29"/>
      <c r="M27" s="234" t="str">
        <f>IF(BN27=TRUE,"■","□")</f>
        <v>□</v>
      </c>
      <c r="N27" s="6" t="s">
        <v>147</v>
      </c>
      <c r="O27" s="6"/>
      <c r="P27" s="6"/>
      <c r="Q27" s="6"/>
      <c r="R27" s="6"/>
      <c r="S27" s="6"/>
      <c r="T27" s="6"/>
      <c r="U27" s="6"/>
      <c r="V27" s="6"/>
      <c r="W27" s="6"/>
      <c r="X27" s="6"/>
      <c r="Y27" s="6"/>
      <c r="Z27" s="6"/>
      <c r="AA27" s="6"/>
      <c r="AB27" s="6"/>
      <c r="AC27" s="30"/>
      <c r="AD27" s="238" t="str">
        <f>IF(CE27=TRUE,"■","□")</f>
        <v>□</v>
      </c>
      <c r="AE27" s="23" t="s">
        <v>4</v>
      </c>
      <c r="AF27" s="104"/>
      <c r="AG27" s="513"/>
      <c r="AH27" s="514"/>
      <c r="AI27" s="515"/>
      <c r="AL27" s="150"/>
      <c r="AM27" s="150"/>
      <c r="AN27" s="150"/>
      <c r="AO27" s="150"/>
      <c r="AP27" s="150"/>
      <c r="AQ27" s="150"/>
      <c r="AR27" s="150"/>
      <c r="AS27" s="150"/>
      <c r="AT27" s="150"/>
      <c r="BD27" s="109"/>
      <c r="BE27" s="596" t="s">
        <v>166</v>
      </c>
      <c r="BF27" s="816"/>
      <c r="BG27" s="112"/>
      <c r="BH27" s="113"/>
      <c r="BI27" s="154"/>
      <c r="BJ27" s="112" t="s">
        <v>13</v>
      </c>
      <c r="BK27" s="113"/>
      <c r="BL27" s="113"/>
      <c r="BM27" s="154"/>
      <c r="BN27" s="155" t="b">
        <v>0</v>
      </c>
      <c r="BO27" s="113" t="s">
        <v>147</v>
      </c>
      <c r="BP27" s="113"/>
      <c r="BQ27" s="113"/>
      <c r="BR27" s="113"/>
      <c r="BS27" s="113"/>
      <c r="BT27" s="113"/>
      <c r="BU27" s="113"/>
      <c r="BV27" s="113"/>
      <c r="BW27" s="113"/>
      <c r="BX27" s="113"/>
      <c r="BY27" s="113"/>
      <c r="BZ27" s="113"/>
      <c r="CA27" s="113"/>
      <c r="CB27" s="113"/>
      <c r="CC27" s="113"/>
      <c r="CD27" s="154"/>
      <c r="CE27" s="155" t="b">
        <v>0</v>
      </c>
      <c r="CF27" s="133" t="s">
        <v>4</v>
      </c>
      <c r="CG27" s="159"/>
      <c r="CH27" s="453"/>
      <c r="CI27" s="477"/>
      <c r="CJ27" s="478"/>
    </row>
    <row r="28" spans="1:88" s="1" customFormat="1" ht="12" customHeight="1" x14ac:dyDescent="0.15">
      <c r="A28" s="397"/>
      <c r="B28" s="397"/>
      <c r="C28" s="397"/>
      <c r="D28" s="849"/>
      <c r="E28" s="850"/>
      <c r="F28" s="16"/>
      <c r="G28" s="9"/>
      <c r="H28" s="17"/>
      <c r="I28" s="16"/>
      <c r="J28" s="9"/>
      <c r="K28" s="9"/>
      <c r="L28" s="17"/>
      <c r="M28" s="241" t="s">
        <v>104</v>
      </c>
      <c r="N28" s="9" t="s">
        <v>105</v>
      </c>
      <c r="O28" s="9"/>
      <c r="P28" s="9"/>
      <c r="Q28" s="9"/>
      <c r="R28" s="9"/>
      <c r="S28" s="9"/>
      <c r="T28" s="9"/>
      <c r="U28" s="9"/>
      <c r="V28" s="9"/>
      <c r="W28" s="9"/>
      <c r="X28" s="9"/>
      <c r="Y28" s="9"/>
      <c r="Z28" s="9"/>
      <c r="AA28" s="9"/>
      <c r="AB28" s="9"/>
      <c r="AC28" s="9"/>
      <c r="AD28" s="238" t="str">
        <f>IF(CE28=TRUE,"■","□")</f>
        <v>□</v>
      </c>
      <c r="AE28" s="23" t="s">
        <v>10</v>
      </c>
      <c r="AF28" s="104"/>
      <c r="AG28" s="513"/>
      <c r="AH28" s="514"/>
      <c r="AI28" s="515"/>
      <c r="AL28" s="150"/>
      <c r="AM28" s="150"/>
      <c r="AN28" s="150"/>
      <c r="AO28" s="150"/>
      <c r="AP28" s="150"/>
      <c r="AQ28" s="150"/>
      <c r="AR28" s="150"/>
      <c r="AS28" s="150"/>
      <c r="AT28" s="150"/>
      <c r="BD28" s="109"/>
      <c r="BE28" s="598"/>
      <c r="BF28" s="817"/>
      <c r="BG28" s="126"/>
      <c r="BH28" s="117"/>
      <c r="BI28" s="127"/>
      <c r="BJ28" s="126"/>
      <c r="BK28" s="117"/>
      <c r="BL28" s="117"/>
      <c r="BM28" s="127"/>
      <c r="BN28" s="226" t="s">
        <v>104</v>
      </c>
      <c r="BO28" s="117" t="s">
        <v>105</v>
      </c>
      <c r="BP28" s="117"/>
      <c r="BQ28" s="117"/>
      <c r="BR28" s="117"/>
      <c r="BS28" s="117"/>
      <c r="BT28" s="117"/>
      <c r="BU28" s="117"/>
      <c r="BV28" s="117"/>
      <c r="BW28" s="117"/>
      <c r="BX28" s="117"/>
      <c r="BY28" s="117"/>
      <c r="BZ28" s="117"/>
      <c r="CA28" s="117"/>
      <c r="CB28" s="117"/>
      <c r="CC28" s="117"/>
      <c r="CD28" s="127"/>
      <c r="CE28" s="158" t="b">
        <v>0</v>
      </c>
      <c r="CF28" s="133" t="s">
        <v>10</v>
      </c>
      <c r="CG28" s="159"/>
      <c r="CH28" s="453"/>
      <c r="CI28" s="477"/>
      <c r="CJ28" s="478"/>
    </row>
    <row r="29" spans="1:88" s="1" customFormat="1" ht="12" customHeight="1" x14ac:dyDescent="0.15">
      <c r="A29" s="397"/>
      <c r="B29" s="397"/>
      <c r="C29" s="397"/>
      <c r="D29" s="849"/>
      <c r="E29" s="850"/>
      <c r="F29" s="16"/>
      <c r="G29" s="9"/>
      <c r="H29" s="17"/>
      <c r="I29" s="16"/>
      <c r="J29" s="9"/>
      <c r="K29" s="9"/>
      <c r="L29" s="17"/>
      <c r="M29" s="241"/>
      <c r="N29" s="9"/>
      <c r="O29" s="9" t="s">
        <v>0</v>
      </c>
      <c r="P29" s="740"/>
      <c r="Q29" s="740"/>
      <c r="R29" s="740"/>
      <c r="S29" s="740"/>
      <c r="T29" s="740"/>
      <c r="U29" s="9" t="s">
        <v>103</v>
      </c>
      <c r="V29" s="9"/>
      <c r="W29" s="9"/>
      <c r="X29" s="9"/>
      <c r="Y29" s="9"/>
      <c r="Z29" s="9"/>
      <c r="AA29" s="9"/>
      <c r="AB29" s="9"/>
      <c r="AC29" s="9"/>
      <c r="AD29" s="238" t="str">
        <f>IF(CE29=TRUE,"■","□")</f>
        <v>□</v>
      </c>
      <c r="AE29" s="23"/>
      <c r="AF29" s="104"/>
      <c r="AG29" s="513"/>
      <c r="AH29" s="514"/>
      <c r="AI29" s="515"/>
      <c r="AL29" s="150"/>
      <c r="AM29" s="150"/>
      <c r="AN29" s="150"/>
      <c r="AO29" s="150"/>
      <c r="AP29" s="150"/>
      <c r="AQ29" s="150"/>
      <c r="AR29" s="150"/>
      <c r="AS29" s="150"/>
      <c r="AT29" s="150"/>
      <c r="BD29" s="109"/>
      <c r="BE29" s="598"/>
      <c r="BF29" s="817"/>
      <c r="BG29" s="126"/>
      <c r="BH29" s="117"/>
      <c r="BI29" s="127"/>
      <c r="BJ29" s="126"/>
      <c r="BK29" s="117"/>
      <c r="BL29" s="117"/>
      <c r="BM29" s="127"/>
      <c r="BN29" s="226"/>
      <c r="BO29" s="117"/>
      <c r="BP29" s="117" t="s">
        <v>0</v>
      </c>
      <c r="BQ29" s="830"/>
      <c r="BR29" s="830"/>
      <c r="BS29" s="830"/>
      <c r="BT29" s="830"/>
      <c r="BU29" s="830"/>
      <c r="BV29" s="117" t="s">
        <v>103</v>
      </c>
      <c r="BW29" s="117"/>
      <c r="BX29" s="117"/>
      <c r="BY29" s="117"/>
      <c r="BZ29" s="117"/>
      <c r="CA29" s="117"/>
      <c r="CB29" s="117"/>
      <c r="CC29" s="117"/>
      <c r="CD29" s="127"/>
      <c r="CE29" s="158" t="b">
        <v>0</v>
      </c>
      <c r="CF29" s="133"/>
      <c r="CG29" s="159"/>
      <c r="CH29" s="453"/>
      <c r="CI29" s="477"/>
      <c r="CJ29" s="478"/>
    </row>
    <row r="30" spans="1:88" s="1" customFormat="1" ht="12" customHeight="1" x14ac:dyDescent="0.15">
      <c r="A30" s="397"/>
      <c r="B30" s="397"/>
      <c r="C30" s="397"/>
      <c r="D30" s="849"/>
      <c r="E30" s="850"/>
      <c r="F30" s="16"/>
      <c r="G30" s="9"/>
      <c r="H30" s="17"/>
      <c r="I30" s="16"/>
      <c r="J30" s="9"/>
      <c r="K30" s="9"/>
      <c r="L30" s="17"/>
      <c r="M30" s="241" t="s">
        <v>104</v>
      </c>
      <c r="N30" s="9" t="s">
        <v>106</v>
      </c>
      <c r="O30" s="9"/>
      <c r="P30" s="9"/>
      <c r="Q30" s="9"/>
      <c r="R30" s="9"/>
      <c r="S30" s="9"/>
      <c r="T30" s="9"/>
      <c r="U30" s="9"/>
      <c r="V30" s="9"/>
      <c r="W30" s="9"/>
      <c r="X30" s="9"/>
      <c r="Y30" s="9"/>
      <c r="Z30" s="9"/>
      <c r="AA30" s="9"/>
      <c r="AB30" s="9"/>
      <c r="AC30" s="9"/>
      <c r="AD30" s="238" t="str">
        <f>IF(CE30=TRUE,"■","□")</f>
        <v>□</v>
      </c>
      <c r="AE30" s="23"/>
      <c r="AF30" s="104"/>
      <c r="AG30" s="513"/>
      <c r="AH30" s="514"/>
      <c r="AI30" s="515"/>
      <c r="AL30" s="150"/>
      <c r="AM30" s="150"/>
      <c r="AN30" s="150"/>
      <c r="AO30" s="150"/>
      <c r="AP30" s="150"/>
      <c r="AQ30" s="150"/>
      <c r="AR30" s="150"/>
      <c r="AS30" s="150"/>
      <c r="AT30" s="150"/>
      <c r="BD30" s="109"/>
      <c r="BE30" s="598"/>
      <c r="BF30" s="817"/>
      <c r="BG30" s="126"/>
      <c r="BH30" s="117"/>
      <c r="BI30" s="127"/>
      <c r="BJ30" s="126"/>
      <c r="BK30" s="117"/>
      <c r="BL30" s="117"/>
      <c r="BM30" s="127"/>
      <c r="BN30" s="226" t="s">
        <v>104</v>
      </c>
      <c r="BO30" s="117" t="s">
        <v>106</v>
      </c>
      <c r="BP30" s="117"/>
      <c r="BQ30" s="117"/>
      <c r="BR30" s="117"/>
      <c r="BS30" s="117"/>
      <c r="BT30" s="117"/>
      <c r="BU30" s="117"/>
      <c r="BV30" s="117"/>
      <c r="BW30" s="117"/>
      <c r="BX30" s="117"/>
      <c r="BY30" s="117"/>
      <c r="BZ30" s="117"/>
      <c r="CA30" s="117"/>
      <c r="CB30" s="117"/>
      <c r="CC30" s="117"/>
      <c r="CD30" s="127"/>
      <c r="CE30" s="158" t="b">
        <v>0</v>
      </c>
      <c r="CF30" s="133"/>
      <c r="CG30" s="159"/>
      <c r="CH30" s="453"/>
      <c r="CI30" s="477"/>
      <c r="CJ30" s="478"/>
    </row>
    <row r="31" spans="1:88" s="1" customFormat="1" ht="12" customHeight="1" x14ac:dyDescent="0.15">
      <c r="A31" s="397"/>
      <c r="B31" s="397"/>
      <c r="C31" s="397"/>
      <c r="D31" s="849"/>
      <c r="E31" s="850"/>
      <c r="F31" s="16"/>
      <c r="G31" s="9"/>
      <c r="H31" s="17"/>
      <c r="I31" s="16"/>
      <c r="J31" s="9"/>
      <c r="K31" s="9"/>
      <c r="L31" s="17"/>
      <c r="M31" s="241"/>
      <c r="N31" s="9"/>
      <c r="O31" s="9" t="s">
        <v>0</v>
      </c>
      <c r="P31" s="740"/>
      <c r="Q31" s="740"/>
      <c r="R31" s="740"/>
      <c r="S31" s="740"/>
      <c r="T31" s="740"/>
      <c r="U31" s="44" t="s">
        <v>148</v>
      </c>
      <c r="V31" s="9"/>
      <c r="W31" s="9"/>
      <c r="X31" s="9"/>
      <c r="Y31" s="9"/>
      <c r="Z31" s="9"/>
      <c r="AA31" s="9"/>
      <c r="AB31" s="9"/>
      <c r="AC31" s="9"/>
      <c r="AD31" s="238" t="str">
        <f>IF(CE31=TRUE,"■","□")</f>
        <v>□</v>
      </c>
      <c r="AE31" s="23"/>
      <c r="AF31" s="104"/>
      <c r="AG31" s="513"/>
      <c r="AH31" s="514"/>
      <c r="AI31" s="515"/>
      <c r="AL31" s="150"/>
      <c r="AM31" s="150"/>
      <c r="AN31" s="150"/>
      <c r="AO31" s="150"/>
      <c r="AP31" s="150"/>
      <c r="AQ31" s="150"/>
      <c r="AR31" s="150"/>
      <c r="AS31" s="150"/>
      <c r="AT31" s="150"/>
      <c r="BD31" s="109"/>
      <c r="BE31" s="598"/>
      <c r="BF31" s="817"/>
      <c r="BG31" s="126"/>
      <c r="BH31" s="117"/>
      <c r="BI31" s="127"/>
      <c r="BJ31" s="126"/>
      <c r="BK31" s="117"/>
      <c r="BL31" s="117"/>
      <c r="BM31" s="127"/>
      <c r="BN31" s="226"/>
      <c r="BO31" s="117"/>
      <c r="BP31" s="117" t="s">
        <v>0</v>
      </c>
      <c r="BQ31" s="830"/>
      <c r="BR31" s="830"/>
      <c r="BS31" s="830"/>
      <c r="BT31" s="830"/>
      <c r="BU31" s="830"/>
      <c r="BV31" s="177" t="s">
        <v>148</v>
      </c>
      <c r="BW31" s="117"/>
      <c r="BX31" s="117"/>
      <c r="BY31" s="117"/>
      <c r="BZ31" s="117"/>
      <c r="CA31" s="117"/>
      <c r="CB31" s="117"/>
      <c r="CC31" s="117"/>
      <c r="CD31" s="127"/>
      <c r="CE31" s="158" t="b">
        <v>0</v>
      </c>
      <c r="CF31" s="133"/>
      <c r="CG31" s="159"/>
      <c r="CH31" s="453"/>
      <c r="CI31" s="477"/>
      <c r="CJ31" s="478"/>
    </row>
    <row r="32" spans="1:88" s="1" customFormat="1" ht="12" customHeight="1" x14ac:dyDescent="0.15">
      <c r="A32" s="397"/>
      <c r="B32" s="397"/>
      <c r="C32" s="397"/>
      <c r="D32" s="849"/>
      <c r="E32" s="850"/>
      <c r="F32" s="16"/>
      <c r="G32" s="9"/>
      <c r="H32" s="17"/>
      <c r="I32" s="16"/>
      <c r="J32" s="9"/>
      <c r="K32" s="9"/>
      <c r="L32" s="17"/>
      <c r="M32" s="241" t="s">
        <v>104</v>
      </c>
      <c r="N32" s="9" t="s">
        <v>107</v>
      </c>
      <c r="O32" s="9"/>
      <c r="P32" s="9"/>
      <c r="Q32" s="720" t="str">
        <f>IF(Q16="","",Q16)</f>
        <v/>
      </c>
      <c r="R32" s="720"/>
      <c r="S32" s="720"/>
      <c r="T32" s="720"/>
      <c r="U32" s="44" t="s">
        <v>8</v>
      </c>
      <c r="V32" s="9"/>
      <c r="W32" s="9"/>
      <c r="X32" s="9"/>
      <c r="Y32" s="9"/>
      <c r="Z32" s="9"/>
      <c r="AA32" s="9"/>
      <c r="AB32" s="9"/>
      <c r="AC32" s="9"/>
      <c r="AD32" s="240"/>
      <c r="AE32" s="151"/>
      <c r="AF32" s="17"/>
      <c r="AG32" s="513"/>
      <c r="AH32" s="514"/>
      <c r="AI32" s="515"/>
      <c r="AL32" s="150"/>
      <c r="AM32" s="150"/>
      <c r="AN32" s="150"/>
      <c r="AO32" s="150"/>
      <c r="AP32" s="150"/>
      <c r="AQ32" s="150"/>
      <c r="AR32" s="150"/>
      <c r="AS32" s="150"/>
      <c r="AT32" s="150"/>
      <c r="BD32" s="109"/>
      <c r="BE32" s="598"/>
      <c r="BF32" s="817"/>
      <c r="BG32" s="126"/>
      <c r="BH32" s="117"/>
      <c r="BI32" s="127"/>
      <c r="BJ32" s="126"/>
      <c r="BK32" s="117"/>
      <c r="BL32" s="117"/>
      <c r="BM32" s="127"/>
      <c r="BN32" s="226" t="s">
        <v>104</v>
      </c>
      <c r="BO32" s="117" t="s">
        <v>107</v>
      </c>
      <c r="BP32" s="117"/>
      <c r="BQ32" s="117"/>
      <c r="BR32" s="831" t="str">
        <f>IF(BR16="","",BR16)</f>
        <v/>
      </c>
      <c r="BS32" s="831"/>
      <c r="BT32" s="831"/>
      <c r="BU32" s="831"/>
      <c r="BV32" s="177" t="s">
        <v>8</v>
      </c>
      <c r="BW32" s="117"/>
      <c r="BX32" s="117"/>
      <c r="BY32" s="117"/>
      <c r="BZ32" s="117"/>
      <c r="CA32" s="117"/>
      <c r="CB32" s="117"/>
      <c r="CC32" s="117"/>
      <c r="CD32" s="127"/>
      <c r="CE32" s="126"/>
      <c r="CF32" s="124" t="b">
        <v>1</v>
      </c>
      <c r="CG32" s="127"/>
      <c r="CH32" s="453"/>
      <c r="CI32" s="477"/>
      <c r="CJ32" s="478"/>
    </row>
    <row r="33" spans="4:88" ht="14.1" customHeight="1" x14ac:dyDescent="0.15">
      <c r="D33" s="849"/>
      <c r="E33" s="850"/>
      <c r="F33" s="71"/>
      <c r="G33" s="72"/>
      <c r="H33" s="73"/>
      <c r="I33" s="71"/>
      <c r="J33" s="72"/>
      <c r="K33" s="72"/>
      <c r="L33" s="73"/>
      <c r="M33" s="235" t="str">
        <f>IF(BN33=TRUE,"■","□")</f>
        <v>□</v>
      </c>
      <c r="N33" s="74" t="s">
        <v>146</v>
      </c>
      <c r="O33" s="74"/>
      <c r="P33" s="74"/>
      <c r="Q33" s="74"/>
      <c r="R33" s="74"/>
      <c r="S33" s="74"/>
      <c r="T33" s="74"/>
      <c r="U33" s="74"/>
      <c r="V33" s="74"/>
      <c r="W33" s="74"/>
      <c r="X33" s="74"/>
      <c r="Y33" s="74"/>
      <c r="Z33" s="74"/>
      <c r="AA33" s="74"/>
      <c r="AB33" s="74"/>
      <c r="AC33" s="75"/>
      <c r="AD33" s="240"/>
      <c r="AE33" s="9"/>
      <c r="AF33" s="17"/>
      <c r="AG33" s="513"/>
      <c r="AH33" s="514"/>
      <c r="AI33" s="515"/>
      <c r="BE33" s="598"/>
      <c r="BF33" s="817"/>
      <c r="BG33" s="218"/>
      <c r="BH33" s="219"/>
      <c r="BI33" s="220"/>
      <c r="BJ33" s="218"/>
      <c r="BK33" s="219"/>
      <c r="BL33" s="219"/>
      <c r="BM33" s="220"/>
      <c r="BN33" s="186" t="b">
        <v>0</v>
      </c>
      <c r="BO33" s="221" t="s">
        <v>146</v>
      </c>
      <c r="BP33" s="221"/>
      <c r="BQ33" s="221"/>
      <c r="BR33" s="221"/>
      <c r="BS33" s="221"/>
      <c r="BT33" s="221"/>
      <c r="BU33" s="221"/>
      <c r="BV33" s="221"/>
      <c r="BW33" s="221"/>
      <c r="BX33" s="221"/>
      <c r="BY33" s="221"/>
      <c r="BZ33" s="221"/>
      <c r="CA33" s="221"/>
      <c r="CB33" s="221"/>
      <c r="CC33" s="221"/>
      <c r="CD33" s="222"/>
      <c r="CE33" s="126"/>
      <c r="CF33" s="117"/>
      <c r="CG33" s="127"/>
      <c r="CH33" s="453"/>
      <c r="CI33" s="477"/>
      <c r="CJ33" s="478"/>
    </row>
    <row r="34" spans="4:88" ht="14.1" customHeight="1" x14ac:dyDescent="0.15">
      <c r="D34" s="849"/>
      <c r="E34" s="850"/>
      <c r="F34" s="71"/>
      <c r="G34" s="72"/>
      <c r="H34" s="73"/>
      <c r="I34" s="71"/>
      <c r="J34" s="72"/>
      <c r="K34" s="72"/>
      <c r="L34" s="73"/>
      <c r="M34" s="241" t="s">
        <v>104</v>
      </c>
      <c r="N34" s="9" t="s">
        <v>234</v>
      </c>
      <c r="O34" s="9"/>
      <c r="P34" s="9"/>
      <c r="Q34" s="720"/>
      <c r="R34" s="720"/>
      <c r="S34" s="720"/>
      <c r="T34" s="720"/>
      <c r="U34" s="44" t="s">
        <v>8</v>
      </c>
      <c r="V34" s="9"/>
      <c r="W34" s="72"/>
      <c r="X34" s="72"/>
      <c r="Y34" s="72"/>
      <c r="Z34" s="72"/>
      <c r="AA34" s="72"/>
      <c r="AB34" s="72"/>
      <c r="AC34" s="73"/>
      <c r="AD34" s="240"/>
      <c r="AE34" s="9"/>
      <c r="AF34" s="17"/>
      <c r="AG34" s="513"/>
      <c r="AH34" s="514"/>
      <c r="AI34" s="515"/>
      <c r="BE34" s="818"/>
      <c r="BF34" s="819"/>
      <c r="BG34" s="227"/>
      <c r="BH34" s="228"/>
      <c r="BI34" s="229"/>
      <c r="BJ34" s="227"/>
      <c r="BK34" s="228"/>
      <c r="BL34" s="228"/>
      <c r="BM34" s="229"/>
      <c r="BN34" s="230" t="s">
        <v>104</v>
      </c>
      <c r="BO34" s="119" t="s">
        <v>107</v>
      </c>
      <c r="BP34" s="119"/>
      <c r="BQ34" s="119"/>
      <c r="BR34" s="832" t="str">
        <f>IF(BR18="","",BR18)</f>
        <v/>
      </c>
      <c r="BS34" s="832"/>
      <c r="BT34" s="832"/>
      <c r="BU34" s="832"/>
      <c r="BV34" s="231" t="s">
        <v>8</v>
      </c>
      <c r="BW34" s="119"/>
      <c r="BX34" s="228"/>
      <c r="BY34" s="228"/>
      <c r="BZ34" s="228"/>
      <c r="CA34" s="228"/>
      <c r="CB34" s="228"/>
      <c r="CC34" s="228"/>
      <c r="CD34" s="229"/>
      <c r="CE34" s="116"/>
      <c r="CF34" s="119"/>
      <c r="CG34" s="131"/>
      <c r="CH34" s="446"/>
      <c r="CI34" s="479"/>
      <c r="CJ34" s="480"/>
    </row>
    <row r="35" spans="4:88" ht="14.1" customHeight="1" x14ac:dyDescent="0.15">
      <c r="D35" s="349"/>
      <c r="E35" s="350"/>
      <c r="F35" s="71"/>
      <c r="G35" s="72"/>
      <c r="H35" s="73"/>
      <c r="I35" s="71"/>
      <c r="J35" s="72"/>
      <c r="K35" s="72"/>
      <c r="L35" s="72"/>
      <c r="M35" s="362"/>
      <c r="N35" s="363"/>
      <c r="O35" s="363"/>
      <c r="P35" s="363"/>
      <c r="Q35" s="363"/>
      <c r="R35" s="363"/>
      <c r="S35" s="363"/>
      <c r="T35" s="363"/>
      <c r="U35" s="364"/>
      <c r="V35" s="363"/>
      <c r="W35" s="365"/>
      <c r="X35" s="365"/>
      <c r="Y35" s="365"/>
      <c r="Z35" s="365"/>
      <c r="AA35" s="365"/>
      <c r="AB35" s="365"/>
      <c r="AC35" s="366"/>
      <c r="AD35" s="360"/>
      <c r="AE35" s="9"/>
      <c r="AF35" s="17"/>
      <c r="AG35" s="310"/>
      <c r="AH35" s="311"/>
      <c r="AI35" s="312"/>
      <c r="BE35" s="346"/>
      <c r="BF35" s="356"/>
      <c r="BG35" s="218"/>
      <c r="BH35" s="219"/>
      <c r="BI35" s="220"/>
      <c r="BJ35" s="227"/>
      <c r="BK35" s="228"/>
      <c r="BL35" s="228"/>
      <c r="BM35" s="228"/>
      <c r="BN35" s="230"/>
      <c r="BO35" s="339"/>
      <c r="BP35" s="339"/>
      <c r="BQ35" s="339"/>
      <c r="BR35" s="357"/>
      <c r="BS35" s="357"/>
      <c r="BT35" s="357"/>
      <c r="BU35" s="357"/>
      <c r="BV35" s="231"/>
      <c r="BW35" s="339"/>
      <c r="BX35" s="228"/>
      <c r="BY35" s="228"/>
      <c r="BZ35" s="228"/>
      <c r="CA35" s="228"/>
      <c r="CB35" s="228"/>
      <c r="CC35" s="228"/>
      <c r="CD35" s="229"/>
      <c r="CE35" s="343"/>
      <c r="CF35" s="344"/>
      <c r="CG35" s="345"/>
      <c r="CH35" s="321"/>
      <c r="CI35" s="322"/>
      <c r="CJ35" s="323"/>
    </row>
    <row r="36" spans="4:88" ht="14.1" customHeight="1" x14ac:dyDescent="0.15">
      <c r="D36" s="349"/>
      <c r="E36" s="350"/>
      <c r="F36" s="71"/>
      <c r="G36" s="72"/>
      <c r="H36" s="73"/>
      <c r="I36" s="71"/>
      <c r="J36" s="72"/>
      <c r="K36" s="72"/>
      <c r="L36" s="72"/>
      <c r="M36" s="235" t="str">
        <f>IF(BN36=TRUE,"■","□")</f>
        <v>□</v>
      </c>
      <c r="N36" s="9" t="s">
        <v>236</v>
      </c>
      <c r="O36" s="9"/>
      <c r="P36" s="9"/>
      <c r="Q36" s="9"/>
      <c r="R36" s="9"/>
      <c r="S36" s="9"/>
      <c r="T36" s="9"/>
      <c r="U36" s="44"/>
      <c r="V36" s="9"/>
      <c r="W36" s="72"/>
      <c r="X36" s="72"/>
      <c r="Y36" s="72"/>
      <c r="Z36" s="72"/>
      <c r="AA36" s="72"/>
      <c r="AB36" s="72"/>
      <c r="AC36" s="73"/>
      <c r="AD36" s="360"/>
      <c r="AE36" s="9"/>
      <c r="AF36" s="17"/>
      <c r="AG36" s="310"/>
      <c r="AH36" s="311"/>
      <c r="AI36" s="312"/>
      <c r="BE36" s="346"/>
      <c r="BF36" s="356"/>
      <c r="BG36" s="218"/>
      <c r="BH36" s="219"/>
      <c r="BI36" s="220"/>
      <c r="BJ36" s="227"/>
      <c r="BK36" s="228"/>
      <c r="BL36" s="228"/>
      <c r="BM36" s="228"/>
      <c r="BN36" s="230" t="b">
        <v>0</v>
      </c>
      <c r="BO36" s="339"/>
      <c r="BP36" s="339"/>
      <c r="BQ36" s="339"/>
      <c r="BR36" s="357"/>
      <c r="BS36" s="357"/>
      <c r="BT36" s="357"/>
      <c r="BU36" s="357"/>
      <c r="BV36" s="231"/>
      <c r="BW36" s="339"/>
      <c r="BX36" s="228"/>
      <c r="BY36" s="228"/>
      <c r="BZ36" s="228"/>
      <c r="CA36" s="228"/>
      <c r="CB36" s="228"/>
      <c r="CC36" s="228"/>
      <c r="CD36" s="229"/>
      <c r="CE36" s="343"/>
      <c r="CF36" s="344"/>
      <c r="CG36" s="345"/>
      <c r="CH36" s="321"/>
      <c r="CI36" s="322"/>
      <c r="CJ36" s="323"/>
    </row>
    <row r="37" spans="4:88" ht="14.1" customHeight="1" x14ac:dyDescent="0.15">
      <c r="D37" s="349"/>
      <c r="E37" s="350"/>
      <c r="F37" s="71"/>
      <c r="G37" s="72"/>
      <c r="H37" s="73"/>
      <c r="I37" s="71"/>
      <c r="J37" s="72"/>
      <c r="K37" s="72"/>
      <c r="L37" s="72"/>
      <c r="M37" s="241" t="s">
        <v>104</v>
      </c>
      <c r="N37" s="9" t="s">
        <v>237</v>
      </c>
      <c r="O37" s="9"/>
      <c r="P37" s="9"/>
      <c r="Q37" s="9"/>
      <c r="R37" s="9"/>
      <c r="S37" s="9"/>
      <c r="T37" s="9"/>
      <c r="U37" s="44"/>
      <c r="V37" s="9"/>
      <c r="W37" s="72"/>
      <c r="X37" s="72"/>
      <c r="Y37" s="72"/>
      <c r="Z37" s="72"/>
      <c r="AA37" s="72"/>
      <c r="AB37" s="72"/>
      <c r="AC37" s="73"/>
      <c r="AD37" s="360"/>
      <c r="AE37" s="9"/>
      <c r="AF37" s="17"/>
      <c r="AG37" s="310"/>
      <c r="AH37" s="311"/>
      <c r="AI37" s="312"/>
      <c r="BE37" s="346"/>
      <c r="BF37" s="356"/>
      <c r="BG37" s="218"/>
      <c r="BH37" s="219"/>
      <c r="BI37" s="220"/>
      <c r="BJ37" s="227"/>
      <c r="BK37" s="228"/>
      <c r="BL37" s="228"/>
      <c r="BM37" s="228"/>
      <c r="BN37" s="230"/>
      <c r="BO37" s="339"/>
      <c r="BP37" s="339"/>
      <c r="BQ37" s="339"/>
      <c r="BR37" s="357"/>
      <c r="BS37" s="357"/>
      <c r="BT37" s="357"/>
      <c r="BU37" s="357"/>
      <c r="BV37" s="231"/>
      <c r="BW37" s="339"/>
      <c r="BX37" s="228"/>
      <c r="BY37" s="228"/>
      <c r="BZ37" s="228"/>
      <c r="CA37" s="228"/>
      <c r="CB37" s="228"/>
      <c r="CC37" s="228"/>
      <c r="CD37" s="229"/>
      <c r="CE37" s="343"/>
      <c r="CF37" s="344"/>
      <c r="CG37" s="345"/>
      <c r="CH37" s="321"/>
      <c r="CI37" s="322"/>
      <c r="CJ37" s="323"/>
    </row>
    <row r="38" spans="4:88" ht="14.1" customHeight="1" x14ac:dyDescent="0.15">
      <c r="D38" s="349"/>
      <c r="E38" s="350"/>
      <c r="F38" s="71"/>
      <c r="G38" s="72"/>
      <c r="H38" s="73"/>
      <c r="I38" s="71"/>
      <c r="J38" s="72"/>
      <c r="K38" s="72"/>
      <c r="L38" s="72"/>
      <c r="M38" s="241"/>
      <c r="N38" s="9"/>
      <c r="O38" s="9"/>
      <c r="P38" s="9" t="s">
        <v>0</v>
      </c>
      <c r="Q38" s="720"/>
      <c r="R38" s="720"/>
      <c r="S38" s="720"/>
      <c r="T38" s="720"/>
      <c r="U38" s="44" t="s">
        <v>103</v>
      </c>
      <c r="V38" s="9"/>
      <c r="W38" s="72"/>
      <c r="X38" s="72"/>
      <c r="Y38" s="72"/>
      <c r="Z38" s="72"/>
      <c r="AA38" s="72"/>
      <c r="AB38" s="72"/>
      <c r="AC38" s="73"/>
      <c r="AD38" s="360"/>
      <c r="AE38" s="9"/>
      <c r="AF38" s="17"/>
      <c r="AG38" s="310"/>
      <c r="AH38" s="311"/>
      <c r="AI38" s="312"/>
      <c r="BE38" s="346"/>
      <c r="BF38" s="356"/>
      <c r="BG38" s="218"/>
      <c r="BH38" s="219"/>
      <c r="BI38" s="220"/>
      <c r="BJ38" s="227"/>
      <c r="BK38" s="228"/>
      <c r="BL38" s="228"/>
      <c r="BM38" s="228"/>
      <c r="BN38" s="230"/>
      <c r="BO38" s="339"/>
      <c r="BP38" s="339"/>
      <c r="BQ38" s="339"/>
      <c r="BR38" s="357"/>
      <c r="BS38" s="357"/>
      <c r="BT38" s="357"/>
      <c r="BU38" s="357"/>
      <c r="BV38" s="231"/>
      <c r="BW38" s="339"/>
      <c r="BX38" s="228"/>
      <c r="BY38" s="228"/>
      <c r="BZ38" s="228"/>
      <c r="CA38" s="228"/>
      <c r="CB38" s="228"/>
      <c r="CC38" s="228"/>
      <c r="CD38" s="229"/>
      <c r="CE38" s="343"/>
      <c r="CF38" s="344"/>
      <c r="CG38" s="345"/>
      <c r="CH38" s="321"/>
      <c r="CI38" s="322"/>
      <c r="CJ38" s="323"/>
    </row>
    <row r="39" spans="4:88" ht="14.1" customHeight="1" x14ac:dyDescent="0.15">
      <c r="D39" s="349"/>
      <c r="E39" s="350"/>
      <c r="F39" s="71"/>
      <c r="G39" s="72"/>
      <c r="H39" s="73"/>
      <c r="I39" s="71"/>
      <c r="J39" s="72"/>
      <c r="K39" s="72"/>
      <c r="L39" s="72"/>
      <c r="M39" s="241" t="s">
        <v>104</v>
      </c>
      <c r="N39" s="9" t="s">
        <v>106</v>
      </c>
      <c r="O39" s="9"/>
      <c r="P39" s="9"/>
      <c r="Q39" s="9"/>
      <c r="R39" s="9"/>
      <c r="S39" s="9"/>
      <c r="T39" s="9"/>
      <c r="U39" s="44"/>
      <c r="V39" s="9"/>
      <c r="W39" s="72"/>
      <c r="X39" s="72"/>
      <c r="Y39" s="72"/>
      <c r="Z39" s="72"/>
      <c r="AA39" s="72"/>
      <c r="AB39" s="72"/>
      <c r="AC39" s="73"/>
      <c r="AD39" s="360"/>
      <c r="AE39" s="9"/>
      <c r="AF39" s="17"/>
      <c r="AG39" s="310"/>
      <c r="AH39" s="311"/>
      <c r="AI39" s="312"/>
      <c r="BE39" s="346"/>
      <c r="BF39" s="356"/>
      <c r="BG39" s="218"/>
      <c r="BH39" s="219"/>
      <c r="BI39" s="220"/>
      <c r="BJ39" s="227"/>
      <c r="BK39" s="228"/>
      <c r="BL39" s="228"/>
      <c r="BM39" s="228"/>
      <c r="BN39" s="230"/>
      <c r="BO39" s="339"/>
      <c r="BP39" s="339"/>
      <c r="BQ39" s="339"/>
      <c r="BR39" s="357"/>
      <c r="BS39" s="357"/>
      <c r="BT39" s="357"/>
      <c r="BU39" s="357"/>
      <c r="BV39" s="231"/>
      <c r="BW39" s="339"/>
      <c r="BX39" s="228"/>
      <c r="BY39" s="228"/>
      <c r="BZ39" s="228"/>
      <c r="CA39" s="228"/>
      <c r="CB39" s="228"/>
      <c r="CC39" s="228"/>
      <c r="CD39" s="229"/>
      <c r="CE39" s="343"/>
      <c r="CF39" s="344"/>
      <c r="CG39" s="345"/>
      <c r="CH39" s="321"/>
      <c r="CI39" s="322"/>
      <c r="CJ39" s="323"/>
    </row>
    <row r="40" spans="4:88" ht="14.1" customHeight="1" x14ac:dyDescent="0.15">
      <c r="D40" s="349"/>
      <c r="E40" s="350"/>
      <c r="F40" s="71"/>
      <c r="G40" s="72"/>
      <c r="H40" s="73"/>
      <c r="I40" s="71"/>
      <c r="J40" s="72"/>
      <c r="K40" s="72"/>
      <c r="L40" s="72"/>
      <c r="M40" s="241"/>
      <c r="N40" s="9"/>
      <c r="O40" s="9"/>
      <c r="P40" s="9" t="s">
        <v>0</v>
      </c>
      <c r="Q40" s="720"/>
      <c r="R40" s="720"/>
      <c r="S40" s="720"/>
      <c r="T40" s="720"/>
      <c r="U40" s="44" t="s">
        <v>148</v>
      </c>
      <c r="V40" s="9"/>
      <c r="W40" s="72"/>
      <c r="X40" s="72"/>
      <c r="Y40" s="72"/>
      <c r="Z40" s="72"/>
      <c r="AA40" s="72"/>
      <c r="AB40" s="72"/>
      <c r="AC40" s="73"/>
      <c r="AD40" s="360"/>
      <c r="AE40" s="9"/>
      <c r="AF40" s="17"/>
      <c r="AG40" s="310"/>
      <c r="AH40" s="311"/>
      <c r="AI40" s="312"/>
      <c r="BE40" s="346"/>
      <c r="BF40" s="356"/>
      <c r="BG40" s="218"/>
      <c r="BH40" s="219"/>
      <c r="BI40" s="220"/>
      <c r="BJ40" s="227"/>
      <c r="BK40" s="228"/>
      <c r="BL40" s="228"/>
      <c r="BM40" s="228"/>
      <c r="BN40" s="230"/>
      <c r="BO40" s="339"/>
      <c r="BP40" s="339"/>
      <c r="BQ40" s="339"/>
      <c r="BR40" s="357"/>
      <c r="BS40" s="357"/>
      <c r="BT40" s="357"/>
      <c r="BU40" s="357"/>
      <c r="BV40" s="231"/>
      <c r="BW40" s="339"/>
      <c r="BX40" s="228"/>
      <c r="BY40" s="228"/>
      <c r="BZ40" s="228"/>
      <c r="CA40" s="228"/>
      <c r="CB40" s="228"/>
      <c r="CC40" s="228"/>
      <c r="CD40" s="229"/>
      <c r="CE40" s="343"/>
      <c r="CF40" s="344"/>
      <c r="CG40" s="345"/>
      <c r="CH40" s="321"/>
      <c r="CI40" s="322"/>
      <c r="CJ40" s="323"/>
    </row>
    <row r="41" spans="4:88" ht="14.1" customHeight="1" x14ac:dyDescent="0.15">
      <c r="D41" s="349"/>
      <c r="E41" s="350"/>
      <c r="F41" s="71"/>
      <c r="G41" s="72"/>
      <c r="H41" s="73"/>
      <c r="I41" s="71"/>
      <c r="J41" s="72"/>
      <c r="K41" s="72"/>
      <c r="L41" s="72"/>
      <c r="M41" s="241"/>
      <c r="N41" s="254" t="s">
        <v>104</v>
      </c>
      <c r="O41" s="9" t="s">
        <v>238</v>
      </c>
      <c r="P41" s="9"/>
      <c r="Q41" s="9"/>
      <c r="R41" s="9"/>
      <c r="S41" s="9" t="s">
        <v>0</v>
      </c>
      <c r="T41" s="720"/>
      <c r="U41" s="720"/>
      <c r="V41" s="720"/>
      <c r="W41" s="720"/>
      <c r="X41" s="44" t="s">
        <v>8</v>
      </c>
      <c r="Y41" s="72"/>
      <c r="Z41" s="72"/>
      <c r="AA41" s="72"/>
      <c r="AB41" s="72"/>
      <c r="AC41" s="73"/>
      <c r="AD41" s="360"/>
      <c r="AE41" s="9"/>
      <c r="AF41" s="17"/>
      <c r="AG41" s="310"/>
      <c r="AH41" s="311"/>
      <c r="AI41" s="312"/>
      <c r="BE41" s="346"/>
      <c r="BF41" s="356"/>
      <c r="BG41" s="218"/>
      <c r="BH41" s="219"/>
      <c r="BI41" s="220"/>
      <c r="BJ41" s="227"/>
      <c r="BK41" s="228"/>
      <c r="BL41" s="228"/>
      <c r="BM41" s="228"/>
      <c r="BN41" s="230"/>
      <c r="BO41" s="339"/>
      <c r="BP41" s="339"/>
      <c r="BQ41" s="339"/>
      <c r="BR41" s="357"/>
      <c r="BS41" s="357"/>
      <c r="BT41" s="357"/>
      <c r="BU41" s="357"/>
      <c r="BV41" s="231"/>
      <c r="BW41" s="339"/>
      <c r="BX41" s="228"/>
      <c r="BY41" s="228"/>
      <c r="BZ41" s="228"/>
      <c r="CA41" s="228"/>
      <c r="CB41" s="228"/>
      <c r="CC41" s="228"/>
      <c r="CD41" s="229"/>
      <c r="CE41" s="343"/>
      <c r="CF41" s="344"/>
      <c r="CG41" s="345"/>
      <c r="CH41" s="321"/>
      <c r="CI41" s="322"/>
      <c r="CJ41" s="323"/>
    </row>
    <row r="42" spans="4:88" ht="14.1" customHeight="1" x14ac:dyDescent="0.15">
      <c r="D42" s="351"/>
      <c r="E42" s="352"/>
      <c r="F42" s="80"/>
      <c r="G42" s="81"/>
      <c r="H42" s="82"/>
      <c r="I42" s="80"/>
      <c r="J42" s="81"/>
      <c r="K42" s="81"/>
      <c r="L42" s="81"/>
      <c r="M42" s="242"/>
      <c r="N42" s="10"/>
      <c r="O42" s="10"/>
      <c r="P42" s="10"/>
      <c r="Q42" s="10"/>
      <c r="R42" s="10"/>
      <c r="S42" s="10"/>
      <c r="T42" s="10"/>
      <c r="U42" s="83"/>
      <c r="V42" s="10"/>
      <c r="W42" s="81"/>
      <c r="X42" s="81"/>
      <c r="Y42" s="81"/>
      <c r="Z42" s="81"/>
      <c r="AA42" s="81"/>
      <c r="AB42" s="81"/>
      <c r="AC42" s="82"/>
      <c r="AD42" s="361"/>
      <c r="AE42" s="10"/>
      <c r="AF42" s="21"/>
      <c r="AG42" s="309"/>
      <c r="AH42" s="313"/>
      <c r="AI42" s="314"/>
      <c r="BE42" s="346"/>
      <c r="BF42" s="356"/>
      <c r="BG42" s="218"/>
      <c r="BH42" s="219"/>
      <c r="BI42" s="220"/>
      <c r="BJ42" s="227"/>
      <c r="BK42" s="228"/>
      <c r="BL42" s="228"/>
      <c r="BM42" s="228"/>
      <c r="BN42" s="230"/>
      <c r="BO42" s="339"/>
      <c r="BP42" s="339"/>
      <c r="BQ42" s="339"/>
      <c r="BR42" s="357"/>
      <c r="BS42" s="357"/>
      <c r="BT42" s="357"/>
      <c r="BU42" s="357"/>
      <c r="BV42" s="231"/>
      <c r="BW42" s="339"/>
      <c r="BX42" s="228"/>
      <c r="BY42" s="228"/>
      <c r="BZ42" s="228"/>
      <c r="CA42" s="228"/>
      <c r="CB42" s="228"/>
      <c r="CC42" s="228"/>
      <c r="CD42" s="229"/>
      <c r="CE42" s="343"/>
      <c r="CF42" s="344"/>
      <c r="CG42" s="345"/>
      <c r="CH42" s="321"/>
      <c r="CI42" s="322"/>
      <c r="CJ42" s="323"/>
    </row>
    <row r="43" spans="4:88" ht="17.100000000000001" customHeight="1" x14ac:dyDescent="0.15">
      <c r="D43" s="842" t="s">
        <v>149</v>
      </c>
      <c r="E43" s="843"/>
      <c r="F43" s="520" t="s">
        <v>239</v>
      </c>
      <c r="G43" s="521"/>
      <c r="H43" s="522"/>
      <c r="I43" s="8" t="s">
        <v>150</v>
      </c>
      <c r="J43" s="10"/>
      <c r="K43" s="10"/>
      <c r="L43" s="10"/>
      <c r="M43" s="249" t="str">
        <f t="shared" ref="M43:M48" si="1">IF(BN43=TRUE,"■","□")</f>
        <v>□</v>
      </c>
      <c r="N43" s="10" t="s">
        <v>116</v>
      </c>
      <c r="O43" s="10"/>
      <c r="P43" s="10"/>
      <c r="Q43" s="10"/>
      <c r="R43" s="10"/>
      <c r="S43" s="10"/>
      <c r="T43" s="10"/>
      <c r="U43" s="10"/>
      <c r="V43" s="10"/>
      <c r="W43" s="10"/>
      <c r="X43" s="10"/>
      <c r="Y43" s="10"/>
      <c r="Z43" s="10"/>
      <c r="AA43" s="10"/>
      <c r="AB43" s="10"/>
      <c r="AC43" s="21"/>
      <c r="AD43" s="234" t="str">
        <f t="shared" ref="AD43:AD49" si="2">IF(CE43=TRUE,"■","□")</f>
        <v>□</v>
      </c>
      <c r="AE43" s="23" t="s">
        <v>117</v>
      </c>
      <c r="AF43" s="104"/>
      <c r="AG43" s="513" t="s">
        <v>85</v>
      </c>
      <c r="AH43" s="514"/>
      <c r="AI43" s="515"/>
      <c r="BE43" s="596" t="s">
        <v>149</v>
      </c>
      <c r="BF43" s="816"/>
      <c r="BG43" s="455" t="s">
        <v>108</v>
      </c>
      <c r="BH43" s="456"/>
      <c r="BI43" s="457"/>
      <c r="BJ43" s="196" t="s">
        <v>150</v>
      </c>
      <c r="BK43" s="194"/>
      <c r="BL43" s="194"/>
      <c r="BM43" s="194"/>
      <c r="BN43" s="232" t="b">
        <v>0</v>
      </c>
      <c r="BO43" s="194" t="s">
        <v>116</v>
      </c>
      <c r="BP43" s="194"/>
      <c r="BQ43" s="194"/>
      <c r="BR43" s="194"/>
      <c r="BS43" s="194"/>
      <c r="BT43" s="194"/>
      <c r="BU43" s="194"/>
      <c r="BV43" s="194"/>
      <c r="BW43" s="194"/>
      <c r="BX43" s="194"/>
      <c r="BY43" s="194"/>
      <c r="BZ43" s="194"/>
      <c r="CA43" s="194"/>
      <c r="CB43" s="194"/>
      <c r="CC43" s="194"/>
      <c r="CD43" s="195"/>
      <c r="CE43" s="155" t="b">
        <v>0</v>
      </c>
      <c r="CF43" s="156" t="s">
        <v>117</v>
      </c>
      <c r="CG43" s="157"/>
      <c r="CH43" s="444" t="s">
        <v>85</v>
      </c>
      <c r="CI43" s="576"/>
      <c r="CJ43" s="577"/>
    </row>
    <row r="44" spans="4:88" ht="17.100000000000001" customHeight="1" x14ac:dyDescent="0.15">
      <c r="D44" s="842"/>
      <c r="E44" s="843"/>
      <c r="F44" s="520"/>
      <c r="G44" s="521"/>
      <c r="H44" s="522"/>
      <c r="I44" s="56" t="s">
        <v>151</v>
      </c>
      <c r="J44" s="57"/>
      <c r="K44" s="57"/>
      <c r="L44" s="57"/>
      <c r="M44" s="243" t="str">
        <f t="shared" si="1"/>
        <v>□</v>
      </c>
      <c r="N44" s="57" t="s">
        <v>116</v>
      </c>
      <c r="O44" s="57"/>
      <c r="P44" s="57"/>
      <c r="Q44" s="57"/>
      <c r="R44" s="57"/>
      <c r="S44" s="57"/>
      <c r="T44" s="57"/>
      <c r="U44" s="57"/>
      <c r="V44" s="57"/>
      <c r="W44" s="57"/>
      <c r="X44" s="57"/>
      <c r="Y44" s="57"/>
      <c r="Z44" s="57"/>
      <c r="AA44" s="57"/>
      <c r="AB44" s="57"/>
      <c r="AC44" s="58"/>
      <c r="AD44" s="234" t="str">
        <f t="shared" si="2"/>
        <v>□</v>
      </c>
      <c r="AE44" s="23" t="s">
        <v>89</v>
      </c>
      <c r="AF44" s="104"/>
      <c r="AG44" s="513"/>
      <c r="AH44" s="514"/>
      <c r="AI44" s="515"/>
      <c r="BE44" s="598"/>
      <c r="BF44" s="817"/>
      <c r="BG44" s="450"/>
      <c r="BH44" s="451"/>
      <c r="BI44" s="452"/>
      <c r="BJ44" s="196" t="s">
        <v>151</v>
      </c>
      <c r="BK44" s="194"/>
      <c r="BL44" s="194"/>
      <c r="BM44" s="194"/>
      <c r="BN44" s="232" t="b">
        <v>0</v>
      </c>
      <c r="BO44" s="194" t="s">
        <v>116</v>
      </c>
      <c r="BP44" s="194"/>
      <c r="BQ44" s="194"/>
      <c r="BR44" s="194"/>
      <c r="BS44" s="194"/>
      <c r="BT44" s="194"/>
      <c r="BU44" s="194"/>
      <c r="BV44" s="194"/>
      <c r="BW44" s="194"/>
      <c r="BX44" s="194"/>
      <c r="BY44" s="194"/>
      <c r="BZ44" s="194"/>
      <c r="CA44" s="194"/>
      <c r="CB44" s="194"/>
      <c r="CC44" s="194"/>
      <c r="CD44" s="195"/>
      <c r="CE44" s="158" t="b">
        <v>0</v>
      </c>
      <c r="CF44" s="133" t="s">
        <v>89</v>
      </c>
      <c r="CG44" s="159"/>
      <c r="CH44" s="453"/>
      <c r="CI44" s="477"/>
      <c r="CJ44" s="478"/>
    </row>
    <row r="45" spans="4:88" ht="17.100000000000001" customHeight="1" x14ac:dyDescent="0.15">
      <c r="D45" s="842"/>
      <c r="E45" s="843"/>
      <c r="F45" s="520"/>
      <c r="G45" s="521"/>
      <c r="H45" s="522"/>
      <c r="I45" s="56" t="s">
        <v>113</v>
      </c>
      <c r="J45" s="57"/>
      <c r="K45" s="57"/>
      <c r="L45" s="57"/>
      <c r="M45" s="243" t="str">
        <f t="shared" si="1"/>
        <v>□</v>
      </c>
      <c r="N45" s="57" t="s">
        <v>116</v>
      </c>
      <c r="O45" s="57"/>
      <c r="P45" s="57"/>
      <c r="Q45" s="57"/>
      <c r="R45" s="57"/>
      <c r="S45" s="57"/>
      <c r="T45" s="57"/>
      <c r="U45" s="57"/>
      <c r="V45" s="57"/>
      <c r="W45" s="57"/>
      <c r="X45" s="57"/>
      <c r="Y45" s="57"/>
      <c r="Z45" s="57"/>
      <c r="AA45" s="57"/>
      <c r="AB45" s="57"/>
      <c r="AC45" s="58"/>
      <c r="AD45" s="234" t="str">
        <f t="shared" si="2"/>
        <v>□</v>
      </c>
      <c r="AE45" s="23" t="s">
        <v>118</v>
      </c>
      <c r="AF45" s="104"/>
      <c r="AG45" s="513"/>
      <c r="AH45" s="514"/>
      <c r="AI45" s="515"/>
      <c r="BE45" s="598"/>
      <c r="BF45" s="817"/>
      <c r="BG45" s="450"/>
      <c r="BH45" s="451"/>
      <c r="BI45" s="452"/>
      <c r="BJ45" s="196" t="s">
        <v>113</v>
      </c>
      <c r="BK45" s="194"/>
      <c r="BL45" s="194"/>
      <c r="BM45" s="194"/>
      <c r="BN45" s="232" t="b">
        <v>0</v>
      </c>
      <c r="BO45" s="194" t="s">
        <v>116</v>
      </c>
      <c r="BP45" s="194"/>
      <c r="BQ45" s="194"/>
      <c r="BR45" s="194"/>
      <c r="BS45" s="194"/>
      <c r="BT45" s="194"/>
      <c r="BU45" s="194"/>
      <c r="BV45" s="194"/>
      <c r="BW45" s="194"/>
      <c r="BX45" s="194"/>
      <c r="BY45" s="194"/>
      <c r="BZ45" s="194"/>
      <c r="CA45" s="194"/>
      <c r="CB45" s="194"/>
      <c r="CC45" s="194"/>
      <c r="CD45" s="195"/>
      <c r="CE45" s="158" t="b">
        <v>0</v>
      </c>
      <c r="CF45" s="133" t="s">
        <v>118</v>
      </c>
      <c r="CG45" s="159"/>
      <c r="CH45" s="453"/>
      <c r="CI45" s="477"/>
      <c r="CJ45" s="478"/>
    </row>
    <row r="46" spans="4:88" ht="17.100000000000001" customHeight="1" x14ac:dyDescent="0.15">
      <c r="D46" s="842"/>
      <c r="E46" s="843"/>
      <c r="F46" s="520"/>
      <c r="G46" s="521"/>
      <c r="H46" s="522"/>
      <c r="I46" s="56" t="s">
        <v>112</v>
      </c>
      <c r="J46" s="57"/>
      <c r="K46" s="57"/>
      <c r="L46" s="57"/>
      <c r="M46" s="243" t="str">
        <f t="shared" si="1"/>
        <v>□</v>
      </c>
      <c r="N46" s="57" t="s">
        <v>116</v>
      </c>
      <c r="O46" s="57"/>
      <c r="P46" s="57"/>
      <c r="Q46" s="57"/>
      <c r="R46" s="57"/>
      <c r="S46" s="57"/>
      <c r="T46" s="57"/>
      <c r="U46" s="57"/>
      <c r="V46" s="57"/>
      <c r="W46" s="57"/>
      <c r="X46" s="57"/>
      <c r="Y46" s="57"/>
      <c r="Z46" s="57"/>
      <c r="AA46" s="57"/>
      <c r="AB46" s="57"/>
      <c r="AC46" s="58"/>
      <c r="AD46" s="234" t="str">
        <f t="shared" si="2"/>
        <v>□</v>
      </c>
      <c r="AE46" s="23" t="s">
        <v>87</v>
      </c>
      <c r="AF46" s="104"/>
      <c r="AG46" s="513"/>
      <c r="AH46" s="514"/>
      <c r="AI46" s="515"/>
      <c r="BE46" s="598"/>
      <c r="BF46" s="817"/>
      <c r="BG46" s="450"/>
      <c r="BH46" s="451"/>
      <c r="BI46" s="452"/>
      <c r="BJ46" s="196" t="s">
        <v>112</v>
      </c>
      <c r="BK46" s="194"/>
      <c r="BL46" s="194"/>
      <c r="BM46" s="194"/>
      <c r="BN46" s="232" t="b">
        <v>0</v>
      </c>
      <c r="BO46" s="194" t="s">
        <v>116</v>
      </c>
      <c r="BP46" s="194"/>
      <c r="BQ46" s="194"/>
      <c r="BR46" s="194"/>
      <c r="BS46" s="194"/>
      <c r="BT46" s="194"/>
      <c r="BU46" s="194"/>
      <c r="BV46" s="194"/>
      <c r="BW46" s="194"/>
      <c r="BX46" s="194"/>
      <c r="BY46" s="194"/>
      <c r="BZ46" s="194"/>
      <c r="CA46" s="194"/>
      <c r="CB46" s="194"/>
      <c r="CC46" s="194"/>
      <c r="CD46" s="195"/>
      <c r="CE46" s="158" t="b">
        <v>0</v>
      </c>
      <c r="CF46" s="133" t="s">
        <v>87</v>
      </c>
      <c r="CG46" s="159"/>
      <c r="CH46" s="453"/>
      <c r="CI46" s="477"/>
      <c r="CJ46" s="478"/>
    </row>
    <row r="47" spans="4:88" ht="17.100000000000001" customHeight="1" x14ac:dyDescent="0.15">
      <c r="D47" s="842"/>
      <c r="E47" s="843"/>
      <c r="F47" s="520"/>
      <c r="G47" s="521"/>
      <c r="H47" s="522"/>
      <c r="I47" s="84" t="s">
        <v>152</v>
      </c>
      <c r="J47" s="57"/>
      <c r="K47" s="57"/>
      <c r="L47" s="57"/>
      <c r="M47" s="243" t="str">
        <f t="shared" si="1"/>
        <v>□</v>
      </c>
      <c r="N47" s="57" t="s">
        <v>116</v>
      </c>
      <c r="O47" s="57"/>
      <c r="P47" s="57"/>
      <c r="Q47" s="57"/>
      <c r="R47" s="57"/>
      <c r="S47" s="57"/>
      <c r="T47" s="57"/>
      <c r="U47" s="57"/>
      <c r="V47" s="57"/>
      <c r="W47" s="57"/>
      <c r="X47" s="57"/>
      <c r="Y47" s="57"/>
      <c r="Z47" s="57"/>
      <c r="AA47" s="57"/>
      <c r="AB47" s="57"/>
      <c r="AC47" s="58"/>
      <c r="AD47" s="234" t="str">
        <f t="shared" si="2"/>
        <v>□</v>
      </c>
      <c r="AE47" s="23" t="s">
        <v>119</v>
      </c>
      <c r="AF47" s="104"/>
      <c r="AG47" s="513"/>
      <c r="AH47" s="514"/>
      <c r="AI47" s="515"/>
      <c r="BE47" s="598"/>
      <c r="BF47" s="817"/>
      <c r="BG47" s="450"/>
      <c r="BH47" s="451"/>
      <c r="BI47" s="452"/>
      <c r="BJ47" s="233" t="s">
        <v>152</v>
      </c>
      <c r="BK47" s="194"/>
      <c r="BL47" s="194"/>
      <c r="BM47" s="194"/>
      <c r="BN47" s="232" t="b">
        <v>0</v>
      </c>
      <c r="BO47" s="194" t="s">
        <v>116</v>
      </c>
      <c r="BP47" s="194"/>
      <c r="BQ47" s="194"/>
      <c r="BR47" s="194"/>
      <c r="BS47" s="194"/>
      <c r="BT47" s="194"/>
      <c r="BU47" s="194"/>
      <c r="BV47" s="194"/>
      <c r="BW47" s="194"/>
      <c r="BX47" s="194"/>
      <c r="BY47" s="194"/>
      <c r="BZ47" s="194"/>
      <c r="CA47" s="194"/>
      <c r="CB47" s="194"/>
      <c r="CC47" s="194"/>
      <c r="CD47" s="195"/>
      <c r="CE47" s="158" t="b">
        <v>0</v>
      </c>
      <c r="CF47" s="133" t="s">
        <v>119</v>
      </c>
      <c r="CG47" s="159"/>
      <c r="CH47" s="453"/>
      <c r="CI47" s="477"/>
      <c r="CJ47" s="478"/>
    </row>
    <row r="48" spans="4:88" ht="17.100000000000001" customHeight="1" x14ac:dyDescent="0.15">
      <c r="D48" s="842"/>
      <c r="E48" s="843"/>
      <c r="F48" s="520"/>
      <c r="G48" s="521"/>
      <c r="H48" s="522"/>
      <c r="I48" s="858" t="s">
        <v>153</v>
      </c>
      <c r="J48" s="859"/>
      <c r="K48" s="859"/>
      <c r="L48" s="859"/>
      <c r="M48" s="237" t="str">
        <f t="shared" si="1"/>
        <v>□</v>
      </c>
      <c r="N48" s="6" t="s">
        <v>116</v>
      </c>
      <c r="O48" s="6"/>
      <c r="P48" s="6"/>
      <c r="Q48" s="6"/>
      <c r="R48" s="6"/>
      <c r="S48" s="6"/>
      <c r="T48" s="6"/>
      <c r="U48" s="6"/>
      <c r="V48" s="6"/>
      <c r="W48" s="6"/>
      <c r="X48" s="6"/>
      <c r="Y48" s="6"/>
      <c r="Z48" s="6"/>
      <c r="AA48" s="6"/>
      <c r="AB48" s="6"/>
      <c r="AC48" s="29"/>
      <c r="AD48" s="234" t="str">
        <f t="shared" si="2"/>
        <v>□</v>
      </c>
      <c r="AE48" s="23" t="s">
        <v>120</v>
      </c>
      <c r="AF48" s="104"/>
      <c r="AG48" s="513"/>
      <c r="AH48" s="514"/>
      <c r="AI48" s="515"/>
      <c r="BE48" s="598"/>
      <c r="BF48" s="817"/>
      <c r="BG48" s="450"/>
      <c r="BH48" s="451"/>
      <c r="BI48" s="452"/>
      <c r="BJ48" s="823" t="s">
        <v>153</v>
      </c>
      <c r="BK48" s="824"/>
      <c r="BL48" s="824"/>
      <c r="BM48" s="824"/>
      <c r="BN48" s="155" t="b">
        <v>0</v>
      </c>
      <c r="BO48" s="113" t="s">
        <v>116</v>
      </c>
      <c r="BP48" s="113"/>
      <c r="BQ48" s="113"/>
      <c r="BR48" s="113"/>
      <c r="BS48" s="113"/>
      <c r="BT48" s="113"/>
      <c r="BU48" s="113"/>
      <c r="BV48" s="113"/>
      <c r="BW48" s="113"/>
      <c r="BX48" s="113"/>
      <c r="BY48" s="113"/>
      <c r="BZ48" s="113"/>
      <c r="CA48" s="113"/>
      <c r="CB48" s="113"/>
      <c r="CC48" s="113"/>
      <c r="CD48" s="154"/>
      <c r="CE48" s="158" t="b">
        <v>0</v>
      </c>
      <c r="CF48" s="133" t="s">
        <v>120</v>
      </c>
      <c r="CG48" s="159"/>
      <c r="CH48" s="453"/>
      <c r="CI48" s="477"/>
      <c r="CJ48" s="478"/>
    </row>
    <row r="49" spans="4:88" ht="15" customHeight="1" thickBot="1" x14ac:dyDescent="0.2">
      <c r="D49" s="842"/>
      <c r="E49" s="843"/>
      <c r="F49" s="520"/>
      <c r="G49" s="521"/>
      <c r="H49" s="522"/>
      <c r="I49" s="733"/>
      <c r="J49" s="734"/>
      <c r="K49" s="734"/>
      <c r="L49" s="734"/>
      <c r="M49" s="240"/>
      <c r="N49" s="9"/>
      <c r="O49" s="9"/>
      <c r="P49" s="9"/>
      <c r="Q49" s="9"/>
      <c r="R49" s="9"/>
      <c r="S49" s="9"/>
      <c r="T49" s="9"/>
      <c r="U49" s="9"/>
      <c r="V49" s="9"/>
      <c r="W49" s="9"/>
      <c r="X49" s="9"/>
      <c r="Y49" s="9"/>
      <c r="Z49" s="9"/>
      <c r="AA49" s="9"/>
      <c r="AB49" s="9"/>
      <c r="AC49" s="17"/>
      <c r="AD49" s="234" t="str">
        <f t="shared" si="2"/>
        <v>□</v>
      </c>
      <c r="AE49" s="845" t="s">
        <v>160</v>
      </c>
      <c r="AF49" s="846"/>
      <c r="AG49" s="513"/>
      <c r="AH49" s="514"/>
      <c r="AI49" s="515"/>
      <c r="BE49" s="818"/>
      <c r="BF49" s="819"/>
      <c r="BG49" s="820"/>
      <c r="BH49" s="821"/>
      <c r="BI49" s="822"/>
      <c r="BJ49" s="823"/>
      <c r="BK49" s="824"/>
      <c r="BL49" s="824"/>
      <c r="BM49" s="824"/>
      <c r="BN49" s="116"/>
      <c r="BO49" s="119"/>
      <c r="BP49" s="119"/>
      <c r="BQ49" s="119"/>
      <c r="BR49" s="119"/>
      <c r="BS49" s="119"/>
      <c r="BT49" s="119"/>
      <c r="BU49" s="119"/>
      <c r="BV49" s="119"/>
      <c r="BW49" s="119"/>
      <c r="BX49" s="119"/>
      <c r="BY49" s="119"/>
      <c r="BZ49" s="119"/>
      <c r="CA49" s="119"/>
      <c r="CB49" s="119"/>
      <c r="CC49" s="119"/>
      <c r="CD49" s="131"/>
      <c r="CE49" s="158" t="b">
        <v>0</v>
      </c>
      <c r="CF49" s="825" t="s">
        <v>160</v>
      </c>
      <c r="CG49" s="826"/>
      <c r="CH49" s="446"/>
      <c r="CI49" s="479"/>
      <c r="CJ49" s="480"/>
    </row>
    <row r="50" spans="4:88" ht="15" customHeight="1" x14ac:dyDescent="0.15">
      <c r="D50" s="368"/>
      <c r="E50" s="368"/>
      <c r="F50" s="369"/>
      <c r="G50" s="369"/>
      <c r="H50" s="369"/>
      <c r="I50" s="370"/>
      <c r="J50" s="370"/>
      <c r="K50" s="370"/>
      <c r="L50" s="370"/>
      <c r="M50" s="371"/>
      <c r="N50" s="90"/>
      <c r="O50" s="90"/>
      <c r="P50" s="90"/>
      <c r="Q50" s="90"/>
      <c r="R50" s="90"/>
      <c r="S50" s="90"/>
      <c r="T50" s="90"/>
      <c r="U50" s="90"/>
      <c r="V50" s="90"/>
      <c r="W50" s="90"/>
      <c r="X50" s="90"/>
      <c r="Y50" s="90"/>
      <c r="Z50" s="90"/>
      <c r="AA50" s="90"/>
      <c r="AB50" s="90"/>
      <c r="AC50" s="90"/>
      <c r="AD50" s="372"/>
      <c r="AE50" s="90"/>
      <c r="AF50" s="90"/>
      <c r="AG50" s="373"/>
      <c r="AH50" s="373"/>
      <c r="AI50" s="376" t="s">
        <v>240</v>
      </c>
      <c r="BE50" s="346"/>
      <c r="BF50" s="356"/>
      <c r="BG50" s="324"/>
      <c r="BH50" s="325"/>
      <c r="BI50" s="326"/>
      <c r="BJ50" s="337"/>
      <c r="BK50" s="338"/>
      <c r="BL50" s="338"/>
      <c r="BM50" s="338"/>
      <c r="BN50" s="344"/>
      <c r="BO50" s="344"/>
      <c r="BP50" s="344"/>
      <c r="BQ50" s="344"/>
      <c r="BR50" s="344"/>
      <c r="BS50" s="344"/>
      <c r="BT50" s="344"/>
      <c r="BU50" s="344"/>
      <c r="BV50" s="344"/>
      <c r="BW50" s="344"/>
      <c r="BX50" s="344"/>
      <c r="BY50" s="344"/>
      <c r="BZ50" s="344"/>
      <c r="CA50" s="344"/>
      <c r="CB50" s="344"/>
      <c r="CC50" s="344"/>
      <c r="CD50" s="345"/>
      <c r="CE50" s="321"/>
      <c r="CF50" s="260"/>
      <c r="CG50" s="367"/>
      <c r="CH50" s="321"/>
      <c r="CI50" s="322"/>
      <c r="CJ50" s="323"/>
    </row>
    <row r="51" spans="4:88" ht="15" customHeight="1" x14ac:dyDescent="0.15">
      <c r="D51" s="86"/>
      <c r="E51" s="86"/>
      <c r="F51" s="315"/>
      <c r="G51" s="315"/>
      <c r="H51" s="315"/>
      <c r="I51" s="87"/>
      <c r="J51" s="87"/>
      <c r="K51" s="87"/>
      <c r="L51" s="87"/>
      <c r="M51" s="360"/>
      <c r="N51" s="9"/>
      <c r="O51" s="9"/>
      <c r="P51" s="9"/>
      <c r="Q51" s="9"/>
      <c r="R51" s="9"/>
      <c r="S51" s="9"/>
      <c r="T51" s="9"/>
      <c r="U51" s="9"/>
      <c r="V51" s="9"/>
      <c r="W51" s="9"/>
      <c r="X51" s="9"/>
      <c r="Y51" s="9"/>
      <c r="Z51" s="9"/>
      <c r="AA51" s="9"/>
      <c r="AB51" s="9"/>
      <c r="AC51" s="9"/>
      <c r="AD51" s="234"/>
      <c r="AE51" s="9"/>
      <c r="AF51" s="9"/>
      <c r="AG51" s="311"/>
      <c r="AH51" s="311"/>
      <c r="AI51" s="311"/>
      <c r="BE51" s="346"/>
      <c r="BF51" s="356"/>
      <c r="BG51" s="324"/>
      <c r="BH51" s="325"/>
      <c r="BI51" s="326"/>
      <c r="BJ51" s="337"/>
      <c r="BK51" s="338"/>
      <c r="BL51" s="338"/>
      <c r="BM51" s="338"/>
      <c r="BN51" s="344"/>
      <c r="BO51" s="344"/>
      <c r="BP51" s="344"/>
      <c r="BQ51" s="344"/>
      <c r="BR51" s="344"/>
      <c r="BS51" s="344"/>
      <c r="BT51" s="344"/>
      <c r="BU51" s="344"/>
      <c r="BV51" s="344"/>
      <c r="BW51" s="344"/>
      <c r="BX51" s="344"/>
      <c r="BY51" s="344"/>
      <c r="BZ51" s="344"/>
      <c r="CA51" s="344"/>
      <c r="CB51" s="344"/>
      <c r="CC51" s="344"/>
      <c r="CD51" s="345"/>
      <c r="CE51" s="321"/>
      <c r="CF51" s="260"/>
      <c r="CG51" s="367"/>
      <c r="CH51" s="321"/>
      <c r="CI51" s="322"/>
      <c r="CJ51" s="323"/>
    </row>
    <row r="52" spans="4:88" ht="15" customHeight="1" x14ac:dyDescent="0.15">
      <c r="D52" s="86"/>
      <c r="E52" s="86"/>
      <c r="F52" s="315"/>
      <c r="G52" s="315"/>
      <c r="H52" s="315"/>
      <c r="I52" s="87"/>
      <c r="J52" s="87"/>
      <c r="K52" s="87"/>
      <c r="L52" s="87"/>
      <c r="M52" s="360"/>
      <c r="N52" s="9"/>
      <c r="O52" s="9"/>
      <c r="P52" s="9"/>
      <c r="Q52" s="9"/>
      <c r="R52" s="9"/>
      <c r="S52" s="9"/>
      <c r="T52" s="9"/>
      <c r="U52" s="9"/>
      <c r="V52" s="9"/>
      <c r="W52" s="9"/>
      <c r="X52" s="9"/>
      <c r="Y52" s="9"/>
      <c r="Z52" s="9"/>
      <c r="AA52" s="9"/>
      <c r="AB52" s="9"/>
      <c r="AC52" s="9"/>
      <c r="AD52" s="234"/>
      <c r="AE52" s="9"/>
      <c r="AF52" s="9"/>
      <c r="AG52" s="311"/>
      <c r="AH52" s="311"/>
      <c r="AI52" s="311"/>
      <c r="BE52" s="346"/>
      <c r="BF52" s="356"/>
      <c r="BG52" s="324"/>
      <c r="BH52" s="325"/>
      <c r="BI52" s="326"/>
      <c r="BJ52" s="337"/>
      <c r="BK52" s="338"/>
      <c r="BL52" s="338"/>
      <c r="BM52" s="338"/>
      <c r="BN52" s="344"/>
      <c r="BO52" s="344"/>
      <c r="BP52" s="344"/>
      <c r="BQ52" s="344"/>
      <c r="BR52" s="344"/>
      <c r="BS52" s="344"/>
      <c r="BT52" s="344"/>
      <c r="BU52" s="344"/>
      <c r="BV52" s="344"/>
      <c r="BW52" s="344"/>
      <c r="BX52" s="344"/>
      <c r="BY52" s="344"/>
      <c r="BZ52" s="344"/>
      <c r="CA52" s="344"/>
      <c r="CB52" s="344"/>
      <c r="CC52" s="344"/>
      <c r="CD52" s="345"/>
      <c r="CE52" s="321"/>
      <c r="CF52" s="260"/>
      <c r="CG52" s="367"/>
      <c r="CH52" s="321"/>
      <c r="CI52" s="322"/>
      <c r="CJ52" s="323"/>
    </row>
    <row r="53" spans="4:88" ht="15" customHeight="1" x14ac:dyDescent="0.15">
      <c r="D53" s="86"/>
      <c r="E53" s="86"/>
      <c r="F53" s="315"/>
      <c r="G53" s="315"/>
      <c r="H53" s="315"/>
      <c r="I53" s="87"/>
      <c r="J53" s="87"/>
      <c r="K53" s="87"/>
      <c r="L53" s="87"/>
      <c r="M53" s="360"/>
      <c r="N53" s="9"/>
      <c r="O53" s="9"/>
      <c r="P53" s="9"/>
      <c r="Q53" s="9"/>
      <c r="R53" s="9"/>
      <c r="S53" s="9"/>
      <c r="T53" s="9"/>
      <c r="U53" s="9"/>
      <c r="V53" s="9"/>
      <c r="W53" s="9"/>
      <c r="X53" s="9"/>
      <c r="Y53" s="9"/>
      <c r="Z53" s="9"/>
      <c r="AA53" s="9"/>
      <c r="AB53" s="9"/>
      <c r="AC53" s="9"/>
      <c r="AD53" s="234"/>
      <c r="AE53" s="9"/>
      <c r="AF53" s="9"/>
      <c r="AG53" s="311"/>
      <c r="AH53" s="311"/>
      <c r="AI53" s="311"/>
      <c r="BE53" s="346"/>
      <c r="BF53" s="356"/>
      <c r="BG53" s="324"/>
      <c r="BH53" s="325"/>
      <c r="BI53" s="326"/>
      <c r="BJ53" s="337"/>
      <c r="BK53" s="338"/>
      <c r="BL53" s="338"/>
      <c r="BM53" s="338"/>
      <c r="BN53" s="344"/>
      <c r="BO53" s="344"/>
      <c r="BP53" s="344"/>
      <c r="BQ53" s="344"/>
      <c r="BR53" s="344"/>
      <c r="BS53" s="344"/>
      <c r="BT53" s="344"/>
      <c r="BU53" s="344"/>
      <c r="BV53" s="344"/>
      <c r="BW53" s="344"/>
      <c r="BX53" s="344"/>
      <c r="BY53" s="344"/>
      <c r="BZ53" s="344"/>
      <c r="CA53" s="344"/>
      <c r="CB53" s="344"/>
      <c r="CC53" s="344"/>
      <c r="CD53" s="345"/>
      <c r="CE53" s="321"/>
      <c r="CF53" s="260"/>
      <c r="CG53" s="367"/>
      <c r="CH53" s="321"/>
      <c r="CI53" s="322"/>
      <c r="CJ53" s="323"/>
    </row>
    <row r="54" spans="4:88" ht="15" customHeight="1" x14ac:dyDescent="0.15">
      <c r="D54" s="86"/>
      <c r="E54" s="86"/>
      <c r="F54" s="315"/>
      <c r="G54" s="315"/>
      <c r="H54" s="315"/>
      <c r="I54" s="87"/>
      <c r="J54" s="87"/>
      <c r="K54" s="87"/>
      <c r="L54" s="87"/>
      <c r="M54" s="360"/>
      <c r="N54" s="9"/>
      <c r="O54" s="9"/>
      <c r="P54" s="9"/>
      <c r="Q54" s="9"/>
      <c r="R54" s="9"/>
      <c r="S54" s="9"/>
      <c r="T54" s="9"/>
      <c r="U54" s="9"/>
      <c r="V54" s="9"/>
      <c r="W54" s="9"/>
      <c r="X54" s="9"/>
      <c r="Y54" s="9"/>
      <c r="Z54" s="9"/>
      <c r="AA54" s="9"/>
      <c r="AB54" s="9"/>
      <c r="AC54" s="9"/>
      <c r="AD54" s="234"/>
      <c r="AE54" s="9"/>
      <c r="AF54" s="9"/>
      <c r="AG54" s="311"/>
      <c r="AH54" s="311"/>
      <c r="AI54" s="311"/>
      <c r="BE54" s="346"/>
      <c r="BF54" s="356"/>
      <c r="BG54" s="324"/>
      <c r="BH54" s="325"/>
      <c r="BI54" s="326"/>
      <c r="BJ54" s="337"/>
      <c r="BK54" s="338"/>
      <c r="BL54" s="338"/>
      <c r="BM54" s="338"/>
      <c r="BN54" s="344"/>
      <c r="BO54" s="344"/>
      <c r="BP54" s="344"/>
      <c r="BQ54" s="344"/>
      <c r="BR54" s="344"/>
      <c r="BS54" s="344"/>
      <c r="BT54" s="344"/>
      <c r="BU54" s="344"/>
      <c r="BV54" s="344"/>
      <c r="BW54" s="344"/>
      <c r="BX54" s="344"/>
      <c r="BY54" s="344"/>
      <c r="BZ54" s="344"/>
      <c r="CA54" s="344"/>
      <c r="CB54" s="344"/>
      <c r="CC54" s="344"/>
      <c r="CD54" s="345"/>
      <c r="CE54" s="321"/>
      <c r="CF54" s="260"/>
      <c r="CG54" s="367"/>
      <c r="CH54" s="321"/>
      <c r="CI54" s="322"/>
      <c r="CJ54" s="323"/>
    </row>
    <row r="55" spans="4:88" ht="15" customHeight="1" thickBot="1" x14ac:dyDescent="0.2">
      <c r="D55" s="374"/>
      <c r="E55" s="374"/>
      <c r="F55" s="316"/>
      <c r="G55" s="316"/>
      <c r="H55" s="316"/>
      <c r="I55" s="375"/>
      <c r="J55" s="375"/>
      <c r="K55" s="375"/>
      <c r="L55" s="375"/>
      <c r="M55" s="257"/>
      <c r="N55" s="347"/>
      <c r="O55" s="347"/>
      <c r="P55" s="347"/>
      <c r="Q55" s="347"/>
      <c r="R55" s="347"/>
      <c r="S55" s="347"/>
      <c r="T55" s="347"/>
      <c r="U55" s="347"/>
      <c r="V55" s="347"/>
      <c r="W55" s="347"/>
      <c r="X55" s="347"/>
      <c r="Y55" s="347"/>
      <c r="Z55" s="347"/>
      <c r="AA55" s="347"/>
      <c r="AB55" s="347"/>
      <c r="AC55" s="347"/>
      <c r="AD55" s="258"/>
      <c r="AE55" s="347"/>
      <c r="AF55" s="347"/>
      <c r="AG55" s="329"/>
      <c r="AH55" s="329"/>
      <c r="AI55" s="329"/>
      <c r="BE55" s="346"/>
      <c r="BF55" s="356"/>
      <c r="BG55" s="324"/>
      <c r="BH55" s="325"/>
      <c r="BI55" s="326"/>
      <c r="BJ55" s="337"/>
      <c r="BK55" s="338"/>
      <c r="BL55" s="338"/>
      <c r="BM55" s="338"/>
      <c r="BN55" s="344"/>
      <c r="BO55" s="344"/>
      <c r="BP55" s="344"/>
      <c r="BQ55" s="344"/>
      <c r="BR55" s="344"/>
      <c r="BS55" s="344"/>
      <c r="BT55" s="344"/>
      <c r="BU55" s="344"/>
      <c r="BV55" s="344"/>
      <c r="BW55" s="344"/>
      <c r="BX55" s="344"/>
      <c r="BY55" s="344"/>
      <c r="BZ55" s="344"/>
      <c r="CA55" s="344"/>
      <c r="CB55" s="344"/>
      <c r="CC55" s="344"/>
      <c r="CD55" s="345"/>
      <c r="CE55" s="321"/>
      <c r="CF55" s="260"/>
      <c r="CG55" s="367"/>
      <c r="CH55" s="321"/>
      <c r="CI55" s="322"/>
      <c r="CJ55" s="323"/>
    </row>
    <row r="56" spans="4:88" ht="15" customHeight="1" x14ac:dyDescent="0.15">
      <c r="D56" s="803" t="s">
        <v>243</v>
      </c>
      <c r="E56" s="862"/>
      <c r="F56" s="805" t="s">
        <v>310</v>
      </c>
      <c r="G56" s="806"/>
      <c r="H56" s="807"/>
      <c r="I56" s="805" t="s">
        <v>244</v>
      </c>
      <c r="J56" s="806"/>
      <c r="K56" s="806"/>
      <c r="L56" s="807"/>
      <c r="M56" s="379" t="str">
        <f>IF(BN56=TRUE,"■","□")</f>
        <v>□</v>
      </c>
      <c r="N56" s="90" t="s">
        <v>241</v>
      </c>
      <c r="O56" s="90"/>
      <c r="P56" s="9"/>
      <c r="Q56" s="9"/>
      <c r="R56" s="9"/>
      <c r="S56" s="9"/>
      <c r="T56" s="9"/>
      <c r="U56" s="9"/>
      <c r="V56" s="9"/>
      <c r="W56" s="9"/>
      <c r="X56" s="9"/>
      <c r="Y56" s="9"/>
      <c r="Z56" s="9"/>
      <c r="AA56" s="9"/>
      <c r="AB56" s="9"/>
      <c r="AC56" s="9"/>
      <c r="AD56" s="379"/>
      <c r="AE56" s="90"/>
      <c r="AF56" s="90"/>
      <c r="AG56" s="863" t="s">
        <v>85</v>
      </c>
      <c r="AH56" s="864"/>
      <c r="AI56" s="865"/>
      <c r="BE56" s="346"/>
      <c r="BF56" s="356"/>
      <c r="BG56" s="324"/>
      <c r="BH56" s="325"/>
      <c r="BI56" s="326"/>
      <c r="BJ56" s="337"/>
      <c r="BK56" s="338"/>
      <c r="BL56" s="338"/>
      <c r="BM56" s="338"/>
      <c r="BN56" s="344" t="b">
        <v>0</v>
      </c>
      <c r="BO56" s="344"/>
      <c r="BP56" s="344"/>
      <c r="BQ56" s="344"/>
      <c r="BR56" s="344"/>
      <c r="BS56" s="344"/>
      <c r="BT56" s="344"/>
      <c r="BU56" s="344"/>
      <c r="BV56" s="344"/>
      <c r="BW56" s="344"/>
      <c r="BX56" s="344"/>
      <c r="BY56" s="344"/>
      <c r="BZ56" s="344"/>
      <c r="CA56" s="344"/>
      <c r="CB56" s="344"/>
      <c r="CC56" s="344"/>
      <c r="CD56" s="345"/>
      <c r="CE56" s="321"/>
      <c r="CF56" s="260"/>
      <c r="CG56" s="367"/>
      <c r="CH56" s="321"/>
      <c r="CI56" s="322"/>
      <c r="CJ56" s="323"/>
    </row>
    <row r="57" spans="4:88" ht="15" customHeight="1" x14ac:dyDescent="0.15">
      <c r="D57" s="532"/>
      <c r="E57" s="533"/>
      <c r="F57" s="688"/>
      <c r="G57" s="689"/>
      <c r="H57" s="690"/>
      <c r="I57" s="688"/>
      <c r="J57" s="689"/>
      <c r="K57" s="689"/>
      <c r="L57" s="690"/>
      <c r="M57" s="238" t="str">
        <f>IF(BN57=TRUE,"■","□")</f>
        <v>□</v>
      </c>
      <c r="N57" s="9" t="s">
        <v>242</v>
      </c>
      <c r="O57" s="9"/>
      <c r="P57" s="9"/>
      <c r="Q57" s="9"/>
      <c r="R57" s="9"/>
      <c r="S57" s="9"/>
      <c r="T57" s="9"/>
      <c r="U57" s="9"/>
      <c r="V57" s="9"/>
      <c r="W57" s="9"/>
      <c r="X57" s="9"/>
      <c r="Y57" s="9"/>
      <c r="Z57" s="9"/>
      <c r="AA57" s="9"/>
      <c r="AB57" s="9"/>
      <c r="AC57" s="9"/>
      <c r="AD57" s="238" t="str">
        <f t="shared" ref="AD57:AD63" si="3">IF(CE59=TRUE,"■","□")</f>
        <v>□</v>
      </c>
      <c r="AE57" s="23" t="s">
        <v>4</v>
      </c>
      <c r="AF57" s="23"/>
      <c r="AG57" s="513"/>
      <c r="AH57" s="514"/>
      <c r="AI57" s="515"/>
      <c r="BE57" s="346"/>
      <c r="BF57" s="356"/>
      <c r="BG57" s="324"/>
      <c r="BH57" s="325"/>
      <c r="BI57" s="326"/>
      <c r="BJ57" s="337"/>
      <c r="BK57" s="338"/>
      <c r="BL57" s="338"/>
      <c r="BM57" s="338"/>
      <c r="BN57" s="344" t="b">
        <v>0</v>
      </c>
      <c r="BO57" s="344"/>
      <c r="BP57" s="344"/>
      <c r="BQ57" s="344"/>
      <c r="BR57" s="344"/>
      <c r="BS57" s="344"/>
      <c r="BT57" s="344"/>
      <c r="BU57" s="344"/>
      <c r="BV57" s="344"/>
      <c r="BW57" s="344"/>
      <c r="BX57" s="344"/>
      <c r="BY57" s="344"/>
      <c r="BZ57" s="344"/>
      <c r="CA57" s="344"/>
      <c r="CB57" s="344"/>
      <c r="CC57" s="344"/>
      <c r="CD57" s="345"/>
      <c r="CE57" s="321"/>
      <c r="CF57" s="260"/>
      <c r="CG57" s="367"/>
      <c r="CH57" s="321"/>
      <c r="CI57" s="322"/>
      <c r="CJ57" s="323"/>
    </row>
    <row r="58" spans="4:88" ht="15" customHeight="1" x14ac:dyDescent="0.15">
      <c r="D58" s="532"/>
      <c r="E58" s="533"/>
      <c r="F58" s="688"/>
      <c r="G58" s="689"/>
      <c r="H58" s="690"/>
      <c r="I58" s="688"/>
      <c r="J58" s="689"/>
      <c r="K58" s="689"/>
      <c r="L58" s="690"/>
      <c r="M58" s="360"/>
      <c r="N58" s="9"/>
      <c r="O58" s="9"/>
      <c r="P58" s="9"/>
      <c r="Q58" s="9"/>
      <c r="R58" s="9"/>
      <c r="S58" s="9"/>
      <c r="T58" s="9"/>
      <c r="U58" s="9"/>
      <c r="V58" s="9"/>
      <c r="W58" s="9"/>
      <c r="X58" s="9"/>
      <c r="Y58" s="9"/>
      <c r="Z58" s="9"/>
      <c r="AA58" s="9"/>
      <c r="AB58" s="9"/>
      <c r="AC58" s="9"/>
      <c r="AD58" s="238" t="str">
        <f t="shared" si="3"/>
        <v>□</v>
      </c>
      <c r="AE58" s="23" t="s">
        <v>89</v>
      </c>
      <c r="AF58" s="23"/>
      <c r="AG58" s="513"/>
      <c r="AH58" s="514"/>
      <c r="AI58" s="515"/>
      <c r="BE58" s="346"/>
      <c r="BF58" s="356"/>
      <c r="BG58" s="324"/>
      <c r="BH58" s="325"/>
      <c r="BI58" s="326"/>
      <c r="BJ58" s="337"/>
      <c r="BK58" s="338"/>
      <c r="BL58" s="338"/>
      <c r="BM58" s="338"/>
      <c r="BN58" s="344"/>
      <c r="BO58" s="344"/>
      <c r="BP58" s="344"/>
      <c r="BQ58" s="344"/>
      <c r="BR58" s="344"/>
      <c r="BS58" s="344"/>
      <c r="BT58" s="344"/>
      <c r="BU58" s="344"/>
      <c r="BV58" s="344"/>
      <c r="BW58" s="344"/>
      <c r="BX58" s="344"/>
      <c r="BY58" s="344"/>
      <c r="BZ58" s="344"/>
      <c r="CA58" s="344"/>
      <c r="CB58" s="344"/>
      <c r="CC58" s="344"/>
      <c r="CD58" s="345"/>
      <c r="CE58" s="321"/>
      <c r="CF58" s="260"/>
      <c r="CG58" s="367"/>
      <c r="CH58" s="321"/>
      <c r="CI58" s="322"/>
      <c r="CJ58" s="323"/>
    </row>
    <row r="59" spans="4:88" ht="15" customHeight="1" x14ac:dyDescent="0.15">
      <c r="D59" s="532"/>
      <c r="E59" s="533"/>
      <c r="F59" s="688"/>
      <c r="G59" s="689"/>
      <c r="H59" s="690"/>
      <c r="I59" s="688"/>
      <c r="J59" s="689"/>
      <c r="K59" s="689"/>
      <c r="L59" s="690"/>
      <c r="M59" s="43" t="s">
        <v>104</v>
      </c>
      <c r="N59" s="9" t="s">
        <v>190</v>
      </c>
      <c r="O59" s="9"/>
      <c r="P59" s="9"/>
      <c r="Q59" s="9"/>
      <c r="R59" s="9"/>
      <c r="S59" s="9"/>
      <c r="T59" s="9"/>
      <c r="U59" s="9"/>
      <c r="V59" s="9"/>
      <c r="W59" s="9"/>
      <c r="X59" s="9"/>
      <c r="Y59" s="9"/>
      <c r="Z59" s="9"/>
      <c r="AA59" s="9"/>
      <c r="AB59" s="9"/>
      <c r="AC59" s="17"/>
      <c r="AD59" s="238" t="str">
        <f t="shared" si="3"/>
        <v>□</v>
      </c>
      <c r="AE59" s="23" t="s">
        <v>118</v>
      </c>
      <c r="AF59" s="23"/>
      <c r="AG59" s="513"/>
      <c r="AH59" s="514"/>
      <c r="AI59" s="515"/>
      <c r="BE59" s="429" t="s">
        <v>154</v>
      </c>
      <c r="BF59" s="431"/>
      <c r="BG59" s="570" t="s">
        <v>191</v>
      </c>
      <c r="BH59" s="571"/>
      <c r="BI59" s="572"/>
      <c r="BJ59" s="570" t="s">
        <v>194</v>
      </c>
      <c r="BK59" s="571"/>
      <c r="BL59" s="571"/>
      <c r="BM59" s="572"/>
      <c r="BN59" s="165" t="s">
        <v>104</v>
      </c>
      <c r="BO59" s="113" t="s">
        <v>129</v>
      </c>
      <c r="BP59" s="113"/>
      <c r="BQ59" s="113"/>
      <c r="BR59" s="113"/>
      <c r="BS59" s="113"/>
      <c r="BT59" s="113"/>
      <c r="BU59" s="113"/>
      <c r="BV59" s="113"/>
      <c r="BW59" s="113"/>
      <c r="BX59" s="113"/>
      <c r="BY59" s="113"/>
      <c r="BZ59" s="113"/>
      <c r="CA59" s="113"/>
      <c r="CB59" s="113"/>
      <c r="CC59" s="113"/>
      <c r="CD59" s="154"/>
      <c r="CE59" s="155" t="b">
        <v>0</v>
      </c>
      <c r="CF59" s="156" t="s">
        <v>4</v>
      </c>
      <c r="CG59" s="157"/>
      <c r="CH59" s="444" t="s">
        <v>85</v>
      </c>
      <c r="CI59" s="576"/>
      <c r="CJ59" s="577"/>
    </row>
    <row r="60" spans="4:88" ht="15" customHeight="1" x14ac:dyDescent="0.15">
      <c r="D60" s="532"/>
      <c r="E60" s="533"/>
      <c r="F60" s="688"/>
      <c r="G60" s="689"/>
      <c r="H60" s="690"/>
      <c r="I60" s="688"/>
      <c r="J60" s="689"/>
      <c r="K60" s="689"/>
      <c r="L60" s="690"/>
      <c r="M60" s="9"/>
      <c r="N60" s="43" t="s">
        <v>0</v>
      </c>
      <c r="O60" s="9"/>
      <c r="P60" s="668"/>
      <c r="Q60" s="668"/>
      <c r="R60" s="668"/>
      <c r="S60" s="668"/>
      <c r="T60" s="668"/>
      <c r="U60" s="9" t="s">
        <v>125</v>
      </c>
      <c r="V60" s="9"/>
      <c r="W60" s="9"/>
      <c r="X60" s="9"/>
      <c r="Y60" s="9"/>
      <c r="Z60" s="9"/>
      <c r="AA60" s="9"/>
      <c r="AB60" s="9"/>
      <c r="AC60" s="17"/>
      <c r="AD60" s="238" t="str">
        <f t="shared" si="3"/>
        <v>□</v>
      </c>
      <c r="AE60" s="23" t="s">
        <v>87</v>
      </c>
      <c r="AF60" s="23"/>
      <c r="AG60" s="513"/>
      <c r="AH60" s="514"/>
      <c r="AI60" s="515"/>
      <c r="BE60" s="432"/>
      <c r="BF60" s="434"/>
      <c r="BG60" s="573"/>
      <c r="BH60" s="574"/>
      <c r="BI60" s="575"/>
      <c r="BJ60" s="573"/>
      <c r="BK60" s="574"/>
      <c r="BL60" s="574"/>
      <c r="BM60" s="575"/>
      <c r="BN60" s="117"/>
      <c r="BO60" s="176" t="s">
        <v>0</v>
      </c>
      <c r="BP60" s="117"/>
      <c r="BQ60" s="813"/>
      <c r="BR60" s="813"/>
      <c r="BS60" s="813"/>
      <c r="BT60" s="813"/>
      <c r="BU60" s="813"/>
      <c r="BV60" s="117" t="s">
        <v>125</v>
      </c>
      <c r="BW60" s="117"/>
      <c r="BX60" s="117"/>
      <c r="BY60" s="117"/>
      <c r="BZ60" s="117"/>
      <c r="CA60" s="117"/>
      <c r="CB60" s="117"/>
      <c r="CC60" s="117"/>
      <c r="CD60" s="127"/>
      <c r="CE60" s="158" t="b">
        <v>0</v>
      </c>
      <c r="CF60" s="133" t="s">
        <v>89</v>
      </c>
      <c r="CG60" s="159"/>
      <c r="CH60" s="453"/>
      <c r="CI60" s="477"/>
      <c r="CJ60" s="478"/>
    </row>
    <row r="61" spans="4:88" ht="15" customHeight="1" x14ac:dyDescent="0.15">
      <c r="D61" s="532"/>
      <c r="E61" s="533"/>
      <c r="F61" s="688"/>
      <c r="G61" s="689"/>
      <c r="H61" s="690"/>
      <c r="I61" s="688"/>
      <c r="J61" s="689"/>
      <c r="K61" s="689"/>
      <c r="L61" s="690"/>
      <c r="M61" s="43" t="s">
        <v>104</v>
      </c>
      <c r="N61" s="9" t="s">
        <v>126</v>
      </c>
      <c r="O61" s="9"/>
      <c r="P61" s="9"/>
      <c r="Q61" s="9"/>
      <c r="R61" s="9"/>
      <c r="S61" s="9"/>
      <c r="T61" s="9"/>
      <c r="U61" s="9"/>
      <c r="V61" s="9"/>
      <c r="W61" s="9"/>
      <c r="X61" s="9"/>
      <c r="Y61" s="9"/>
      <c r="Z61" s="9"/>
      <c r="AA61" s="9"/>
      <c r="AB61" s="9"/>
      <c r="AC61" s="17"/>
      <c r="AD61" s="238" t="str">
        <f t="shared" si="3"/>
        <v>□</v>
      </c>
      <c r="AE61" s="23"/>
      <c r="AF61" s="23"/>
      <c r="AG61" s="513"/>
      <c r="AH61" s="514"/>
      <c r="AI61" s="515"/>
      <c r="BE61" s="432"/>
      <c r="BF61" s="434"/>
      <c r="BG61" s="573"/>
      <c r="BH61" s="574"/>
      <c r="BI61" s="575"/>
      <c r="BJ61" s="573"/>
      <c r="BK61" s="574"/>
      <c r="BL61" s="574"/>
      <c r="BM61" s="575"/>
      <c r="BN61" s="176" t="s">
        <v>104</v>
      </c>
      <c r="BO61" s="117" t="s">
        <v>126</v>
      </c>
      <c r="BP61" s="117"/>
      <c r="BQ61" s="117"/>
      <c r="BR61" s="117"/>
      <c r="BS61" s="117"/>
      <c r="BT61" s="117"/>
      <c r="BU61" s="117"/>
      <c r="BV61" s="117"/>
      <c r="BW61" s="117"/>
      <c r="BX61" s="117"/>
      <c r="BY61" s="117"/>
      <c r="BZ61" s="117"/>
      <c r="CA61" s="117"/>
      <c r="CB61" s="117"/>
      <c r="CC61" s="117"/>
      <c r="CD61" s="127"/>
      <c r="CE61" s="158" t="b">
        <v>0</v>
      </c>
      <c r="CF61" s="133" t="s">
        <v>118</v>
      </c>
      <c r="CG61" s="159"/>
      <c r="CH61" s="453"/>
      <c r="CI61" s="477"/>
      <c r="CJ61" s="478"/>
    </row>
    <row r="62" spans="4:88" ht="15" customHeight="1" x14ac:dyDescent="0.15">
      <c r="D62" s="532"/>
      <c r="E62" s="533"/>
      <c r="F62" s="688"/>
      <c r="G62" s="689"/>
      <c r="H62" s="690"/>
      <c r="I62" s="688"/>
      <c r="J62" s="689"/>
      <c r="K62" s="689"/>
      <c r="L62" s="690"/>
      <c r="M62" s="9"/>
      <c r="N62" s="43" t="s">
        <v>0</v>
      </c>
      <c r="O62" s="9"/>
      <c r="P62" s="668"/>
      <c r="Q62" s="668"/>
      <c r="R62" s="668"/>
      <c r="S62" s="668"/>
      <c r="T62" s="668"/>
      <c r="U62" s="9" t="s">
        <v>128</v>
      </c>
      <c r="V62" s="9"/>
      <c r="W62" s="9"/>
      <c r="X62" s="9"/>
      <c r="Y62" s="9"/>
      <c r="Z62" s="9"/>
      <c r="AA62" s="9"/>
      <c r="AB62" s="9"/>
      <c r="AC62" s="17"/>
      <c r="AD62" s="238" t="str">
        <f t="shared" si="3"/>
        <v>□</v>
      </c>
      <c r="AE62" s="23"/>
      <c r="AF62" s="23"/>
      <c r="AG62" s="513"/>
      <c r="AH62" s="514"/>
      <c r="AI62" s="515"/>
      <c r="BE62" s="432"/>
      <c r="BF62" s="434"/>
      <c r="BG62" s="573"/>
      <c r="BH62" s="574"/>
      <c r="BI62" s="575"/>
      <c r="BJ62" s="573"/>
      <c r="BK62" s="574"/>
      <c r="BL62" s="574"/>
      <c r="BM62" s="575"/>
      <c r="BN62" s="117"/>
      <c r="BO62" s="176" t="s">
        <v>0</v>
      </c>
      <c r="BP62" s="117"/>
      <c r="BQ62" s="813"/>
      <c r="BR62" s="813"/>
      <c r="BS62" s="813"/>
      <c r="BT62" s="813"/>
      <c r="BU62" s="813"/>
      <c r="BV62" s="117" t="s">
        <v>128</v>
      </c>
      <c r="BW62" s="117"/>
      <c r="BX62" s="117"/>
      <c r="BY62" s="117"/>
      <c r="BZ62" s="117"/>
      <c r="CA62" s="117"/>
      <c r="CB62" s="117"/>
      <c r="CC62" s="117"/>
      <c r="CD62" s="127"/>
      <c r="CE62" s="158" t="b">
        <v>0</v>
      </c>
      <c r="CF62" s="133" t="s">
        <v>87</v>
      </c>
      <c r="CG62" s="159"/>
      <c r="CH62" s="453"/>
      <c r="CI62" s="477"/>
      <c r="CJ62" s="478"/>
    </row>
    <row r="63" spans="4:88" ht="15" customHeight="1" x14ac:dyDescent="0.15">
      <c r="D63" s="532"/>
      <c r="E63" s="533"/>
      <c r="F63" s="688"/>
      <c r="G63" s="689"/>
      <c r="H63" s="690"/>
      <c r="I63" s="688"/>
      <c r="J63" s="689"/>
      <c r="K63" s="689"/>
      <c r="L63" s="690"/>
      <c r="M63" s="62" t="s">
        <v>104</v>
      </c>
      <c r="N63" s="52" t="s">
        <v>129</v>
      </c>
      <c r="O63" s="52"/>
      <c r="P63" s="52"/>
      <c r="Q63" s="52"/>
      <c r="R63" s="52"/>
      <c r="S63" s="52"/>
      <c r="T63" s="52"/>
      <c r="U63" s="52"/>
      <c r="V63" s="52"/>
      <c r="W63" s="52"/>
      <c r="X63" s="52"/>
      <c r="Y63" s="52"/>
      <c r="Z63" s="52"/>
      <c r="AA63" s="52"/>
      <c r="AB63" s="52"/>
      <c r="AC63" s="53"/>
      <c r="AD63" s="238" t="str">
        <f t="shared" si="3"/>
        <v>□</v>
      </c>
      <c r="AE63" s="23"/>
      <c r="AF63" s="23"/>
      <c r="AG63" s="513"/>
      <c r="AH63" s="514"/>
      <c r="AI63" s="515"/>
      <c r="BE63" s="432"/>
      <c r="BF63" s="434"/>
      <c r="BG63" s="573"/>
      <c r="BH63" s="574"/>
      <c r="BI63" s="575"/>
      <c r="BJ63" s="573"/>
      <c r="BK63" s="574"/>
      <c r="BL63" s="574"/>
      <c r="BM63" s="575"/>
      <c r="BN63" s="202" t="s">
        <v>104</v>
      </c>
      <c r="BO63" s="187" t="s">
        <v>129</v>
      </c>
      <c r="BP63" s="187"/>
      <c r="BQ63" s="187"/>
      <c r="BR63" s="187"/>
      <c r="BS63" s="187"/>
      <c r="BT63" s="187"/>
      <c r="BU63" s="187"/>
      <c r="BV63" s="187"/>
      <c r="BW63" s="187"/>
      <c r="BX63" s="187"/>
      <c r="BY63" s="187"/>
      <c r="BZ63" s="187"/>
      <c r="CA63" s="187"/>
      <c r="CB63" s="187"/>
      <c r="CC63" s="187"/>
      <c r="CD63" s="188"/>
      <c r="CE63" s="158" t="b">
        <v>0</v>
      </c>
      <c r="CF63" s="133"/>
      <c r="CG63" s="159"/>
      <c r="CH63" s="453"/>
      <c r="CI63" s="477"/>
      <c r="CJ63" s="478"/>
    </row>
    <row r="64" spans="4:88" ht="15" customHeight="1" x14ac:dyDescent="0.15">
      <c r="D64" s="532"/>
      <c r="E64" s="533"/>
      <c r="F64" s="688"/>
      <c r="G64" s="689"/>
      <c r="H64" s="690"/>
      <c r="I64" s="688"/>
      <c r="J64" s="689"/>
      <c r="K64" s="689"/>
      <c r="L64" s="690"/>
      <c r="M64" s="9"/>
      <c r="N64" s="9" t="s">
        <v>130</v>
      </c>
      <c r="O64" s="9"/>
      <c r="P64" s="9"/>
      <c r="Q64" s="9"/>
      <c r="R64" s="9"/>
      <c r="S64" s="9"/>
      <c r="T64" s="9"/>
      <c r="U64" s="9"/>
      <c r="V64" s="9"/>
      <c r="W64" s="9"/>
      <c r="X64" s="9"/>
      <c r="Y64" s="9"/>
      <c r="Z64" s="9"/>
      <c r="AA64" s="9"/>
      <c r="AB64" s="9"/>
      <c r="AC64" s="17"/>
      <c r="AG64" s="513"/>
      <c r="AH64" s="514"/>
      <c r="AI64" s="515"/>
      <c r="BE64" s="432"/>
      <c r="BF64" s="434"/>
      <c r="BG64" s="573"/>
      <c r="BH64" s="574"/>
      <c r="BI64" s="575"/>
      <c r="BJ64" s="573"/>
      <c r="BK64" s="574"/>
      <c r="BL64" s="574"/>
      <c r="BM64" s="575"/>
      <c r="BN64" s="117"/>
      <c r="BO64" s="117" t="s">
        <v>130</v>
      </c>
      <c r="BP64" s="117"/>
      <c r="BQ64" s="117"/>
      <c r="BR64" s="117"/>
      <c r="BS64" s="117"/>
      <c r="BT64" s="117"/>
      <c r="BU64" s="117"/>
      <c r="BV64" s="117"/>
      <c r="BW64" s="117"/>
      <c r="BX64" s="117"/>
      <c r="BY64" s="117"/>
      <c r="BZ64" s="117"/>
      <c r="CA64" s="117"/>
      <c r="CB64" s="117"/>
      <c r="CC64" s="117"/>
      <c r="CD64" s="127"/>
      <c r="CE64" s="158" t="b">
        <v>0</v>
      </c>
      <c r="CF64" s="133"/>
      <c r="CG64" s="159"/>
      <c r="CH64" s="453"/>
      <c r="CI64" s="477"/>
      <c r="CJ64" s="478"/>
    </row>
    <row r="65" spans="4:88" ht="15" customHeight="1" x14ac:dyDescent="0.15">
      <c r="D65" s="532"/>
      <c r="E65" s="533"/>
      <c r="F65" s="688"/>
      <c r="G65" s="689"/>
      <c r="H65" s="690"/>
      <c r="I65" s="688"/>
      <c r="J65" s="689"/>
      <c r="K65" s="689"/>
      <c r="L65" s="690"/>
      <c r="M65" s="10"/>
      <c r="N65" s="61" t="s">
        <v>0</v>
      </c>
      <c r="O65" s="10"/>
      <c r="P65" s="661"/>
      <c r="Q65" s="661"/>
      <c r="R65" s="661"/>
      <c r="S65" s="661"/>
      <c r="T65" s="661"/>
      <c r="U65" s="10" t="s">
        <v>131</v>
      </c>
      <c r="V65" s="10"/>
      <c r="W65" s="10"/>
      <c r="X65" s="10"/>
      <c r="Y65" s="10"/>
      <c r="Z65" s="10"/>
      <c r="AA65" s="10"/>
      <c r="AB65" s="10"/>
      <c r="AC65" s="21"/>
      <c r="AG65" s="513"/>
      <c r="AH65" s="514"/>
      <c r="AI65" s="515"/>
      <c r="BE65" s="432"/>
      <c r="BF65" s="434"/>
      <c r="BG65" s="573"/>
      <c r="BH65" s="574"/>
      <c r="BI65" s="575"/>
      <c r="BJ65" s="827"/>
      <c r="BK65" s="828"/>
      <c r="BL65" s="828"/>
      <c r="BM65" s="829"/>
      <c r="BN65" s="119"/>
      <c r="BO65" s="203" t="s">
        <v>0</v>
      </c>
      <c r="BP65" s="119"/>
      <c r="BQ65" s="814"/>
      <c r="BR65" s="814"/>
      <c r="BS65" s="814"/>
      <c r="BT65" s="814"/>
      <c r="BU65" s="814"/>
      <c r="BV65" s="119" t="s">
        <v>131</v>
      </c>
      <c r="BW65" s="119"/>
      <c r="BX65" s="119"/>
      <c r="BY65" s="119"/>
      <c r="BZ65" s="119"/>
      <c r="CA65" s="119"/>
      <c r="CB65" s="119"/>
      <c r="CC65" s="119"/>
      <c r="CD65" s="131"/>
      <c r="CE65" s="158" t="b">
        <v>0</v>
      </c>
      <c r="CF65" s="133"/>
      <c r="CG65" s="159"/>
      <c r="CH65" s="453"/>
      <c r="CI65" s="477"/>
      <c r="CJ65" s="478"/>
    </row>
    <row r="66" spans="4:88" ht="15" customHeight="1" x14ac:dyDescent="0.15">
      <c r="D66" s="532"/>
      <c r="E66" s="533"/>
      <c r="F66" s="688"/>
      <c r="G66" s="689"/>
      <c r="H66" s="690"/>
      <c r="I66" s="331"/>
      <c r="J66" s="332"/>
      <c r="K66" s="332"/>
      <c r="L66" s="333"/>
      <c r="M66" s="238" t="str">
        <f>IF(BN66=TRUE,"■","□")</f>
        <v>□</v>
      </c>
      <c r="N66" s="9" t="s">
        <v>246</v>
      </c>
      <c r="O66" s="9"/>
      <c r="P66" s="9"/>
      <c r="Q66" s="9"/>
      <c r="R66" s="9"/>
      <c r="S66" s="9"/>
      <c r="T66" s="9"/>
      <c r="U66" s="9"/>
      <c r="V66" s="9"/>
      <c r="W66" s="9"/>
      <c r="X66" s="9"/>
      <c r="Y66" s="9"/>
      <c r="Z66" s="9"/>
      <c r="AA66" s="9"/>
      <c r="AB66" s="9"/>
      <c r="AC66" s="17"/>
      <c r="AG66" s="513"/>
      <c r="AH66" s="514"/>
      <c r="AI66" s="515"/>
      <c r="BE66" s="432"/>
      <c r="BF66" s="434"/>
      <c r="BG66" s="573"/>
      <c r="BH66" s="574"/>
      <c r="BI66" s="575"/>
      <c r="BJ66" s="340"/>
      <c r="BK66" s="341"/>
      <c r="BL66" s="341"/>
      <c r="BM66" s="342"/>
      <c r="BN66" s="344" t="b">
        <v>0</v>
      </c>
      <c r="BO66" s="176"/>
      <c r="BP66" s="344"/>
      <c r="BQ66" s="380"/>
      <c r="BR66" s="380"/>
      <c r="BS66" s="380"/>
      <c r="BT66" s="380"/>
      <c r="BU66" s="380"/>
      <c r="BV66" s="344"/>
      <c r="BW66" s="344"/>
      <c r="BX66" s="344"/>
      <c r="BY66" s="344"/>
      <c r="BZ66" s="344"/>
      <c r="CA66" s="344"/>
      <c r="CB66" s="344"/>
      <c r="CC66" s="344"/>
      <c r="CD66" s="345"/>
      <c r="CE66" s="321"/>
      <c r="CF66" s="133"/>
      <c r="CG66" s="159"/>
      <c r="CH66" s="453"/>
      <c r="CI66" s="477"/>
      <c r="CJ66" s="478"/>
    </row>
    <row r="67" spans="4:88" ht="15" customHeight="1" x14ac:dyDescent="0.15">
      <c r="D67" s="532"/>
      <c r="E67" s="533"/>
      <c r="F67" s="688"/>
      <c r="G67" s="689"/>
      <c r="H67" s="690"/>
      <c r="I67" s="331"/>
      <c r="J67" s="332"/>
      <c r="K67" s="332"/>
      <c r="L67" s="333"/>
      <c r="M67" s="9"/>
      <c r="N67" s="9"/>
      <c r="O67" s="9"/>
      <c r="P67" s="9"/>
      <c r="Q67" s="9"/>
      <c r="R67" s="9"/>
      <c r="S67" s="9"/>
      <c r="T67" s="9"/>
      <c r="U67" s="9"/>
      <c r="V67" s="9"/>
      <c r="W67" s="9"/>
      <c r="X67" s="9"/>
      <c r="Y67" s="9"/>
      <c r="Z67" s="9"/>
      <c r="AA67" s="9"/>
      <c r="AB67" s="9"/>
      <c r="AC67" s="17"/>
      <c r="AG67" s="513"/>
      <c r="AH67" s="514"/>
      <c r="AI67" s="515"/>
      <c r="BE67" s="432"/>
      <c r="BF67" s="434"/>
      <c r="BG67" s="573"/>
      <c r="BH67" s="574"/>
      <c r="BI67" s="575"/>
      <c r="BJ67" s="340"/>
      <c r="BK67" s="341"/>
      <c r="BL67" s="341"/>
      <c r="BM67" s="342"/>
      <c r="BN67" s="344"/>
      <c r="BO67" s="176"/>
      <c r="BP67" s="344"/>
      <c r="BQ67" s="380"/>
      <c r="BR67" s="380"/>
      <c r="BS67" s="380"/>
      <c r="BT67" s="380"/>
      <c r="BU67" s="380"/>
      <c r="BV67" s="344"/>
      <c r="BW67" s="344"/>
      <c r="BX67" s="344"/>
      <c r="BY67" s="344"/>
      <c r="BZ67" s="344"/>
      <c r="CA67" s="344"/>
      <c r="CB67" s="344"/>
      <c r="CC67" s="344"/>
      <c r="CD67" s="345"/>
      <c r="CE67" s="321"/>
      <c r="CF67" s="133"/>
      <c r="CG67" s="159"/>
      <c r="CH67" s="453"/>
      <c r="CI67" s="477"/>
      <c r="CJ67" s="478"/>
    </row>
    <row r="68" spans="4:88" ht="15" customHeight="1" x14ac:dyDescent="0.15">
      <c r="D68" s="532"/>
      <c r="E68" s="533"/>
      <c r="F68" s="688"/>
      <c r="G68" s="689"/>
      <c r="H68" s="690"/>
      <c r="I68" s="331"/>
      <c r="J68" s="332"/>
      <c r="K68" s="332"/>
      <c r="L68" s="333"/>
      <c r="M68" s="43" t="s">
        <v>104</v>
      </c>
      <c r="N68" s="9" t="s">
        <v>247</v>
      </c>
      <c r="O68" s="9"/>
      <c r="P68" s="9"/>
      <c r="Q68" s="9"/>
      <c r="R68" s="9"/>
      <c r="S68" s="9"/>
      <c r="T68" s="9"/>
      <c r="U68" s="9"/>
      <c r="V68" s="9" t="s">
        <v>0</v>
      </c>
      <c r="W68" s="720"/>
      <c r="X68" s="720"/>
      <c r="Y68" s="720"/>
      <c r="Z68" s="720"/>
      <c r="AA68" s="9" t="s">
        <v>249</v>
      </c>
      <c r="AB68" s="9"/>
      <c r="AC68" s="17"/>
      <c r="AG68" s="513"/>
      <c r="AH68" s="514"/>
      <c r="AI68" s="515"/>
      <c r="BE68" s="432"/>
      <c r="BF68" s="434"/>
      <c r="BG68" s="573"/>
      <c r="BH68" s="574"/>
      <c r="BI68" s="575"/>
      <c r="BJ68" s="340"/>
      <c r="BK68" s="341"/>
      <c r="BL68" s="341"/>
      <c r="BM68" s="342"/>
      <c r="BN68" s="344"/>
      <c r="BO68" s="176"/>
      <c r="BP68" s="344"/>
      <c r="BQ68" s="380"/>
      <c r="BR68" s="380"/>
      <c r="BS68" s="380"/>
      <c r="BT68" s="380"/>
      <c r="BU68" s="380"/>
      <c r="BV68" s="344"/>
      <c r="BW68" s="344"/>
      <c r="BX68" s="344"/>
      <c r="BY68" s="344"/>
      <c r="BZ68" s="344"/>
      <c r="CA68" s="344"/>
      <c r="CB68" s="344"/>
      <c r="CC68" s="344"/>
      <c r="CD68" s="345"/>
      <c r="CE68" s="321"/>
      <c r="CF68" s="133"/>
      <c r="CG68" s="159"/>
      <c r="CH68" s="453"/>
      <c r="CI68" s="477"/>
      <c r="CJ68" s="478"/>
    </row>
    <row r="69" spans="4:88" ht="15" customHeight="1" x14ac:dyDescent="0.15">
      <c r="D69" s="532"/>
      <c r="E69" s="533"/>
      <c r="F69" s="688"/>
      <c r="G69" s="689"/>
      <c r="H69" s="690"/>
      <c r="I69" s="331"/>
      <c r="J69" s="332"/>
      <c r="K69" s="332"/>
      <c r="L69" s="333"/>
      <c r="M69" s="43" t="s">
        <v>104</v>
      </c>
      <c r="N69" s="9" t="s">
        <v>248</v>
      </c>
      <c r="O69" s="9"/>
      <c r="P69" s="9"/>
      <c r="Q69" s="9"/>
      <c r="R69" s="9"/>
      <c r="S69" s="9"/>
      <c r="T69" s="9"/>
      <c r="U69" s="9"/>
      <c r="V69" s="9"/>
      <c r="W69" s="9"/>
      <c r="X69" s="9"/>
      <c r="Y69" s="9"/>
      <c r="Z69" s="9"/>
      <c r="AA69" s="9"/>
      <c r="AB69" s="9"/>
      <c r="AC69" s="17"/>
      <c r="AG69" s="513"/>
      <c r="AH69" s="514"/>
      <c r="AI69" s="515"/>
      <c r="BE69" s="432"/>
      <c r="BF69" s="434"/>
      <c r="BG69" s="573"/>
      <c r="BH69" s="574"/>
      <c r="BI69" s="575"/>
      <c r="BJ69" s="340"/>
      <c r="BK69" s="341"/>
      <c r="BL69" s="341"/>
      <c r="BM69" s="342"/>
      <c r="BN69" s="344"/>
      <c r="BO69" s="176"/>
      <c r="BP69" s="344"/>
      <c r="BQ69" s="380"/>
      <c r="BR69" s="380"/>
      <c r="BS69" s="380"/>
      <c r="BT69" s="380"/>
      <c r="BU69" s="380"/>
      <c r="BV69" s="344"/>
      <c r="BW69" s="344"/>
      <c r="BX69" s="344"/>
      <c r="BY69" s="344"/>
      <c r="BZ69" s="344"/>
      <c r="CA69" s="344"/>
      <c r="CB69" s="344"/>
      <c r="CC69" s="344"/>
      <c r="CD69" s="345"/>
      <c r="CE69" s="321"/>
      <c r="CF69" s="133"/>
      <c r="CG69" s="159"/>
      <c r="CH69" s="453"/>
      <c r="CI69" s="477"/>
      <c r="CJ69" s="478"/>
    </row>
    <row r="70" spans="4:88" ht="15" customHeight="1" x14ac:dyDescent="0.15">
      <c r="D70" s="532"/>
      <c r="E70" s="533"/>
      <c r="F70" s="688"/>
      <c r="G70" s="689"/>
      <c r="H70" s="690"/>
      <c r="I70" s="331"/>
      <c r="J70" s="332"/>
      <c r="K70" s="332"/>
      <c r="L70" s="333"/>
      <c r="M70" s="9"/>
      <c r="N70" s="9"/>
      <c r="O70" s="9" t="s">
        <v>0</v>
      </c>
      <c r="P70" s="720"/>
      <c r="Q70" s="720"/>
      <c r="R70" s="720"/>
      <c r="S70" s="720"/>
      <c r="T70" s="9" t="s">
        <v>250</v>
      </c>
      <c r="V70" s="9"/>
      <c r="W70" s="9"/>
      <c r="X70" s="9"/>
      <c r="Y70" s="9"/>
      <c r="Z70" s="9"/>
      <c r="AA70" s="9"/>
      <c r="AB70" s="9"/>
      <c r="AC70" s="17"/>
      <c r="AG70" s="513"/>
      <c r="AH70" s="514"/>
      <c r="AI70" s="515"/>
      <c r="BE70" s="432"/>
      <c r="BF70" s="434"/>
      <c r="BG70" s="573"/>
      <c r="BH70" s="574"/>
      <c r="BI70" s="575"/>
      <c r="BJ70" s="340"/>
      <c r="BK70" s="341"/>
      <c r="BL70" s="341"/>
      <c r="BM70" s="342"/>
      <c r="BN70" s="344"/>
      <c r="BO70" s="176"/>
      <c r="BP70" s="344"/>
      <c r="BQ70" s="380"/>
      <c r="BR70" s="380"/>
      <c r="BS70" s="380"/>
      <c r="BT70" s="380"/>
      <c r="BU70" s="380"/>
      <c r="BV70" s="344"/>
      <c r="BW70" s="344"/>
      <c r="BX70" s="344"/>
      <c r="BY70" s="344"/>
      <c r="BZ70" s="344"/>
      <c r="CA70" s="344"/>
      <c r="CB70" s="344"/>
      <c r="CC70" s="344"/>
      <c r="CD70" s="345"/>
      <c r="CE70" s="321"/>
      <c r="CF70" s="133"/>
      <c r="CG70" s="159"/>
      <c r="CH70" s="453"/>
      <c r="CI70" s="477"/>
      <c r="CJ70" s="478"/>
    </row>
    <row r="71" spans="4:88" ht="15" customHeight="1" x14ac:dyDescent="0.15">
      <c r="D71" s="532"/>
      <c r="E71" s="533"/>
      <c r="F71" s="688"/>
      <c r="G71" s="689"/>
      <c r="H71" s="690"/>
      <c r="I71" s="331"/>
      <c r="J71" s="332"/>
      <c r="K71" s="332"/>
      <c r="L71" s="333"/>
      <c r="M71" s="9"/>
      <c r="N71" s="9"/>
      <c r="O71" s="9"/>
      <c r="P71" s="9"/>
      <c r="Q71" s="9"/>
      <c r="R71" s="9"/>
      <c r="S71" s="9"/>
      <c r="T71" s="9"/>
      <c r="U71" s="9"/>
      <c r="V71" s="9"/>
      <c r="W71" s="9"/>
      <c r="X71" s="9"/>
      <c r="Y71" s="9"/>
      <c r="Z71" s="9"/>
      <c r="AA71" s="9"/>
      <c r="AB71" s="9"/>
      <c r="AC71" s="17"/>
      <c r="AG71" s="513"/>
      <c r="AH71" s="514"/>
      <c r="AI71" s="515"/>
      <c r="BE71" s="432"/>
      <c r="BF71" s="434"/>
      <c r="BG71" s="573"/>
      <c r="BH71" s="574"/>
      <c r="BI71" s="575"/>
      <c r="BJ71" s="340"/>
      <c r="BK71" s="341"/>
      <c r="BL71" s="341"/>
      <c r="BM71" s="342"/>
      <c r="BN71" s="344"/>
      <c r="BO71" s="176"/>
      <c r="BP71" s="344"/>
      <c r="BQ71" s="380"/>
      <c r="BR71" s="380"/>
      <c r="BS71" s="380"/>
      <c r="BT71" s="380"/>
      <c r="BU71" s="380"/>
      <c r="BV71" s="344"/>
      <c r="BW71" s="344"/>
      <c r="BX71" s="344"/>
      <c r="BY71" s="344"/>
      <c r="BZ71" s="344"/>
      <c r="CA71" s="344"/>
      <c r="CB71" s="344"/>
      <c r="CC71" s="344"/>
      <c r="CD71" s="345"/>
      <c r="CE71" s="321"/>
      <c r="CF71" s="133"/>
      <c r="CG71" s="159"/>
      <c r="CH71" s="453"/>
      <c r="CI71" s="477"/>
      <c r="CJ71" s="478"/>
    </row>
    <row r="72" spans="4:88" ht="15" customHeight="1" x14ac:dyDescent="0.15">
      <c r="D72" s="532"/>
      <c r="E72" s="533"/>
      <c r="F72" s="688"/>
      <c r="G72" s="689"/>
      <c r="H72" s="690"/>
      <c r="I72" s="353"/>
      <c r="J72" s="354"/>
      <c r="K72" s="354"/>
      <c r="L72" s="355"/>
      <c r="M72" s="10"/>
      <c r="N72" s="10"/>
      <c r="O72" s="10"/>
      <c r="P72" s="10"/>
      <c r="Q72" s="10"/>
      <c r="R72" s="10"/>
      <c r="S72" s="10"/>
      <c r="T72" s="10"/>
      <c r="U72" s="10"/>
      <c r="V72" s="10"/>
      <c r="W72" s="10"/>
      <c r="X72" s="10"/>
      <c r="Y72" s="10"/>
      <c r="Z72" s="10"/>
      <c r="AA72" s="10"/>
      <c r="AB72" s="10"/>
      <c r="AC72" s="21"/>
      <c r="AG72" s="513"/>
      <c r="AH72" s="514"/>
      <c r="AI72" s="515"/>
      <c r="BE72" s="432"/>
      <c r="BF72" s="434"/>
      <c r="BG72" s="573"/>
      <c r="BH72" s="574"/>
      <c r="BI72" s="575"/>
      <c r="BJ72" s="340"/>
      <c r="BK72" s="341"/>
      <c r="BL72" s="341"/>
      <c r="BM72" s="342"/>
      <c r="BN72" s="344"/>
      <c r="BO72" s="176"/>
      <c r="BP72" s="344"/>
      <c r="BQ72" s="380"/>
      <c r="BR72" s="380"/>
      <c r="BS72" s="380"/>
      <c r="BT72" s="380"/>
      <c r="BU72" s="380"/>
      <c r="BV72" s="344"/>
      <c r="BW72" s="344"/>
      <c r="BX72" s="344"/>
      <c r="BY72" s="344"/>
      <c r="BZ72" s="344"/>
      <c r="CA72" s="344"/>
      <c r="CB72" s="344"/>
      <c r="CC72" s="344"/>
      <c r="CD72" s="345"/>
      <c r="CE72" s="321"/>
      <c r="CF72" s="133"/>
      <c r="CG72" s="159"/>
      <c r="CH72" s="453"/>
      <c r="CI72" s="477"/>
      <c r="CJ72" s="478"/>
    </row>
    <row r="73" spans="4:88" ht="15" customHeight="1" x14ac:dyDescent="0.15">
      <c r="D73" s="532"/>
      <c r="E73" s="533"/>
      <c r="F73" s="688"/>
      <c r="G73" s="689"/>
      <c r="H73" s="690"/>
      <c r="I73" s="520" t="s">
        <v>245</v>
      </c>
      <c r="J73" s="521"/>
      <c r="K73" s="521"/>
      <c r="L73" s="522"/>
      <c r="M73" s="5"/>
      <c r="N73" s="35"/>
      <c r="O73" s="30"/>
      <c r="P73" s="30"/>
      <c r="Q73" s="30"/>
      <c r="R73" s="30"/>
      <c r="S73" s="30"/>
      <c r="T73" s="30"/>
      <c r="U73" s="30"/>
      <c r="V73" s="30"/>
      <c r="W73" s="30"/>
      <c r="X73" s="30"/>
      <c r="Y73" s="30"/>
      <c r="Z73" s="30"/>
      <c r="AA73" s="30"/>
      <c r="AB73" s="30"/>
      <c r="AC73" s="29"/>
      <c r="AG73" s="513"/>
      <c r="AH73" s="514"/>
      <c r="AI73" s="515"/>
      <c r="BE73" s="432"/>
      <c r="BF73" s="434"/>
      <c r="BG73" s="573"/>
      <c r="BH73" s="574"/>
      <c r="BI73" s="575"/>
      <c r="BJ73" s="340"/>
      <c r="BK73" s="341"/>
      <c r="BL73" s="341"/>
      <c r="BM73" s="342"/>
      <c r="BN73" s="344"/>
      <c r="BO73" s="176"/>
      <c r="BP73" s="344"/>
      <c r="BQ73" s="380"/>
      <c r="BR73" s="380"/>
      <c r="BS73" s="380"/>
      <c r="BT73" s="380"/>
      <c r="BU73" s="380"/>
      <c r="BV73" s="344"/>
      <c r="BW73" s="344"/>
      <c r="BX73" s="344"/>
      <c r="BY73" s="344"/>
      <c r="BZ73" s="344"/>
      <c r="CA73" s="344"/>
      <c r="CB73" s="344"/>
      <c r="CC73" s="344"/>
      <c r="CD73" s="345"/>
      <c r="CE73" s="321"/>
      <c r="CF73" s="133"/>
      <c r="CG73" s="159"/>
      <c r="CH73" s="453"/>
      <c r="CI73" s="477"/>
      <c r="CJ73" s="478"/>
    </row>
    <row r="74" spans="4:88" ht="15" customHeight="1" x14ac:dyDescent="0.15">
      <c r="D74" s="532"/>
      <c r="E74" s="533"/>
      <c r="F74" s="688"/>
      <c r="G74" s="689"/>
      <c r="H74" s="690"/>
      <c r="I74" s="520"/>
      <c r="J74" s="521"/>
      <c r="K74" s="521"/>
      <c r="L74" s="522"/>
      <c r="M74" s="16"/>
      <c r="N74" s="43"/>
      <c r="O74" s="9"/>
      <c r="P74" s="9"/>
      <c r="Q74" s="9"/>
      <c r="R74" s="9"/>
      <c r="S74" s="9"/>
      <c r="T74" s="9"/>
      <c r="U74" s="9"/>
      <c r="V74" s="9"/>
      <c r="W74" s="9"/>
      <c r="X74" s="9"/>
      <c r="Y74" s="9"/>
      <c r="Z74" s="9"/>
      <c r="AA74" s="9"/>
      <c r="AB74" s="9"/>
      <c r="AC74" s="17"/>
      <c r="AG74" s="513"/>
      <c r="AH74" s="514"/>
      <c r="AI74" s="515"/>
      <c r="BE74" s="432"/>
      <c r="BF74" s="434"/>
      <c r="BG74" s="573"/>
      <c r="BH74" s="574"/>
      <c r="BI74" s="575"/>
      <c r="BJ74" s="340"/>
      <c r="BK74" s="341"/>
      <c r="BL74" s="341"/>
      <c r="BM74" s="342"/>
      <c r="BN74" s="344"/>
      <c r="BO74" s="176"/>
      <c r="BP74" s="344"/>
      <c r="BQ74" s="380"/>
      <c r="BR74" s="380"/>
      <c r="BS74" s="380"/>
      <c r="BT74" s="380"/>
      <c r="BU74" s="380"/>
      <c r="BV74" s="344"/>
      <c r="BW74" s="344"/>
      <c r="BX74" s="344"/>
      <c r="BY74" s="344"/>
      <c r="BZ74" s="344"/>
      <c r="CA74" s="344"/>
      <c r="CB74" s="344"/>
      <c r="CC74" s="344"/>
      <c r="CD74" s="345"/>
      <c r="CE74" s="321"/>
      <c r="CF74" s="133"/>
      <c r="CG74" s="159"/>
      <c r="CH74" s="453"/>
      <c r="CI74" s="477"/>
      <c r="CJ74" s="478"/>
    </row>
    <row r="75" spans="4:88" ht="15" customHeight="1" x14ac:dyDescent="0.15">
      <c r="D75" s="532"/>
      <c r="E75" s="533"/>
      <c r="F75" s="688"/>
      <c r="G75" s="689"/>
      <c r="H75" s="690"/>
      <c r="I75" s="520"/>
      <c r="J75" s="521"/>
      <c r="K75" s="521"/>
      <c r="L75" s="522"/>
      <c r="M75" s="43" t="s">
        <v>104</v>
      </c>
      <c r="N75" s="9" t="s">
        <v>132</v>
      </c>
      <c r="O75" s="9"/>
      <c r="P75" s="9"/>
      <c r="Q75" s="9"/>
      <c r="R75" s="9"/>
      <c r="S75" s="9"/>
      <c r="T75" s="9"/>
      <c r="U75" s="9"/>
      <c r="V75" s="9"/>
      <c r="W75" s="9"/>
      <c r="X75" s="9"/>
      <c r="Y75" s="9"/>
      <c r="Z75" s="9"/>
      <c r="AA75" s="9"/>
      <c r="AB75" s="9"/>
      <c r="AC75" s="17"/>
      <c r="AD75" s="240"/>
      <c r="AE75" s="9"/>
      <c r="AF75" s="9"/>
      <c r="AG75" s="513"/>
      <c r="AH75" s="514"/>
      <c r="AI75" s="515"/>
      <c r="BE75" s="432"/>
      <c r="BF75" s="434"/>
      <c r="BG75" s="573"/>
      <c r="BH75" s="574"/>
      <c r="BI75" s="575"/>
      <c r="BJ75" s="570" t="s">
        <v>193</v>
      </c>
      <c r="BK75" s="571"/>
      <c r="BL75" s="571"/>
      <c r="BM75" s="572"/>
      <c r="BN75" s="165" t="s">
        <v>104</v>
      </c>
      <c r="BO75" s="113" t="s">
        <v>132</v>
      </c>
      <c r="BP75" s="113"/>
      <c r="BQ75" s="113"/>
      <c r="BR75" s="113"/>
      <c r="BS75" s="113"/>
      <c r="BT75" s="113"/>
      <c r="BU75" s="113"/>
      <c r="BV75" s="113"/>
      <c r="BW75" s="113"/>
      <c r="BX75" s="113"/>
      <c r="BY75" s="113"/>
      <c r="BZ75" s="113"/>
      <c r="CA75" s="113"/>
      <c r="CB75" s="113"/>
      <c r="CC75" s="113"/>
      <c r="CD75" s="154"/>
      <c r="CE75" s="126"/>
      <c r="CF75" s="117"/>
      <c r="CG75" s="127"/>
      <c r="CH75" s="453"/>
      <c r="CI75" s="477"/>
      <c r="CJ75" s="478"/>
    </row>
    <row r="76" spans="4:88" ht="15" customHeight="1" x14ac:dyDescent="0.15">
      <c r="D76" s="532"/>
      <c r="E76" s="533"/>
      <c r="F76" s="688"/>
      <c r="G76" s="689"/>
      <c r="H76" s="690"/>
      <c r="I76" s="520"/>
      <c r="J76" s="521"/>
      <c r="K76" s="521"/>
      <c r="L76" s="522"/>
      <c r="M76" s="9"/>
      <c r="N76" s="43" t="s">
        <v>0</v>
      </c>
      <c r="O76" s="9"/>
      <c r="P76" s="668"/>
      <c r="Q76" s="668"/>
      <c r="R76" s="668"/>
      <c r="S76" s="668"/>
      <c r="T76" s="668"/>
      <c r="U76" s="9" t="s">
        <v>135</v>
      </c>
      <c r="V76" s="9"/>
      <c r="W76" s="9"/>
      <c r="X76" s="9"/>
      <c r="Y76" s="9"/>
      <c r="Z76" s="9"/>
      <c r="AA76" s="9"/>
      <c r="AB76" s="9"/>
      <c r="AC76" s="17"/>
      <c r="AD76" s="16"/>
      <c r="AE76" s="9"/>
      <c r="AF76" s="9"/>
      <c r="AG76" s="513"/>
      <c r="AH76" s="514"/>
      <c r="AI76" s="515"/>
      <c r="BE76" s="432"/>
      <c r="BF76" s="434"/>
      <c r="BG76" s="573"/>
      <c r="BH76" s="574"/>
      <c r="BI76" s="575"/>
      <c r="BJ76" s="573"/>
      <c r="BK76" s="574"/>
      <c r="BL76" s="574"/>
      <c r="BM76" s="575"/>
      <c r="BN76" s="117"/>
      <c r="BO76" s="176" t="s">
        <v>0</v>
      </c>
      <c r="BP76" s="117"/>
      <c r="BQ76" s="813"/>
      <c r="BR76" s="813"/>
      <c r="BS76" s="813"/>
      <c r="BT76" s="813"/>
      <c r="BU76" s="813"/>
      <c r="BV76" s="117" t="s">
        <v>135</v>
      </c>
      <c r="BW76" s="117"/>
      <c r="BX76" s="117"/>
      <c r="BY76" s="117"/>
      <c r="BZ76" s="117"/>
      <c r="CA76" s="117"/>
      <c r="CB76" s="117"/>
      <c r="CC76" s="117"/>
      <c r="CD76" s="127"/>
      <c r="CE76" s="126"/>
      <c r="CF76" s="117"/>
      <c r="CG76" s="127"/>
      <c r="CH76" s="453"/>
      <c r="CI76" s="477"/>
      <c r="CJ76" s="478"/>
    </row>
    <row r="77" spans="4:88" ht="15" customHeight="1" x14ac:dyDescent="0.15">
      <c r="D77" s="532"/>
      <c r="E77" s="533"/>
      <c r="F77" s="688"/>
      <c r="G77" s="689"/>
      <c r="H77" s="690"/>
      <c r="I77" s="520"/>
      <c r="J77" s="521"/>
      <c r="K77" s="521"/>
      <c r="L77" s="522"/>
      <c r="M77" s="43" t="s">
        <v>104</v>
      </c>
      <c r="N77" s="9" t="s">
        <v>133</v>
      </c>
      <c r="O77" s="9"/>
      <c r="P77" s="9"/>
      <c r="Q77" s="9"/>
      <c r="R77" s="9"/>
      <c r="S77" s="9"/>
      <c r="T77" s="9"/>
      <c r="U77" s="9"/>
      <c r="V77" s="9"/>
      <c r="W77" s="9"/>
      <c r="X77" s="9"/>
      <c r="Y77" s="9"/>
      <c r="Z77" s="9"/>
      <c r="AA77" s="9"/>
      <c r="AB77" s="9"/>
      <c r="AC77" s="17"/>
      <c r="AD77" s="16"/>
      <c r="AE77" s="9"/>
      <c r="AF77" s="9"/>
      <c r="AG77" s="513"/>
      <c r="AH77" s="514"/>
      <c r="AI77" s="515"/>
      <c r="BE77" s="432"/>
      <c r="BF77" s="434"/>
      <c r="BG77" s="573"/>
      <c r="BH77" s="574"/>
      <c r="BI77" s="575"/>
      <c r="BJ77" s="573"/>
      <c r="BK77" s="574"/>
      <c r="BL77" s="574"/>
      <c r="BM77" s="575"/>
      <c r="BN77" s="176" t="s">
        <v>104</v>
      </c>
      <c r="BO77" s="117" t="s">
        <v>133</v>
      </c>
      <c r="BP77" s="117"/>
      <c r="BQ77" s="117"/>
      <c r="BR77" s="117"/>
      <c r="BS77" s="117"/>
      <c r="BT77" s="117"/>
      <c r="BU77" s="117"/>
      <c r="BV77" s="117"/>
      <c r="BW77" s="117"/>
      <c r="BX77" s="117"/>
      <c r="BY77" s="117"/>
      <c r="BZ77" s="117"/>
      <c r="CA77" s="117"/>
      <c r="CB77" s="117"/>
      <c r="CC77" s="117"/>
      <c r="CD77" s="127"/>
      <c r="CE77" s="126"/>
      <c r="CF77" s="117"/>
      <c r="CG77" s="127"/>
      <c r="CH77" s="453"/>
      <c r="CI77" s="477"/>
      <c r="CJ77" s="478"/>
    </row>
    <row r="78" spans="4:88" ht="15" customHeight="1" x14ac:dyDescent="0.15">
      <c r="D78" s="532"/>
      <c r="E78" s="533"/>
      <c r="F78" s="688"/>
      <c r="G78" s="689"/>
      <c r="H78" s="690"/>
      <c r="I78" s="520"/>
      <c r="J78" s="521"/>
      <c r="K78" s="521"/>
      <c r="L78" s="522"/>
      <c r="M78" s="9"/>
      <c r="N78" s="43" t="s">
        <v>0</v>
      </c>
      <c r="O78" s="9"/>
      <c r="P78" s="668"/>
      <c r="Q78" s="668"/>
      <c r="R78" s="668"/>
      <c r="S78" s="668"/>
      <c r="T78" s="668"/>
      <c r="U78" s="9" t="s">
        <v>134</v>
      </c>
      <c r="V78" s="9"/>
      <c r="W78" s="9"/>
      <c r="X78" s="9"/>
      <c r="Y78" s="9"/>
      <c r="Z78" s="9"/>
      <c r="AA78" s="9"/>
      <c r="AB78" s="9"/>
      <c r="AC78" s="17"/>
      <c r="AD78" s="16"/>
      <c r="AE78" s="9"/>
      <c r="AF78" s="9"/>
      <c r="AG78" s="513"/>
      <c r="AH78" s="514"/>
      <c r="AI78" s="515"/>
      <c r="BE78" s="432"/>
      <c r="BF78" s="434"/>
      <c r="BG78" s="573"/>
      <c r="BH78" s="574"/>
      <c r="BI78" s="575"/>
      <c r="BJ78" s="573"/>
      <c r="BK78" s="574"/>
      <c r="BL78" s="574"/>
      <c r="BM78" s="575"/>
      <c r="BN78" s="117"/>
      <c r="BO78" s="176" t="s">
        <v>0</v>
      </c>
      <c r="BP78" s="117"/>
      <c r="BQ78" s="813"/>
      <c r="BR78" s="813"/>
      <c r="BS78" s="813"/>
      <c r="BT78" s="813"/>
      <c r="BU78" s="813"/>
      <c r="BV78" s="117" t="s">
        <v>134</v>
      </c>
      <c r="BW78" s="117"/>
      <c r="BX78" s="117"/>
      <c r="BY78" s="117"/>
      <c r="BZ78" s="117"/>
      <c r="CA78" s="117"/>
      <c r="CB78" s="117"/>
      <c r="CC78" s="117"/>
      <c r="CD78" s="127"/>
      <c r="CE78" s="126"/>
      <c r="CF78" s="117"/>
      <c r="CG78" s="127"/>
      <c r="CH78" s="453"/>
      <c r="CI78" s="477"/>
      <c r="CJ78" s="478"/>
    </row>
    <row r="79" spans="4:88" ht="15" customHeight="1" x14ac:dyDescent="0.15">
      <c r="D79" s="532"/>
      <c r="E79" s="533"/>
      <c r="F79" s="688"/>
      <c r="G79" s="689"/>
      <c r="H79" s="690"/>
      <c r="I79" s="520"/>
      <c r="J79" s="521"/>
      <c r="K79" s="521"/>
      <c r="L79" s="522"/>
      <c r="M79" s="60" t="s">
        <v>104</v>
      </c>
      <c r="N79" s="52" t="s">
        <v>132</v>
      </c>
      <c r="O79" s="52"/>
      <c r="P79" s="52"/>
      <c r="Q79" s="52"/>
      <c r="R79" s="52"/>
      <c r="S79" s="52"/>
      <c r="T79" s="52"/>
      <c r="U79" s="52"/>
      <c r="V79" s="52"/>
      <c r="W79" s="52"/>
      <c r="X79" s="52"/>
      <c r="Y79" s="52"/>
      <c r="Z79" s="52"/>
      <c r="AA79" s="52"/>
      <c r="AB79" s="52"/>
      <c r="AC79" s="53"/>
      <c r="AD79" s="16"/>
      <c r="AE79" s="9"/>
      <c r="AF79" s="9"/>
      <c r="AG79" s="513"/>
      <c r="AH79" s="514"/>
      <c r="AI79" s="515"/>
      <c r="BE79" s="432"/>
      <c r="BF79" s="434"/>
      <c r="BG79" s="573"/>
      <c r="BH79" s="574"/>
      <c r="BI79" s="575"/>
      <c r="BJ79" s="573"/>
      <c r="BK79" s="574"/>
      <c r="BL79" s="574"/>
      <c r="BM79" s="575"/>
      <c r="BN79" s="204" t="s">
        <v>104</v>
      </c>
      <c r="BO79" s="187" t="s">
        <v>132</v>
      </c>
      <c r="BP79" s="187"/>
      <c r="BQ79" s="187"/>
      <c r="BR79" s="187"/>
      <c r="BS79" s="187"/>
      <c r="BT79" s="187"/>
      <c r="BU79" s="187"/>
      <c r="BV79" s="187"/>
      <c r="BW79" s="187"/>
      <c r="BX79" s="187"/>
      <c r="BY79" s="187"/>
      <c r="BZ79" s="187"/>
      <c r="CA79" s="187"/>
      <c r="CB79" s="187"/>
      <c r="CC79" s="187"/>
      <c r="CD79" s="188"/>
      <c r="CE79" s="126"/>
      <c r="CF79" s="117"/>
      <c r="CG79" s="127"/>
      <c r="CH79" s="453"/>
      <c r="CI79" s="477"/>
      <c r="CJ79" s="478"/>
    </row>
    <row r="80" spans="4:88" ht="15" customHeight="1" x14ac:dyDescent="0.15">
      <c r="D80" s="532"/>
      <c r="E80" s="533"/>
      <c r="F80" s="688"/>
      <c r="G80" s="689"/>
      <c r="H80" s="690"/>
      <c r="I80" s="520"/>
      <c r="J80" s="521"/>
      <c r="K80" s="521"/>
      <c r="L80" s="522"/>
      <c r="M80" s="16"/>
      <c r="N80" s="9" t="s">
        <v>130</v>
      </c>
      <c r="O80" s="9"/>
      <c r="P80" s="9"/>
      <c r="Q80" s="9"/>
      <c r="R80" s="9"/>
      <c r="S80" s="9"/>
      <c r="T80" s="9"/>
      <c r="U80" s="9"/>
      <c r="V80" s="9"/>
      <c r="W80" s="9"/>
      <c r="X80" s="9"/>
      <c r="Y80" s="9"/>
      <c r="Z80" s="9"/>
      <c r="AA80" s="9"/>
      <c r="AB80" s="9"/>
      <c r="AC80" s="17"/>
      <c r="AD80" s="16"/>
      <c r="AE80" s="9"/>
      <c r="AF80" s="9"/>
      <c r="AG80" s="513"/>
      <c r="AH80" s="514"/>
      <c r="AI80" s="515"/>
      <c r="BE80" s="432"/>
      <c r="BF80" s="434"/>
      <c r="BG80" s="573"/>
      <c r="BH80" s="574"/>
      <c r="BI80" s="575"/>
      <c r="BJ80" s="573"/>
      <c r="BK80" s="574"/>
      <c r="BL80" s="574"/>
      <c r="BM80" s="575"/>
      <c r="BN80" s="117"/>
      <c r="BO80" s="117" t="s">
        <v>130</v>
      </c>
      <c r="BP80" s="117"/>
      <c r="BQ80" s="117"/>
      <c r="BR80" s="117"/>
      <c r="BS80" s="117"/>
      <c r="BT80" s="117"/>
      <c r="BU80" s="117"/>
      <c r="BV80" s="117"/>
      <c r="BW80" s="117"/>
      <c r="BX80" s="117"/>
      <c r="BY80" s="117"/>
      <c r="BZ80" s="117"/>
      <c r="CA80" s="117"/>
      <c r="CB80" s="117"/>
      <c r="CC80" s="117"/>
      <c r="CD80" s="127"/>
      <c r="CE80" s="126"/>
      <c r="CF80" s="117"/>
      <c r="CG80" s="127"/>
      <c r="CH80" s="453"/>
      <c r="CI80" s="477"/>
      <c r="CJ80" s="478"/>
    </row>
    <row r="81" spans="1:88" ht="15" customHeight="1" thickBot="1" x14ac:dyDescent="0.2">
      <c r="D81" s="532"/>
      <c r="E81" s="533"/>
      <c r="F81" s="688"/>
      <c r="G81" s="689"/>
      <c r="H81" s="690"/>
      <c r="I81" s="520"/>
      <c r="J81" s="521"/>
      <c r="K81" s="521"/>
      <c r="L81" s="522"/>
      <c r="M81" s="16"/>
      <c r="N81" s="43" t="s">
        <v>0</v>
      </c>
      <c r="O81" s="9"/>
      <c r="P81" s="808"/>
      <c r="Q81" s="808"/>
      <c r="R81" s="808"/>
      <c r="S81" s="808"/>
      <c r="T81" s="808"/>
      <c r="U81" s="9" t="s">
        <v>136</v>
      </c>
      <c r="V81" s="9"/>
      <c r="W81" s="9"/>
      <c r="X81" s="9"/>
      <c r="Y81" s="9"/>
      <c r="Z81" s="9"/>
      <c r="AA81" s="9"/>
      <c r="AB81" s="9"/>
      <c r="AC81" s="17"/>
      <c r="AD81" s="16"/>
      <c r="AE81" s="9"/>
      <c r="AF81" s="9"/>
      <c r="AG81" s="513"/>
      <c r="AH81" s="514"/>
      <c r="AI81" s="515"/>
      <c r="BE81" s="435"/>
      <c r="BF81" s="437"/>
      <c r="BG81" s="602"/>
      <c r="BH81" s="603"/>
      <c r="BI81" s="604"/>
      <c r="BJ81" s="602"/>
      <c r="BK81" s="603"/>
      <c r="BL81" s="603"/>
      <c r="BM81" s="604"/>
      <c r="BN81" s="135"/>
      <c r="BO81" s="205" t="s">
        <v>0</v>
      </c>
      <c r="BP81" s="135"/>
      <c r="BQ81" s="815"/>
      <c r="BR81" s="815"/>
      <c r="BS81" s="815"/>
      <c r="BT81" s="815"/>
      <c r="BU81" s="815"/>
      <c r="BV81" s="135" t="s">
        <v>136</v>
      </c>
      <c r="BW81" s="135"/>
      <c r="BX81" s="135"/>
      <c r="BY81" s="135"/>
      <c r="BZ81" s="135"/>
      <c r="CA81" s="135"/>
      <c r="CB81" s="135"/>
      <c r="CC81" s="135"/>
      <c r="CD81" s="168"/>
      <c r="CE81" s="166"/>
      <c r="CF81" s="135"/>
      <c r="CG81" s="168"/>
      <c r="CH81" s="578"/>
      <c r="CI81" s="579"/>
      <c r="CJ81" s="580"/>
    </row>
    <row r="82" spans="1:88" ht="15" customHeight="1" x14ac:dyDescent="0.15">
      <c r="D82" s="317"/>
      <c r="E82" s="318"/>
      <c r="F82" s="331"/>
      <c r="G82" s="332"/>
      <c r="H82" s="333"/>
      <c r="I82" s="315"/>
      <c r="J82" s="315"/>
      <c r="K82" s="315"/>
      <c r="L82" s="315"/>
      <c r="M82" s="8"/>
      <c r="N82" s="61"/>
      <c r="O82" s="10"/>
      <c r="P82" s="10"/>
      <c r="Q82" s="10"/>
      <c r="R82" s="10"/>
      <c r="S82" s="10"/>
      <c r="T82" s="10"/>
      <c r="U82" s="10"/>
      <c r="V82" s="10"/>
      <c r="W82" s="10"/>
      <c r="X82" s="10"/>
      <c r="Y82" s="10"/>
      <c r="Z82" s="10"/>
      <c r="AA82" s="10"/>
      <c r="AB82" s="10"/>
      <c r="AC82" s="21"/>
      <c r="AD82" s="9"/>
      <c r="AE82" s="9"/>
      <c r="AF82" s="9"/>
      <c r="AG82" s="310"/>
      <c r="AH82" s="311"/>
      <c r="AI82" s="312"/>
      <c r="BE82" s="327"/>
      <c r="BF82" s="327"/>
      <c r="BG82" s="341"/>
      <c r="BH82" s="341"/>
      <c r="BI82" s="341"/>
      <c r="BJ82" s="341"/>
      <c r="BK82" s="341"/>
      <c r="BL82" s="341"/>
      <c r="BM82" s="341"/>
      <c r="BN82" s="344"/>
      <c r="BO82" s="176"/>
      <c r="BP82" s="344"/>
      <c r="BQ82" s="380"/>
      <c r="BR82" s="380"/>
      <c r="BS82" s="380"/>
      <c r="BT82" s="380"/>
      <c r="BU82" s="380"/>
      <c r="BV82" s="344"/>
      <c r="BW82" s="344"/>
      <c r="BX82" s="344"/>
      <c r="BY82" s="344"/>
      <c r="BZ82" s="344"/>
      <c r="CA82" s="344"/>
      <c r="CB82" s="344"/>
      <c r="CC82" s="344"/>
      <c r="CD82" s="344"/>
      <c r="CE82" s="344"/>
      <c r="CF82" s="344"/>
      <c r="CG82" s="344"/>
      <c r="CH82" s="322"/>
      <c r="CI82" s="322"/>
      <c r="CJ82" s="322"/>
    </row>
    <row r="83" spans="1:88" ht="15" customHeight="1" x14ac:dyDescent="0.15">
      <c r="D83" s="317"/>
      <c r="E83" s="318"/>
      <c r="F83" s="331"/>
      <c r="G83" s="332"/>
      <c r="H83" s="333"/>
      <c r="I83" s="315"/>
      <c r="J83" s="315"/>
      <c r="K83" s="315"/>
      <c r="L83" s="315"/>
      <c r="M83" s="237" t="str">
        <f>IF(BN83=TRUE,"■","□")</f>
        <v>□</v>
      </c>
      <c r="N83" s="30" t="s">
        <v>246</v>
      </c>
      <c r="O83" s="30"/>
      <c r="P83" s="30"/>
      <c r="Q83" s="30"/>
      <c r="R83" s="30"/>
      <c r="S83" s="30"/>
      <c r="T83" s="30"/>
      <c r="U83" s="30"/>
      <c r="V83" s="30"/>
      <c r="W83" s="30"/>
      <c r="X83" s="30"/>
      <c r="Y83" s="30"/>
      <c r="Z83" s="30"/>
      <c r="AA83" s="30"/>
      <c r="AB83" s="30"/>
      <c r="AC83" s="29"/>
      <c r="AD83" s="9"/>
      <c r="AE83" s="9"/>
      <c r="AF83" s="9"/>
      <c r="AG83" s="310"/>
      <c r="AH83" s="311"/>
      <c r="AI83" s="312"/>
      <c r="BE83" s="327"/>
      <c r="BF83" s="327"/>
      <c r="BG83" s="341"/>
      <c r="BH83" s="341"/>
      <c r="BI83" s="341"/>
      <c r="BJ83" s="341"/>
      <c r="BK83" s="341"/>
      <c r="BL83" s="341"/>
      <c r="BM83" s="341"/>
      <c r="BN83" s="344" t="b">
        <v>0</v>
      </c>
      <c r="BO83" s="176"/>
      <c r="BP83" s="344"/>
      <c r="BQ83" s="380"/>
      <c r="BR83" s="380"/>
      <c r="BS83" s="380"/>
      <c r="BT83" s="380"/>
      <c r="BU83" s="380"/>
      <c r="BV83" s="344"/>
      <c r="BW83" s="344"/>
      <c r="BX83" s="344"/>
      <c r="BY83" s="344"/>
      <c r="BZ83" s="344"/>
      <c r="CA83" s="344"/>
      <c r="CB83" s="344"/>
      <c r="CC83" s="344"/>
      <c r="CD83" s="344"/>
      <c r="CE83" s="344"/>
      <c r="CF83" s="344"/>
      <c r="CG83" s="344"/>
      <c r="CH83" s="322"/>
      <c r="CI83" s="322"/>
      <c r="CJ83" s="322"/>
    </row>
    <row r="84" spans="1:88" ht="15" customHeight="1" x14ac:dyDescent="0.15">
      <c r="D84" s="317"/>
      <c r="E84" s="318"/>
      <c r="F84" s="331"/>
      <c r="G84" s="332"/>
      <c r="H84" s="333"/>
      <c r="I84" s="315"/>
      <c r="J84" s="315"/>
      <c r="K84" s="315"/>
      <c r="L84" s="315"/>
      <c r="M84" s="16"/>
      <c r="N84" s="9"/>
      <c r="O84" s="9"/>
      <c r="P84" s="9"/>
      <c r="Q84" s="9"/>
      <c r="R84" s="9"/>
      <c r="S84" s="9"/>
      <c r="T84" s="9"/>
      <c r="U84" s="9"/>
      <c r="V84" s="9"/>
      <c r="W84" s="9"/>
      <c r="X84" s="9"/>
      <c r="Y84" s="9"/>
      <c r="Z84" s="9"/>
      <c r="AA84" s="9"/>
      <c r="AB84" s="9"/>
      <c r="AC84" s="17"/>
      <c r="AD84" s="9"/>
      <c r="AE84" s="9"/>
      <c r="AF84" s="9"/>
      <c r="AG84" s="310"/>
      <c r="AH84" s="311"/>
      <c r="AI84" s="312"/>
      <c r="BE84" s="327"/>
      <c r="BF84" s="327"/>
      <c r="BG84" s="341"/>
      <c r="BH84" s="341"/>
      <c r="BI84" s="341"/>
      <c r="BJ84" s="341"/>
      <c r="BK84" s="341"/>
      <c r="BL84" s="341"/>
      <c r="BM84" s="341"/>
      <c r="BN84" s="344"/>
      <c r="BO84" s="176"/>
      <c r="BP84" s="344"/>
      <c r="BQ84" s="380"/>
      <c r="BR84" s="380"/>
      <c r="BS84" s="380"/>
      <c r="BT84" s="380"/>
      <c r="BU84" s="380"/>
      <c r="BV84" s="344"/>
      <c r="BW84" s="344"/>
      <c r="BX84" s="344"/>
      <c r="BY84" s="344"/>
      <c r="BZ84" s="344"/>
      <c r="CA84" s="344"/>
      <c r="CB84" s="344"/>
      <c r="CC84" s="344"/>
      <c r="CD84" s="344"/>
      <c r="CE84" s="344"/>
      <c r="CF84" s="344"/>
      <c r="CG84" s="344"/>
      <c r="CH84" s="322"/>
      <c r="CI84" s="322"/>
      <c r="CJ84" s="322"/>
    </row>
    <row r="85" spans="1:88" ht="15" customHeight="1" x14ac:dyDescent="0.15">
      <c r="D85" s="317"/>
      <c r="E85" s="318"/>
      <c r="F85" s="331"/>
      <c r="G85" s="332"/>
      <c r="H85" s="333"/>
      <c r="I85" s="315"/>
      <c r="J85" s="315"/>
      <c r="K85" s="315"/>
      <c r="L85" s="315"/>
      <c r="M85" s="79" t="s">
        <v>104</v>
      </c>
      <c r="N85" s="9" t="s">
        <v>251</v>
      </c>
      <c r="O85" s="9"/>
      <c r="P85" s="9"/>
      <c r="Q85" s="9"/>
      <c r="R85" s="9"/>
      <c r="S85" s="9"/>
      <c r="T85" s="9"/>
      <c r="U85" s="9"/>
      <c r="V85" s="9" t="s">
        <v>0</v>
      </c>
      <c r="W85" s="720"/>
      <c r="X85" s="720"/>
      <c r="Y85" s="720"/>
      <c r="Z85" s="720"/>
      <c r="AA85" s="9" t="s">
        <v>253</v>
      </c>
      <c r="AB85" s="9"/>
      <c r="AC85" s="17"/>
      <c r="AD85" s="9"/>
      <c r="AE85" s="9"/>
      <c r="AF85" s="9"/>
      <c r="AG85" s="310"/>
      <c r="AH85" s="311"/>
      <c r="AI85" s="312"/>
      <c r="BE85" s="327"/>
      <c r="BF85" s="327"/>
      <c r="BG85" s="341"/>
      <c r="BH85" s="341"/>
      <c r="BI85" s="341"/>
      <c r="BJ85" s="341"/>
      <c r="BK85" s="341"/>
      <c r="BL85" s="341"/>
      <c r="BM85" s="341"/>
      <c r="BN85" s="344"/>
      <c r="BO85" s="176"/>
      <c r="BP85" s="344"/>
      <c r="BQ85" s="380"/>
      <c r="BR85" s="380"/>
      <c r="BS85" s="380"/>
      <c r="BT85" s="380"/>
      <c r="BU85" s="380"/>
      <c r="BV85" s="344"/>
      <c r="BW85" s="344"/>
      <c r="BX85" s="344"/>
      <c r="BY85" s="344"/>
      <c r="BZ85" s="344"/>
      <c r="CA85" s="344"/>
      <c r="CB85" s="344"/>
      <c r="CC85" s="344"/>
      <c r="CD85" s="344"/>
      <c r="CE85" s="344"/>
      <c r="CF85" s="344"/>
      <c r="CG85" s="344"/>
      <c r="CH85" s="322"/>
      <c r="CI85" s="322"/>
      <c r="CJ85" s="322"/>
    </row>
    <row r="86" spans="1:88" ht="15" customHeight="1" x14ac:dyDescent="0.15">
      <c r="D86" s="317"/>
      <c r="E86" s="318"/>
      <c r="F86" s="331"/>
      <c r="G86" s="332"/>
      <c r="H86" s="333"/>
      <c r="I86" s="315"/>
      <c r="J86" s="315"/>
      <c r="K86" s="315"/>
      <c r="L86" s="315"/>
      <c r="M86" s="79" t="s">
        <v>104</v>
      </c>
      <c r="N86" s="9" t="s">
        <v>252</v>
      </c>
      <c r="O86" s="9"/>
      <c r="P86" s="9"/>
      <c r="Q86" s="9"/>
      <c r="R86" s="9"/>
      <c r="S86" s="9"/>
      <c r="T86" s="9"/>
      <c r="U86" s="9"/>
      <c r="V86" s="9"/>
      <c r="W86" s="9"/>
      <c r="X86" s="9"/>
      <c r="Y86" s="9"/>
      <c r="Z86" s="9"/>
      <c r="AA86" s="9"/>
      <c r="AB86" s="9"/>
      <c r="AC86" s="17"/>
      <c r="AD86" s="9"/>
      <c r="AE86" s="9"/>
      <c r="AF86" s="9"/>
      <c r="AG86" s="310"/>
      <c r="AH86" s="311"/>
      <c r="AI86" s="312"/>
      <c r="BE86" s="327"/>
      <c r="BF86" s="327"/>
      <c r="BG86" s="341"/>
      <c r="BH86" s="341"/>
      <c r="BI86" s="341"/>
      <c r="BJ86" s="341"/>
      <c r="BK86" s="341"/>
      <c r="BL86" s="341"/>
      <c r="BM86" s="341"/>
      <c r="BN86" s="344"/>
      <c r="BO86" s="176"/>
      <c r="BP86" s="344"/>
      <c r="BQ86" s="380"/>
      <c r="BR86" s="380"/>
      <c r="BS86" s="380"/>
      <c r="BT86" s="380"/>
      <c r="BU86" s="380"/>
      <c r="BV86" s="344"/>
      <c r="BW86" s="344"/>
      <c r="BX86" s="344"/>
      <c r="BY86" s="344"/>
      <c r="BZ86" s="344"/>
      <c r="CA86" s="344"/>
      <c r="CB86" s="344"/>
      <c r="CC86" s="344"/>
      <c r="CD86" s="344"/>
      <c r="CE86" s="344"/>
      <c r="CF86" s="344"/>
      <c r="CG86" s="344"/>
      <c r="CH86" s="322"/>
      <c r="CI86" s="322"/>
      <c r="CJ86" s="322"/>
    </row>
    <row r="87" spans="1:88" ht="15" customHeight="1" x14ac:dyDescent="0.15">
      <c r="D87" s="317"/>
      <c r="E87" s="318"/>
      <c r="F87" s="331"/>
      <c r="G87" s="332"/>
      <c r="H87" s="333"/>
      <c r="I87" s="315"/>
      <c r="J87" s="315"/>
      <c r="K87" s="315"/>
      <c r="L87" s="315"/>
      <c r="M87" s="16"/>
      <c r="N87" s="9"/>
      <c r="O87" s="9" t="s">
        <v>0</v>
      </c>
      <c r="P87" s="720"/>
      <c r="Q87" s="720"/>
      <c r="R87" s="720"/>
      <c r="S87" s="720"/>
      <c r="T87" s="9" t="s">
        <v>254</v>
      </c>
      <c r="V87" s="9"/>
      <c r="W87" s="9"/>
      <c r="X87" s="9"/>
      <c r="Y87" s="9"/>
      <c r="Z87" s="9"/>
      <c r="AA87" s="9"/>
      <c r="AB87" s="9"/>
      <c r="AC87" s="17"/>
      <c r="AD87" s="9"/>
      <c r="AE87" s="9"/>
      <c r="AF87" s="9"/>
      <c r="AG87" s="310"/>
      <c r="AH87" s="311"/>
      <c r="AI87" s="312"/>
      <c r="BE87" s="327"/>
      <c r="BF87" s="327"/>
      <c r="BG87" s="341"/>
      <c r="BH87" s="341"/>
      <c r="BI87" s="341"/>
      <c r="BJ87" s="341"/>
      <c r="BK87" s="341"/>
      <c r="BL87" s="341"/>
      <c r="BM87" s="341"/>
      <c r="BN87" s="344"/>
      <c r="BO87" s="176"/>
      <c r="BP87" s="344"/>
      <c r="BQ87" s="380"/>
      <c r="BR87" s="380"/>
      <c r="BS87" s="380"/>
      <c r="BT87" s="380"/>
      <c r="BU87" s="380"/>
      <c r="BV87" s="344"/>
      <c r="BW87" s="344"/>
      <c r="BX87" s="344"/>
      <c r="BY87" s="344"/>
      <c r="BZ87" s="344"/>
      <c r="CA87" s="344"/>
      <c r="CB87" s="344"/>
      <c r="CC87" s="344"/>
      <c r="CD87" s="344"/>
      <c r="CE87" s="344"/>
      <c r="CF87" s="344"/>
      <c r="CG87" s="344"/>
      <c r="CH87" s="322"/>
      <c r="CI87" s="322"/>
      <c r="CJ87" s="322"/>
    </row>
    <row r="88" spans="1:88" ht="15" customHeight="1" thickBot="1" x14ac:dyDescent="0.2">
      <c r="D88" s="319"/>
      <c r="E88" s="320"/>
      <c r="F88" s="334"/>
      <c r="G88" s="335"/>
      <c r="H88" s="336"/>
      <c r="I88" s="316"/>
      <c r="J88" s="316"/>
      <c r="K88" s="316"/>
      <c r="L88" s="316"/>
      <c r="M88" s="24"/>
      <c r="N88" s="347"/>
      <c r="O88" s="347"/>
      <c r="P88" s="347"/>
      <c r="Q88" s="347"/>
      <c r="R88" s="347"/>
      <c r="S88" s="347"/>
      <c r="T88" s="347"/>
      <c r="U88" s="347"/>
      <c r="V88" s="347"/>
      <c r="W88" s="347"/>
      <c r="X88" s="347"/>
      <c r="Y88" s="347"/>
      <c r="Z88" s="347"/>
      <c r="AA88" s="347"/>
      <c r="AB88" s="347"/>
      <c r="AC88" s="348"/>
      <c r="AD88" s="347"/>
      <c r="AE88" s="347"/>
      <c r="AF88" s="347"/>
      <c r="AG88" s="328"/>
      <c r="AH88" s="329"/>
      <c r="AI88" s="330"/>
      <c r="BE88" s="327"/>
      <c r="BF88" s="327"/>
      <c r="BG88" s="341"/>
      <c r="BH88" s="341"/>
      <c r="BI88" s="341"/>
      <c r="BJ88" s="341"/>
      <c r="BK88" s="341"/>
      <c r="BL88" s="341"/>
      <c r="BM88" s="341"/>
      <c r="BN88" s="344"/>
      <c r="BO88" s="176"/>
      <c r="BP88" s="344"/>
      <c r="BQ88" s="380"/>
      <c r="BR88" s="380"/>
      <c r="BS88" s="380"/>
      <c r="BT88" s="380"/>
      <c r="BU88" s="380"/>
      <c r="BV88" s="344"/>
      <c r="BW88" s="344"/>
      <c r="BX88" s="344"/>
      <c r="BY88" s="344"/>
      <c r="BZ88" s="344"/>
      <c r="CA88" s="344"/>
      <c r="CB88" s="344"/>
      <c r="CC88" s="344"/>
      <c r="CD88" s="344"/>
      <c r="CE88" s="344"/>
      <c r="CF88" s="344"/>
      <c r="CG88" s="344"/>
      <c r="CH88" s="322"/>
      <c r="CI88" s="322"/>
      <c r="CJ88" s="322"/>
    </row>
    <row r="89" spans="1:88" ht="14.1" customHeight="1" thickBot="1" x14ac:dyDescent="0.2">
      <c r="AD89" s="9"/>
      <c r="AE89" s="9"/>
      <c r="AF89" s="9"/>
      <c r="AG89" s="9"/>
      <c r="AH89" s="9"/>
      <c r="AI89" s="43" t="s">
        <v>286</v>
      </c>
      <c r="CE89" s="117"/>
      <c r="CF89" s="117"/>
      <c r="CG89" s="117"/>
      <c r="CH89" s="117"/>
      <c r="CI89" s="117"/>
      <c r="CJ89" s="117"/>
    </row>
    <row r="90" spans="1:88" s="1" customFormat="1" ht="15" customHeight="1" x14ac:dyDescent="0.15">
      <c r="A90" s="397"/>
      <c r="B90" s="397"/>
      <c r="C90" s="397"/>
      <c r="D90" s="563" t="s">
        <v>79</v>
      </c>
      <c r="E90" s="564"/>
      <c r="F90" s="741" t="s">
        <v>76</v>
      </c>
      <c r="G90" s="741"/>
      <c r="H90" s="741"/>
      <c r="I90" s="741" t="s">
        <v>81</v>
      </c>
      <c r="J90" s="741"/>
      <c r="K90" s="741"/>
      <c r="L90" s="741"/>
      <c r="M90" s="741"/>
      <c r="N90" s="741"/>
      <c r="O90" s="741"/>
      <c r="P90" s="741"/>
      <c r="Q90" s="741"/>
      <c r="R90" s="741"/>
      <c r="S90" s="741"/>
      <c r="T90" s="741"/>
      <c r="U90" s="741"/>
      <c r="V90" s="741"/>
      <c r="W90" s="741"/>
      <c r="X90" s="741"/>
      <c r="Y90" s="741"/>
      <c r="Z90" s="741"/>
      <c r="AA90" s="741"/>
      <c r="AB90" s="741"/>
      <c r="AC90" s="741"/>
      <c r="AD90" s="741"/>
      <c r="AE90" s="741"/>
      <c r="AF90" s="741"/>
      <c r="AG90" s="754" t="s">
        <v>80</v>
      </c>
      <c r="AH90" s="754"/>
      <c r="AI90" s="755"/>
      <c r="AL90" s="150"/>
      <c r="AM90" s="150"/>
      <c r="AN90" s="150"/>
      <c r="AO90" s="150"/>
      <c r="AP90" s="150"/>
      <c r="AQ90" s="150"/>
      <c r="AR90" s="150"/>
      <c r="AS90" s="150"/>
      <c r="AT90" s="150"/>
      <c r="BD90" s="109"/>
      <c r="BE90" s="462" t="s">
        <v>79</v>
      </c>
      <c r="BF90" s="463"/>
      <c r="BG90" s="463" t="s">
        <v>76</v>
      </c>
      <c r="BH90" s="463"/>
      <c r="BI90" s="463"/>
      <c r="BJ90" s="463" t="s">
        <v>81</v>
      </c>
      <c r="BK90" s="463"/>
      <c r="BL90" s="463"/>
      <c r="BM90" s="463"/>
      <c r="BN90" s="463"/>
      <c r="BO90" s="463"/>
      <c r="BP90" s="463"/>
      <c r="BQ90" s="463"/>
      <c r="BR90" s="463"/>
      <c r="BS90" s="463"/>
      <c r="BT90" s="463"/>
      <c r="BU90" s="463"/>
      <c r="BV90" s="463"/>
      <c r="BW90" s="463"/>
      <c r="BX90" s="463"/>
      <c r="BY90" s="463"/>
      <c r="BZ90" s="463"/>
      <c r="CA90" s="463"/>
      <c r="CB90" s="463"/>
      <c r="CC90" s="463"/>
      <c r="CD90" s="463"/>
      <c r="CE90" s="463"/>
      <c r="CF90" s="463"/>
      <c r="CG90" s="463"/>
      <c r="CH90" s="463" t="s">
        <v>80</v>
      </c>
      <c r="CI90" s="463"/>
      <c r="CJ90" s="617"/>
    </row>
    <row r="91" spans="1:88" s="1" customFormat="1" ht="15" customHeight="1" x14ac:dyDescent="0.15">
      <c r="A91" s="397"/>
      <c r="B91" s="397"/>
      <c r="C91" s="397"/>
      <c r="D91" s="565"/>
      <c r="E91" s="566"/>
      <c r="F91" s="742"/>
      <c r="G91" s="742"/>
      <c r="H91" s="742"/>
      <c r="I91" s="742" t="s">
        <v>77</v>
      </c>
      <c r="J91" s="742"/>
      <c r="K91" s="742"/>
      <c r="L91" s="742"/>
      <c r="M91" s="742" t="s">
        <v>19</v>
      </c>
      <c r="N91" s="742"/>
      <c r="O91" s="742"/>
      <c r="P91" s="742"/>
      <c r="Q91" s="742"/>
      <c r="R91" s="742"/>
      <c r="S91" s="742"/>
      <c r="T91" s="742"/>
      <c r="U91" s="742"/>
      <c r="V91" s="742"/>
      <c r="W91" s="742"/>
      <c r="X91" s="742"/>
      <c r="Y91" s="742"/>
      <c r="Z91" s="742"/>
      <c r="AA91" s="742"/>
      <c r="AB91" s="742"/>
      <c r="AC91" s="742"/>
      <c r="AD91" s="758" t="s">
        <v>78</v>
      </c>
      <c r="AE91" s="758"/>
      <c r="AF91" s="758"/>
      <c r="AG91" s="756"/>
      <c r="AH91" s="756"/>
      <c r="AI91" s="757"/>
      <c r="AL91" s="150"/>
      <c r="AM91" s="150"/>
      <c r="AN91" s="150"/>
      <c r="AO91" s="150"/>
      <c r="AP91" s="150"/>
      <c r="AQ91" s="150"/>
      <c r="AR91" s="150"/>
      <c r="AS91" s="150"/>
      <c r="AT91" s="150"/>
      <c r="BD91" s="109"/>
      <c r="BE91" s="470"/>
      <c r="BF91" s="471"/>
      <c r="BG91" s="471"/>
      <c r="BH91" s="471"/>
      <c r="BI91" s="471"/>
      <c r="BJ91" s="471" t="s">
        <v>77</v>
      </c>
      <c r="BK91" s="471"/>
      <c r="BL91" s="471"/>
      <c r="BM91" s="471"/>
      <c r="BN91" s="471" t="s">
        <v>19</v>
      </c>
      <c r="BO91" s="471"/>
      <c r="BP91" s="471"/>
      <c r="BQ91" s="471"/>
      <c r="BR91" s="471"/>
      <c r="BS91" s="471"/>
      <c r="BT91" s="471"/>
      <c r="BU91" s="471"/>
      <c r="BV91" s="471"/>
      <c r="BW91" s="471"/>
      <c r="BX91" s="471"/>
      <c r="BY91" s="471"/>
      <c r="BZ91" s="471"/>
      <c r="CA91" s="471"/>
      <c r="CB91" s="471"/>
      <c r="CC91" s="471"/>
      <c r="CD91" s="471"/>
      <c r="CE91" s="471" t="s">
        <v>78</v>
      </c>
      <c r="CF91" s="471"/>
      <c r="CG91" s="471"/>
      <c r="CH91" s="471"/>
      <c r="CI91" s="471"/>
      <c r="CJ91" s="618"/>
    </row>
    <row r="92" spans="1:88" ht="14.1" customHeight="1" x14ac:dyDescent="0.15">
      <c r="B92" s="396" t="b">
        <v>0</v>
      </c>
      <c r="C92" s="396" t="b">
        <v>0</v>
      </c>
      <c r="D92" s="532" t="s">
        <v>256</v>
      </c>
      <c r="E92" s="534"/>
      <c r="F92" s="688" t="s">
        <v>309</v>
      </c>
      <c r="G92" s="689"/>
      <c r="H92" s="690"/>
      <c r="I92" s="383"/>
      <c r="J92" s="384"/>
      <c r="K92" s="384"/>
      <c r="L92" s="385"/>
      <c r="M92" s="238" t="str">
        <f>IF(B92=TRUE,"■","□")</f>
        <v>□</v>
      </c>
      <c r="N92" s="9" t="s">
        <v>257</v>
      </c>
      <c r="O92" s="9"/>
      <c r="P92" s="9"/>
      <c r="Q92" s="9"/>
      <c r="R92" s="9"/>
      <c r="S92" s="9"/>
      <c r="T92" s="9"/>
      <c r="U92" s="9"/>
      <c r="V92" s="9"/>
      <c r="W92" s="9"/>
      <c r="X92" s="9"/>
      <c r="Y92" s="9"/>
      <c r="Z92" s="9"/>
      <c r="AA92" s="9"/>
      <c r="AB92" s="9"/>
      <c r="AC92" s="9"/>
      <c r="AD92" s="238" t="str">
        <f>IF(C92=TRUE,"■","□")</f>
        <v>□</v>
      </c>
      <c r="AE92" s="23" t="s">
        <v>255</v>
      </c>
      <c r="AF92" s="104"/>
      <c r="AG92" s="9"/>
      <c r="AH92" s="9"/>
      <c r="AI92" s="15"/>
      <c r="CE92" s="117"/>
      <c r="CF92" s="117"/>
      <c r="CG92" s="117"/>
      <c r="CH92" s="117"/>
      <c r="CI92" s="117"/>
      <c r="CJ92" s="117"/>
    </row>
    <row r="93" spans="1:88" ht="14.1" customHeight="1" x14ac:dyDescent="0.15">
      <c r="C93" s="396" t="b">
        <v>0</v>
      </c>
      <c r="D93" s="532"/>
      <c r="E93" s="534"/>
      <c r="F93" s="688"/>
      <c r="G93" s="689"/>
      <c r="H93" s="690"/>
      <c r="I93" s="383"/>
      <c r="J93" s="384"/>
      <c r="K93" s="384"/>
      <c r="L93" s="385"/>
      <c r="M93" s="43" t="s">
        <v>104</v>
      </c>
      <c r="N93" s="9" t="s">
        <v>258</v>
      </c>
      <c r="O93" s="9"/>
      <c r="P93" s="9"/>
      <c r="Q93" s="9"/>
      <c r="R93" s="9"/>
      <c r="S93" s="9"/>
      <c r="T93" s="9"/>
      <c r="U93" s="9"/>
      <c r="V93" s="9"/>
      <c r="W93" s="9"/>
      <c r="X93" s="9"/>
      <c r="Y93" s="9"/>
      <c r="Z93" s="9"/>
      <c r="AA93" s="9"/>
      <c r="AB93" s="9"/>
      <c r="AC93" s="9"/>
      <c r="AD93" s="238" t="str">
        <f>IF(C93=TRUE,"■","□")</f>
        <v>□</v>
      </c>
      <c r="AE93" s="23"/>
      <c r="AF93" s="104"/>
      <c r="AG93" s="9"/>
      <c r="AH93" s="9"/>
      <c r="AI93" s="15"/>
      <c r="CE93" s="117"/>
      <c r="CF93" s="117"/>
      <c r="CG93" s="117"/>
      <c r="CH93" s="117"/>
      <c r="CI93" s="117"/>
      <c r="CJ93" s="117"/>
    </row>
    <row r="94" spans="1:88" ht="14.1" customHeight="1" x14ac:dyDescent="0.15">
      <c r="D94" s="532"/>
      <c r="E94" s="534"/>
      <c r="F94" s="688"/>
      <c r="G94" s="689"/>
      <c r="H94" s="690"/>
      <c r="I94" s="383"/>
      <c r="J94" s="384"/>
      <c r="K94" s="384"/>
      <c r="L94" s="385"/>
      <c r="M94" s="360"/>
      <c r="N94" s="43" t="s">
        <v>0</v>
      </c>
      <c r="O94" s="9"/>
      <c r="P94" s="668"/>
      <c r="Q94" s="668"/>
      <c r="R94" s="668"/>
      <c r="S94" s="668"/>
      <c r="T94" s="668"/>
      <c r="U94" s="9" t="s">
        <v>259</v>
      </c>
      <c r="V94" s="9"/>
      <c r="W94" s="9"/>
      <c r="X94" s="9"/>
      <c r="Y94" s="9"/>
      <c r="Z94" s="9"/>
      <c r="AA94" s="9"/>
      <c r="AB94" s="9"/>
      <c r="AC94" s="9"/>
      <c r="AD94" s="240"/>
      <c r="AE94" s="23"/>
      <c r="AF94" s="104"/>
      <c r="AG94" s="9"/>
      <c r="AH94" s="9"/>
      <c r="AI94" s="15"/>
      <c r="CE94" s="117"/>
      <c r="CF94" s="117"/>
      <c r="CG94" s="117"/>
      <c r="CH94" s="117"/>
      <c r="CI94" s="117"/>
      <c r="CJ94" s="117"/>
    </row>
    <row r="95" spans="1:88" ht="14.1" customHeight="1" x14ac:dyDescent="0.15">
      <c r="D95" s="532"/>
      <c r="E95" s="534"/>
      <c r="F95" s="688"/>
      <c r="G95" s="689"/>
      <c r="H95" s="690"/>
      <c r="I95" s="383"/>
      <c r="J95" s="384"/>
      <c r="K95" s="384"/>
      <c r="L95" s="385"/>
      <c r="M95" s="43" t="s">
        <v>104</v>
      </c>
      <c r="N95" s="9" t="s">
        <v>260</v>
      </c>
      <c r="O95" s="9"/>
      <c r="P95" s="9"/>
      <c r="Q95" s="9"/>
      <c r="R95" s="9"/>
      <c r="S95" s="9"/>
      <c r="T95" s="9"/>
      <c r="U95" s="9"/>
      <c r="V95" s="9"/>
      <c r="W95" s="9"/>
      <c r="X95" s="9"/>
      <c r="Y95" s="9"/>
      <c r="Z95" s="9"/>
      <c r="AA95" s="9"/>
      <c r="AB95" s="9"/>
      <c r="AC95" s="17"/>
      <c r="AD95" s="16"/>
      <c r="AE95" s="9"/>
      <c r="AF95" s="17"/>
      <c r="AG95" s="9"/>
      <c r="AH95" s="9"/>
      <c r="AI95" s="15"/>
      <c r="CE95" s="117"/>
      <c r="CF95" s="117"/>
      <c r="CG95" s="117"/>
      <c r="CH95" s="117"/>
      <c r="CI95" s="117"/>
      <c r="CJ95" s="117"/>
    </row>
    <row r="96" spans="1:88" ht="14.1" customHeight="1" x14ac:dyDescent="0.15">
      <c r="D96" s="532"/>
      <c r="E96" s="534"/>
      <c r="F96" s="688"/>
      <c r="G96" s="689"/>
      <c r="H96" s="690"/>
      <c r="I96" s="383"/>
      <c r="J96" s="384"/>
      <c r="K96" s="384"/>
      <c r="L96" s="385"/>
      <c r="M96" s="43"/>
      <c r="N96" s="9" t="s">
        <v>261</v>
      </c>
      <c r="O96" s="9"/>
      <c r="P96" s="9"/>
      <c r="Q96" s="9"/>
      <c r="R96" s="9"/>
      <c r="S96" s="9"/>
      <c r="T96" s="9"/>
      <c r="U96" s="9"/>
      <c r="V96" s="9"/>
      <c r="W96" s="9"/>
      <c r="X96" s="9"/>
      <c r="Y96" s="9"/>
      <c r="Z96" s="9"/>
      <c r="AA96" s="9"/>
      <c r="AB96" s="9"/>
      <c r="AC96" s="17"/>
      <c r="AD96" s="16"/>
      <c r="AE96" s="9"/>
      <c r="AF96" s="17"/>
      <c r="AG96" s="9"/>
      <c r="AH96" s="9"/>
      <c r="AI96" s="15"/>
      <c r="CE96" s="344"/>
      <c r="CF96" s="344"/>
      <c r="CG96" s="344"/>
      <c r="CH96" s="344"/>
      <c r="CI96" s="344"/>
      <c r="CJ96" s="344"/>
    </row>
    <row r="97" spans="1:88" ht="14.1" customHeight="1" x14ac:dyDescent="0.15">
      <c r="D97" s="532"/>
      <c r="E97" s="534"/>
      <c r="F97" s="688"/>
      <c r="G97" s="689"/>
      <c r="H97" s="690"/>
      <c r="I97" s="383"/>
      <c r="J97" s="384"/>
      <c r="K97" s="384"/>
      <c r="L97" s="385"/>
      <c r="M97" s="9"/>
      <c r="N97" s="43" t="s">
        <v>0</v>
      </c>
      <c r="O97" s="9"/>
      <c r="P97" s="668"/>
      <c r="Q97" s="668"/>
      <c r="R97" s="668"/>
      <c r="S97" s="668"/>
      <c r="T97" s="668"/>
      <c r="U97" s="9" t="s">
        <v>262</v>
      </c>
      <c r="V97" s="9"/>
      <c r="W97" s="9"/>
      <c r="X97" s="9"/>
      <c r="Y97" s="9"/>
      <c r="Z97" s="9"/>
      <c r="AA97" s="9"/>
      <c r="AB97" s="9"/>
      <c r="AC97" s="17"/>
      <c r="AD97" s="16"/>
      <c r="AE97" s="9"/>
      <c r="AF97" s="17"/>
      <c r="AG97" s="9"/>
      <c r="AH97" s="9"/>
      <c r="AI97" s="15"/>
      <c r="CE97" s="117"/>
      <c r="CF97" s="117"/>
      <c r="CG97" s="117"/>
      <c r="CH97" s="117"/>
      <c r="CI97" s="117"/>
      <c r="CJ97" s="117"/>
    </row>
    <row r="98" spans="1:88" ht="14.1" customHeight="1" x14ac:dyDescent="0.15">
      <c r="D98" s="532"/>
      <c r="E98" s="534"/>
      <c r="F98" s="688"/>
      <c r="G98" s="689"/>
      <c r="H98" s="690"/>
      <c r="I98" s="383"/>
      <c r="J98" s="384"/>
      <c r="K98" s="384"/>
      <c r="L98" s="385"/>
      <c r="M98" s="43" t="s">
        <v>104</v>
      </c>
      <c r="N98" s="9" t="s">
        <v>264</v>
      </c>
      <c r="O98" s="9"/>
      <c r="P98" s="9"/>
      <c r="Q98" s="9"/>
      <c r="R98" s="9"/>
      <c r="S98" s="9"/>
      <c r="T98" s="9"/>
      <c r="U98" s="9"/>
      <c r="V98" s="9"/>
      <c r="W98" s="9"/>
      <c r="X98" s="9"/>
      <c r="Y98" s="9"/>
      <c r="Z98" s="9"/>
      <c r="AA98" s="9"/>
      <c r="AB98" s="9"/>
      <c r="AC98" s="17"/>
      <c r="AD98" s="16"/>
      <c r="AE98" s="9"/>
      <c r="AF98" s="17"/>
      <c r="AG98" s="9"/>
      <c r="AH98" s="9"/>
      <c r="AI98" s="15"/>
      <c r="CE98" s="117"/>
      <c r="CF98" s="117"/>
      <c r="CG98" s="117"/>
      <c r="CH98" s="117"/>
      <c r="CI98" s="117"/>
      <c r="CJ98" s="117"/>
    </row>
    <row r="99" spans="1:88" ht="14.1" customHeight="1" x14ac:dyDescent="0.15">
      <c r="D99" s="532"/>
      <c r="E99" s="534"/>
      <c r="F99" s="688"/>
      <c r="G99" s="689"/>
      <c r="H99" s="690"/>
      <c r="I99" s="383"/>
      <c r="J99" s="384"/>
      <c r="K99" s="384"/>
      <c r="L99" s="385"/>
      <c r="M99" s="43"/>
      <c r="N99" s="9" t="s">
        <v>263</v>
      </c>
      <c r="O99" s="9"/>
      <c r="P99" s="9"/>
      <c r="Q99" s="9"/>
      <c r="R99" s="9"/>
      <c r="S99" s="9"/>
      <c r="T99" s="9"/>
      <c r="U99" s="9"/>
      <c r="V99" s="9"/>
      <c r="W99" s="9"/>
      <c r="X99" s="9"/>
      <c r="Y99" s="9"/>
      <c r="Z99" s="9"/>
      <c r="AA99" s="9"/>
      <c r="AB99" s="9"/>
      <c r="AC99" s="17"/>
      <c r="AD99" s="16"/>
      <c r="AE99" s="9"/>
      <c r="AF99" s="17"/>
      <c r="AG99" s="9"/>
      <c r="AH99" s="9"/>
      <c r="AI99" s="15"/>
      <c r="CE99" s="344"/>
      <c r="CF99" s="344"/>
      <c r="CG99" s="344"/>
      <c r="CH99" s="344"/>
      <c r="CI99" s="344"/>
      <c r="CJ99" s="344"/>
    </row>
    <row r="100" spans="1:88" ht="14.1" customHeight="1" x14ac:dyDescent="0.15">
      <c r="A100" s="396" t="b">
        <v>0</v>
      </c>
      <c r="D100" s="532"/>
      <c r="E100" s="534"/>
      <c r="F100" s="688"/>
      <c r="G100" s="689"/>
      <c r="H100" s="690"/>
      <c r="I100" s="238" t="str">
        <f>IF(A100=TRUE,"■","□")</f>
        <v>□</v>
      </c>
      <c r="J100" s="386" t="s">
        <v>275</v>
      </c>
      <c r="K100" s="384"/>
      <c r="L100" s="385"/>
      <c r="M100" s="9"/>
      <c r="N100" s="43" t="s">
        <v>0</v>
      </c>
      <c r="O100" s="9"/>
      <c r="P100" s="668"/>
      <c r="Q100" s="668"/>
      <c r="R100" s="668"/>
      <c r="S100" s="668"/>
      <c r="T100" s="668"/>
      <c r="U100" s="9" t="s">
        <v>265</v>
      </c>
      <c r="V100" s="9"/>
      <c r="W100" s="9"/>
      <c r="X100" s="9"/>
      <c r="Y100" s="9"/>
      <c r="Z100" s="9"/>
      <c r="AA100" s="9"/>
      <c r="AB100" s="9"/>
      <c r="AC100" s="17"/>
      <c r="AD100" s="16"/>
      <c r="AE100" s="9"/>
      <c r="AF100" s="17"/>
      <c r="AG100" s="513" t="s">
        <v>276</v>
      </c>
      <c r="AH100" s="514"/>
      <c r="AI100" s="515"/>
      <c r="BG100" s="213" t="b">
        <v>0</v>
      </c>
      <c r="CE100" s="117"/>
      <c r="CF100" s="117"/>
      <c r="CG100" s="117"/>
      <c r="CH100" s="117"/>
      <c r="CI100" s="117"/>
      <c r="CJ100" s="117"/>
    </row>
    <row r="101" spans="1:88" ht="14.1" customHeight="1" x14ac:dyDescent="0.15">
      <c r="A101" s="396" t="b">
        <v>0</v>
      </c>
      <c r="D101" s="532"/>
      <c r="E101" s="534"/>
      <c r="F101" s="688"/>
      <c r="G101" s="689"/>
      <c r="H101" s="690"/>
      <c r="I101" s="238" t="str">
        <f>IF(A101=TRUE,"■","□")</f>
        <v>□</v>
      </c>
      <c r="J101" s="386" t="s">
        <v>277</v>
      </c>
      <c r="K101" s="384"/>
      <c r="L101" s="385"/>
      <c r="M101" s="62" t="s">
        <v>104</v>
      </c>
      <c r="N101" s="52" t="s">
        <v>260</v>
      </c>
      <c r="O101" s="52"/>
      <c r="P101" s="52"/>
      <c r="Q101" s="52"/>
      <c r="R101" s="52"/>
      <c r="S101" s="52"/>
      <c r="T101" s="52"/>
      <c r="U101" s="52"/>
      <c r="V101" s="52"/>
      <c r="W101" s="52"/>
      <c r="X101" s="52"/>
      <c r="Y101" s="52"/>
      <c r="Z101" s="52"/>
      <c r="AA101" s="52"/>
      <c r="AB101" s="52"/>
      <c r="AC101" s="53"/>
      <c r="AD101" s="16"/>
      <c r="AE101" s="9"/>
      <c r="AF101" s="17"/>
      <c r="AG101" s="9"/>
      <c r="AH101" s="9"/>
      <c r="AI101" s="15"/>
      <c r="BG101" s="213" t="b">
        <v>0</v>
      </c>
      <c r="CE101" s="117"/>
      <c r="CF101" s="117"/>
      <c r="CG101" s="117"/>
      <c r="CH101" s="117"/>
      <c r="CI101" s="117"/>
      <c r="CJ101" s="117"/>
    </row>
    <row r="102" spans="1:88" ht="14.1" customHeight="1" x14ac:dyDescent="0.15">
      <c r="A102" s="396" t="b">
        <v>0</v>
      </c>
      <c r="D102" s="532"/>
      <c r="E102" s="534"/>
      <c r="F102" s="688"/>
      <c r="G102" s="689"/>
      <c r="H102" s="690"/>
      <c r="I102" s="238" t="str">
        <f>IF(A102=TRUE,"■","□")</f>
        <v>□</v>
      </c>
      <c r="J102" s="386" t="s">
        <v>278</v>
      </c>
      <c r="K102" s="384"/>
      <c r="L102" s="385"/>
      <c r="M102" s="9"/>
      <c r="N102" s="9" t="s">
        <v>266</v>
      </c>
      <c r="O102" s="9"/>
      <c r="P102" s="9"/>
      <c r="Q102" s="9"/>
      <c r="R102" s="9"/>
      <c r="S102" s="9"/>
      <c r="T102" s="9"/>
      <c r="U102" s="9"/>
      <c r="V102" s="9"/>
      <c r="W102" s="9"/>
      <c r="X102" s="9"/>
      <c r="Y102" s="9"/>
      <c r="Z102" s="9"/>
      <c r="AA102" s="9"/>
      <c r="AB102" s="9"/>
      <c r="AC102" s="17"/>
      <c r="AD102" s="16"/>
      <c r="AE102" s="9"/>
      <c r="AF102" s="17"/>
      <c r="AG102" s="9"/>
      <c r="AH102" s="9"/>
      <c r="AI102" s="15"/>
      <c r="BG102" s="213" t="b">
        <v>0</v>
      </c>
      <c r="CE102" s="117"/>
      <c r="CF102" s="117"/>
      <c r="CG102" s="117"/>
      <c r="CH102" s="117"/>
      <c r="CI102" s="117"/>
      <c r="CJ102" s="117"/>
    </row>
    <row r="103" spans="1:88" ht="14.1" customHeight="1" x14ac:dyDescent="0.15">
      <c r="D103" s="532"/>
      <c r="E103" s="534"/>
      <c r="F103" s="688"/>
      <c r="G103" s="689"/>
      <c r="H103" s="690"/>
      <c r="I103" s="383"/>
      <c r="J103" s="384"/>
      <c r="K103" s="384"/>
      <c r="L103" s="385"/>
      <c r="M103" s="9"/>
      <c r="N103" s="9" t="s">
        <v>267</v>
      </c>
      <c r="O103" s="9"/>
      <c r="P103" s="9"/>
      <c r="Q103" s="9"/>
      <c r="R103" s="9"/>
      <c r="S103" s="9"/>
      <c r="T103" s="9"/>
      <c r="U103" s="9"/>
      <c r="V103" s="9"/>
      <c r="W103" s="9"/>
      <c r="X103" s="9"/>
      <c r="Y103" s="9"/>
      <c r="Z103" s="9"/>
      <c r="AA103" s="9"/>
      <c r="AB103" s="9"/>
      <c r="AC103" s="17"/>
      <c r="AD103" s="16"/>
      <c r="AE103" s="9"/>
      <c r="AF103" s="17"/>
      <c r="AG103" s="9"/>
      <c r="AH103" s="9"/>
      <c r="AI103" s="15"/>
      <c r="CE103" s="344"/>
      <c r="CF103" s="344"/>
      <c r="CG103" s="344"/>
      <c r="CH103" s="344"/>
      <c r="CI103" s="344"/>
      <c r="CJ103" s="344"/>
    </row>
    <row r="104" spans="1:88" ht="14.1" customHeight="1" x14ac:dyDescent="0.15">
      <c r="D104" s="532"/>
      <c r="E104" s="534"/>
      <c r="F104" s="688"/>
      <c r="G104" s="689"/>
      <c r="H104" s="690"/>
      <c r="I104" s="383"/>
      <c r="J104" s="384"/>
      <c r="K104" s="384"/>
      <c r="L104" s="385"/>
      <c r="M104" s="9"/>
      <c r="N104" s="43" t="s">
        <v>0</v>
      </c>
      <c r="O104" s="9"/>
      <c r="P104" s="808"/>
      <c r="Q104" s="808"/>
      <c r="R104" s="808"/>
      <c r="S104" s="808"/>
      <c r="T104" s="808"/>
      <c r="U104" s="9" t="s">
        <v>268</v>
      </c>
      <c r="V104" s="9"/>
      <c r="W104" s="9"/>
      <c r="X104" s="9"/>
      <c r="Y104" s="9"/>
      <c r="Z104" s="9"/>
      <c r="AA104" s="9"/>
      <c r="AB104" s="9"/>
      <c r="AC104" s="17"/>
      <c r="AD104" s="16"/>
      <c r="AE104" s="9"/>
      <c r="AF104" s="17"/>
      <c r="AG104" s="9"/>
      <c r="AH104" s="9"/>
      <c r="AI104" s="15"/>
    </row>
    <row r="105" spans="1:88" ht="14.1" customHeight="1" x14ac:dyDescent="0.15">
      <c r="D105" s="532"/>
      <c r="E105" s="534"/>
      <c r="F105" s="688"/>
      <c r="G105" s="689"/>
      <c r="H105" s="690"/>
      <c r="I105" s="383"/>
      <c r="J105" s="384"/>
      <c r="K105" s="384"/>
      <c r="L105" s="385"/>
      <c r="M105" s="8"/>
      <c r="N105" s="10" t="s">
        <v>269</v>
      </c>
      <c r="O105" s="10"/>
      <c r="P105" s="10"/>
      <c r="Q105" s="10"/>
      <c r="R105" s="10"/>
      <c r="S105" s="10"/>
      <c r="T105" s="10"/>
      <c r="U105" s="10"/>
      <c r="V105" s="10"/>
      <c r="W105" s="10"/>
      <c r="X105" s="10"/>
      <c r="Y105" s="10"/>
      <c r="Z105" s="10"/>
      <c r="AA105" s="10"/>
      <c r="AB105" s="10"/>
      <c r="AC105" s="21"/>
      <c r="AD105" s="16"/>
      <c r="AE105" s="9"/>
      <c r="AF105" s="17"/>
      <c r="AG105" s="9"/>
      <c r="AH105" s="9"/>
      <c r="AI105" s="15"/>
    </row>
    <row r="106" spans="1:88" ht="14.1" customHeight="1" x14ac:dyDescent="0.15">
      <c r="B106" s="396" t="b">
        <v>0</v>
      </c>
      <c r="D106" s="532"/>
      <c r="E106" s="534"/>
      <c r="F106" s="688"/>
      <c r="G106" s="689"/>
      <c r="H106" s="690"/>
      <c r="I106" s="383"/>
      <c r="J106" s="384"/>
      <c r="K106" s="384"/>
      <c r="L106" s="385"/>
      <c r="M106" s="238" t="str">
        <f>IF(B106=TRUE,"■","□")</f>
        <v>□</v>
      </c>
      <c r="N106" s="9" t="s">
        <v>246</v>
      </c>
      <c r="O106" s="9"/>
      <c r="P106" s="9"/>
      <c r="Q106" s="9"/>
      <c r="R106" s="9"/>
      <c r="S106" s="9"/>
      <c r="T106" s="9"/>
      <c r="U106" s="9"/>
      <c r="V106" s="9"/>
      <c r="W106" s="9"/>
      <c r="X106" s="9"/>
      <c r="Y106" s="9"/>
      <c r="Z106" s="9"/>
      <c r="AA106" s="9"/>
      <c r="AB106" s="9"/>
      <c r="AC106" s="17"/>
      <c r="AD106" s="16"/>
      <c r="AE106" s="9"/>
      <c r="AF106" s="17"/>
      <c r="AG106" s="9"/>
      <c r="AH106" s="9"/>
      <c r="AI106" s="15"/>
      <c r="BN106" s="213" t="b">
        <v>0</v>
      </c>
    </row>
    <row r="107" spans="1:88" ht="14.1" customHeight="1" x14ac:dyDescent="0.15">
      <c r="D107" s="532"/>
      <c r="E107" s="534"/>
      <c r="F107" s="688"/>
      <c r="G107" s="689"/>
      <c r="H107" s="690"/>
      <c r="I107" s="383"/>
      <c r="J107" s="384"/>
      <c r="K107" s="384"/>
      <c r="L107" s="385"/>
      <c r="M107" s="43" t="s">
        <v>104</v>
      </c>
      <c r="N107" s="9" t="s">
        <v>270</v>
      </c>
      <c r="O107" s="9"/>
      <c r="P107" s="9"/>
      <c r="Q107" s="9"/>
      <c r="R107" s="9"/>
      <c r="S107" s="9"/>
      <c r="T107" s="9"/>
      <c r="U107" s="9"/>
      <c r="V107" s="9"/>
      <c r="W107" s="9"/>
      <c r="X107" s="9"/>
      <c r="Y107" s="9"/>
      <c r="Z107" s="9"/>
      <c r="AA107" s="9"/>
      <c r="AB107" s="9"/>
      <c r="AC107" s="17"/>
      <c r="AD107" s="16"/>
      <c r="AE107" s="9"/>
      <c r="AF107" s="17"/>
      <c r="AG107" s="9"/>
      <c r="AH107" s="9"/>
      <c r="AI107" s="15"/>
    </row>
    <row r="108" spans="1:88" ht="14.1" customHeight="1" x14ac:dyDescent="0.15">
      <c r="D108" s="532"/>
      <c r="E108" s="534"/>
      <c r="F108" s="688"/>
      <c r="G108" s="689"/>
      <c r="H108" s="690"/>
      <c r="I108" s="383"/>
      <c r="J108" s="384"/>
      <c r="K108" s="384"/>
      <c r="L108" s="385"/>
      <c r="M108" s="43"/>
      <c r="N108" s="9" t="s">
        <v>0</v>
      </c>
      <c r="O108" s="720"/>
      <c r="P108" s="720"/>
      <c r="Q108" s="720"/>
      <c r="R108" s="720"/>
      <c r="S108" s="9" t="s">
        <v>271</v>
      </c>
      <c r="T108" s="9"/>
      <c r="U108" s="9"/>
      <c r="V108" s="72"/>
      <c r="W108" s="72"/>
      <c r="X108" s="72"/>
      <c r="Y108" s="72"/>
      <c r="Z108" s="72"/>
      <c r="AA108" s="72"/>
      <c r="AB108" s="72"/>
      <c r="AC108" s="17"/>
      <c r="AD108" s="16"/>
      <c r="AE108" s="9"/>
      <c r="AF108" s="17"/>
      <c r="AG108" s="9"/>
      <c r="AH108" s="9"/>
      <c r="AI108" s="15"/>
    </row>
    <row r="109" spans="1:88" ht="14.1" customHeight="1" x14ac:dyDescent="0.15">
      <c r="D109" s="532"/>
      <c r="E109" s="534"/>
      <c r="F109" s="688"/>
      <c r="G109" s="689"/>
      <c r="H109" s="690"/>
      <c r="I109" s="383"/>
      <c r="J109" s="384"/>
      <c r="K109" s="384"/>
      <c r="L109" s="385"/>
      <c r="M109" s="43" t="s">
        <v>104</v>
      </c>
      <c r="N109" s="9" t="s">
        <v>260</v>
      </c>
      <c r="O109" s="9"/>
      <c r="P109" s="9"/>
      <c r="Q109" s="9"/>
      <c r="R109" s="9"/>
      <c r="S109" s="9"/>
      <c r="T109" s="9"/>
      <c r="U109" s="9"/>
      <c r="V109" s="9"/>
      <c r="W109" s="9"/>
      <c r="X109" s="9"/>
      <c r="Y109" s="9"/>
      <c r="Z109" s="9"/>
      <c r="AA109" s="9"/>
      <c r="AB109" s="9"/>
      <c r="AC109" s="17"/>
      <c r="AD109" s="16"/>
      <c r="AE109" s="9"/>
      <c r="AF109" s="17"/>
      <c r="AG109" s="9"/>
      <c r="AH109" s="9"/>
      <c r="AI109" s="15"/>
    </row>
    <row r="110" spans="1:88" ht="14.1" customHeight="1" x14ac:dyDescent="0.15">
      <c r="D110" s="532"/>
      <c r="E110" s="534"/>
      <c r="F110" s="688"/>
      <c r="G110" s="689"/>
      <c r="H110" s="690"/>
      <c r="I110" s="383"/>
      <c r="J110" s="384"/>
      <c r="K110" s="384"/>
      <c r="L110" s="385"/>
      <c r="M110" s="43"/>
      <c r="N110" s="9" t="s">
        <v>273</v>
      </c>
      <c r="O110" s="9"/>
      <c r="P110" s="9"/>
      <c r="Q110" s="9"/>
      <c r="R110" s="9"/>
      <c r="S110" s="9"/>
      <c r="T110" s="9"/>
      <c r="U110" s="9"/>
      <c r="V110" s="9"/>
      <c r="W110" s="9"/>
      <c r="X110" s="9"/>
      <c r="Y110" s="9"/>
      <c r="Z110" s="9"/>
      <c r="AA110" s="9"/>
      <c r="AB110" s="9"/>
      <c r="AC110" s="17"/>
      <c r="AD110" s="16"/>
      <c r="AE110" s="9"/>
      <c r="AF110" s="17"/>
      <c r="AG110" s="9"/>
      <c r="AH110" s="9"/>
      <c r="AI110" s="15"/>
    </row>
    <row r="111" spans="1:88" ht="14.1" customHeight="1" x14ac:dyDescent="0.15">
      <c r="D111" s="532"/>
      <c r="E111" s="534"/>
      <c r="F111" s="688"/>
      <c r="G111" s="689"/>
      <c r="H111" s="690"/>
      <c r="I111" s="383"/>
      <c r="J111" s="384"/>
      <c r="K111" s="384"/>
      <c r="L111" s="385"/>
      <c r="M111" s="43"/>
      <c r="N111" s="9" t="s">
        <v>274</v>
      </c>
      <c r="O111" s="9"/>
      <c r="P111" s="9"/>
      <c r="Q111" s="9"/>
      <c r="R111" s="9"/>
      <c r="S111" s="9"/>
      <c r="T111" s="9"/>
      <c r="U111" s="9"/>
      <c r="V111" s="9"/>
      <c r="W111" s="9"/>
      <c r="X111" s="9"/>
      <c r="Y111" s="9"/>
      <c r="Z111" s="9"/>
      <c r="AA111" s="9"/>
      <c r="AB111" s="9"/>
      <c r="AC111" s="17"/>
      <c r="AD111" s="16"/>
      <c r="AE111" s="9"/>
      <c r="AF111" s="17"/>
      <c r="AG111" s="9"/>
      <c r="AH111" s="9"/>
      <c r="AI111" s="15"/>
    </row>
    <row r="112" spans="1:88" ht="14.1" customHeight="1" x14ac:dyDescent="0.15">
      <c r="D112" s="532"/>
      <c r="E112" s="534"/>
      <c r="F112" s="688"/>
      <c r="G112" s="689"/>
      <c r="H112" s="690"/>
      <c r="I112" s="383"/>
      <c r="J112" s="384"/>
      <c r="K112" s="384"/>
      <c r="L112" s="385"/>
      <c r="M112" s="9"/>
      <c r="N112" s="9" t="s">
        <v>0</v>
      </c>
      <c r="O112" s="720"/>
      <c r="P112" s="720"/>
      <c r="Q112" s="720"/>
      <c r="R112" s="720"/>
      <c r="S112" s="9" t="s">
        <v>272</v>
      </c>
      <c r="T112" s="72"/>
      <c r="U112" s="9"/>
      <c r="V112" s="72"/>
      <c r="W112" s="9"/>
      <c r="X112" s="9"/>
      <c r="Y112" s="9"/>
      <c r="Z112" s="9"/>
      <c r="AA112" s="9"/>
      <c r="AB112" s="9"/>
      <c r="AC112" s="17"/>
      <c r="AD112" s="16"/>
      <c r="AE112" s="9"/>
      <c r="AF112" s="17"/>
      <c r="AG112" s="9"/>
      <c r="AH112" s="9"/>
      <c r="AI112" s="15"/>
    </row>
    <row r="113" spans="1:88" ht="14.1" customHeight="1" x14ac:dyDescent="0.15">
      <c r="B113" s="396" t="b">
        <v>0</v>
      </c>
      <c r="C113" s="396" t="b">
        <v>0</v>
      </c>
      <c r="D113" s="532"/>
      <c r="E113" s="534"/>
      <c r="F113" s="685" t="s">
        <v>308</v>
      </c>
      <c r="G113" s="686"/>
      <c r="H113" s="687"/>
      <c r="I113" s="393"/>
      <c r="J113" s="394"/>
      <c r="K113" s="394"/>
      <c r="L113" s="395"/>
      <c r="M113" s="237" t="str">
        <f>IF(B113=TRUE,"■","□")</f>
        <v>□</v>
      </c>
      <c r="N113" s="30" t="s">
        <v>257</v>
      </c>
      <c r="O113" s="30"/>
      <c r="P113" s="30"/>
      <c r="Q113" s="30"/>
      <c r="R113" s="30"/>
      <c r="S113" s="30"/>
      <c r="T113" s="30"/>
      <c r="U113" s="30"/>
      <c r="V113" s="30"/>
      <c r="W113" s="30"/>
      <c r="X113" s="30"/>
      <c r="Y113" s="30"/>
      <c r="Z113" s="30"/>
      <c r="AA113" s="30"/>
      <c r="AB113" s="30"/>
      <c r="AC113" s="30"/>
      <c r="AD113" s="237" t="str">
        <f>IF(C113=TRUE,"■","□")</f>
        <v>□</v>
      </c>
      <c r="AE113" s="100" t="s">
        <v>255</v>
      </c>
      <c r="AF113" s="101"/>
      <c r="AG113" s="30"/>
      <c r="AH113" s="30"/>
      <c r="AI113" s="7"/>
      <c r="CE113" s="344"/>
      <c r="CF113" s="344"/>
      <c r="CG113" s="344"/>
      <c r="CH113" s="344"/>
      <c r="CI113" s="344"/>
      <c r="CJ113" s="344"/>
    </row>
    <row r="114" spans="1:88" ht="14.1" customHeight="1" x14ac:dyDescent="0.15">
      <c r="C114" s="396" t="b">
        <v>0</v>
      </c>
      <c r="D114" s="532"/>
      <c r="E114" s="534"/>
      <c r="F114" s="688"/>
      <c r="G114" s="689"/>
      <c r="H114" s="690"/>
      <c r="I114" s="383"/>
      <c r="J114" s="384"/>
      <c r="K114" s="384"/>
      <c r="L114" s="385"/>
      <c r="M114" s="43" t="s">
        <v>104</v>
      </c>
      <c r="N114" s="9" t="s">
        <v>258</v>
      </c>
      <c r="O114" s="9"/>
      <c r="P114" s="9"/>
      <c r="Q114" s="9"/>
      <c r="R114" s="9"/>
      <c r="S114" s="9"/>
      <c r="T114" s="9"/>
      <c r="U114" s="9"/>
      <c r="V114" s="9"/>
      <c r="W114" s="9"/>
      <c r="X114" s="9"/>
      <c r="Y114" s="9"/>
      <c r="Z114" s="9"/>
      <c r="AA114" s="9"/>
      <c r="AB114" s="9"/>
      <c r="AC114" s="9"/>
      <c r="AD114" s="238" t="str">
        <f>IF(C114=TRUE,"■","□")</f>
        <v>□</v>
      </c>
      <c r="AE114" s="23"/>
      <c r="AF114" s="104"/>
      <c r="AG114" s="9"/>
      <c r="AH114" s="9"/>
      <c r="AI114" s="15"/>
      <c r="CE114" s="344"/>
      <c r="CF114" s="344"/>
      <c r="CG114" s="344"/>
      <c r="CH114" s="344"/>
      <c r="CI114" s="344"/>
      <c r="CJ114" s="344"/>
    </row>
    <row r="115" spans="1:88" ht="14.1" customHeight="1" x14ac:dyDescent="0.15">
      <c r="D115" s="532"/>
      <c r="E115" s="534"/>
      <c r="F115" s="688"/>
      <c r="G115" s="689"/>
      <c r="H115" s="690"/>
      <c r="I115" s="383"/>
      <c r="J115" s="384"/>
      <c r="K115" s="384"/>
      <c r="L115" s="385"/>
      <c r="M115" s="360"/>
      <c r="N115" s="43" t="s">
        <v>0</v>
      </c>
      <c r="O115" s="9"/>
      <c r="P115" s="668"/>
      <c r="Q115" s="668"/>
      <c r="R115" s="668"/>
      <c r="S115" s="668"/>
      <c r="T115" s="668"/>
      <c r="U115" s="9" t="s">
        <v>259</v>
      </c>
      <c r="V115" s="9"/>
      <c r="W115" s="9"/>
      <c r="X115" s="9"/>
      <c r="Y115" s="9"/>
      <c r="Z115" s="9"/>
      <c r="AA115" s="9"/>
      <c r="AB115" s="9"/>
      <c r="AC115" s="9"/>
      <c r="AD115" s="240"/>
      <c r="AE115" s="23"/>
      <c r="AF115" s="104"/>
      <c r="AG115" s="9"/>
      <c r="AH115" s="9"/>
      <c r="AI115" s="15"/>
      <c r="CE115" s="344"/>
      <c r="CF115" s="344"/>
      <c r="CG115" s="344"/>
      <c r="CH115" s="344"/>
      <c r="CI115" s="344"/>
      <c r="CJ115" s="344"/>
    </row>
    <row r="116" spans="1:88" ht="14.1" customHeight="1" x14ac:dyDescent="0.15">
      <c r="D116" s="532"/>
      <c r="E116" s="534"/>
      <c r="F116" s="688"/>
      <c r="G116" s="689"/>
      <c r="H116" s="690"/>
      <c r="I116" s="383"/>
      <c r="J116" s="384"/>
      <c r="K116" s="384"/>
      <c r="L116" s="385"/>
      <c r="M116" s="43" t="s">
        <v>104</v>
      </c>
      <c r="N116" s="9" t="s">
        <v>260</v>
      </c>
      <c r="O116" s="9"/>
      <c r="P116" s="9"/>
      <c r="Q116" s="9"/>
      <c r="R116" s="9"/>
      <c r="S116" s="9"/>
      <c r="T116" s="9"/>
      <c r="U116" s="9"/>
      <c r="V116" s="9"/>
      <c r="W116" s="9"/>
      <c r="X116" s="9"/>
      <c r="Y116" s="9"/>
      <c r="Z116" s="9"/>
      <c r="AA116" s="9"/>
      <c r="AB116" s="9"/>
      <c r="AC116" s="17"/>
      <c r="AD116" s="16"/>
      <c r="AE116" s="9"/>
      <c r="AF116" s="17"/>
      <c r="AG116" s="9"/>
      <c r="AH116" s="9"/>
      <c r="AI116" s="15"/>
      <c r="CE116" s="344"/>
      <c r="CF116" s="344"/>
      <c r="CG116" s="344"/>
      <c r="CH116" s="344"/>
      <c r="CI116" s="344"/>
      <c r="CJ116" s="344"/>
    </row>
    <row r="117" spans="1:88" ht="14.1" customHeight="1" x14ac:dyDescent="0.15">
      <c r="D117" s="532"/>
      <c r="E117" s="534"/>
      <c r="F117" s="688"/>
      <c r="G117" s="689"/>
      <c r="H117" s="690"/>
      <c r="I117" s="383"/>
      <c r="J117" s="384"/>
      <c r="K117" s="384"/>
      <c r="L117" s="385"/>
      <c r="M117" s="43"/>
      <c r="N117" s="9" t="s">
        <v>261</v>
      </c>
      <c r="O117" s="9"/>
      <c r="P117" s="9"/>
      <c r="Q117" s="9"/>
      <c r="R117" s="9"/>
      <c r="S117" s="9"/>
      <c r="T117" s="9"/>
      <c r="U117" s="9"/>
      <c r="V117" s="9"/>
      <c r="W117" s="9"/>
      <c r="X117" s="9"/>
      <c r="Y117" s="9"/>
      <c r="Z117" s="9"/>
      <c r="AA117" s="9"/>
      <c r="AB117" s="9"/>
      <c r="AC117" s="17"/>
      <c r="AD117" s="16"/>
      <c r="AE117" s="9"/>
      <c r="AF117" s="17"/>
      <c r="AG117" s="9"/>
      <c r="AH117" s="9"/>
      <c r="AI117" s="15"/>
      <c r="CE117" s="344"/>
      <c r="CF117" s="344"/>
      <c r="CG117" s="344"/>
      <c r="CH117" s="344"/>
      <c r="CI117" s="344"/>
      <c r="CJ117" s="344"/>
    </row>
    <row r="118" spans="1:88" ht="14.1" customHeight="1" x14ac:dyDescent="0.15">
      <c r="D118" s="532"/>
      <c r="E118" s="534"/>
      <c r="F118" s="688"/>
      <c r="G118" s="689"/>
      <c r="H118" s="690"/>
      <c r="I118" s="383"/>
      <c r="J118" s="384"/>
      <c r="K118" s="384"/>
      <c r="L118" s="385"/>
      <c r="M118" s="9"/>
      <c r="N118" s="43" t="s">
        <v>0</v>
      </c>
      <c r="O118" s="9"/>
      <c r="P118" s="668"/>
      <c r="Q118" s="668"/>
      <c r="R118" s="668"/>
      <c r="S118" s="668"/>
      <c r="T118" s="668"/>
      <c r="U118" s="9" t="s">
        <v>262</v>
      </c>
      <c r="V118" s="9"/>
      <c r="W118" s="9"/>
      <c r="X118" s="9"/>
      <c r="Y118" s="9"/>
      <c r="Z118" s="9"/>
      <c r="AA118" s="9"/>
      <c r="AB118" s="9"/>
      <c r="AC118" s="17"/>
      <c r="AD118" s="16"/>
      <c r="AE118" s="9"/>
      <c r="AF118" s="17"/>
      <c r="AG118" s="9"/>
      <c r="AH118" s="9"/>
      <c r="AI118" s="15"/>
      <c r="CE118" s="344"/>
      <c r="CF118" s="344"/>
      <c r="CG118" s="344"/>
      <c r="CH118" s="344"/>
      <c r="CI118" s="344"/>
      <c r="CJ118" s="344"/>
    </row>
    <row r="119" spans="1:88" ht="14.1" customHeight="1" x14ac:dyDescent="0.15">
      <c r="D119" s="532"/>
      <c r="E119" s="534"/>
      <c r="F119" s="688"/>
      <c r="G119" s="689"/>
      <c r="H119" s="690"/>
      <c r="I119" s="383"/>
      <c r="J119" s="384"/>
      <c r="K119" s="384"/>
      <c r="L119" s="385"/>
      <c r="M119" s="43" t="s">
        <v>104</v>
      </c>
      <c r="N119" s="9" t="s">
        <v>264</v>
      </c>
      <c r="O119" s="9"/>
      <c r="P119" s="9"/>
      <c r="Q119" s="9"/>
      <c r="R119" s="9"/>
      <c r="S119" s="9"/>
      <c r="T119" s="9"/>
      <c r="U119" s="9"/>
      <c r="V119" s="9"/>
      <c r="W119" s="9"/>
      <c r="X119" s="9"/>
      <c r="Y119" s="9"/>
      <c r="Z119" s="9"/>
      <c r="AA119" s="9"/>
      <c r="AB119" s="9"/>
      <c r="AC119" s="17"/>
      <c r="AD119" s="16"/>
      <c r="AE119" s="9"/>
      <c r="AF119" s="17"/>
      <c r="AG119" s="9"/>
      <c r="AH119" s="9"/>
      <c r="AI119" s="15"/>
      <c r="CE119" s="344"/>
      <c r="CF119" s="344"/>
      <c r="CG119" s="344"/>
      <c r="CH119" s="344"/>
      <c r="CI119" s="344"/>
      <c r="CJ119" s="344"/>
    </row>
    <row r="120" spans="1:88" ht="14.1" customHeight="1" x14ac:dyDescent="0.15">
      <c r="D120" s="532"/>
      <c r="E120" s="534"/>
      <c r="F120" s="688"/>
      <c r="G120" s="689"/>
      <c r="H120" s="690"/>
      <c r="I120" s="383"/>
      <c r="J120" s="384"/>
      <c r="K120" s="384"/>
      <c r="L120" s="385"/>
      <c r="M120" s="43"/>
      <c r="N120" s="9" t="s">
        <v>263</v>
      </c>
      <c r="O120" s="9"/>
      <c r="P120" s="9"/>
      <c r="Q120" s="9"/>
      <c r="R120" s="9"/>
      <c r="S120" s="9"/>
      <c r="T120" s="9"/>
      <c r="U120" s="9"/>
      <c r="V120" s="9"/>
      <c r="W120" s="9"/>
      <c r="X120" s="9"/>
      <c r="Y120" s="9"/>
      <c r="Z120" s="9"/>
      <c r="AA120" s="9"/>
      <c r="AB120" s="9"/>
      <c r="AC120" s="17"/>
      <c r="AD120" s="16"/>
      <c r="AE120" s="9"/>
      <c r="AF120" s="17"/>
      <c r="AG120" s="9"/>
      <c r="AH120" s="9"/>
      <c r="AI120" s="15"/>
      <c r="CE120" s="344"/>
      <c r="CF120" s="344"/>
      <c r="CG120" s="344"/>
      <c r="CH120" s="344"/>
      <c r="CI120" s="344"/>
      <c r="CJ120" s="344"/>
    </row>
    <row r="121" spans="1:88" ht="14.1" customHeight="1" x14ac:dyDescent="0.15">
      <c r="A121" s="396" t="b">
        <v>0</v>
      </c>
      <c r="D121" s="532"/>
      <c r="E121" s="534"/>
      <c r="F121" s="688"/>
      <c r="G121" s="689"/>
      <c r="H121" s="690"/>
      <c r="I121" s="238" t="str">
        <f>IF(A121=TRUE,"■","□")</f>
        <v>□</v>
      </c>
      <c r="J121" s="386" t="s">
        <v>279</v>
      </c>
      <c r="K121" s="384"/>
      <c r="L121" s="385"/>
      <c r="M121" s="9"/>
      <c r="N121" s="43" t="s">
        <v>0</v>
      </c>
      <c r="O121" s="9"/>
      <c r="P121" s="668"/>
      <c r="Q121" s="668"/>
      <c r="R121" s="668"/>
      <c r="S121" s="668"/>
      <c r="T121" s="668"/>
      <c r="U121" s="9" t="s">
        <v>265</v>
      </c>
      <c r="V121" s="9"/>
      <c r="W121" s="9"/>
      <c r="X121" s="9"/>
      <c r="Y121" s="9"/>
      <c r="Z121" s="9"/>
      <c r="AA121" s="9"/>
      <c r="AB121" s="9"/>
      <c r="AC121" s="17"/>
      <c r="AD121" s="16"/>
      <c r="AE121" s="9"/>
      <c r="AF121" s="17"/>
      <c r="AG121" s="513" t="s">
        <v>276</v>
      </c>
      <c r="AH121" s="514"/>
      <c r="AI121" s="515"/>
      <c r="BG121" s="213" t="b">
        <v>0</v>
      </c>
      <c r="CE121" s="344"/>
      <c r="CF121" s="344"/>
      <c r="CG121" s="344"/>
      <c r="CH121" s="344"/>
      <c r="CI121" s="344"/>
      <c r="CJ121" s="344"/>
    </row>
    <row r="122" spans="1:88" ht="14.1" customHeight="1" x14ac:dyDescent="0.15">
      <c r="A122" s="396" t="b">
        <v>0</v>
      </c>
      <c r="D122" s="532"/>
      <c r="E122" s="534"/>
      <c r="F122" s="688"/>
      <c r="G122" s="689"/>
      <c r="H122" s="690"/>
      <c r="I122" s="238" t="str">
        <f>IF(A122=TRUE,"■","□")</f>
        <v>□</v>
      </c>
      <c r="J122" s="386" t="s">
        <v>280</v>
      </c>
      <c r="K122" s="384"/>
      <c r="L122" s="385"/>
      <c r="M122" s="62" t="s">
        <v>104</v>
      </c>
      <c r="N122" s="52" t="s">
        <v>260</v>
      </c>
      <c r="O122" s="52"/>
      <c r="P122" s="52"/>
      <c r="Q122" s="52"/>
      <c r="R122" s="52"/>
      <c r="S122" s="52"/>
      <c r="T122" s="52"/>
      <c r="U122" s="52"/>
      <c r="V122" s="52"/>
      <c r="W122" s="52"/>
      <c r="X122" s="52"/>
      <c r="Y122" s="52"/>
      <c r="Z122" s="52"/>
      <c r="AA122" s="52"/>
      <c r="AB122" s="52"/>
      <c r="AC122" s="53"/>
      <c r="AD122" s="16"/>
      <c r="AE122" s="9"/>
      <c r="AF122" s="17"/>
      <c r="AG122" s="9"/>
      <c r="AH122" s="9"/>
      <c r="AI122" s="15"/>
      <c r="BG122" s="213" t="b">
        <v>0</v>
      </c>
      <c r="CE122" s="344"/>
      <c r="CF122" s="344"/>
      <c r="CG122" s="344"/>
      <c r="CH122" s="344"/>
      <c r="CI122" s="344"/>
      <c r="CJ122" s="344"/>
    </row>
    <row r="123" spans="1:88" ht="14.1" customHeight="1" x14ac:dyDescent="0.15">
      <c r="A123" s="396" t="b">
        <v>0</v>
      </c>
      <c r="D123" s="532"/>
      <c r="E123" s="534"/>
      <c r="F123" s="688"/>
      <c r="G123" s="689"/>
      <c r="H123" s="690"/>
      <c r="I123" s="238" t="str">
        <f>IF(A123=TRUE,"■","□")</f>
        <v>□</v>
      </c>
      <c r="J123" s="386" t="s">
        <v>281</v>
      </c>
      <c r="K123" s="384"/>
      <c r="L123" s="385"/>
      <c r="M123" s="9"/>
      <c r="N123" s="9" t="s">
        <v>266</v>
      </c>
      <c r="O123" s="9"/>
      <c r="P123" s="9"/>
      <c r="Q123" s="9"/>
      <c r="R123" s="9"/>
      <c r="S123" s="9"/>
      <c r="T123" s="9"/>
      <c r="U123" s="9"/>
      <c r="V123" s="9"/>
      <c r="W123" s="9"/>
      <c r="X123" s="9"/>
      <c r="Y123" s="9"/>
      <c r="Z123" s="9"/>
      <c r="AA123" s="9"/>
      <c r="AB123" s="9"/>
      <c r="AC123" s="17"/>
      <c r="AD123" s="16"/>
      <c r="AE123" s="9"/>
      <c r="AF123" s="17"/>
      <c r="AG123" s="9"/>
      <c r="AH123" s="9"/>
      <c r="AI123" s="15"/>
      <c r="BG123" s="213" t="b">
        <v>0</v>
      </c>
      <c r="CE123" s="344"/>
      <c r="CF123" s="344"/>
      <c r="CG123" s="344"/>
      <c r="CH123" s="344"/>
      <c r="CI123" s="344"/>
      <c r="CJ123" s="344"/>
    </row>
    <row r="124" spans="1:88" ht="14.1" customHeight="1" x14ac:dyDescent="0.15">
      <c r="A124" s="396" t="b">
        <v>0</v>
      </c>
      <c r="D124" s="532"/>
      <c r="E124" s="534"/>
      <c r="F124" s="688"/>
      <c r="G124" s="689"/>
      <c r="H124" s="690"/>
      <c r="I124" s="238" t="str">
        <f>IF(A124=TRUE,"■","□")</f>
        <v>□</v>
      </c>
      <c r="J124" s="386" t="s">
        <v>282</v>
      </c>
      <c r="K124" s="384"/>
      <c r="L124" s="385"/>
      <c r="M124" s="9"/>
      <c r="N124" s="9" t="s">
        <v>267</v>
      </c>
      <c r="O124" s="9"/>
      <c r="P124" s="9"/>
      <c r="Q124" s="9"/>
      <c r="R124" s="9"/>
      <c r="S124" s="9"/>
      <c r="T124" s="9"/>
      <c r="U124" s="9"/>
      <c r="V124" s="9"/>
      <c r="W124" s="9"/>
      <c r="X124" s="9"/>
      <c r="Y124" s="9"/>
      <c r="Z124" s="9"/>
      <c r="AA124" s="9"/>
      <c r="AB124" s="9"/>
      <c r="AC124" s="17"/>
      <c r="AD124" s="16"/>
      <c r="AE124" s="9"/>
      <c r="AF124" s="17"/>
      <c r="AG124" s="9"/>
      <c r="AH124" s="9"/>
      <c r="AI124" s="15"/>
      <c r="CE124" s="344"/>
      <c r="CF124" s="344"/>
      <c r="CG124" s="344"/>
      <c r="CH124" s="344"/>
      <c r="CI124" s="344"/>
      <c r="CJ124" s="344"/>
    </row>
    <row r="125" spans="1:88" ht="14.1" customHeight="1" x14ac:dyDescent="0.15">
      <c r="A125" s="396" t="b">
        <v>0</v>
      </c>
      <c r="D125" s="532"/>
      <c r="E125" s="534"/>
      <c r="F125" s="688"/>
      <c r="G125" s="689"/>
      <c r="H125" s="690"/>
      <c r="I125" s="238" t="str">
        <f>IF(A125=TRUE,"■","□")</f>
        <v>□</v>
      </c>
      <c r="J125" s="386" t="s">
        <v>283</v>
      </c>
      <c r="K125" s="384"/>
      <c r="L125" s="385"/>
      <c r="M125" s="9"/>
      <c r="N125" s="43" t="s">
        <v>0</v>
      </c>
      <c r="O125" s="9"/>
      <c r="P125" s="808"/>
      <c r="Q125" s="808"/>
      <c r="R125" s="808"/>
      <c r="S125" s="808"/>
      <c r="T125" s="808"/>
      <c r="U125" s="9" t="s">
        <v>284</v>
      </c>
      <c r="V125" s="9"/>
      <c r="W125" s="9"/>
      <c r="X125" s="9"/>
      <c r="Y125" s="9"/>
      <c r="Z125" s="9"/>
      <c r="AA125" s="9"/>
      <c r="AB125" s="9"/>
      <c r="AC125" s="17"/>
      <c r="AD125" s="16"/>
      <c r="AE125" s="9"/>
      <c r="AF125" s="17"/>
      <c r="AG125" s="9"/>
      <c r="AH125" s="9"/>
      <c r="AI125" s="15"/>
    </row>
    <row r="126" spans="1:88" ht="14.1" customHeight="1" x14ac:dyDescent="0.15">
      <c r="D126" s="532"/>
      <c r="E126" s="534"/>
      <c r="F126" s="688"/>
      <c r="G126" s="689"/>
      <c r="H126" s="690"/>
      <c r="I126" s="383"/>
      <c r="J126" s="384"/>
      <c r="K126" s="384"/>
      <c r="L126" s="385"/>
      <c r="M126" s="8"/>
      <c r="N126" s="10" t="s">
        <v>269</v>
      </c>
      <c r="O126" s="10"/>
      <c r="P126" s="10"/>
      <c r="Q126" s="10"/>
      <c r="R126" s="10"/>
      <c r="S126" s="10"/>
      <c r="T126" s="10"/>
      <c r="U126" s="10"/>
      <c r="V126" s="10"/>
      <c r="W126" s="10"/>
      <c r="X126" s="10"/>
      <c r="Y126" s="10"/>
      <c r="Z126" s="10"/>
      <c r="AA126" s="10"/>
      <c r="AB126" s="10"/>
      <c r="AC126" s="21"/>
      <c r="AD126" s="16"/>
      <c r="AE126" s="9"/>
      <c r="AF126" s="17"/>
      <c r="AG126" s="9"/>
      <c r="AH126" s="9"/>
      <c r="AI126" s="15"/>
    </row>
    <row r="127" spans="1:88" ht="14.1" customHeight="1" x14ac:dyDescent="0.15">
      <c r="B127" s="396" t="b">
        <v>0</v>
      </c>
      <c r="D127" s="532"/>
      <c r="E127" s="534"/>
      <c r="F127" s="688"/>
      <c r="G127" s="689"/>
      <c r="H127" s="690"/>
      <c r="I127" s="383"/>
      <c r="J127" s="384"/>
      <c r="K127" s="384"/>
      <c r="L127" s="385"/>
      <c r="M127" s="238" t="str">
        <f>IF(B127=TRUE,"■","□")</f>
        <v>□</v>
      </c>
      <c r="N127" s="9" t="s">
        <v>246</v>
      </c>
      <c r="O127" s="9"/>
      <c r="P127" s="9"/>
      <c r="Q127" s="9"/>
      <c r="R127" s="9"/>
      <c r="S127" s="9"/>
      <c r="T127" s="9"/>
      <c r="U127" s="9"/>
      <c r="V127" s="9"/>
      <c r="W127" s="9"/>
      <c r="X127" s="9"/>
      <c r="Y127" s="9"/>
      <c r="Z127" s="9"/>
      <c r="AA127" s="9"/>
      <c r="AB127" s="9"/>
      <c r="AC127" s="17"/>
      <c r="AD127" s="16"/>
      <c r="AE127" s="9"/>
      <c r="AF127" s="17"/>
      <c r="AG127" s="9"/>
      <c r="AH127" s="9"/>
      <c r="AI127" s="15"/>
    </row>
    <row r="128" spans="1:88" ht="14.1" customHeight="1" x14ac:dyDescent="0.15">
      <c r="D128" s="532"/>
      <c r="E128" s="534"/>
      <c r="F128" s="688"/>
      <c r="G128" s="689"/>
      <c r="H128" s="690"/>
      <c r="I128" s="383"/>
      <c r="J128" s="384"/>
      <c r="K128" s="384"/>
      <c r="L128" s="385"/>
      <c r="M128" s="43" t="s">
        <v>104</v>
      </c>
      <c r="N128" s="9" t="s">
        <v>270</v>
      </c>
      <c r="O128" s="9"/>
      <c r="P128" s="9"/>
      <c r="Q128" s="9"/>
      <c r="R128" s="9"/>
      <c r="S128" s="9"/>
      <c r="T128" s="9"/>
      <c r="U128" s="9"/>
      <c r="V128" s="9"/>
      <c r="W128" s="9"/>
      <c r="X128" s="9"/>
      <c r="Y128" s="9"/>
      <c r="Z128" s="9"/>
      <c r="AA128" s="9"/>
      <c r="AB128" s="9"/>
      <c r="AC128" s="17"/>
      <c r="AD128" s="16"/>
      <c r="AE128" s="9"/>
      <c r="AF128" s="17"/>
      <c r="AG128" s="9"/>
      <c r="AH128" s="9"/>
      <c r="AI128" s="15"/>
    </row>
    <row r="129" spans="1:35" ht="14.1" customHeight="1" x14ac:dyDescent="0.15">
      <c r="D129" s="532"/>
      <c r="E129" s="534"/>
      <c r="F129" s="688"/>
      <c r="G129" s="689"/>
      <c r="H129" s="690"/>
      <c r="I129" s="383"/>
      <c r="J129" s="384"/>
      <c r="K129" s="384"/>
      <c r="L129" s="385"/>
      <c r="M129" s="43"/>
      <c r="N129" s="9" t="s">
        <v>0</v>
      </c>
      <c r="O129" s="720"/>
      <c r="P129" s="720"/>
      <c r="Q129" s="720"/>
      <c r="R129" s="720"/>
      <c r="S129" s="9" t="s">
        <v>271</v>
      </c>
      <c r="T129" s="9"/>
      <c r="U129" s="9"/>
      <c r="V129" s="72"/>
      <c r="W129" s="72"/>
      <c r="X129" s="72"/>
      <c r="Y129" s="72"/>
      <c r="Z129" s="72"/>
      <c r="AA129" s="72"/>
      <c r="AB129" s="72"/>
      <c r="AC129" s="17"/>
      <c r="AD129" s="16"/>
      <c r="AE129" s="9"/>
      <c r="AF129" s="17"/>
      <c r="AG129" s="9"/>
      <c r="AH129" s="9"/>
      <c r="AI129" s="15"/>
    </row>
    <row r="130" spans="1:35" ht="14.1" customHeight="1" x14ac:dyDescent="0.15">
      <c r="D130" s="532"/>
      <c r="E130" s="534"/>
      <c r="F130" s="688"/>
      <c r="G130" s="689"/>
      <c r="H130" s="690"/>
      <c r="I130" s="383"/>
      <c r="J130" s="384"/>
      <c r="K130" s="384"/>
      <c r="L130" s="385"/>
      <c r="M130" s="43" t="s">
        <v>104</v>
      </c>
      <c r="N130" s="9" t="s">
        <v>260</v>
      </c>
      <c r="O130" s="9"/>
      <c r="P130" s="9"/>
      <c r="Q130" s="9"/>
      <c r="R130" s="9"/>
      <c r="S130" s="9"/>
      <c r="T130" s="9"/>
      <c r="U130" s="9"/>
      <c r="V130" s="9"/>
      <c r="W130" s="9"/>
      <c r="X130" s="9"/>
      <c r="Y130" s="9"/>
      <c r="Z130" s="9"/>
      <c r="AA130" s="9"/>
      <c r="AB130" s="9"/>
      <c r="AC130" s="17"/>
      <c r="AD130" s="16"/>
      <c r="AE130" s="9"/>
      <c r="AF130" s="17"/>
      <c r="AG130" s="9"/>
      <c r="AH130" s="9"/>
      <c r="AI130" s="15"/>
    </row>
    <row r="131" spans="1:35" ht="14.1" customHeight="1" x14ac:dyDescent="0.15">
      <c r="D131" s="532"/>
      <c r="E131" s="534"/>
      <c r="F131" s="688"/>
      <c r="G131" s="689"/>
      <c r="H131" s="690"/>
      <c r="I131" s="383"/>
      <c r="J131" s="384"/>
      <c r="K131" s="384"/>
      <c r="L131" s="385"/>
      <c r="M131" s="43"/>
      <c r="N131" s="9" t="s">
        <v>273</v>
      </c>
      <c r="O131" s="9"/>
      <c r="P131" s="9"/>
      <c r="Q131" s="9"/>
      <c r="R131" s="9"/>
      <c r="S131" s="9"/>
      <c r="T131" s="9"/>
      <c r="U131" s="9"/>
      <c r="V131" s="9"/>
      <c r="W131" s="9"/>
      <c r="X131" s="9"/>
      <c r="Y131" s="9"/>
      <c r="Z131" s="9"/>
      <c r="AA131" s="9"/>
      <c r="AB131" s="9"/>
      <c r="AC131" s="17"/>
      <c r="AD131" s="16"/>
      <c r="AE131" s="9"/>
      <c r="AF131" s="17"/>
      <c r="AG131" s="9"/>
      <c r="AH131" s="9"/>
      <c r="AI131" s="15"/>
    </row>
    <row r="132" spans="1:35" ht="14.1" customHeight="1" x14ac:dyDescent="0.15">
      <c r="D132" s="532"/>
      <c r="E132" s="534"/>
      <c r="F132" s="688"/>
      <c r="G132" s="689"/>
      <c r="H132" s="690"/>
      <c r="I132" s="383"/>
      <c r="J132" s="384"/>
      <c r="K132" s="384"/>
      <c r="L132" s="385"/>
      <c r="M132" s="43"/>
      <c r="N132" s="9" t="s">
        <v>274</v>
      </c>
      <c r="O132" s="9"/>
      <c r="P132" s="9"/>
      <c r="Q132" s="9"/>
      <c r="R132" s="9"/>
      <c r="S132" s="9"/>
      <c r="T132" s="9"/>
      <c r="U132" s="9"/>
      <c r="V132" s="9"/>
      <c r="W132" s="9"/>
      <c r="X132" s="9"/>
      <c r="Y132" s="9"/>
      <c r="Z132" s="9"/>
      <c r="AA132" s="9"/>
      <c r="AB132" s="9"/>
      <c r="AC132" s="17"/>
      <c r="AD132" s="16"/>
      <c r="AE132" s="9"/>
      <c r="AF132" s="17"/>
      <c r="AG132" s="9"/>
      <c r="AH132" s="9"/>
      <c r="AI132" s="15"/>
    </row>
    <row r="133" spans="1:35" ht="14.1" customHeight="1" thickBot="1" x14ac:dyDescent="0.2">
      <c r="D133" s="535"/>
      <c r="E133" s="537"/>
      <c r="F133" s="701"/>
      <c r="G133" s="702"/>
      <c r="H133" s="703"/>
      <c r="I133" s="390"/>
      <c r="J133" s="391"/>
      <c r="K133" s="391"/>
      <c r="L133" s="392"/>
      <c r="M133" s="347"/>
      <c r="N133" s="347" t="s">
        <v>0</v>
      </c>
      <c r="O133" s="809"/>
      <c r="P133" s="809"/>
      <c r="Q133" s="809"/>
      <c r="R133" s="809"/>
      <c r="S133" s="347" t="s">
        <v>285</v>
      </c>
      <c r="T133" s="77"/>
      <c r="U133" s="347"/>
      <c r="V133" s="77"/>
      <c r="W133" s="347"/>
      <c r="X133" s="347"/>
      <c r="Y133" s="347"/>
      <c r="Z133" s="347"/>
      <c r="AA133" s="347"/>
      <c r="AB133" s="347"/>
      <c r="AC133" s="348"/>
      <c r="AD133" s="24"/>
      <c r="AE133" s="347"/>
      <c r="AF133" s="348"/>
      <c r="AG133" s="347"/>
      <c r="AH133" s="347"/>
      <c r="AI133" s="381"/>
    </row>
    <row r="134" spans="1:35" ht="14.1" customHeight="1" x14ac:dyDescent="0.15">
      <c r="C134" s="396" t="b">
        <v>0</v>
      </c>
      <c r="D134" s="803" t="s">
        <v>287</v>
      </c>
      <c r="E134" s="804"/>
      <c r="F134" s="805" t="s">
        <v>307</v>
      </c>
      <c r="G134" s="806"/>
      <c r="H134" s="807"/>
      <c r="I134" s="810" t="s">
        <v>288</v>
      </c>
      <c r="J134" s="811"/>
      <c r="K134" s="811"/>
      <c r="L134" s="812"/>
      <c r="M134" s="399" t="s">
        <v>289</v>
      </c>
      <c r="N134" s="90"/>
      <c r="O134" s="90"/>
      <c r="P134" s="90"/>
      <c r="Q134" s="90"/>
      <c r="R134" s="90"/>
      <c r="S134" s="90"/>
      <c r="T134" s="90"/>
      <c r="U134" s="90"/>
      <c r="V134" s="90"/>
      <c r="W134" s="90"/>
      <c r="X134" s="90"/>
      <c r="Y134" s="90"/>
      <c r="Z134" s="90"/>
      <c r="AA134" s="90"/>
      <c r="AB134" s="90"/>
      <c r="AC134" s="91"/>
      <c r="AD134" s="379" t="str">
        <f>IF(C134=TRUE,"■","□")</f>
        <v>□</v>
      </c>
      <c r="AE134" s="387" t="s">
        <v>255</v>
      </c>
      <c r="AF134" s="388"/>
      <c r="AG134" s="90"/>
      <c r="AH134" s="90"/>
      <c r="AI134" s="389"/>
    </row>
    <row r="135" spans="1:35" ht="14.1" customHeight="1" x14ac:dyDescent="0.15">
      <c r="A135" s="396" t="b">
        <v>0</v>
      </c>
      <c r="C135" s="396" t="b">
        <v>0</v>
      </c>
      <c r="D135" s="532"/>
      <c r="E135" s="534"/>
      <c r="F135" s="688"/>
      <c r="G135" s="689"/>
      <c r="H135" s="690"/>
      <c r="I135" s="749"/>
      <c r="J135" s="503"/>
      <c r="K135" s="503"/>
      <c r="L135" s="750"/>
      <c r="M135" s="249" t="str">
        <f>IF(A135=TRUE,"■","□")</f>
        <v>□</v>
      </c>
      <c r="N135" s="10" t="s">
        <v>290</v>
      </c>
      <c r="O135" s="10"/>
      <c r="P135" s="10"/>
      <c r="Q135" s="10"/>
      <c r="R135" s="10"/>
      <c r="S135" s="400" t="str">
        <f>IF(A136=TRUE,"■","□")</f>
        <v>□</v>
      </c>
      <c r="T135" s="10" t="s">
        <v>146</v>
      </c>
      <c r="U135" s="10"/>
      <c r="V135" s="10"/>
      <c r="W135" s="10"/>
      <c r="X135" s="10"/>
      <c r="Y135" s="400" t="str">
        <f>IF(A137=TRUE,"■","□")</f>
        <v>□</v>
      </c>
      <c r="Z135" s="10" t="s">
        <v>291</v>
      </c>
      <c r="AA135" s="10"/>
      <c r="AB135" s="10"/>
      <c r="AC135" s="21"/>
      <c r="AD135" s="238" t="str">
        <f>IF(C135=TRUE,"■","□")</f>
        <v>□</v>
      </c>
      <c r="AE135" s="23"/>
      <c r="AF135" s="104"/>
      <c r="AG135" s="9"/>
      <c r="AH135" s="9"/>
      <c r="AI135" s="15"/>
    </row>
    <row r="136" spans="1:35" ht="14.1" customHeight="1" x14ac:dyDescent="0.15">
      <c r="A136" s="396" t="b">
        <v>0</v>
      </c>
      <c r="D136" s="532"/>
      <c r="E136" s="534"/>
      <c r="F136" s="688"/>
      <c r="G136" s="689"/>
      <c r="H136" s="690"/>
      <c r="I136" s="749"/>
      <c r="J136" s="503"/>
      <c r="K136" s="503"/>
      <c r="L136" s="750"/>
      <c r="M136" s="237" t="str">
        <f>IF(A138=TRUE,"■","□")</f>
        <v>□</v>
      </c>
      <c r="N136" s="9" t="s">
        <v>257</v>
      </c>
      <c r="O136" s="9"/>
      <c r="P136" s="9"/>
      <c r="Q136" s="9"/>
      <c r="R136" s="9"/>
      <c r="S136" s="234"/>
      <c r="T136" s="9"/>
      <c r="U136" s="9"/>
      <c r="V136" s="9"/>
      <c r="W136" s="9"/>
      <c r="X136" s="9"/>
      <c r="Y136" s="234"/>
      <c r="Z136" s="9"/>
      <c r="AA136" s="9"/>
      <c r="AB136" s="9"/>
      <c r="AC136" s="9"/>
      <c r="AD136" s="238"/>
      <c r="AE136" s="23"/>
      <c r="AF136" s="104"/>
      <c r="AG136" s="9"/>
      <c r="AH136" s="9"/>
      <c r="AI136" s="15"/>
    </row>
    <row r="137" spans="1:35" ht="14.1" customHeight="1" x14ac:dyDescent="0.15">
      <c r="A137" s="396" t="b">
        <v>0</v>
      </c>
      <c r="D137" s="532"/>
      <c r="E137" s="534"/>
      <c r="F137" s="688"/>
      <c r="G137" s="689"/>
      <c r="H137" s="690"/>
      <c r="I137" s="749"/>
      <c r="J137" s="503"/>
      <c r="K137" s="503"/>
      <c r="L137" s="750"/>
      <c r="M137" s="43" t="s">
        <v>104</v>
      </c>
      <c r="N137" s="9" t="s">
        <v>292</v>
      </c>
      <c r="O137" s="9"/>
      <c r="P137" s="9"/>
      <c r="Q137" s="9"/>
      <c r="R137" s="9"/>
      <c r="S137" s="234"/>
      <c r="T137" s="9"/>
      <c r="U137" s="9"/>
      <c r="V137" s="9"/>
      <c r="W137" s="9"/>
      <c r="X137" s="9"/>
      <c r="Y137" s="234"/>
      <c r="Z137" s="9"/>
      <c r="AA137" s="9"/>
      <c r="AB137" s="9"/>
      <c r="AC137" s="9"/>
      <c r="AD137" s="238"/>
      <c r="AE137" s="23"/>
      <c r="AF137" s="104"/>
      <c r="AG137" s="9"/>
      <c r="AH137" s="9"/>
      <c r="AI137" s="15"/>
    </row>
    <row r="138" spans="1:35" ht="14.1" customHeight="1" x14ac:dyDescent="0.15">
      <c r="A138" s="66" t="b">
        <v>0</v>
      </c>
      <c r="D138" s="532"/>
      <c r="E138" s="534"/>
      <c r="F138" s="688"/>
      <c r="G138" s="689"/>
      <c r="H138" s="690"/>
      <c r="I138" s="749"/>
      <c r="J138" s="503"/>
      <c r="K138" s="503"/>
      <c r="L138" s="750"/>
      <c r="M138" s="360"/>
      <c r="N138" s="43" t="s">
        <v>0</v>
      </c>
      <c r="O138" s="9"/>
      <c r="P138" s="668"/>
      <c r="Q138" s="668"/>
      <c r="R138" s="668"/>
      <c r="S138" s="668"/>
      <c r="T138" s="668"/>
      <c r="U138" s="9" t="s">
        <v>125</v>
      </c>
      <c r="V138" s="9"/>
      <c r="W138" s="9"/>
      <c r="X138" s="9"/>
      <c r="Y138" s="9"/>
      <c r="Z138" s="9"/>
      <c r="AA138" s="9"/>
      <c r="AB138" s="9"/>
      <c r="AC138" s="9"/>
      <c r="AD138" s="240"/>
      <c r="AE138" s="23"/>
      <c r="AF138" s="104"/>
      <c r="AG138" s="9"/>
      <c r="AH138" s="9"/>
      <c r="AI138" s="15"/>
    </row>
    <row r="139" spans="1:35" ht="14.1" customHeight="1" x14ac:dyDescent="0.15">
      <c r="A139" s="66"/>
      <c r="D139" s="532"/>
      <c r="E139" s="534"/>
      <c r="F139" s="688"/>
      <c r="G139" s="689"/>
      <c r="H139" s="690"/>
      <c r="I139" s="749"/>
      <c r="J139" s="503"/>
      <c r="K139" s="503"/>
      <c r="L139" s="750"/>
      <c r="M139" s="43" t="s">
        <v>104</v>
      </c>
      <c r="N139" s="9" t="s">
        <v>126</v>
      </c>
      <c r="O139" s="9"/>
      <c r="P139" s="9"/>
      <c r="Q139" s="9"/>
      <c r="R139" s="9"/>
      <c r="S139" s="9"/>
      <c r="T139" s="9"/>
      <c r="U139" s="9"/>
      <c r="V139" s="9"/>
      <c r="W139" s="9"/>
      <c r="X139" s="9"/>
      <c r="Y139" s="9"/>
      <c r="Z139" s="9"/>
      <c r="AA139" s="9"/>
      <c r="AB139" s="9"/>
      <c r="AC139" s="17"/>
      <c r="AD139" s="16"/>
      <c r="AE139" s="9"/>
      <c r="AF139" s="17"/>
      <c r="AG139" s="9"/>
      <c r="AH139" s="9"/>
      <c r="AI139" s="15"/>
    </row>
    <row r="140" spans="1:35" ht="14.1" customHeight="1" x14ac:dyDescent="0.15">
      <c r="D140" s="532"/>
      <c r="E140" s="534"/>
      <c r="F140" s="688"/>
      <c r="G140" s="689"/>
      <c r="H140" s="690"/>
      <c r="I140" s="383"/>
      <c r="J140" s="384"/>
      <c r="K140" s="384"/>
      <c r="L140" s="385"/>
      <c r="M140" s="9"/>
      <c r="N140" s="43" t="s">
        <v>0</v>
      </c>
      <c r="O140" s="9"/>
      <c r="P140" s="668"/>
      <c r="Q140" s="668"/>
      <c r="R140" s="668"/>
      <c r="S140" s="668"/>
      <c r="T140" s="668"/>
      <c r="U140" s="9" t="s">
        <v>128</v>
      </c>
      <c r="V140" s="9"/>
      <c r="W140" s="9"/>
      <c r="X140" s="9"/>
      <c r="Y140" s="9"/>
      <c r="Z140" s="9"/>
      <c r="AA140" s="9"/>
      <c r="AB140" s="9"/>
      <c r="AC140" s="17"/>
      <c r="AD140" s="16"/>
      <c r="AE140" s="9"/>
      <c r="AF140" s="17"/>
      <c r="AG140" s="9"/>
      <c r="AH140" s="9"/>
      <c r="AI140" s="15"/>
    </row>
    <row r="141" spans="1:35" ht="14.1" customHeight="1" x14ac:dyDescent="0.15">
      <c r="D141" s="532"/>
      <c r="E141" s="534"/>
      <c r="F141" s="688"/>
      <c r="G141" s="689"/>
      <c r="H141" s="690"/>
      <c r="I141" s="238"/>
      <c r="J141" s="386"/>
      <c r="K141" s="384"/>
      <c r="L141" s="385"/>
      <c r="M141" s="62" t="s">
        <v>104</v>
      </c>
      <c r="N141" s="52" t="s">
        <v>293</v>
      </c>
      <c r="O141" s="52"/>
      <c r="P141" s="52"/>
      <c r="Q141" s="52"/>
      <c r="R141" s="52"/>
      <c r="S141" s="52"/>
      <c r="T141" s="52"/>
      <c r="U141" s="52"/>
      <c r="V141" s="52"/>
      <c r="W141" s="52"/>
      <c r="X141" s="52"/>
      <c r="Y141" s="52"/>
      <c r="Z141" s="52"/>
      <c r="AA141" s="52"/>
      <c r="AB141" s="52"/>
      <c r="AC141" s="53"/>
      <c r="AD141" s="16"/>
      <c r="AE141" s="9"/>
      <c r="AF141" s="17"/>
      <c r="AG141" s="9"/>
      <c r="AH141" s="9"/>
      <c r="AI141" s="15"/>
    </row>
    <row r="142" spans="1:35" ht="14.1" customHeight="1" x14ac:dyDescent="0.15">
      <c r="D142" s="532"/>
      <c r="E142" s="534"/>
      <c r="F142" s="688"/>
      <c r="G142" s="689"/>
      <c r="H142" s="690"/>
      <c r="I142" s="238"/>
      <c r="J142" s="386"/>
      <c r="K142" s="384"/>
      <c r="L142" s="385"/>
      <c r="M142" s="9"/>
      <c r="N142" s="9" t="s">
        <v>294</v>
      </c>
      <c r="O142" s="9"/>
      <c r="P142" s="9"/>
      <c r="Q142" s="9"/>
      <c r="R142" s="9"/>
      <c r="S142" s="9"/>
      <c r="T142" s="9"/>
      <c r="U142" s="9"/>
      <c r="V142" s="9"/>
      <c r="W142" s="9"/>
      <c r="X142" s="9"/>
      <c r="Y142" s="9"/>
      <c r="Z142" s="9"/>
      <c r="AA142" s="9"/>
      <c r="AB142" s="9"/>
      <c r="AC142" s="17"/>
      <c r="AD142" s="16"/>
      <c r="AE142" s="9"/>
      <c r="AF142" s="17"/>
      <c r="AG142" s="513" t="s">
        <v>276</v>
      </c>
      <c r="AH142" s="514"/>
      <c r="AI142" s="515"/>
    </row>
    <row r="143" spans="1:35" ht="14.1" customHeight="1" x14ac:dyDescent="0.15">
      <c r="D143" s="532"/>
      <c r="E143" s="534"/>
      <c r="F143" s="688"/>
      <c r="G143" s="689"/>
      <c r="H143" s="690"/>
      <c r="I143" s="383"/>
      <c r="J143" s="384"/>
      <c r="K143" s="384"/>
      <c r="L143" s="385"/>
      <c r="M143" s="9"/>
      <c r="N143" s="43" t="s">
        <v>0</v>
      </c>
      <c r="O143" s="9"/>
      <c r="P143" s="808"/>
      <c r="Q143" s="808"/>
      <c r="R143" s="808"/>
      <c r="S143" s="808"/>
      <c r="T143" s="808"/>
      <c r="U143" s="9" t="s">
        <v>295</v>
      </c>
      <c r="V143" s="9"/>
      <c r="W143" s="9"/>
      <c r="X143" s="9"/>
      <c r="Y143" s="9"/>
      <c r="Z143" s="9"/>
      <c r="AA143" s="9"/>
      <c r="AB143" s="9"/>
      <c r="AC143" s="17"/>
      <c r="AD143" s="16"/>
      <c r="AE143" s="9"/>
      <c r="AF143" s="17"/>
      <c r="AG143" s="9"/>
      <c r="AH143" s="9"/>
      <c r="AI143" s="15"/>
    </row>
    <row r="144" spans="1:35" ht="14.1" customHeight="1" x14ac:dyDescent="0.15">
      <c r="D144" s="532"/>
      <c r="E144" s="534"/>
      <c r="F144" s="688"/>
      <c r="G144" s="689"/>
      <c r="H144" s="690"/>
      <c r="I144" s="383"/>
      <c r="J144" s="384"/>
      <c r="K144" s="384"/>
      <c r="L144" s="385"/>
      <c r="M144" s="8"/>
      <c r="N144" s="10" t="s">
        <v>269</v>
      </c>
      <c r="O144" s="10"/>
      <c r="P144" s="10"/>
      <c r="Q144" s="10"/>
      <c r="R144" s="10"/>
      <c r="S144" s="10"/>
      <c r="T144" s="10"/>
      <c r="U144" s="10"/>
      <c r="V144" s="10"/>
      <c r="W144" s="10"/>
      <c r="X144" s="10"/>
      <c r="Y144" s="10"/>
      <c r="Z144" s="10"/>
      <c r="AA144" s="10"/>
      <c r="AB144" s="10"/>
      <c r="AC144" s="21"/>
      <c r="AD144" s="16"/>
      <c r="AE144" s="9"/>
      <c r="AF144" s="17"/>
      <c r="AG144" s="9"/>
      <c r="AH144" s="9"/>
      <c r="AI144" s="15"/>
    </row>
    <row r="145" spans="1:88" ht="14.1" customHeight="1" x14ac:dyDescent="0.15">
      <c r="B145" s="396" t="b">
        <v>0</v>
      </c>
      <c r="D145" s="532"/>
      <c r="E145" s="534"/>
      <c r="F145" s="688"/>
      <c r="G145" s="689"/>
      <c r="H145" s="690"/>
      <c r="I145" s="383"/>
      <c r="J145" s="384"/>
      <c r="K145" s="384"/>
      <c r="L145" s="385"/>
      <c r="M145" s="238" t="str">
        <f>IF(B145=TRUE,"■","□")</f>
        <v>□</v>
      </c>
      <c r="N145" s="9" t="s">
        <v>246</v>
      </c>
      <c r="O145" s="9"/>
      <c r="P145" s="9"/>
      <c r="Q145" s="9"/>
      <c r="R145" s="9"/>
      <c r="S145" s="9"/>
      <c r="T145" s="9"/>
      <c r="U145" s="9"/>
      <c r="V145" s="9"/>
      <c r="W145" s="9"/>
      <c r="X145" s="9"/>
      <c r="Y145" s="9"/>
      <c r="Z145" s="9"/>
      <c r="AA145" s="9"/>
      <c r="AB145" s="9"/>
      <c r="AC145" s="17"/>
      <c r="AD145" s="16"/>
      <c r="AE145" s="9"/>
      <c r="AF145" s="17"/>
      <c r="AG145" s="9"/>
      <c r="AH145" s="9"/>
      <c r="AI145" s="15"/>
    </row>
    <row r="146" spans="1:88" ht="14.1" customHeight="1" x14ac:dyDescent="0.15">
      <c r="D146" s="532"/>
      <c r="E146" s="534"/>
      <c r="F146" s="688"/>
      <c r="G146" s="689"/>
      <c r="H146" s="690"/>
      <c r="I146" s="383"/>
      <c r="J146" s="384"/>
      <c r="K146" s="384"/>
      <c r="L146" s="385"/>
      <c r="M146" s="43" t="s">
        <v>104</v>
      </c>
      <c r="N146" s="9" t="s">
        <v>247</v>
      </c>
      <c r="O146" s="9"/>
      <c r="P146" s="9"/>
      <c r="Q146" s="9"/>
      <c r="R146" s="9"/>
      <c r="S146" s="9"/>
      <c r="T146" s="9"/>
      <c r="U146" s="9"/>
      <c r="V146" s="9" t="s">
        <v>0</v>
      </c>
      <c r="W146" s="720"/>
      <c r="X146" s="720"/>
      <c r="Y146" s="720"/>
      <c r="Z146" s="720"/>
      <c r="AA146" s="9" t="s">
        <v>249</v>
      </c>
      <c r="AB146" s="9"/>
      <c r="AC146" s="17"/>
      <c r="AD146" s="16"/>
      <c r="AE146" s="9"/>
      <c r="AF146" s="17"/>
      <c r="AG146" s="9"/>
      <c r="AH146" s="9"/>
      <c r="AI146" s="15"/>
    </row>
    <row r="147" spans="1:88" ht="14.1" customHeight="1" x14ac:dyDescent="0.15">
      <c r="D147" s="532"/>
      <c r="E147" s="534"/>
      <c r="F147" s="688"/>
      <c r="G147" s="689"/>
      <c r="H147" s="690"/>
      <c r="I147" s="383"/>
      <c r="J147" s="384"/>
      <c r="K147" s="384"/>
      <c r="L147" s="385"/>
      <c r="M147" s="43" t="s">
        <v>104</v>
      </c>
      <c r="N147" s="9" t="s">
        <v>129</v>
      </c>
      <c r="O147" s="9"/>
      <c r="P147" s="9"/>
      <c r="Q147" s="9"/>
      <c r="R147" s="9"/>
      <c r="S147" s="9"/>
      <c r="T147" s="9"/>
      <c r="U147" s="9"/>
      <c r="V147" s="9"/>
      <c r="W147" s="9"/>
      <c r="X147" s="9"/>
      <c r="Y147" s="9"/>
      <c r="Z147" s="9"/>
      <c r="AA147" s="9"/>
      <c r="AB147" s="9"/>
      <c r="AC147" s="17"/>
      <c r="AD147" s="16"/>
      <c r="AE147" s="9"/>
      <c r="AF147" s="17"/>
      <c r="AG147" s="9"/>
      <c r="AH147" s="9"/>
      <c r="AI147" s="15"/>
    </row>
    <row r="148" spans="1:88" ht="14.1" customHeight="1" x14ac:dyDescent="0.15">
      <c r="D148" s="532"/>
      <c r="E148" s="534"/>
      <c r="F148" s="688"/>
      <c r="G148" s="689"/>
      <c r="H148" s="690"/>
      <c r="I148" s="383"/>
      <c r="J148" s="384"/>
      <c r="K148" s="384"/>
      <c r="L148" s="385"/>
      <c r="M148" s="43"/>
      <c r="N148" s="9" t="s">
        <v>130</v>
      </c>
      <c r="O148" s="9"/>
      <c r="P148" s="9"/>
      <c r="Q148" s="9"/>
      <c r="R148" s="9"/>
      <c r="S148" s="9"/>
      <c r="T148" s="9"/>
      <c r="U148" s="9"/>
      <c r="V148" s="9"/>
      <c r="W148" s="9"/>
      <c r="X148" s="9"/>
      <c r="Y148" s="9"/>
      <c r="Z148" s="9"/>
      <c r="AA148" s="9"/>
      <c r="AB148" s="9"/>
      <c r="AC148" s="17"/>
      <c r="AD148" s="16"/>
      <c r="AE148" s="9"/>
      <c r="AF148" s="17"/>
      <c r="AG148" s="9"/>
      <c r="AH148" s="9"/>
      <c r="AI148" s="15"/>
    </row>
    <row r="149" spans="1:88" ht="14.1" customHeight="1" thickBot="1" x14ac:dyDescent="0.2">
      <c r="D149" s="535"/>
      <c r="E149" s="537"/>
      <c r="F149" s="701"/>
      <c r="G149" s="702"/>
      <c r="H149" s="703"/>
      <c r="I149" s="390"/>
      <c r="J149" s="391"/>
      <c r="K149" s="391"/>
      <c r="L149" s="392"/>
      <c r="M149" s="358"/>
      <c r="N149" s="358" t="s">
        <v>0</v>
      </c>
      <c r="O149" s="809"/>
      <c r="P149" s="809"/>
      <c r="Q149" s="809"/>
      <c r="R149" s="809"/>
      <c r="S149" s="358" t="s">
        <v>296</v>
      </c>
      <c r="T149" s="77"/>
      <c r="U149" s="358"/>
      <c r="V149" s="77"/>
      <c r="W149" s="358"/>
      <c r="X149" s="358"/>
      <c r="Y149" s="358"/>
      <c r="Z149" s="358"/>
      <c r="AA149" s="358"/>
      <c r="AB149" s="358"/>
      <c r="AC149" s="359"/>
      <c r="AD149" s="24"/>
      <c r="AE149" s="358"/>
      <c r="AF149" s="359"/>
      <c r="AG149" s="358"/>
      <c r="AH149" s="358"/>
      <c r="AI149" s="381"/>
    </row>
    <row r="150" spans="1:88" ht="14.1" customHeight="1" thickBot="1" x14ac:dyDescent="0.2">
      <c r="D150" s="378"/>
      <c r="E150" s="378"/>
      <c r="F150" s="377"/>
      <c r="G150" s="377"/>
      <c r="H150" s="377"/>
      <c r="I150" s="382"/>
      <c r="J150" s="382"/>
      <c r="K150" s="382"/>
      <c r="L150" s="382"/>
      <c r="M150" s="90"/>
      <c r="N150" s="90"/>
      <c r="O150" s="90"/>
      <c r="P150" s="90"/>
      <c r="Q150" s="90"/>
      <c r="R150" s="90"/>
      <c r="S150" s="90"/>
      <c r="T150" s="401"/>
      <c r="U150" s="90"/>
      <c r="V150" s="401"/>
      <c r="W150" s="90"/>
      <c r="X150" s="90"/>
      <c r="Y150" s="90"/>
      <c r="Z150" s="90"/>
      <c r="AA150" s="90"/>
      <c r="AB150" s="90"/>
      <c r="AC150" s="90"/>
      <c r="AD150" s="90"/>
      <c r="AE150" s="90"/>
      <c r="AF150" s="90"/>
      <c r="AG150" s="90"/>
      <c r="AH150" s="90"/>
      <c r="AI150" s="90"/>
    </row>
    <row r="151" spans="1:88" s="1" customFormat="1" ht="15" customHeight="1" x14ac:dyDescent="0.15">
      <c r="A151" s="397"/>
      <c r="B151" s="397"/>
      <c r="C151" s="397"/>
      <c r="D151" s="563" t="s">
        <v>79</v>
      </c>
      <c r="E151" s="564"/>
      <c r="F151" s="741" t="s">
        <v>76</v>
      </c>
      <c r="G151" s="741"/>
      <c r="H151" s="741"/>
      <c r="I151" s="741" t="s">
        <v>81</v>
      </c>
      <c r="J151" s="741"/>
      <c r="K151" s="741"/>
      <c r="L151" s="741"/>
      <c r="M151" s="741"/>
      <c r="N151" s="741"/>
      <c r="O151" s="741"/>
      <c r="P151" s="741"/>
      <c r="Q151" s="741"/>
      <c r="R151" s="741"/>
      <c r="S151" s="741"/>
      <c r="T151" s="741"/>
      <c r="U151" s="741"/>
      <c r="V151" s="741"/>
      <c r="W151" s="741"/>
      <c r="X151" s="741"/>
      <c r="Y151" s="741"/>
      <c r="Z151" s="741"/>
      <c r="AA151" s="741"/>
      <c r="AB151" s="741"/>
      <c r="AC151" s="741"/>
      <c r="AD151" s="741"/>
      <c r="AE151" s="741"/>
      <c r="AF151" s="741"/>
      <c r="AG151" s="754" t="s">
        <v>80</v>
      </c>
      <c r="AH151" s="754"/>
      <c r="AI151" s="755"/>
      <c r="AL151" s="150"/>
      <c r="AM151" s="150"/>
      <c r="AN151" s="150"/>
      <c r="AO151" s="150"/>
      <c r="AP151" s="150"/>
      <c r="AQ151" s="150"/>
      <c r="AR151" s="150"/>
      <c r="AS151" s="150"/>
      <c r="AT151" s="150"/>
      <c r="BD151" s="109"/>
      <c r="BE151" s="462" t="s">
        <v>79</v>
      </c>
      <c r="BF151" s="463"/>
      <c r="BG151" s="463" t="s">
        <v>76</v>
      </c>
      <c r="BH151" s="463"/>
      <c r="BI151" s="463"/>
      <c r="BJ151" s="463" t="s">
        <v>81</v>
      </c>
      <c r="BK151" s="463"/>
      <c r="BL151" s="463"/>
      <c r="BM151" s="463"/>
      <c r="BN151" s="463"/>
      <c r="BO151" s="463"/>
      <c r="BP151" s="463"/>
      <c r="BQ151" s="463"/>
      <c r="BR151" s="463"/>
      <c r="BS151" s="463"/>
      <c r="BT151" s="463"/>
      <c r="BU151" s="463"/>
      <c r="BV151" s="463"/>
      <c r="BW151" s="463"/>
      <c r="BX151" s="463"/>
      <c r="BY151" s="463"/>
      <c r="BZ151" s="463"/>
      <c r="CA151" s="463"/>
      <c r="CB151" s="463"/>
      <c r="CC151" s="463"/>
      <c r="CD151" s="463"/>
      <c r="CE151" s="463"/>
      <c r="CF151" s="463"/>
      <c r="CG151" s="463"/>
      <c r="CH151" s="463" t="s">
        <v>80</v>
      </c>
      <c r="CI151" s="463"/>
      <c r="CJ151" s="617"/>
    </row>
    <row r="152" spans="1:88" s="1" customFormat="1" ht="15" customHeight="1" x14ac:dyDescent="0.15">
      <c r="A152" s="397"/>
      <c r="B152" s="397"/>
      <c r="C152" s="397"/>
      <c r="D152" s="565"/>
      <c r="E152" s="566"/>
      <c r="F152" s="742"/>
      <c r="G152" s="742"/>
      <c r="H152" s="742"/>
      <c r="I152" s="714" t="s">
        <v>77</v>
      </c>
      <c r="J152" s="715"/>
      <c r="K152" s="715"/>
      <c r="L152" s="715"/>
      <c r="M152" s="715"/>
      <c r="N152" s="715"/>
      <c r="O152" s="715"/>
      <c r="P152" s="802"/>
      <c r="Q152" s="714" t="s">
        <v>19</v>
      </c>
      <c r="R152" s="715"/>
      <c r="S152" s="715"/>
      <c r="T152" s="715"/>
      <c r="U152" s="715"/>
      <c r="V152" s="715"/>
      <c r="W152" s="715"/>
      <c r="X152" s="715"/>
      <c r="Y152" s="715"/>
      <c r="Z152" s="715"/>
      <c r="AA152" s="715"/>
      <c r="AB152" s="715"/>
      <c r="AC152" s="802"/>
      <c r="AD152" s="758" t="s">
        <v>78</v>
      </c>
      <c r="AE152" s="758"/>
      <c r="AF152" s="758"/>
      <c r="AG152" s="756"/>
      <c r="AH152" s="756"/>
      <c r="AI152" s="757"/>
      <c r="AL152" s="150"/>
      <c r="AM152" s="150"/>
      <c r="AN152" s="150"/>
      <c r="AO152" s="150"/>
      <c r="AP152" s="150"/>
      <c r="AQ152" s="150"/>
      <c r="AR152" s="150"/>
      <c r="AS152" s="150"/>
      <c r="AT152" s="150"/>
      <c r="BD152" s="109"/>
      <c r="BE152" s="470"/>
      <c r="BF152" s="471"/>
      <c r="BG152" s="471"/>
      <c r="BH152" s="471"/>
      <c r="BI152" s="471"/>
      <c r="BJ152" s="471" t="s">
        <v>77</v>
      </c>
      <c r="BK152" s="471"/>
      <c r="BL152" s="471"/>
      <c r="BM152" s="471"/>
      <c r="BN152" s="471" t="s">
        <v>19</v>
      </c>
      <c r="BO152" s="471"/>
      <c r="BP152" s="471"/>
      <c r="BQ152" s="471"/>
      <c r="BR152" s="471"/>
      <c r="BS152" s="471"/>
      <c r="BT152" s="471"/>
      <c r="BU152" s="471"/>
      <c r="BV152" s="471"/>
      <c r="BW152" s="471"/>
      <c r="BX152" s="471"/>
      <c r="BY152" s="471"/>
      <c r="BZ152" s="471"/>
      <c r="CA152" s="471"/>
      <c r="CB152" s="471"/>
      <c r="CC152" s="471"/>
      <c r="CD152" s="471"/>
      <c r="CE152" s="471" t="s">
        <v>78</v>
      </c>
      <c r="CF152" s="471"/>
      <c r="CG152" s="471"/>
      <c r="CH152" s="471"/>
      <c r="CI152" s="471"/>
      <c r="CJ152" s="618"/>
    </row>
    <row r="153" spans="1:88" ht="14.1" customHeight="1" x14ac:dyDescent="0.15">
      <c r="C153" s="396" t="b">
        <v>0</v>
      </c>
      <c r="D153" s="532" t="s">
        <v>297</v>
      </c>
      <c r="E153" s="534"/>
      <c r="F153" s="688" t="s">
        <v>298</v>
      </c>
      <c r="G153" s="689"/>
      <c r="H153" s="690"/>
      <c r="I153" s="749" t="s">
        <v>300</v>
      </c>
      <c r="J153" s="503"/>
      <c r="K153" s="503"/>
      <c r="L153" s="503"/>
      <c r="M153" s="503"/>
      <c r="N153" s="503"/>
      <c r="O153" s="503"/>
      <c r="P153" s="750"/>
      <c r="Q153" s="71"/>
      <c r="R153" s="72"/>
      <c r="S153" s="9"/>
      <c r="T153" s="9"/>
      <c r="U153" s="9"/>
      <c r="V153" s="9"/>
      <c r="W153" s="9"/>
      <c r="X153" s="9"/>
      <c r="Y153" s="9"/>
      <c r="Z153" s="9"/>
      <c r="AA153" s="9"/>
      <c r="AB153" s="9"/>
      <c r="AC153" s="17"/>
      <c r="AD153" s="238" t="str">
        <f>IF(C153=TRUE,"■","□")</f>
        <v>□</v>
      </c>
      <c r="AE153" s="23" t="s">
        <v>255</v>
      </c>
      <c r="AF153" s="104"/>
      <c r="AG153" s="9"/>
      <c r="AH153" s="9"/>
      <c r="AI153" s="15"/>
    </row>
    <row r="154" spans="1:88" ht="14.1" customHeight="1" x14ac:dyDescent="0.15">
      <c r="B154" s="396" t="b">
        <v>0</v>
      </c>
      <c r="C154" s="396" t="b">
        <v>0</v>
      </c>
      <c r="D154" s="532"/>
      <c r="E154" s="534"/>
      <c r="F154" s="688"/>
      <c r="G154" s="689"/>
      <c r="H154" s="690"/>
      <c r="I154" s="749"/>
      <c r="J154" s="503"/>
      <c r="K154" s="503"/>
      <c r="L154" s="503"/>
      <c r="M154" s="503"/>
      <c r="N154" s="503"/>
      <c r="O154" s="503"/>
      <c r="P154" s="750"/>
      <c r="Q154" s="238" t="str">
        <f>IF(B154=TRUE,"■","□")</f>
        <v>□</v>
      </c>
      <c r="R154" s="9" t="s">
        <v>299</v>
      </c>
      <c r="S154" s="9"/>
      <c r="T154" s="9"/>
      <c r="U154" s="9"/>
      <c r="V154" s="9"/>
      <c r="W154" s="9"/>
      <c r="X154" s="9"/>
      <c r="Y154" s="9"/>
      <c r="Z154" s="9"/>
      <c r="AA154" s="9"/>
      <c r="AB154" s="9"/>
      <c r="AC154" s="17"/>
      <c r="AD154" s="238" t="str">
        <f>IF(C154=TRUE,"■","□")</f>
        <v>□</v>
      </c>
      <c r="AE154" s="23"/>
      <c r="AF154" s="104"/>
      <c r="AG154" s="9"/>
      <c r="AH154" s="9"/>
      <c r="AI154" s="15"/>
    </row>
    <row r="155" spans="1:88" ht="14.1" customHeight="1" x14ac:dyDescent="0.15">
      <c r="D155" s="532"/>
      <c r="E155" s="534"/>
      <c r="F155" s="688"/>
      <c r="G155" s="689"/>
      <c r="H155" s="690"/>
      <c r="I155" s="746"/>
      <c r="J155" s="747"/>
      <c r="K155" s="747"/>
      <c r="L155" s="747"/>
      <c r="M155" s="747"/>
      <c r="N155" s="747"/>
      <c r="O155" s="747"/>
      <c r="P155" s="748"/>
      <c r="Q155" s="239"/>
      <c r="R155" s="10"/>
      <c r="S155" s="10"/>
      <c r="T155" s="10"/>
      <c r="U155" s="10"/>
      <c r="V155" s="10"/>
      <c r="W155" s="10"/>
      <c r="X155" s="10"/>
      <c r="Y155" s="10"/>
      <c r="Z155" s="10"/>
      <c r="AA155" s="10"/>
      <c r="AB155" s="10"/>
      <c r="AC155" s="21"/>
      <c r="AD155" s="240"/>
      <c r="AE155" s="23"/>
      <c r="AF155" s="104"/>
      <c r="AG155" s="9"/>
      <c r="AH155" s="9"/>
      <c r="AI155" s="15"/>
    </row>
    <row r="156" spans="1:88" ht="14.1" customHeight="1" x14ac:dyDescent="0.15">
      <c r="D156" s="532"/>
      <c r="E156" s="534"/>
      <c r="F156" s="688"/>
      <c r="G156" s="689"/>
      <c r="H156" s="690"/>
      <c r="I156" s="743" t="s">
        <v>300</v>
      </c>
      <c r="J156" s="744"/>
      <c r="K156" s="744"/>
      <c r="L156" s="744"/>
      <c r="M156" s="744"/>
      <c r="N156" s="744"/>
      <c r="O156" s="744"/>
      <c r="P156" s="745"/>
      <c r="Q156" s="68"/>
      <c r="R156" s="69"/>
      <c r="S156" s="30"/>
      <c r="T156" s="30"/>
      <c r="U156" s="30"/>
      <c r="V156" s="30"/>
      <c r="W156" s="30"/>
      <c r="X156" s="30"/>
      <c r="Y156" s="30"/>
      <c r="Z156" s="30"/>
      <c r="AA156" s="30"/>
      <c r="AB156" s="30"/>
      <c r="AC156" s="29"/>
      <c r="AD156" s="16"/>
      <c r="AE156" s="9"/>
      <c r="AF156" s="17"/>
      <c r="AG156" s="9"/>
      <c r="AH156" s="9"/>
      <c r="AI156" s="15"/>
    </row>
    <row r="157" spans="1:88" ht="14.1" customHeight="1" x14ac:dyDescent="0.15">
      <c r="B157" s="396" t="b">
        <v>0</v>
      </c>
      <c r="D157" s="532"/>
      <c r="E157" s="534"/>
      <c r="F157" s="688"/>
      <c r="G157" s="689"/>
      <c r="H157" s="690"/>
      <c r="I157" s="749"/>
      <c r="J157" s="503"/>
      <c r="K157" s="503"/>
      <c r="L157" s="503"/>
      <c r="M157" s="503"/>
      <c r="N157" s="503"/>
      <c r="O157" s="503"/>
      <c r="P157" s="750"/>
      <c r="Q157" s="238" t="str">
        <f>IF(B157=TRUE,"■","□")</f>
        <v>□</v>
      </c>
      <c r="R157" s="9" t="s">
        <v>299</v>
      </c>
      <c r="S157" s="9"/>
      <c r="T157" s="9"/>
      <c r="U157" s="9"/>
      <c r="V157" s="9"/>
      <c r="W157" s="9"/>
      <c r="X157" s="9"/>
      <c r="Y157" s="9"/>
      <c r="Z157" s="9"/>
      <c r="AA157" s="9"/>
      <c r="AB157" s="9"/>
      <c r="AC157" s="17"/>
      <c r="AD157" s="16"/>
      <c r="AE157" s="9"/>
      <c r="AF157" s="17"/>
      <c r="AG157" s="9"/>
      <c r="AH157" s="9"/>
      <c r="AI157" s="15"/>
    </row>
    <row r="158" spans="1:88" ht="14.1" customHeight="1" x14ac:dyDescent="0.15">
      <c r="D158" s="532"/>
      <c r="E158" s="534"/>
      <c r="F158" s="688"/>
      <c r="G158" s="689"/>
      <c r="H158" s="690"/>
      <c r="I158" s="746"/>
      <c r="J158" s="747"/>
      <c r="K158" s="747"/>
      <c r="L158" s="747"/>
      <c r="M158" s="747"/>
      <c r="N158" s="747"/>
      <c r="O158" s="747"/>
      <c r="P158" s="748"/>
      <c r="Q158" s="239"/>
      <c r="R158" s="10"/>
      <c r="S158" s="10"/>
      <c r="T158" s="10"/>
      <c r="U158" s="10"/>
      <c r="V158" s="10"/>
      <c r="W158" s="10"/>
      <c r="X158" s="10"/>
      <c r="Y158" s="10"/>
      <c r="Z158" s="10"/>
      <c r="AA158" s="10"/>
      <c r="AB158" s="10"/>
      <c r="AC158" s="21"/>
      <c r="AD158" s="16"/>
      <c r="AE158" s="9"/>
      <c r="AF158" s="17"/>
      <c r="AG158" s="9"/>
      <c r="AH158" s="9"/>
      <c r="AI158" s="15"/>
    </row>
    <row r="159" spans="1:88" ht="14.1" customHeight="1" x14ac:dyDescent="0.15">
      <c r="D159" s="532"/>
      <c r="E159" s="534"/>
      <c r="F159" s="688"/>
      <c r="G159" s="689"/>
      <c r="H159" s="690"/>
      <c r="I159" s="790" t="s">
        <v>301</v>
      </c>
      <c r="J159" s="791"/>
      <c r="K159" s="791"/>
      <c r="L159" s="791"/>
      <c r="M159" s="791"/>
      <c r="N159" s="791"/>
      <c r="O159" s="791"/>
      <c r="P159" s="791"/>
      <c r="Q159" s="791"/>
      <c r="R159" s="791"/>
      <c r="S159" s="791"/>
      <c r="T159" s="791"/>
      <c r="U159" s="791"/>
      <c r="V159" s="791"/>
      <c r="W159" s="791"/>
      <c r="X159" s="791"/>
      <c r="Y159" s="791"/>
      <c r="Z159" s="791"/>
      <c r="AA159" s="791"/>
      <c r="AB159" s="791"/>
      <c r="AC159" s="797"/>
      <c r="AD159" s="16"/>
      <c r="AE159" s="9"/>
      <c r="AF159" s="17"/>
      <c r="AG159" s="9"/>
      <c r="AH159" s="9"/>
      <c r="AI159" s="15"/>
    </row>
    <row r="160" spans="1:88" ht="14.1" customHeight="1" x14ac:dyDescent="0.15">
      <c r="D160" s="532"/>
      <c r="E160" s="534"/>
      <c r="F160" s="688"/>
      <c r="G160" s="689"/>
      <c r="H160" s="690"/>
      <c r="I160" s="792"/>
      <c r="J160" s="793"/>
      <c r="K160" s="793"/>
      <c r="L160" s="793"/>
      <c r="M160" s="793"/>
      <c r="N160" s="793"/>
      <c r="O160" s="793"/>
      <c r="P160" s="793"/>
      <c r="Q160" s="793"/>
      <c r="R160" s="793"/>
      <c r="S160" s="793"/>
      <c r="T160" s="793"/>
      <c r="U160" s="793"/>
      <c r="V160" s="793"/>
      <c r="W160" s="793"/>
      <c r="X160" s="793"/>
      <c r="Y160" s="793"/>
      <c r="Z160" s="793"/>
      <c r="AA160" s="793"/>
      <c r="AB160" s="793"/>
      <c r="AC160" s="801"/>
      <c r="AD160" s="16"/>
      <c r="AE160" s="9"/>
      <c r="AF160" s="17"/>
      <c r="AG160" s="9"/>
      <c r="AH160" s="9"/>
      <c r="AI160" s="15"/>
    </row>
    <row r="161" spans="2:35" ht="14.1" customHeight="1" x14ac:dyDescent="0.15">
      <c r="B161" s="396" t="b">
        <v>0</v>
      </c>
      <c r="D161" s="532"/>
      <c r="E161" s="534"/>
      <c r="F161" s="688"/>
      <c r="G161" s="689"/>
      <c r="H161" s="690"/>
      <c r="I161" s="790" t="s">
        <v>302</v>
      </c>
      <c r="J161" s="791"/>
      <c r="K161" s="791"/>
      <c r="L161" s="791"/>
      <c r="M161" s="69"/>
      <c r="N161" s="69"/>
      <c r="O161" s="30"/>
      <c r="P161" s="29"/>
      <c r="Q161" s="794" t="str">
        <f>IF(B161=TRUE,"■","□")</f>
        <v>□</v>
      </c>
      <c r="R161" s="791" t="s">
        <v>299</v>
      </c>
      <c r="S161" s="791"/>
      <c r="T161" s="791"/>
      <c r="U161" s="791"/>
      <c r="V161" s="791"/>
      <c r="W161" s="791"/>
      <c r="X161" s="791"/>
      <c r="Y161" s="791"/>
      <c r="Z161" s="791"/>
      <c r="AA161" s="791"/>
      <c r="AB161" s="791"/>
      <c r="AC161" s="797"/>
      <c r="AD161" s="16"/>
      <c r="AE161" s="9"/>
      <c r="AF161" s="17"/>
      <c r="AG161" s="513" t="s">
        <v>276</v>
      </c>
      <c r="AH161" s="514"/>
      <c r="AI161" s="515"/>
    </row>
    <row r="162" spans="2:35" ht="14.1" customHeight="1" x14ac:dyDescent="0.15">
      <c r="D162" s="532"/>
      <c r="E162" s="534"/>
      <c r="F162" s="688"/>
      <c r="G162" s="689"/>
      <c r="H162" s="690"/>
      <c r="I162" s="792"/>
      <c r="J162" s="793"/>
      <c r="K162" s="793"/>
      <c r="L162" s="793"/>
      <c r="M162" s="81"/>
      <c r="N162" s="81"/>
      <c r="O162" s="10"/>
      <c r="P162" s="21"/>
      <c r="Q162" s="795"/>
      <c r="R162" s="793"/>
      <c r="S162" s="793"/>
      <c r="T162" s="793"/>
      <c r="U162" s="793"/>
      <c r="V162" s="793"/>
      <c r="W162" s="793"/>
      <c r="X162" s="793"/>
      <c r="Y162" s="793"/>
      <c r="Z162" s="793"/>
      <c r="AA162" s="793"/>
      <c r="AB162" s="793"/>
      <c r="AC162" s="801"/>
      <c r="AD162" s="16"/>
      <c r="AE162" s="9"/>
      <c r="AF162" s="17"/>
      <c r="AG162" s="9"/>
      <c r="AH162" s="9"/>
      <c r="AI162" s="15"/>
    </row>
    <row r="163" spans="2:35" ht="14.1" customHeight="1" x14ac:dyDescent="0.15">
      <c r="B163" s="396" t="b">
        <v>0</v>
      </c>
      <c r="D163" s="532"/>
      <c r="E163" s="534"/>
      <c r="F163" s="688"/>
      <c r="G163" s="689"/>
      <c r="H163" s="690"/>
      <c r="I163" s="790" t="s">
        <v>303</v>
      </c>
      <c r="J163" s="791"/>
      <c r="K163" s="791"/>
      <c r="L163" s="791"/>
      <c r="M163" s="69"/>
      <c r="N163" s="69"/>
      <c r="O163" s="30"/>
      <c r="P163" s="29"/>
      <c r="Q163" s="794" t="str">
        <f>IF(B163=TRUE,"■","□")</f>
        <v>□</v>
      </c>
      <c r="R163" s="791" t="s">
        <v>299</v>
      </c>
      <c r="S163" s="791"/>
      <c r="T163" s="791"/>
      <c r="U163" s="791"/>
      <c r="V163" s="791"/>
      <c r="W163" s="791"/>
      <c r="X163" s="791"/>
      <c r="Y163" s="791"/>
      <c r="Z163" s="791"/>
      <c r="AA163" s="791"/>
      <c r="AB163" s="791"/>
      <c r="AC163" s="797"/>
      <c r="AD163" s="16"/>
      <c r="AE163" s="9"/>
      <c r="AF163" s="17"/>
      <c r="AG163" s="9"/>
      <c r="AH163" s="9"/>
      <c r="AI163" s="15"/>
    </row>
    <row r="164" spans="2:35" ht="14.1" customHeight="1" x14ac:dyDescent="0.15">
      <c r="D164" s="532"/>
      <c r="E164" s="534"/>
      <c r="F164" s="688"/>
      <c r="G164" s="689"/>
      <c r="H164" s="690"/>
      <c r="I164" s="792"/>
      <c r="J164" s="793"/>
      <c r="K164" s="793"/>
      <c r="L164" s="793"/>
      <c r="M164" s="81"/>
      <c r="N164" s="81"/>
      <c r="O164" s="10"/>
      <c r="P164" s="21"/>
      <c r="Q164" s="795"/>
      <c r="R164" s="793"/>
      <c r="S164" s="793"/>
      <c r="T164" s="793"/>
      <c r="U164" s="793"/>
      <c r="V164" s="793"/>
      <c r="W164" s="793"/>
      <c r="X164" s="793"/>
      <c r="Y164" s="793"/>
      <c r="Z164" s="793"/>
      <c r="AA164" s="793"/>
      <c r="AB164" s="793"/>
      <c r="AC164" s="801"/>
      <c r="AD164" s="16"/>
      <c r="AE164" s="9"/>
      <c r="AF164" s="17"/>
      <c r="AG164" s="9"/>
      <c r="AH164" s="9"/>
      <c r="AI164" s="15"/>
    </row>
    <row r="165" spans="2:35" ht="14.1" customHeight="1" x14ac:dyDescent="0.15">
      <c r="B165" s="396" t="b">
        <v>0</v>
      </c>
      <c r="D165" s="532"/>
      <c r="E165" s="534"/>
      <c r="F165" s="688"/>
      <c r="G165" s="689"/>
      <c r="H165" s="690"/>
      <c r="I165" s="790" t="s">
        <v>304</v>
      </c>
      <c r="J165" s="791"/>
      <c r="K165" s="791"/>
      <c r="L165" s="791"/>
      <c r="M165" s="69"/>
      <c r="N165" s="69"/>
      <c r="O165" s="30"/>
      <c r="P165" s="29"/>
      <c r="Q165" s="794" t="str">
        <f>IF(B165=TRUE,"■","□")</f>
        <v>□</v>
      </c>
      <c r="R165" s="791" t="s">
        <v>299</v>
      </c>
      <c r="S165" s="791"/>
      <c r="T165" s="791"/>
      <c r="U165" s="791"/>
      <c r="V165" s="791"/>
      <c r="W165" s="791"/>
      <c r="X165" s="791"/>
      <c r="Y165" s="791"/>
      <c r="Z165" s="791"/>
      <c r="AA165" s="791"/>
      <c r="AB165" s="791"/>
      <c r="AC165" s="797"/>
      <c r="AD165" s="16"/>
      <c r="AE165" s="9"/>
      <c r="AF165" s="17"/>
      <c r="AG165" s="9"/>
      <c r="AH165" s="9"/>
      <c r="AI165" s="15"/>
    </row>
    <row r="166" spans="2:35" ht="14.1" customHeight="1" x14ac:dyDescent="0.15">
      <c r="D166" s="532"/>
      <c r="E166" s="534"/>
      <c r="F166" s="688"/>
      <c r="G166" s="689"/>
      <c r="H166" s="690"/>
      <c r="I166" s="792"/>
      <c r="J166" s="793"/>
      <c r="K166" s="793"/>
      <c r="L166" s="793"/>
      <c r="M166" s="81"/>
      <c r="N166" s="81"/>
      <c r="O166" s="10"/>
      <c r="P166" s="21"/>
      <c r="Q166" s="795"/>
      <c r="R166" s="793"/>
      <c r="S166" s="793"/>
      <c r="T166" s="793"/>
      <c r="U166" s="793"/>
      <c r="V166" s="793"/>
      <c r="W166" s="793"/>
      <c r="X166" s="793"/>
      <c r="Y166" s="793"/>
      <c r="Z166" s="793"/>
      <c r="AA166" s="793"/>
      <c r="AB166" s="793"/>
      <c r="AC166" s="801"/>
      <c r="AD166" s="16"/>
      <c r="AE166" s="9"/>
      <c r="AF166" s="17"/>
      <c r="AG166" s="9"/>
      <c r="AH166" s="9"/>
      <c r="AI166" s="15"/>
    </row>
    <row r="167" spans="2:35" ht="14.1" customHeight="1" x14ac:dyDescent="0.15">
      <c r="B167" s="396" t="b">
        <v>0</v>
      </c>
      <c r="D167" s="532"/>
      <c r="E167" s="534"/>
      <c r="F167" s="688"/>
      <c r="G167" s="689"/>
      <c r="H167" s="690"/>
      <c r="I167" s="790" t="s">
        <v>305</v>
      </c>
      <c r="J167" s="791"/>
      <c r="K167" s="791"/>
      <c r="L167" s="791"/>
      <c r="M167" s="69"/>
      <c r="N167" s="69"/>
      <c r="O167" s="30"/>
      <c r="P167" s="29"/>
      <c r="Q167" s="794" t="str">
        <f>IF(B167=TRUE,"■","□")</f>
        <v>□</v>
      </c>
      <c r="R167" s="791" t="s">
        <v>299</v>
      </c>
      <c r="S167" s="791"/>
      <c r="T167" s="791"/>
      <c r="U167" s="791"/>
      <c r="V167" s="791"/>
      <c r="W167" s="791"/>
      <c r="X167" s="791"/>
      <c r="Y167" s="791"/>
      <c r="Z167" s="791"/>
      <c r="AA167" s="791"/>
      <c r="AB167" s="791"/>
      <c r="AC167" s="797"/>
      <c r="AD167" s="16"/>
      <c r="AE167" s="9"/>
      <c r="AF167" s="17"/>
      <c r="AG167" s="9"/>
      <c r="AH167" s="9"/>
      <c r="AI167" s="15"/>
    </row>
    <row r="168" spans="2:35" ht="14.1" customHeight="1" x14ac:dyDescent="0.15">
      <c r="D168" s="532"/>
      <c r="E168" s="534"/>
      <c r="F168" s="688"/>
      <c r="G168" s="689"/>
      <c r="H168" s="690"/>
      <c r="I168" s="792"/>
      <c r="J168" s="793"/>
      <c r="K168" s="793"/>
      <c r="L168" s="793"/>
      <c r="M168" s="81"/>
      <c r="N168" s="81"/>
      <c r="O168" s="10"/>
      <c r="P168" s="21"/>
      <c r="Q168" s="795"/>
      <c r="R168" s="793"/>
      <c r="S168" s="793"/>
      <c r="T168" s="793"/>
      <c r="U168" s="793"/>
      <c r="V168" s="793"/>
      <c r="W168" s="793"/>
      <c r="X168" s="793"/>
      <c r="Y168" s="793"/>
      <c r="Z168" s="793"/>
      <c r="AA168" s="793"/>
      <c r="AB168" s="793"/>
      <c r="AC168" s="801"/>
      <c r="AD168" s="16"/>
      <c r="AE168" s="9"/>
      <c r="AF168" s="17"/>
      <c r="AG168" s="9"/>
      <c r="AH168" s="9"/>
      <c r="AI168" s="15"/>
    </row>
    <row r="169" spans="2:35" ht="14.1" customHeight="1" x14ac:dyDescent="0.15">
      <c r="B169" s="396" t="b">
        <v>0</v>
      </c>
      <c r="D169" s="532"/>
      <c r="E169" s="534"/>
      <c r="F169" s="688"/>
      <c r="G169" s="689"/>
      <c r="H169" s="690"/>
      <c r="I169" s="790" t="s">
        <v>306</v>
      </c>
      <c r="J169" s="791"/>
      <c r="K169" s="791"/>
      <c r="L169" s="791"/>
      <c r="M169" s="791"/>
      <c r="N169" s="791"/>
      <c r="O169" s="791"/>
      <c r="P169" s="797"/>
      <c r="Q169" s="794" t="str">
        <f>IF(B169=TRUE,"■","□")</f>
        <v>□</v>
      </c>
      <c r="R169" s="791" t="s">
        <v>299</v>
      </c>
      <c r="S169" s="791"/>
      <c r="T169" s="791"/>
      <c r="U169" s="791"/>
      <c r="V169" s="791"/>
      <c r="W169" s="791"/>
      <c r="X169" s="791"/>
      <c r="Y169" s="791"/>
      <c r="Z169" s="791"/>
      <c r="AA169" s="791"/>
      <c r="AB169" s="791"/>
      <c r="AC169" s="797"/>
      <c r="AD169" s="16"/>
      <c r="AE169" s="9"/>
      <c r="AF169" s="17"/>
      <c r="AG169" s="9"/>
      <c r="AH169" s="9"/>
      <c r="AI169" s="15"/>
    </row>
    <row r="170" spans="2:35" ht="14.1" customHeight="1" thickBot="1" x14ac:dyDescent="0.2">
      <c r="D170" s="535"/>
      <c r="E170" s="537"/>
      <c r="F170" s="701"/>
      <c r="G170" s="702"/>
      <c r="H170" s="703"/>
      <c r="I170" s="798"/>
      <c r="J170" s="799"/>
      <c r="K170" s="799"/>
      <c r="L170" s="799"/>
      <c r="M170" s="799"/>
      <c r="N170" s="799"/>
      <c r="O170" s="799"/>
      <c r="P170" s="800"/>
      <c r="Q170" s="796"/>
      <c r="R170" s="799"/>
      <c r="S170" s="799"/>
      <c r="T170" s="799"/>
      <c r="U170" s="799"/>
      <c r="V170" s="799"/>
      <c r="W170" s="799"/>
      <c r="X170" s="799"/>
      <c r="Y170" s="799"/>
      <c r="Z170" s="799"/>
      <c r="AA170" s="799"/>
      <c r="AB170" s="799"/>
      <c r="AC170" s="800"/>
      <c r="AD170" s="24"/>
      <c r="AE170" s="358"/>
      <c r="AF170" s="359"/>
      <c r="AG170" s="358"/>
      <c r="AH170" s="358"/>
      <c r="AI170" s="381"/>
    </row>
    <row r="171" spans="2:35" ht="14.1" customHeight="1" x14ac:dyDescent="0.15">
      <c r="AI171" s="398"/>
    </row>
    <row r="172" spans="2:35" ht="14.1" customHeight="1" x14ac:dyDescent="0.15"/>
    <row r="173" spans="2:35" ht="14.1" customHeight="1" x14ac:dyDescent="0.15"/>
    <row r="174" spans="2:35" ht="14.1" customHeight="1" x14ac:dyDescent="0.15"/>
    <row r="175" spans="2:35" ht="14.1" customHeight="1" x14ac:dyDescent="0.15"/>
    <row r="176" spans="2:35"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sheetData>
  <sheetProtection sheet="1" selectLockedCells="1"/>
  <mergeCells count="187">
    <mergeCell ref="F92:H112"/>
    <mergeCell ref="D113:E133"/>
    <mergeCell ref="F113:H133"/>
    <mergeCell ref="O108:R108"/>
    <mergeCell ref="O112:R112"/>
    <mergeCell ref="D90:E91"/>
    <mergeCell ref="F90:H91"/>
    <mergeCell ref="I90:AF90"/>
    <mergeCell ref="AG90:AI91"/>
    <mergeCell ref="BE90:BF91"/>
    <mergeCell ref="P121:T121"/>
    <mergeCell ref="BG90:BI91"/>
    <mergeCell ref="BJ90:CG90"/>
    <mergeCell ref="CH90:CJ91"/>
    <mergeCell ref="I91:L91"/>
    <mergeCell ref="M91:AC91"/>
    <mergeCell ref="AD91:AF91"/>
    <mergeCell ref="BJ91:BM91"/>
    <mergeCell ref="BN91:CD91"/>
    <mergeCell ref="CE91:CG91"/>
    <mergeCell ref="P94:T94"/>
    <mergeCell ref="AG100:AI100"/>
    <mergeCell ref="P115:T115"/>
    <mergeCell ref="P118:T118"/>
    <mergeCell ref="P97:T97"/>
    <mergeCell ref="P100:T100"/>
    <mergeCell ref="P104:T104"/>
    <mergeCell ref="AG121:AI121"/>
    <mergeCell ref="D92:E112"/>
    <mergeCell ref="M12:AC12"/>
    <mergeCell ref="D24:E26"/>
    <mergeCell ref="I24:L26"/>
    <mergeCell ref="M23:AC23"/>
    <mergeCell ref="AD23:AF23"/>
    <mergeCell ref="Q32:T32"/>
    <mergeCell ref="D22:E23"/>
    <mergeCell ref="F22:H23"/>
    <mergeCell ref="F56:H81"/>
    <mergeCell ref="D56:E81"/>
    <mergeCell ref="I73:L81"/>
    <mergeCell ref="W68:Z68"/>
    <mergeCell ref="P70:S70"/>
    <mergeCell ref="P81:T81"/>
    <mergeCell ref="P62:T62"/>
    <mergeCell ref="P76:T76"/>
    <mergeCell ref="P78:T78"/>
    <mergeCell ref="D1:AI1"/>
    <mergeCell ref="AE49:AF49"/>
    <mergeCell ref="I13:L19"/>
    <mergeCell ref="D13:E19"/>
    <mergeCell ref="P31:T31"/>
    <mergeCell ref="I23:L23"/>
    <mergeCell ref="AG22:AI23"/>
    <mergeCell ref="Q16:T16"/>
    <mergeCell ref="AG43:AI49"/>
    <mergeCell ref="L5:AI5"/>
    <mergeCell ref="D5:K5"/>
    <mergeCell ref="D11:E12"/>
    <mergeCell ref="F11:H12"/>
    <mergeCell ref="I11:AF11"/>
    <mergeCell ref="AG13:AI19"/>
    <mergeCell ref="Q14:T14"/>
    <mergeCell ref="D27:E34"/>
    <mergeCell ref="I48:L49"/>
    <mergeCell ref="I12:L12"/>
    <mergeCell ref="Q15:T15"/>
    <mergeCell ref="AG11:AI12"/>
    <mergeCell ref="AD12:AF12"/>
    <mergeCell ref="AE19:AF19"/>
    <mergeCell ref="AG24:AI34"/>
    <mergeCell ref="P60:T60"/>
    <mergeCell ref="Q34:T34"/>
    <mergeCell ref="Q38:T38"/>
    <mergeCell ref="Q40:T40"/>
    <mergeCell ref="T41:W41"/>
    <mergeCell ref="F43:H49"/>
    <mergeCell ref="D43:E49"/>
    <mergeCell ref="AE13:AF13"/>
    <mergeCell ref="AE14:AF14"/>
    <mergeCell ref="Q18:T18"/>
    <mergeCell ref="I22:AF22"/>
    <mergeCell ref="I56:L65"/>
    <mergeCell ref="R24:T24"/>
    <mergeCell ref="P29:T29"/>
    <mergeCell ref="BE1:CJ1"/>
    <mergeCell ref="BE5:BL5"/>
    <mergeCell ref="BM5:CJ5"/>
    <mergeCell ref="BE11:BF12"/>
    <mergeCell ref="BG11:BI12"/>
    <mergeCell ref="BJ11:CG11"/>
    <mergeCell ref="CH11:CJ12"/>
    <mergeCell ref="BJ12:BM12"/>
    <mergeCell ref="BN12:CD12"/>
    <mergeCell ref="CE12:CG12"/>
    <mergeCell ref="BE22:BF23"/>
    <mergeCell ref="BG22:BI23"/>
    <mergeCell ref="BJ22:CG22"/>
    <mergeCell ref="CH22:CJ23"/>
    <mergeCell ref="BJ23:BM23"/>
    <mergeCell ref="BN23:CD23"/>
    <mergeCell ref="CE23:CG23"/>
    <mergeCell ref="BE13:BF19"/>
    <mergeCell ref="BJ13:BM19"/>
    <mergeCell ref="CF13:CG13"/>
    <mergeCell ref="CH13:CJ19"/>
    <mergeCell ref="BR14:BU14"/>
    <mergeCell ref="CF14:CG14"/>
    <mergeCell ref="BR15:BU15"/>
    <mergeCell ref="BR16:BU16"/>
    <mergeCell ref="BR18:BU18"/>
    <mergeCell ref="CF19:CG19"/>
    <mergeCell ref="BE24:BF26"/>
    <mergeCell ref="BJ24:BM26"/>
    <mergeCell ref="BS24:BU24"/>
    <mergeCell ref="CH24:CJ34"/>
    <mergeCell ref="BE27:BF34"/>
    <mergeCell ref="BQ29:BU29"/>
    <mergeCell ref="BQ31:BU31"/>
    <mergeCell ref="BR32:BU32"/>
    <mergeCell ref="BR34:BU34"/>
    <mergeCell ref="BE43:BF49"/>
    <mergeCell ref="BG43:BI49"/>
    <mergeCell ref="CH43:CJ49"/>
    <mergeCell ref="BJ48:BM49"/>
    <mergeCell ref="CF49:CG49"/>
    <mergeCell ref="BE59:BF81"/>
    <mergeCell ref="BG59:BI81"/>
    <mergeCell ref="BJ59:BM65"/>
    <mergeCell ref="CH59:CJ81"/>
    <mergeCell ref="BQ60:BU60"/>
    <mergeCell ref="I134:L139"/>
    <mergeCell ref="BE151:BF152"/>
    <mergeCell ref="BG151:BI152"/>
    <mergeCell ref="BJ151:CG151"/>
    <mergeCell ref="CH151:CJ152"/>
    <mergeCell ref="BJ152:BM152"/>
    <mergeCell ref="BN152:CD152"/>
    <mergeCell ref="CE152:CG152"/>
    <mergeCell ref="BQ62:BU62"/>
    <mergeCell ref="BQ65:BU65"/>
    <mergeCell ref="BJ75:BM81"/>
    <mergeCell ref="BQ76:BU76"/>
    <mergeCell ref="BQ78:BU78"/>
    <mergeCell ref="BQ81:BU81"/>
    <mergeCell ref="P65:T65"/>
    <mergeCell ref="W85:Z85"/>
    <mergeCell ref="AG56:AI81"/>
    <mergeCell ref="P87:S87"/>
    <mergeCell ref="P125:T125"/>
    <mergeCell ref="O129:R129"/>
    <mergeCell ref="O133:R133"/>
    <mergeCell ref="AG142:AI142"/>
    <mergeCell ref="D151:E152"/>
    <mergeCell ref="F151:H152"/>
    <mergeCell ref="I151:AF151"/>
    <mergeCell ref="AG151:AI152"/>
    <mergeCell ref="AD152:AF152"/>
    <mergeCell ref="I153:P155"/>
    <mergeCell ref="I156:P158"/>
    <mergeCell ref="Q152:AC152"/>
    <mergeCell ref="D153:E170"/>
    <mergeCell ref="F153:H170"/>
    <mergeCell ref="AG161:AI161"/>
    <mergeCell ref="I152:P152"/>
    <mergeCell ref="I159:AC160"/>
    <mergeCell ref="I161:L162"/>
    <mergeCell ref="Q161:Q162"/>
    <mergeCell ref="Q163:Q164"/>
    <mergeCell ref="D134:E149"/>
    <mergeCell ref="F134:H149"/>
    <mergeCell ref="P138:T138"/>
    <mergeCell ref="P140:T140"/>
    <mergeCell ref="P143:T143"/>
    <mergeCell ref="W146:Z146"/>
    <mergeCell ref="O149:R149"/>
    <mergeCell ref="I167:L168"/>
    <mergeCell ref="Q167:Q168"/>
    <mergeCell ref="Q169:Q170"/>
    <mergeCell ref="I169:P170"/>
    <mergeCell ref="R161:AC162"/>
    <mergeCell ref="R163:AC164"/>
    <mergeCell ref="R165:AC166"/>
    <mergeCell ref="R167:AC168"/>
    <mergeCell ref="R169:AC170"/>
    <mergeCell ref="I163:L164"/>
    <mergeCell ref="I165:L166"/>
    <mergeCell ref="Q165:Q166"/>
  </mergeCells>
  <phoneticPr fontId="1"/>
  <pageMargins left="0.70866141732283472" right="0.70866141732283472" top="0.74803149606299213" bottom="0.15748031496062992" header="0.31496062992125984" footer="0.31496062992125984"/>
  <pageSetup paperSize="9" orientation="portrait" blackAndWhite="1" r:id="rId1"/>
  <rowBreaks count="4" manualBreakCount="4">
    <brk id="54" min="3" max="34" man="1"/>
    <brk id="89" min="3" max="34" man="1"/>
    <brk id="149" min="3" max="34" man="1"/>
    <brk id="179" min="3"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print="0" autoFill="0" autoLine="0" autoPict="0">
                <anchor moveWithCells="1">
                  <from>
                    <xdr:col>5</xdr:col>
                    <xdr:colOff>0</xdr:colOff>
                    <xdr:row>1</xdr:row>
                    <xdr:rowOff>142875</xdr:rowOff>
                  </from>
                  <to>
                    <xdr:col>6</xdr:col>
                    <xdr:colOff>85725</xdr:colOff>
                    <xdr:row>3</xdr:row>
                    <xdr:rowOff>9525</xdr:rowOff>
                  </to>
                </anchor>
              </controlPr>
            </control>
          </mc:Choice>
        </mc:AlternateContent>
        <mc:AlternateContent xmlns:mc="http://schemas.openxmlformats.org/markup-compatibility/2006">
          <mc:Choice Requires="x14">
            <control shapeId="3076" r:id="rId5" name="Check Box 4">
              <controlPr defaultSize="0" print="0" autoFill="0" autoLine="0" autoPict="0">
                <anchor moveWithCells="1">
                  <from>
                    <xdr:col>8</xdr:col>
                    <xdr:colOff>0</xdr:colOff>
                    <xdr:row>1</xdr:row>
                    <xdr:rowOff>142875</xdr:rowOff>
                  </from>
                  <to>
                    <xdr:col>9</xdr:col>
                    <xdr:colOff>85725</xdr:colOff>
                    <xdr:row>3</xdr:row>
                    <xdr:rowOff>9525</xdr:rowOff>
                  </to>
                </anchor>
              </controlPr>
            </control>
          </mc:Choice>
        </mc:AlternateContent>
        <mc:AlternateContent xmlns:mc="http://schemas.openxmlformats.org/markup-compatibility/2006">
          <mc:Choice Requires="x14">
            <control shapeId="3077" r:id="rId6" name="Check Box 5">
              <controlPr defaultSize="0" print="0" autoFill="0" autoLine="0" autoPict="0">
                <anchor moveWithCells="1">
                  <from>
                    <xdr:col>11</xdr:col>
                    <xdr:colOff>0</xdr:colOff>
                    <xdr:row>1</xdr:row>
                    <xdr:rowOff>142875</xdr:rowOff>
                  </from>
                  <to>
                    <xdr:col>12</xdr:col>
                    <xdr:colOff>85725</xdr:colOff>
                    <xdr:row>3</xdr:row>
                    <xdr:rowOff>9525</xdr:rowOff>
                  </to>
                </anchor>
              </controlPr>
            </control>
          </mc:Choice>
        </mc:AlternateContent>
        <mc:AlternateContent xmlns:mc="http://schemas.openxmlformats.org/markup-compatibility/2006">
          <mc:Choice Requires="x14">
            <control shapeId="3078" r:id="rId7" name="Check Box 6">
              <controlPr defaultSize="0" print="0" autoFill="0" autoLine="0" autoPict="0">
                <anchor moveWithCells="1">
                  <from>
                    <xdr:col>17</xdr:col>
                    <xdr:colOff>0</xdr:colOff>
                    <xdr:row>1</xdr:row>
                    <xdr:rowOff>142875</xdr:rowOff>
                  </from>
                  <to>
                    <xdr:col>18</xdr:col>
                    <xdr:colOff>85725</xdr:colOff>
                    <xdr:row>3</xdr:row>
                    <xdr:rowOff>9525</xdr:rowOff>
                  </to>
                </anchor>
              </controlPr>
            </control>
          </mc:Choice>
        </mc:AlternateContent>
        <mc:AlternateContent xmlns:mc="http://schemas.openxmlformats.org/markup-compatibility/2006">
          <mc:Choice Requires="x14">
            <control shapeId="3079" r:id="rId8" name="Check Box 7">
              <controlPr defaultSize="0" print="0" autoFill="0" autoLine="0" autoPict="0">
                <anchor moveWithCells="1">
                  <from>
                    <xdr:col>25</xdr:col>
                    <xdr:colOff>0</xdr:colOff>
                    <xdr:row>1</xdr:row>
                    <xdr:rowOff>142875</xdr:rowOff>
                  </from>
                  <to>
                    <xdr:col>26</xdr:col>
                    <xdr:colOff>85725</xdr:colOff>
                    <xdr:row>3</xdr:row>
                    <xdr:rowOff>9525</xdr:rowOff>
                  </to>
                </anchor>
              </controlPr>
            </control>
          </mc:Choice>
        </mc:AlternateContent>
        <mc:AlternateContent xmlns:mc="http://schemas.openxmlformats.org/markup-compatibility/2006">
          <mc:Choice Requires="x14">
            <control shapeId="3080" r:id="rId9" name="Check Box 8">
              <controlPr defaultSize="0" print="0" autoFill="0" autoLine="0" autoPict="0">
                <anchor moveWithCells="1">
                  <from>
                    <xdr:col>29</xdr:col>
                    <xdr:colOff>0</xdr:colOff>
                    <xdr:row>11</xdr:row>
                    <xdr:rowOff>161925</xdr:rowOff>
                  </from>
                  <to>
                    <xdr:col>30</xdr:col>
                    <xdr:colOff>85725</xdr:colOff>
                    <xdr:row>13</xdr:row>
                    <xdr:rowOff>9525</xdr:rowOff>
                  </to>
                </anchor>
              </controlPr>
            </control>
          </mc:Choice>
        </mc:AlternateContent>
        <mc:AlternateContent xmlns:mc="http://schemas.openxmlformats.org/markup-compatibility/2006">
          <mc:Choice Requires="x14">
            <control shapeId="3081" r:id="rId10" name="Check Box 9">
              <controlPr defaultSize="0" print="0" autoFill="0" autoLine="0" autoPict="0">
                <anchor moveWithCells="1">
                  <from>
                    <xdr:col>29</xdr:col>
                    <xdr:colOff>0</xdr:colOff>
                    <xdr:row>12</xdr:row>
                    <xdr:rowOff>152400</xdr:rowOff>
                  </from>
                  <to>
                    <xdr:col>30</xdr:col>
                    <xdr:colOff>85725</xdr:colOff>
                    <xdr:row>14</xdr:row>
                    <xdr:rowOff>19050</xdr:rowOff>
                  </to>
                </anchor>
              </controlPr>
            </control>
          </mc:Choice>
        </mc:AlternateContent>
        <mc:AlternateContent xmlns:mc="http://schemas.openxmlformats.org/markup-compatibility/2006">
          <mc:Choice Requires="x14">
            <control shapeId="3082" r:id="rId11" name="Check Box 10">
              <controlPr defaultSize="0" print="0" autoFill="0" autoLine="0" autoPict="0">
                <anchor moveWithCells="1">
                  <from>
                    <xdr:col>29</xdr:col>
                    <xdr:colOff>0</xdr:colOff>
                    <xdr:row>13</xdr:row>
                    <xdr:rowOff>142875</xdr:rowOff>
                  </from>
                  <to>
                    <xdr:col>30</xdr:col>
                    <xdr:colOff>85725</xdr:colOff>
                    <xdr:row>15</xdr:row>
                    <xdr:rowOff>9525</xdr:rowOff>
                  </to>
                </anchor>
              </controlPr>
            </control>
          </mc:Choice>
        </mc:AlternateContent>
        <mc:AlternateContent xmlns:mc="http://schemas.openxmlformats.org/markup-compatibility/2006">
          <mc:Choice Requires="x14">
            <control shapeId="3083" r:id="rId12" name="Check Box 11">
              <controlPr defaultSize="0" print="0" autoFill="0" autoLine="0" autoPict="0">
                <anchor moveWithCells="1">
                  <from>
                    <xdr:col>29</xdr:col>
                    <xdr:colOff>0</xdr:colOff>
                    <xdr:row>14</xdr:row>
                    <xdr:rowOff>142875</xdr:rowOff>
                  </from>
                  <to>
                    <xdr:col>30</xdr:col>
                    <xdr:colOff>85725</xdr:colOff>
                    <xdr:row>16</xdr:row>
                    <xdr:rowOff>9525</xdr:rowOff>
                  </to>
                </anchor>
              </controlPr>
            </control>
          </mc:Choice>
        </mc:AlternateContent>
        <mc:AlternateContent xmlns:mc="http://schemas.openxmlformats.org/markup-compatibility/2006">
          <mc:Choice Requires="x14">
            <control shapeId="3084" r:id="rId13" name="Check Box 12">
              <controlPr defaultSize="0" print="0" autoFill="0" autoLine="0" autoPict="0">
                <anchor moveWithCells="1">
                  <from>
                    <xdr:col>29</xdr:col>
                    <xdr:colOff>0</xdr:colOff>
                    <xdr:row>15</xdr:row>
                    <xdr:rowOff>142875</xdr:rowOff>
                  </from>
                  <to>
                    <xdr:col>30</xdr:col>
                    <xdr:colOff>85725</xdr:colOff>
                    <xdr:row>17</xdr:row>
                    <xdr:rowOff>9525</xdr:rowOff>
                  </to>
                </anchor>
              </controlPr>
            </control>
          </mc:Choice>
        </mc:AlternateContent>
        <mc:AlternateContent xmlns:mc="http://schemas.openxmlformats.org/markup-compatibility/2006">
          <mc:Choice Requires="x14">
            <control shapeId="3085" r:id="rId14" name="Check Box 13">
              <controlPr defaultSize="0" print="0" autoFill="0" autoLine="0" autoPict="0">
                <anchor moveWithCells="1">
                  <from>
                    <xdr:col>29</xdr:col>
                    <xdr:colOff>0</xdr:colOff>
                    <xdr:row>16</xdr:row>
                    <xdr:rowOff>142875</xdr:rowOff>
                  </from>
                  <to>
                    <xdr:col>30</xdr:col>
                    <xdr:colOff>85725</xdr:colOff>
                    <xdr:row>18</xdr:row>
                    <xdr:rowOff>9525</xdr:rowOff>
                  </to>
                </anchor>
              </controlPr>
            </control>
          </mc:Choice>
        </mc:AlternateContent>
        <mc:AlternateContent xmlns:mc="http://schemas.openxmlformats.org/markup-compatibility/2006">
          <mc:Choice Requires="x14">
            <control shapeId="3086" r:id="rId15" name="Check Box 14">
              <controlPr defaultSize="0" print="0" autoFill="0" autoLine="0" autoPict="0">
                <anchor moveWithCells="1">
                  <from>
                    <xdr:col>12</xdr:col>
                    <xdr:colOff>0</xdr:colOff>
                    <xdr:row>11</xdr:row>
                    <xdr:rowOff>171450</xdr:rowOff>
                  </from>
                  <to>
                    <xdr:col>13</xdr:col>
                    <xdr:colOff>85725</xdr:colOff>
                    <xdr:row>13</xdr:row>
                    <xdr:rowOff>19050</xdr:rowOff>
                  </to>
                </anchor>
              </controlPr>
            </control>
          </mc:Choice>
        </mc:AlternateContent>
        <mc:AlternateContent xmlns:mc="http://schemas.openxmlformats.org/markup-compatibility/2006">
          <mc:Choice Requires="x14">
            <control shapeId="3087" r:id="rId16" name="Check Box 15">
              <controlPr defaultSize="0" print="0" autoFill="0" autoLine="0" autoPict="0">
                <anchor moveWithCells="1">
                  <from>
                    <xdr:col>12</xdr:col>
                    <xdr:colOff>0</xdr:colOff>
                    <xdr:row>15</xdr:row>
                    <xdr:rowOff>152400</xdr:rowOff>
                  </from>
                  <to>
                    <xdr:col>13</xdr:col>
                    <xdr:colOff>85725</xdr:colOff>
                    <xdr:row>17</xdr:row>
                    <xdr:rowOff>19050</xdr:rowOff>
                  </to>
                </anchor>
              </controlPr>
            </control>
          </mc:Choice>
        </mc:AlternateContent>
        <mc:AlternateContent xmlns:mc="http://schemas.openxmlformats.org/markup-compatibility/2006">
          <mc:Choice Requires="x14">
            <control shapeId="3088" r:id="rId17" name="Check Box 16">
              <controlPr defaultSize="0" print="0" autoFill="0" autoLine="0" autoPict="0">
                <anchor moveWithCells="1">
                  <from>
                    <xdr:col>29</xdr:col>
                    <xdr:colOff>0</xdr:colOff>
                    <xdr:row>22</xdr:row>
                    <xdr:rowOff>161925</xdr:rowOff>
                  </from>
                  <to>
                    <xdr:col>30</xdr:col>
                    <xdr:colOff>85725</xdr:colOff>
                    <xdr:row>24</xdr:row>
                    <xdr:rowOff>9525</xdr:rowOff>
                  </to>
                </anchor>
              </controlPr>
            </control>
          </mc:Choice>
        </mc:AlternateContent>
        <mc:AlternateContent xmlns:mc="http://schemas.openxmlformats.org/markup-compatibility/2006">
          <mc:Choice Requires="x14">
            <control shapeId="3089" r:id="rId18" name="Check Box 17">
              <controlPr defaultSize="0" print="0" autoFill="0" autoLine="0" autoPict="0">
                <anchor moveWithCells="1">
                  <from>
                    <xdr:col>29</xdr:col>
                    <xdr:colOff>0</xdr:colOff>
                    <xdr:row>23</xdr:row>
                    <xdr:rowOff>152400</xdr:rowOff>
                  </from>
                  <to>
                    <xdr:col>30</xdr:col>
                    <xdr:colOff>85725</xdr:colOff>
                    <xdr:row>25</xdr:row>
                    <xdr:rowOff>19050</xdr:rowOff>
                  </to>
                </anchor>
              </controlPr>
            </control>
          </mc:Choice>
        </mc:AlternateContent>
        <mc:AlternateContent xmlns:mc="http://schemas.openxmlformats.org/markup-compatibility/2006">
          <mc:Choice Requires="x14">
            <control shapeId="3090" r:id="rId19" name="Check Box 18">
              <controlPr defaultSize="0" print="0" autoFill="0" autoLine="0" autoPict="0">
                <anchor moveWithCells="1">
                  <from>
                    <xdr:col>29</xdr:col>
                    <xdr:colOff>0</xdr:colOff>
                    <xdr:row>25</xdr:row>
                    <xdr:rowOff>152400</xdr:rowOff>
                  </from>
                  <to>
                    <xdr:col>30</xdr:col>
                    <xdr:colOff>85725</xdr:colOff>
                    <xdr:row>27</xdr:row>
                    <xdr:rowOff>19050</xdr:rowOff>
                  </to>
                </anchor>
              </controlPr>
            </control>
          </mc:Choice>
        </mc:AlternateContent>
        <mc:AlternateContent xmlns:mc="http://schemas.openxmlformats.org/markup-compatibility/2006">
          <mc:Choice Requires="x14">
            <control shapeId="3091" r:id="rId20" name="Check Box 19">
              <controlPr defaultSize="0" print="0" autoFill="0" autoLine="0" autoPict="0">
                <anchor moveWithCells="1">
                  <from>
                    <xdr:col>29</xdr:col>
                    <xdr:colOff>0</xdr:colOff>
                    <xdr:row>26</xdr:row>
                    <xdr:rowOff>142875</xdr:rowOff>
                  </from>
                  <to>
                    <xdr:col>30</xdr:col>
                    <xdr:colOff>85725</xdr:colOff>
                    <xdr:row>28</xdr:row>
                    <xdr:rowOff>28575</xdr:rowOff>
                  </to>
                </anchor>
              </controlPr>
            </control>
          </mc:Choice>
        </mc:AlternateContent>
        <mc:AlternateContent xmlns:mc="http://schemas.openxmlformats.org/markup-compatibility/2006">
          <mc:Choice Requires="x14">
            <control shapeId="3092" r:id="rId21" name="Check Box 20">
              <controlPr defaultSize="0" print="0" autoFill="0" autoLine="0" autoPict="0">
                <anchor moveWithCells="1">
                  <from>
                    <xdr:col>29</xdr:col>
                    <xdr:colOff>0</xdr:colOff>
                    <xdr:row>27</xdr:row>
                    <xdr:rowOff>123825</xdr:rowOff>
                  </from>
                  <to>
                    <xdr:col>30</xdr:col>
                    <xdr:colOff>85725</xdr:colOff>
                    <xdr:row>29</xdr:row>
                    <xdr:rowOff>28575</xdr:rowOff>
                  </to>
                </anchor>
              </controlPr>
            </control>
          </mc:Choice>
        </mc:AlternateContent>
        <mc:AlternateContent xmlns:mc="http://schemas.openxmlformats.org/markup-compatibility/2006">
          <mc:Choice Requires="x14">
            <control shapeId="3093" r:id="rId22" name="Check Box 21">
              <controlPr defaultSize="0" print="0" autoFill="0" autoLine="0" autoPict="0">
                <anchor moveWithCells="1">
                  <from>
                    <xdr:col>29</xdr:col>
                    <xdr:colOff>0</xdr:colOff>
                    <xdr:row>28</xdr:row>
                    <xdr:rowOff>133350</xdr:rowOff>
                  </from>
                  <to>
                    <xdr:col>30</xdr:col>
                    <xdr:colOff>85725</xdr:colOff>
                    <xdr:row>30</xdr:row>
                    <xdr:rowOff>38100</xdr:rowOff>
                  </to>
                </anchor>
              </controlPr>
            </control>
          </mc:Choice>
        </mc:AlternateContent>
        <mc:AlternateContent xmlns:mc="http://schemas.openxmlformats.org/markup-compatibility/2006">
          <mc:Choice Requires="x14">
            <control shapeId="3094" r:id="rId23" name="Check Box 22">
              <controlPr defaultSize="0" print="0" autoFill="0" autoLine="0" autoPict="0">
                <anchor moveWithCells="1">
                  <from>
                    <xdr:col>29</xdr:col>
                    <xdr:colOff>0</xdr:colOff>
                    <xdr:row>29</xdr:row>
                    <xdr:rowOff>133350</xdr:rowOff>
                  </from>
                  <to>
                    <xdr:col>30</xdr:col>
                    <xdr:colOff>85725</xdr:colOff>
                    <xdr:row>31</xdr:row>
                    <xdr:rowOff>38100</xdr:rowOff>
                  </to>
                </anchor>
              </controlPr>
            </control>
          </mc:Choice>
        </mc:AlternateContent>
        <mc:AlternateContent xmlns:mc="http://schemas.openxmlformats.org/markup-compatibility/2006">
          <mc:Choice Requires="x14">
            <control shapeId="3095" r:id="rId24" name="Check Box 23">
              <controlPr defaultSize="0" print="0" autoFill="0" autoLine="0" autoPict="0">
                <anchor moveWithCells="1">
                  <from>
                    <xdr:col>29</xdr:col>
                    <xdr:colOff>0</xdr:colOff>
                    <xdr:row>42</xdr:row>
                    <xdr:rowOff>0</xdr:rowOff>
                  </from>
                  <to>
                    <xdr:col>30</xdr:col>
                    <xdr:colOff>85725</xdr:colOff>
                    <xdr:row>43</xdr:row>
                    <xdr:rowOff>0</xdr:rowOff>
                  </to>
                </anchor>
              </controlPr>
            </control>
          </mc:Choice>
        </mc:AlternateContent>
        <mc:AlternateContent xmlns:mc="http://schemas.openxmlformats.org/markup-compatibility/2006">
          <mc:Choice Requires="x14">
            <control shapeId="3096" r:id="rId25" name="Check Box 24">
              <controlPr defaultSize="0" print="0" autoFill="0" autoLine="0" autoPict="0">
                <anchor moveWithCells="1">
                  <from>
                    <xdr:col>29</xdr:col>
                    <xdr:colOff>0</xdr:colOff>
                    <xdr:row>42</xdr:row>
                    <xdr:rowOff>200025</xdr:rowOff>
                  </from>
                  <to>
                    <xdr:col>30</xdr:col>
                    <xdr:colOff>85725</xdr:colOff>
                    <xdr:row>43</xdr:row>
                    <xdr:rowOff>200025</xdr:rowOff>
                  </to>
                </anchor>
              </controlPr>
            </control>
          </mc:Choice>
        </mc:AlternateContent>
        <mc:AlternateContent xmlns:mc="http://schemas.openxmlformats.org/markup-compatibility/2006">
          <mc:Choice Requires="x14">
            <control shapeId="3097" r:id="rId26" name="Check Box 25">
              <controlPr defaultSize="0" print="0" autoFill="0" autoLine="0" autoPict="0">
                <anchor moveWithCells="1">
                  <from>
                    <xdr:col>29</xdr:col>
                    <xdr:colOff>0</xdr:colOff>
                    <xdr:row>43</xdr:row>
                    <xdr:rowOff>200025</xdr:rowOff>
                  </from>
                  <to>
                    <xdr:col>30</xdr:col>
                    <xdr:colOff>85725</xdr:colOff>
                    <xdr:row>44</xdr:row>
                    <xdr:rowOff>200025</xdr:rowOff>
                  </to>
                </anchor>
              </controlPr>
            </control>
          </mc:Choice>
        </mc:AlternateContent>
        <mc:AlternateContent xmlns:mc="http://schemas.openxmlformats.org/markup-compatibility/2006">
          <mc:Choice Requires="x14">
            <control shapeId="3098" r:id="rId27" name="Check Box 26">
              <controlPr defaultSize="0" print="0" autoFill="0" autoLine="0" autoPict="0">
                <anchor moveWithCells="1">
                  <from>
                    <xdr:col>29</xdr:col>
                    <xdr:colOff>0</xdr:colOff>
                    <xdr:row>44</xdr:row>
                    <xdr:rowOff>200025</xdr:rowOff>
                  </from>
                  <to>
                    <xdr:col>30</xdr:col>
                    <xdr:colOff>85725</xdr:colOff>
                    <xdr:row>45</xdr:row>
                    <xdr:rowOff>200025</xdr:rowOff>
                  </to>
                </anchor>
              </controlPr>
            </control>
          </mc:Choice>
        </mc:AlternateContent>
        <mc:AlternateContent xmlns:mc="http://schemas.openxmlformats.org/markup-compatibility/2006">
          <mc:Choice Requires="x14">
            <control shapeId="3099" r:id="rId28" name="Check Box 27">
              <controlPr defaultSize="0" print="0" autoFill="0" autoLine="0" autoPict="0">
                <anchor moveWithCells="1">
                  <from>
                    <xdr:col>29</xdr:col>
                    <xdr:colOff>0</xdr:colOff>
                    <xdr:row>45</xdr:row>
                    <xdr:rowOff>200025</xdr:rowOff>
                  </from>
                  <to>
                    <xdr:col>30</xdr:col>
                    <xdr:colOff>85725</xdr:colOff>
                    <xdr:row>46</xdr:row>
                    <xdr:rowOff>200025</xdr:rowOff>
                  </to>
                </anchor>
              </controlPr>
            </control>
          </mc:Choice>
        </mc:AlternateContent>
        <mc:AlternateContent xmlns:mc="http://schemas.openxmlformats.org/markup-compatibility/2006">
          <mc:Choice Requires="x14">
            <control shapeId="3100" r:id="rId29" name="Check Box 28">
              <controlPr defaultSize="0" print="0" autoFill="0" autoLine="0" autoPict="0">
                <anchor moveWithCells="1">
                  <from>
                    <xdr:col>29</xdr:col>
                    <xdr:colOff>0</xdr:colOff>
                    <xdr:row>46</xdr:row>
                    <xdr:rowOff>200025</xdr:rowOff>
                  </from>
                  <to>
                    <xdr:col>30</xdr:col>
                    <xdr:colOff>85725</xdr:colOff>
                    <xdr:row>47</xdr:row>
                    <xdr:rowOff>200025</xdr:rowOff>
                  </to>
                </anchor>
              </controlPr>
            </control>
          </mc:Choice>
        </mc:AlternateContent>
        <mc:AlternateContent xmlns:mc="http://schemas.openxmlformats.org/markup-compatibility/2006">
          <mc:Choice Requires="x14">
            <control shapeId="3101" r:id="rId30" name="Check Box 29">
              <controlPr defaultSize="0" print="0" autoFill="0" autoLine="0" autoPict="0">
                <anchor moveWithCells="1">
                  <from>
                    <xdr:col>29</xdr:col>
                    <xdr:colOff>0</xdr:colOff>
                    <xdr:row>47</xdr:row>
                    <xdr:rowOff>190500</xdr:rowOff>
                  </from>
                  <to>
                    <xdr:col>30</xdr:col>
                    <xdr:colOff>85725</xdr:colOff>
                    <xdr:row>49</xdr:row>
                    <xdr:rowOff>0</xdr:rowOff>
                  </to>
                </anchor>
              </controlPr>
            </control>
          </mc:Choice>
        </mc:AlternateContent>
        <mc:AlternateContent xmlns:mc="http://schemas.openxmlformats.org/markup-compatibility/2006">
          <mc:Choice Requires="x14">
            <control shapeId="3103" r:id="rId31" name="Check Box 31">
              <controlPr defaultSize="0" print="0" autoFill="0" autoLine="0" autoPict="0">
                <anchor moveWithCells="1">
                  <from>
                    <xdr:col>29</xdr:col>
                    <xdr:colOff>0</xdr:colOff>
                    <xdr:row>56</xdr:row>
                    <xdr:rowOff>171450</xdr:rowOff>
                  </from>
                  <to>
                    <xdr:col>30</xdr:col>
                    <xdr:colOff>85725</xdr:colOff>
                    <xdr:row>58</xdr:row>
                    <xdr:rowOff>0</xdr:rowOff>
                  </to>
                </anchor>
              </controlPr>
            </control>
          </mc:Choice>
        </mc:AlternateContent>
        <mc:AlternateContent xmlns:mc="http://schemas.openxmlformats.org/markup-compatibility/2006">
          <mc:Choice Requires="x14">
            <control shapeId="3104" r:id="rId32" name="Check Box 32">
              <controlPr defaultSize="0" print="0" autoFill="0" autoLine="0" autoPict="0">
                <anchor moveWithCells="1">
                  <from>
                    <xdr:col>29</xdr:col>
                    <xdr:colOff>0</xdr:colOff>
                    <xdr:row>57</xdr:row>
                    <xdr:rowOff>180975</xdr:rowOff>
                  </from>
                  <to>
                    <xdr:col>30</xdr:col>
                    <xdr:colOff>85725</xdr:colOff>
                    <xdr:row>59</xdr:row>
                    <xdr:rowOff>9525</xdr:rowOff>
                  </to>
                </anchor>
              </controlPr>
            </control>
          </mc:Choice>
        </mc:AlternateContent>
        <mc:AlternateContent xmlns:mc="http://schemas.openxmlformats.org/markup-compatibility/2006">
          <mc:Choice Requires="x14">
            <control shapeId="3105" r:id="rId33" name="Check Box 33">
              <controlPr defaultSize="0" print="0" autoFill="0" autoLine="0" autoPict="0">
                <anchor moveWithCells="1">
                  <from>
                    <xdr:col>29</xdr:col>
                    <xdr:colOff>0</xdr:colOff>
                    <xdr:row>58</xdr:row>
                    <xdr:rowOff>180975</xdr:rowOff>
                  </from>
                  <to>
                    <xdr:col>30</xdr:col>
                    <xdr:colOff>85725</xdr:colOff>
                    <xdr:row>60</xdr:row>
                    <xdr:rowOff>9525</xdr:rowOff>
                  </to>
                </anchor>
              </controlPr>
            </control>
          </mc:Choice>
        </mc:AlternateContent>
        <mc:AlternateContent xmlns:mc="http://schemas.openxmlformats.org/markup-compatibility/2006">
          <mc:Choice Requires="x14">
            <control shapeId="3106" r:id="rId34" name="Check Box 34">
              <controlPr defaultSize="0" print="0" autoFill="0" autoLine="0" autoPict="0">
                <anchor moveWithCells="1">
                  <from>
                    <xdr:col>29</xdr:col>
                    <xdr:colOff>0</xdr:colOff>
                    <xdr:row>59</xdr:row>
                    <xdr:rowOff>180975</xdr:rowOff>
                  </from>
                  <to>
                    <xdr:col>30</xdr:col>
                    <xdr:colOff>85725</xdr:colOff>
                    <xdr:row>61</xdr:row>
                    <xdr:rowOff>9525</xdr:rowOff>
                  </to>
                </anchor>
              </controlPr>
            </control>
          </mc:Choice>
        </mc:AlternateContent>
        <mc:AlternateContent xmlns:mc="http://schemas.openxmlformats.org/markup-compatibility/2006">
          <mc:Choice Requires="x14">
            <control shapeId="3107" r:id="rId35" name="Check Box 35">
              <controlPr defaultSize="0" print="0" autoFill="0" autoLine="0" autoPict="0">
                <anchor moveWithCells="1">
                  <from>
                    <xdr:col>29</xdr:col>
                    <xdr:colOff>0</xdr:colOff>
                    <xdr:row>60</xdr:row>
                    <xdr:rowOff>180975</xdr:rowOff>
                  </from>
                  <to>
                    <xdr:col>30</xdr:col>
                    <xdr:colOff>85725</xdr:colOff>
                    <xdr:row>62</xdr:row>
                    <xdr:rowOff>9525</xdr:rowOff>
                  </to>
                </anchor>
              </controlPr>
            </control>
          </mc:Choice>
        </mc:AlternateContent>
        <mc:AlternateContent xmlns:mc="http://schemas.openxmlformats.org/markup-compatibility/2006">
          <mc:Choice Requires="x14">
            <control shapeId="3108" r:id="rId36" name="Check Box 36">
              <controlPr defaultSize="0" print="0" autoFill="0" autoLine="0" autoPict="0">
                <anchor moveWithCells="1">
                  <from>
                    <xdr:col>29</xdr:col>
                    <xdr:colOff>0</xdr:colOff>
                    <xdr:row>61</xdr:row>
                    <xdr:rowOff>180975</xdr:rowOff>
                  </from>
                  <to>
                    <xdr:col>30</xdr:col>
                    <xdr:colOff>85725</xdr:colOff>
                    <xdr:row>63</xdr:row>
                    <xdr:rowOff>9525</xdr:rowOff>
                  </to>
                </anchor>
              </controlPr>
            </control>
          </mc:Choice>
        </mc:AlternateContent>
        <mc:AlternateContent xmlns:mc="http://schemas.openxmlformats.org/markup-compatibility/2006">
          <mc:Choice Requires="x14">
            <control shapeId="3109" r:id="rId37" name="Check Box 37">
              <controlPr defaultSize="0" print="0" autoFill="0" autoLine="0" autoPict="0">
                <anchor moveWithCells="1">
                  <from>
                    <xdr:col>12</xdr:col>
                    <xdr:colOff>0</xdr:colOff>
                    <xdr:row>25</xdr:row>
                    <xdr:rowOff>152400</xdr:rowOff>
                  </from>
                  <to>
                    <xdr:col>13</xdr:col>
                    <xdr:colOff>85725</xdr:colOff>
                    <xdr:row>27</xdr:row>
                    <xdr:rowOff>19050</xdr:rowOff>
                  </to>
                </anchor>
              </controlPr>
            </control>
          </mc:Choice>
        </mc:AlternateContent>
        <mc:AlternateContent xmlns:mc="http://schemas.openxmlformats.org/markup-compatibility/2006">
          <mc:Choice Requires="x14">
            <control shapeId="3110" r:id="rId38" name="Check Box 38">
              <controlPr defaultSize="0" print="0" autoFill="0" autoLine="0" autoPict="0">
                <anchor moveWithCells="1">
                  <from>
                    <xdr:col>12</xdr:col>
                    <xdr:colOff>0</xdr:colOff>
                    <xdr:row>31</xdr:row>
                    <xdr:rowOff>142875</xdr:rowOff>
                  </from>
                  <to>
                    <xdr:col>13</xdr:col>
                    <xdr:colOff>85725</xdr:colOff>
                    <xdr:row>33</xdr:row>
                    <xdr:rowOff>28575</xdr:rowOff>
                  </to>
                </anchor>
              </controlPr>
            </control>
          </mc:Choice>
        </mc:AlternateContent>
        <mc:AlternateContent xmlns:mc="http://schemas.openxmlformats.org/markup-compatibility/2006">
          <mc:Choice Requires="x14">
            <control shapeId="3111" r:id="rId39" name="Check Box 39">
              <controlPr defaultSize="0" print="0" autoFill="0" autoLine="0" autoPict="0">
                <anchor moveWithCells="1">
                  <from>
                    <xdr:col>12</xdr:col>
                    <xdr:colOff>0</xdr:colOff>
                    <xdr:row>42</xdr:row>
                    <xdr:rowOff>0</xdr:rowOff>
                  </from>
                  <to>
                    <xdr:col>13</xdr:col>
                    <xdr:colOff>85725</xdr:colOff>
                    <xdr:row>43</xdr:row>
                    <xdr:rowOff>0</xdr:rowOff>
                  </to>
                </anchor>
              </controlPr>
            </control>
          </mc:Choice>
        </mc:AlternateContent>
        <mc:AlternateContent xmlns:mc="http://schemas.openxmlformats.org/markup-compatibility/2006">
          <mc:Choice Requires="x14">
            <control shapeId="3112" r:id="rId40" name="Check Box 40">
              <controlPr defaultSize="0" print="0" autoFill="0" autoLine="0" autoPict="0">
                <anchor moveWithCells="1">
                  <from>
                    <xdr:col>12</xdr:col>
                    <xdr:colOff>0</xdr:colOff>
                    <xdr:row>42</xdr:row>
                    <xdr:rowOff>200025</xdr:rowOff>
                  </from>
                  <to>
                    <xdr:col>13</xdr:col>
                    <xdr:colOff>85725</xdr:colOff>
                    <xdr:row>43</xdr:row>
                    <xdr:rowOff>200025</xdr:rowOff>
                  </to>
                </anchor>
              </controlPr>
            </control>
          </mc:Choice>
        </mc:AlternateContent>
        <mc:AlternateContent xmlns:mc="http://schemas.openxmlformats.org/markup-compatibility/2006">
          <mc:Choice Requires="x14">
            <control shapeId="3113" r:id="rId41" name="Check Box 41">
              <controlPr defaultSize="0" print="0" autoFill="0" autoLine="0" autoPict="0">
                <anchor moveWithCells="1">
                  <from>
                    <xdr:col>12</xdr:col>
                    <xdr:colOff>0</xdr:colOff>
                    <xdr:row>44</xdr:row>
                    <xdr:rowOff>0</xdr:rowOff>
                  </from>
                  <to>
                    <xdr:col>13</xdr:col>
                    <xdr:colOff>85725</xdr:colOff>
                    <xdr:row>45</xdr:row>
                    <xdr:rowOff>0</xdr:rowOff>
                  </to>
                </anchor>
              </controlPr>
            </control>
          </mc:Choice>
        </mc:AlternateContent>
        <mc:AlternateContent xmlns:mc="http://schemas.openxmlformats.org/markup-compatibility/2006">
          <mc:Choice Requires="x14">
            <control shapeId="3114" r:id="rId42" name="Check Box 42">
              <controlPr defaultSize="0" print="0" autoFill="0" autoLine="0" autoPict="0">
                <anchor moveWithCells="1">
                  <from>
                    <xdr:col>12</xdr:col>
                    <xdr:colOff>0</xdr:colOff>
                    <xdr:row>45</xdr:row>
                    <xdr:rowOff>0</xdr:rowOff>
                  </from>
                  <to>
                    <xdr:col>13</xdr:col>
                    <xdr:colOff>85725</xdr:colOff>
                    <xdr:row>46</xdr:row>
                    <xdr:rowOff>0</xdr:rowOff>
                  </to>
                </anchor>
              </controlPr>
            </control>
          </mc:Choice>
        </mc:AlternateContent>
        <mc:AlternateContent xmlns:mc="http://schemas.openxmlformats.org/markup-compatibility/2006">
          <mc:Choice Requires="x14">
            <control shapeId="3115" r:id="rId43" name="Check Box 43">
              <controlPr defaultSize="0" print="0" autoFill="0" autoLine="0" autoPict="0">
                <anchor moveWithCells="1">
                  <from>
                    <xdr:col>12</xdr:col>
                    <xdr:colOff>0</xdr:colOff>
                    <xdr:row>45</xdr:row>
                    <xdr:rowOff>200025</xdr:rowOff>
                  </from>
                  <to>
                    <xdr:col>13</xdr:col>
                    <xdr:colOff>85725</xdr:colOff>
                    <xdr:row>46</xdr:row>
                    <xdr:rowOff>200025</xdr:rowOff>
                  </to>
                </anchor>
              </controlPr>
            </control>
          </mc:Choice>
        </mc:AlternateContent>
        <mc:AlternateContent xmlns:mc="http://schemas.openxmlformats.org/markup-compatibility/2006">
          <mc:Choice Requires="x14">
            <control shapeId="3116" r:id="rId44" name="Check Box 44">
              <controlPr defaultSize="0" print="0" autoFill="0" autoLine="0" autoPict="0">
                <anchor moveWithCells="1">
                  <from>
                    <xdr:col>12</xdr:col>
                    <xdr:colOff>0</xdr:colOff>
                    <xdr:row>46</xdr:row>
                    <xdr:rowOff>200025</xdr:rowOff>
                  </from>
                  <to>
                    <xdr:col>13</xdr:col>
                    <xdr:colOff>85725</xdr:colOff>
                    <xdr:row>47</xdr:row>
                    <xdr:rowOff>200025</xdr:rowOff>
                  </to>
                </anchor>
              </controlPr>
            </control>
          </mc:Choice>
        </mc:AlternateContent>
        <mc:AlternateContent xmlns:mc="http://schemas.openxmlformats.org/markup-compatibility/2006">
          <mc:Choice Requires="x14">
            <control shapeId="3118" r:id="rId45" name="Check Box 46">
              <controlPr defaultSize="0" print="0" autoFill="0" autoLine="0" autoPict="0">
                <anchor moveWithCells="1">
                  <from>
                    <xdr:col>12</xdr:col>
                    <xdr:colOff>0</xdr:colOff>
                    <xdr:row>34</xdr:row>
                    <xdr:rowOff>152400</xdr:rowOff>
                  </from>
                  <to>
                    <xdr:col>13</xdr:col>
                    <xdr:colOff>85725</xdr:colOff>
                    <xdr:row>36</xdr:row>
                    <xdr:rowOff>19050</xdr:rowOff>
                  </to>
                </anchor>
              </controlPr>
            </control>
          </mc:Choice>
        </mc:AlternateContent>
        <mc:AlternateContent xmlns:mc="http://schemas.openxmlformats.org/markup-compatibility/2006">
          <mc:Choice Requires="x14">
            <control shapeId="3119" r:id="rId46" name="Check Box 47">
              <controlPr defaultSize="0" print="0" autoFill="0" autoLine="0" autoPict="0">
                <anchor moveWithCells="1">
                  <from>
                    <xdr:col>29</xdr:col>
                    <xdr:colOff>0</xdr:colOff>
                    <xdr:row>56</xdr:row>
                    <xdr:rowOff>0</xdr:rowOff>
                  </from>
                  <to>
                    <xdr:col>30</xdr:col>
                    <xdr:colOff>85725</xdr:colOff>
                    <xdr:row>57</xdr:row>
                    <xdr:rowOff>19050</xdr:rowOff>
                  </to>
                </anchor>
              </controlPr>
            </control>
          </mc:Choice>
        </mc:AlternateContent>
        <mc:AlternateContent xmlns:mc="http://schemas.openxmlformats.org/markup-compatibility/2006">
          <mc:Choice Requires="x14">
            <control shapeId="3120" r:id="rId47" name="Check Box 48">
              <controlPr defaultSize="0" print="0" autoFill="0" autoLine="0" autoPict="0">
                <anchor moveWithCells="1">
                  <from>
                    <xdr:col>12</xdr:col>
                    <xdr:colOff>0</xdr:colOff>
                    <xdr:row>55</xdr:row>
                    <xdr:rowOff>0</xdr:rowOff>
                  </from>
                  <to>
                    <xdr:col>13</xdr:col>
                    <xdr:colOff>85725</xdr:colOff>
                    <xdr:row>56</xdr:row>
                    <xdr:rowOff>19050</xdr:rowOff>
                  </to>
                </anchor>
              </controlPr>
            </control>
          </mc:Choice>
        </mc:AlternateContent>
        <mc:AlternateContent xmlns:mc="http://schemas.openxmlformats.org/markup-compatibility/2006">
          <mc:Choice Requires="x14">
            <control shapeId="3121" r:id="rId48" name="Check Box 49">
              <controlPr defaultSize="0" print="0" autoFill="0" autoLine="0" autoPict="0">
                <anchor moveWithCells="1">
                  <from>
                    <xdr:col>12</xdr:col>
                    <xdr:colOff>0</xdr:colOff>
                    <xdr:row>56</xdr:row>
                    <xdr:rowOff>0</xdr:rowOff>
                  </from>
                  <to>
                    <xdr:col>13</xdr:col>
                    <xdr:colOff>85725</xdr:colOff>
                    <xdr:row>57</xdr:row>
                    <xdr:rowOff>19050</xdr:rowOff>
                  </to>
                </anchor>
              </controlPr>
            </control>
          </mc:Choice>
        </mc:AlternateContent>
        <mc:AlternateContent xmlns:mc="http://schemas.openxmlformats.org/markup-compatibility/2006">
          <mc:Choice Requires="x14">
            <control shapeId="3123" r:id="rId49" name="Check Box 51">
              <controlPr defaultSize="0" print="0" autoFill="0" autoLine="0" autoPict="0">
                <anchor moveWithCells="1">
                  <from>
                    <xdr:col>12</xdr:col>
                    <xdr:colOff>0</xdr:colOff>
                    <xdr:row>65</xdr:row>
                    <xdr:rowOff>0</xdr:rowOff>
                  </from>
                  <to>
                    <xdr:col>13</xdr:col>
                    <xdr:colOff>85725</xdr:colOff>
                    <xdr:row>66</xdr:row>
                    <xdr:rowOff>19050</xdr:rowOff>
                  </to>
                </anchor>
              </controlPr>
            </control>
          </mc:Choice>
        </mc:AlternateContent>
        <mc:AlternateContent xmlns:mc="http://schemas.openxmlformats.org/markup-compatibility/2006">
          <mc:Choice Requires="x14">
            <control shapeId="3124" r:id="rId50" name="Check Box 52">
              <controlPr defaultSize="0" print="0" autoFill="0" autoLine="0" autoPict="0">
                <anchor moveWithCells="1">
                  <from>
                    <xdr:col>12</xdr:col>
                    <xdr:colOff>0</xdr:colOff>
                    <xdr:row>81</xdr:row>
                    <xdr:rowOff>180975</xdr:rowOff>
                  </from>
                  <to>
                    <xdr:col>13</xdr:col>
                    <xdr:colOff>85725</xdr:colOff>
                    <xdr:row>83</xdr:row>
                    <xdr:rowOff>9525</xdr:rowOff>
                  </to>
                </anchor>
              </controlPr>
            </control>
          </mc:Choice>
        </mc:AlternateContent>
        <mc:AlternateContent xmlns:mc="http://schemas.openxmlformats.org/markup-compatibility/2006">
          <mc:Choice Requires="x14">
            <control shapeId="3125" r:id="rId51" name="Check Box 53">
              <controlPr defaultSize="0" print="0" autoFill="0" autoLine="0" autoPict="0">
                <anchor moveWithCells="1">
                  <from>
                    <xdr:col>29</xdr:col>
                    <xdr:colOff>0</xdr:colOff>
                    <xdr:row>90</xdr:row>
                    <xdr:rowOff>161925</xdr:rowOff>
                  </from>
                  <to>
                    <xdr:col>30</xdr:col>
                    <xdr:colOff>85725</xdr:colOff>
                    <xdr:row>92</xdr:row>
                    <xdr:rowOff>9525</xdr:rowOff>
                  </to>
                </anchor>
              </controlPr>
            </control>
          </mc:Choice>
        </mc:AlternateContent>
        <mc:AlternateContent xmlns:mc="http://schemas.openxmlformats.org/markup-compatibility/2006">
          <mc:Choice Requires="x14">
            <control shapeId="3126" r:id="rId52" name="Check Box 54">
              <controlPr defaultSize="0" print="0" autoFill="0" autoLine="0" autoPict="0">
                <anchor moveWithCells="1">
                  <from>
                    <xdr:col>29</xdr:col>
                    <xdr:colOff>0</xdr:colOff>
                    <xdr:row>91</xdr:row>
                    <xdr:rowOff>152400</xdr:rowOff>
                  </from>
                  <to>
                    <xdr:col>30</xdr:col>
                    <xdr:colOff>85725</xdr:colOff>
                    <xdr:row>93</xdr:row>
                    <xdr:rowOff>19050</xdr:rowOff>
                  </to>
                </anchor>
              </controlPr>
            </control>
          </mc:Choice>
        </mc:AlternateContent>
        <mc:AlternateContent xmlns:mc="http://schemas.openxmlformats.org/markup-compatibility/2006">
          <mc:Choice Requires="x14">
            <control shapeId="3127" r:id="rId53" name="Check Box 55">
              <controlPr defaultSize="0" print="0" autoFill="0" autoLine="0" autoPict="0">
                <anchor moveWithCells="1">
                  <from>
                    <xdr:col>12</xdr:col>
                    <xdr:colOff>0</xdr:colOff>
                    <xdr:row>91</xdr:row>
                    <xdr:rowOff>0</xdr:rowOff>
                  </from>
                  <to>
                    <xdr:col>13</xdr:col>
                    <xdr:colOff>85725</xdr:colOff>
                    <xdr:row>92</xdr:row>
                    <xdr:rowOff>38100</xdr:rowOff>
                  </to>
                </anchor>
              </controlPr>
            </control>
          </mc:Choice>
        </mc:AlternateContent>
        <mc:AlternateContent xmlns:mc="http://schemas.openxmlformats.org/markup-compatibility/2006">
          <mc:Choice Requires="x14">
            <control shapeId="3129" r:id="rId54" name="Check Box 57">
              <controlPr defaultSize="0" print="0" autoFill="0" autoLine="0" autoPict="0">
                <anchor moveWithCells="1">
                  <from>
                    <xdr:col>12</xdr:col>
                    <xdr:colOff>0</xdr:colOff>
                    <xdr:row>104</xdr:row>
                    <xdr:rowOff>152400</xdr:rowOff>
                  </from>
                  <to>
                    <xdr:col>13</xdr:col>
                    <xdr:colOff>85725</xdr:colOff>
                    <xdr:row>106</xdr:row>
                    <xdr:rowOff>19050</xdr:rowOff>
                  </to>
                </anchor>
              </controlPr>
            </control>
          </mc:Choice>
        </mc:AlternateContent>
        <mc:AlternateContent xmlns:mc="http://schemas.openxmlformats.org/markup-compatibility/2006">
          <mc:Choice Requires="x14">
            <control shapeId="3131" r:id="rId55" name="Check Box 59">
              <controlPr defaultSize="0" print="0" autoFill="0" autoLine="0" autoPict="0">
                <anchor moveWithCells="1">
                  <from>
                    <xdr:col>8</xdr:col>
                    <xdr:colOff>0</xdr:colOff>
                    <xdr:row>98</xdr:row>
                    <xdr:rowOff>142875</xdr:rowOff>
                  </from>
                  <to>
                    <xdr:col>9</xdr:col>
                    <xdr:colOff>85725</xdr:colOff>
                    <xdr:row>100</xdr:row>
                    <xdr:rowOff>9525</xdr:rowOff>
                  </to>
                </anchor>
              </controlPr>
            </control>
          </mc:Choice>
        </mc:AlternateContent>
        <mc:AlternateContent xmlns:mc="http://schemas.openxmlformats.org/markup-compatibility/2006">
          <mc:Choice Requires="x14">
            <control shapeId="3133" r:id="rId56" name="Check Box 61">
              <controlPr defaultSize="0" print="0" autoFill="0" autoLine="0" autoPict="0">
                <anchor moveWithCells="1">
                  <from>
                    <xdr:col>8</xdr:col>
                    <xdr:colOff>0</xdr:colOff>
                    <xdr:row>99</xdr:row>
                    <xdr:rowOff>142875</xdr:rowOff>
                  </from>
                  <to>
                    <xdr:col>9</xdr:col>
                    <xdr:colOff>85725</xdr:colOff>
                    <xdr:row>101</xdr:row>
                    <xdr:rowOff>9525</xdr:rowOff>
                  </to>
                </anchor>
              </controlPr>
            </control>
          </mc:Choice>
        </mc:AlternateContent>
        <mc:AlternateContent xmlns:mc="http://schemas.openxmlformats.org/markup-compatibility/2006">
          <mc:Choice Requires="x14">
            <control shapeId="3134" r:id="rId57" name="Check Box 62">
              <controlPr defaultSize="0" print="0" autoFill="0" autoLine="0" autoPict="0">
                <anchor moveWithCells="1">
                  <from>
                    <xdr:col>8</xdr:col>
                    <xdr:colOff>0</xdr:colOff>
                    <xdr:row>100</xdr:row>
                    <xdr:rowOff>142875</xdr:rowOff>
                  </from>
                  <to>
                    <xdr:col>9</xdr:col>
                    <xdr:colOff>85725</xdr:colOff>
                    <xdr:row>102</xdr:row>
                    <xdr:rowOff>9525</xdr:rowOff>
                  </to>
                </anchor>
              </controlPr>
            </control>
          </mc:Choice>
        </mc:AlternateContent>
        <mc:AlternateContent xmlns:mc="http://schemas.openxmlformats.org/markup-compatibility/2006">
          <mc:Choice Requires="x14">
            <control shapeId="3135" r:id="rId58" name="Check Box 63">
              <controlPr defaultSize="0" print="0" autoFill="0" autoLine="0" autoPict="0">
                <anchor moveWithCells="1">
                  <from>
                    <xdr:col>29</xdr:col>
                    <xdr:colOff>0</xdr:colOff>
                    <xdr:row>112</xdr:row>
                    <xdr:rowOff>0</xdr:rowOff>
                  </from>
                  <to>
                    <xdr:col>30</xdr:col>
                    <xdr:colOff>85725</xdr:colOff>
                    <xdr:row>113</xdr:row>
                    <xdr:rowOff>38100</xdr:rowOff>
                  </to>
                </anchor>
              </controlPr>
            </control>
          </mc:Choice>
        </mc:AlternateContent>
        <mc:AlternateContent xmlns:mc="http://schemas.openxmlformats.org/markup-compatibility/2006">
          <mc:Choice Requires="x14">
            <control shapeId="3136" r:id="rId59" name="Check Box 64">
              <controlPr defaultSize="0" print="0" autoFill="0" autoLine="0" autoPict="0">
                <anchor moveWithCells="1">
                  <from>
                    <xdr:col>29</xdr:col>
                    <xdr:colOff>0</xdr:colOff>
                    <xdr:row>112</xdr:row>
                    <xdr:rowOff>152400</xdr:rowOff>
                  </from>
                  <to>
                    <xdr:col>30</xdr:col>
                    <xdr:colOff>85725</xdr:colOff>
                    <xdr:row>114</xdr:row>
                    <xdr:rowOff>19050</xdr:rowOff>
                  </to>
                </anchor>
              </controlPr>
            </control>
          </mc:Choice>
        </mc:AlternateContent>
        <mc:AlternateContent xmlns:mc="http://schemas.openxmlformats.org/markup-compatibility/2006">
          <mc:Choice Requires="x14">
            <control shapeId="3137" r:id="rId60" name="Check Box 65">
              <controlPr defaultSize="0" print="0" autoFill="0" autoLine="0" autoPict="0">
                <anchor moveWithCells="1">
                  <from>
                    <xdr:col>12</xdr:col>
                    <xdr:colOff>0</xdr:colOff>
                    <xdr:row>112</xdr:row>
                    <xdr:rowOff>0</xdr:rowOff>
                  </from>
                  <to>
                    <xdr:col>13</xdr:col>
                    <xdr:colOff>85725</xdr:colOff>
                    <xdr:row>113</xdr:row>
                    <xdr:rowOff>38100</xdr:rowOff>
                  </to>
                </anchor>
              </controlPr>
            </control>
          </mc:Choice>
        </mc:AlternateContent>
        <mc:AlternateContent xmlns:mc="http://schemas.openxmlformats.org/markup-compatibility/2006">
          <mc:Choice Requires="x14">
            <control shapeId="3138" r:id="rId61" name="Check Box 66">
              <controlPr defaultSize="0" print="0" autoFill="0" autoLine="0" autoPict="0">
                <anchor moveWithCells="1">
                  <from>
                    <xdr:col>12</xdr:col>
                    <xdr:colOff>0</xdr:colOff>
                    <xdr:row>125</xdr:row>
                    <xdr:rowOff>152400</xdr:rowOff>
                  </from>
                  <to>
                    <xdr:col>13</xdr:col>
                    <xdr:colOff>85725</xdr:colOff>
                    <xdr:row>127</xdr:row>
                    <xdr:rowOff>19050</xdr:rowOff>
                  </to>
                </anchor>
              </controlPr>
            </control>
          </mc:Choice>
        </mc:AlternateContent>
        <mc:AlternateContent xmlns:mc="http://schemas.openxmlformats.org/markup-compatibility/2006">
          <mc:Choice Requires="x14">
            <control shapeId="3139" r:id="rId62" name="Check Box 67">
              <controlPr defaultSize="0" print="0" autoFill="0" autoLine="0" autoPict="0">
                <anchor moveWithCells="1">
                  <from>
                    <xdr:col>8</xdr:col>
                    <xdr:colOff>0</xdr:colOff>
                    <xdr:row>119</xdr:row>
                    <xdr:rowOff>142875</xdr:rowOff>
                  </from>
                  <to>
                    <xdr:col>9</xdr:col>
                    <xdr:colOff>85725</xdr:colOff>
                    <xdr:row>121</xdr:row>
                    <xdr:rowOff>9525</xdr:rowOff>
                  </to>
                </anchor>
              </controlPr>
            </control>
          </mc:Choice>
        </mc:AlternateContent>
        <mc:AlternateContent xmlns:mc="http://schemas.openxmlformats.org/markup-compatibility/2006">
          <mc:Choice Requires="x14">
            <control shapeId="3140" r:id="rId63" name="Check Box 68">
              <controlPr defaultSize="0" print="0" autoFill="0" autoLine="0" autoPict="0">
                <anchor moveWithCells="1">
                  <from>
                    <xdr:col>8</xdr:col>
                    <xdr:colOff>0</xdr:colOff>
                    <xdr:row>120</xdr:row>
                    <xdr:rowOff>142875</xdr:rowOff>
                  </from>
                  <to>
                    <xdr:col>9</xdr:col>
                    <xdr:colOff>85725</xdr:colOff>
                    <xdr:row>122</xdr:row>
                    <xdr:rowOff>9525</xdr:rowOff>
                  </to>
                </anchor>
              </controlPr>
            </control>
          </mc:Choice>
        </mc:AlternateContent>
        <mc:AlternateContent xmlns:mc="http://schemas.openxmlformats.org/markup-compatibility/2006">
          <mc:Choice Requires="x14">
            <control shapeId="3141" r:id="rId64" name="Check Box 69">
              <controlPr defaultSize="0" print="0" autoFill="0" autoLine="0" autoPict="0">
                <anchor moveWithCells="1">
                  <from>
                    <xdr:col>8</xdr:col>
                    <xdr:colOff>0</xdr:colOff>
                    <xdr:row>121</xdr:row>
                    <xdr:rowOff>142875</xdr:rowOff>
                  </from>
                  <to>
                    <xdr:col>9</xdr:col>
                    <xdr:colOff>85725</xdr:colOff>
                    <xdr:row>123</xdr:row>
                    <xdr:rowOff>9525</xdr:rowOff>
                  </to>
                </anchor>
              </controlPr>
            </control>
          </mc:Choice>
        </mc:AlternateContent>
        <mc:AlternateContent xmlns:mc="http://schemas.openxmlformats.org/markup-compatibility/2006">
          <mc:Choice Requires="x14">
            <control shapeId="3142" r:id="rId65" name="Check Box 70">
              <controlPr defaultSize="0" print="0" autoFill="0" autoLine="0" autoPict="0">
                <anchor moveWithCells="1">
                  <from>
                    <xdr:col>8</xdr:col>
                    <xdr:colOff>0</xdr:colOff>
                    <xdr:row>122</xdr:row>
                    <xdr:rowOff>142875</xdr:rowOff>
                  </from>
                  <to>
                    <xdr:col>9</xdr:col>
                    <xdr:colOff>85725</xdr:colOff>
                    <xdr:row>124</xdr:row>
                    <xdr:rowOff>9525</xdr:rowOff>
                  </to>
                </anchor>
              </controlPr>
            </control>
          </mc:Choice>
        </mc:AlternateContent>
        <mc:AlternateContent xmlns:mc="http://schemas.openxmlformats.org/markup-compatibility/2006">
          <mc:Choice Requires="x14">
            <control shapeId="3143" r:id="rId66" name="Check Box 71">
              <controlPr defaultSize="0" print="0" autoFill="0" autoLine="0" autoPict="0">
                <anchor moveWithCells="1">
                  <from>
                    <xdr:col>8</xdr:col>
                    <xdr:colOff>0</xdr:colOff>
                    <xdr:row>123</xdr:row>
                    <xdr:rowOff>142875</xdr:rowOff>
                  </from>
                  <to>
                    <xdr:col>9</xdr:col>
                    <xdr:colOff>85725</xdr:colOff>
                    <xdr:row>125</xdr:row>
                    <xdr:rowOff>9525</xdr:rowOff>
                  </to>
                </anchor>
              </controlPr>
            </control>
          </mc:Choice>
        </mc:AlternateContent>
        <mc:AlternateContent xmlns:mc="http://schemas.openxmlformats.org/markup-compatibility/2006">
          <mc:Choice Requires="x14">
            <control shapeId="3144" r:id="rId67" name="Check Box 72">
              <controlPr defaultSize="0" print="0" autoFill="0" autoLine="0" autoPict="0">
                <anchor moveWithCells="1">
                  <from>
                    <xdr:col>29</xdr:col>
                    <xdr:colOff>0</xdr:colOff>
                    <xdr:row>133</xdr:row>
                    <xdr:rowOff>0</xdr:rowOff>
                  </from>
                  <to>
                    <xdr:col>30</xdr:col>
                    <xdr:colOff>85725</xdr:colOff>
                    <xdr:row>134</xdr:row>
                    <xdr:rowOff>38100</xdr:rowOff>
                  </to>
                </anchor>
              </controlPr>
            </control>
          </mc:Choice>
        </mc:AlternateContent>
        <mc:AlternateContent xmlns:mc="http://schemas.openxmlformats.org/markup-compatibility/2006">
          <mc:Choice Requires="x14">
            <control shapeId="3145" r:id="rId68" name="Check Box 73">
              <controlPr defaultSize="0" print="0" autoFill="0" autoLine="0" autoPict="0">
                <anchor moveWithCells="1">
                  <from>
                    <xdr:col>29</xdr:col>
                    <xdr:colOff>0</xdr:colOff>
                    <xdr:row>133</xdr:row>
                    <xdr:rowOff>152400</xdr:rowOff>
                  </from>
                  <to>
                    <xdr:col>30</xdr:col>
                    <xdr:colOff>85725</xdr:colOff>
                    <xdr:row>135</xdr:row>
                    <xdr:rowOff>19050</xdr:rowOff>
                  </to>
                </anchor>
              </controlPr>
            </control>
          </mc:Choice>
        </mc:AlternateContent>
        <mc:AlternateContent xmlns:mc="http://schemas.openxmlformats.org/markup-compatibility/2006">
          <mc:Choice Requires="x14">
            <control shapeId="3146" r:id="rId69" name="Check Box 74">
              <controlPr defaultSize="0" print="0" autoFill="0" autoLine="0" autoPict="0">
                <anchor moveWithCells="1">
                  <from>
                    <xdr:col>12</xdr:col>
                    <xdr:colOff>0</xdr:colOff>
                    <xdr:row>133</xdr:row>
                    <xdr:rowOff>152400</xdr:rowOff>
                  </from>
                  <to>
                    <xdr:col>13</xdr:col>
                    <xdr:colOff>85725</xdr:colOff>
                    <xdr:row>135</xdr:row>
                    <xdr:rowOff>19050</xdr:rowOff>
                  </to>
                </anchor>
              </controlPr>
            </control>
          </mc:Choice>
        </mc:AlternateContent>
        <mc:AlternateContent xmlns:mc="http://schemas.openxmlformats.org/markup-compatibility/2006">
          <mc:Choice Requires="x14">
            <control shapeId="3147" r:id="rId70" name="Check Box 75">
              <controlPr defaultSize="0" print="0" autoFill="0" autoLine="0" autoPict="0">
                <anchor moveWithCells="1">
                  <from>
                    <xdr:col>12</xdr:col>
                    <xdr:colOff>0</xdr:colOff>
                    <xdr:row>143</xdr:row>
                    <xdr:rowOff>152400</xdr:rowOff>
                  </from>
                  <to>
                    <xdr:col>13</xdr:col>
                    <xdr:colOff>85725</xdr:colOff>
                    <xdr:row>145</xdr:row>
                    <xdr:rowOff>19050</xdr:rowOff>
                  </to>
                </anchor>
              </controlPr>
            </control>
          </mc:Choice>
        </mc:AlternateContent>
        <mc:AlternateContent xmlns:mc="http://schemas.openxmlformats.org/markup-compatibility/2006">
          <mc:Choice Requires="x14">
            <control shapeId="3151" r:id="rId71" name="Check Box 79">
              <controlPr defaultSize="0" print="0" autoFill="0" autoLine="0" autoPict="0">
                <anchor moveWithCells="1">
                  <from>
                    <xdr:col>29</xdr:col>
                    <xdr:colOff>0</xdr:colOff>
                    <xdr:row>152</xdr:row>
                    <xdr:rowOff>0</xdr:rowOff>
                  </from>
                  <to>
                    <xdr:col>30</xdr:col>
                    <xdr:colOff>85725</xdr:colOff>
                    <xdr:row>153</xdr:row>
                    <xdr:rowOff>38100</xdr:rowOff>
                  </to>
                </anchor>
              </controlPr>
            </control>
          </mc:Choice>
        </mc:AlternateContent>
        <mc:AlternateContent xmlns:mc="http://schemas.openxmlformats.org/markup-compatibility/2006">
          <mc:Choice Requires="x14">
            <control shapeId="3152" r:id="rId72" name="Check Box 80">
              <controlPr defaultSize="0" print="0" autoFill="0" autoLine="0" autoPict="0">
                <anchor moveWithCells="1">
                  <from>
                    <xdr:col>29</xdr:col>
                    <xdr:colOff>0</xdr:colOff>
                    <xdr:row>152</xdr:row>
                    <xdr:rowOff>152400</xdr:rowOff>
                  </from>
                  <to>
                    <xdr:col>30</xdr:col>
                    <xdr:colOff>85725</xdr:colOff>
                    <xdr:row>154</xdr:row>
                    <xdr:rowOff>19050</xdr:rowOff>
                  </to>
                </anchor>
              </controlPr>
            </control>
          </mc:Choice>
        </mc:AlternateContent>
        <mc:AlternateContent xmlns:mc="http://schemas.openxmlformats.org/markup-compatibility/2006">
          <mc:Choice Requires="x14">
            <control shapeId="3153" r:id="rId73" name="Check Box 81">
              <controlPr defaultSize="0" print="0" autoFill="0" autoLine="0" autoPict="0">
                <anchor moveWithCells="1">
                  <from>
                    <xdr:col>16</xdr:col>
                    <xdr:colOff>0</xdr:colOff>
                    <xdr:row>153</xdr:row>
                    <xdr:rowOff>0</xdr:rowOff>
                  </from>
                  <to>
                    <xdr:col>17</xdr:col>
                    <xdr:colOff>85725</xdr:colOff>
                    <xdr:row>154</xdr:row>
                    <xdr:rowOff>38100</xdr:rowOff>
                  </to>
                </anchor>
              </controlPr>
            </control>
          </mc:Choice>
        </mc:AlternateContent>
        <mc:AlternateContent xmlns:mc="http://schemas.openxmlformats.org/markup-compatibility/2006">
          <mc:Choice Requires="x14">
            <control shapeId="3160" r:id="rId74" name="Check Box 88">
              <controlPr defaultSize="0" print="0" autoFill="0" autoLine="0" autoPict="0">
                <anchor moveWithCells="1">
                  <from>
                    <xdr:col>18</xdr:col>
                    <xdr:colOff>0</xdr:colOff>
                    <xdr:row>133</xdr:row>
                    <xdr:rowOff>152400</xdr:rowOff>
                  </from>
                  <to>
                    <xdr:col>19</xdr:col>
                    <xdr:colOff>85725</xdr:colOff>
                    <xdr:row>135</xdr:row>
                    <xdr:rowOff>19050</xdr:rowOff>
                  </to>
                </anchor>
              </controlPr>
            </control>
          </mc:Choice>
        </mc:AlternateContent>
        <mc:AlternateContent xmlns:mc="http://schemas.openxmlformats.org/markup-compatibility/2006">
          <mc:Choice Requires="x14">
            <control shapeId="3161" r:id="rId75" name="Check Box 89">
              <controlPr defaultSize="0" print="0" autoFill="0" autoLine="0" autoPict="0">
                <anchor moveWithCells="1">
                  <from>
                    <xdr:col>24</xdr:col>
                    <xdr:colOff>0</xdr:colOff>
                    <xdr:row>133</xdr:row>
                    <xdr:rowOff>152400</xdr:rowOff>
                  </from>
                  <to>
                    <xdr:col>25</xdr:col>
                    <xdr:colOff>85725</xdr:colOff>
                    <xdr:row>135</xdr:row>
                    <xdr:rowOff>19050</xdr:rowOff>
                  </to>
                </anchor>
              </controlPr>
            </control>
          </mc:Choice>
        </mc:AlternateContent>
        <mc:AlternateContent xmlns:mc="http://schemas.openxmlformats.org/markup-compatibility/2006">
          <mc:Choice Requires="x14">
            <control shapeId="3162" r:id="rId76" name="Check Box 90">
              <controlPr defaultSize="0" print="0" autoFill="0" autoLine="0" autoPict="0">
                <anchor moveWithCells="1">
                  <from>
                    <xdr:col>12</xdr:col>
                    <xdr:colOff>0</xdr:colOff>
                    <xdr:row>134</xdr:row>
                    <xdr:rowOff>152400</xdr:rowOff>
                  </from>
                  <to>
                    <xdr:col>13</xdr:col>
                    <xdr:colOff>85725</xdr:colOff>
                    <xdr:row>136</xdr:row>
                    <xdr:rowOff>19050</xdr:rowOff>
                  </to>
                </anchor>
              </controlPr>
            </control>
          </mc:Choice>
        </mc:AlternateContent>
        <mc:AlternateContent xmlns:mc="http://schemas.openxmlformats.org/markup-compatibility/2006">
          <mc:Choice Requires="x14">
            <control shapeId="3163" r:id="rId77" name="Check Box 91">
              <controlPr defaultSize="0" print="0" autoFill="0" autoLine="0" autoPict="0">
                <anchor moveWithCells="1">
                  <from>
                    <xdr:col>16</xdr:col>
                    <xdr:colOff>0</xdr:colOff>
                    <xdr:row>156</xdr:row>
                    <xdr:rowOff>0</xdr:rowOff>
                  </from>
                  <to>
                    <xdr:col>17</xdr:col>
                    <xdr:colOff>76200</xdr:colOff>
                    <xdr:row>157</xdr:row>
                    <xdr:rowOff>38100</xdr:rowOff>
                  </to>
                </anchor>
              </controlPr>
            </control>
          </mc:Choice>
        </mc:AlternateContent>
        <mc:AlternateContent xmlns:mc="http://schemas.openxmlformats.org/markup-compatibility/2006">
          <mc:Choice Requires="x14">
            <control shapeId="3164" r:id="rId78" name="Check Box 92">
              <controlPr defaultSize="0" print="0" autoFill="0" autoLine="0" autoPict="0">
                <anchor moveWithCells="1">
                  <from>
                    <xdr:col>16</xdr:col>
                    <xdr:colOff>0</xdr:colOff>
                    <xdr:row>160</xdr:row>
                    <xdr:rowOff>47625</xdr:rowOff>
                  </from>
                  <to>
                    <xdr:col>17</xdr:col>
                    <xdr:colOff>76200</xdr:colOff>
                    <xdr:row>161</xdr:row>
                    <xdr:rowOff>85725</xdr:rowOff>
                  </to>
                </anchor>
              </controlPr>
            </control>
          </mc:Choice>
        </mc:AlternateContent>
        <mc:AlternateContent xmlns:mc="http://schemas.openxmlformats.org/markup-compatibility/2006">
          <mc:Choice Requires="x14">
            <control shapeId="3165" r:id="rId79" name="Check Box 93">
              <controlPr defaultSize="0" print="0" autoFill="0" autoLine="0" autoPict="0">
                <anchor moveWithCells="1">
                  <from>
                    <xdr:col>16</xdr:col>
                    <xdr:colOff>0</xdr:colOff>
                    <xdr:row>162</xdr:row>
                    <xdr:rowOff>47625</xdr:rowOff>
                  </from>
                  <to>
                    <xdr:col>17</xdr:col>
                    <xdr:colOff>76200</xdr:colOff>
                    <xdr:row>163</xdr:row>
                    <xdr:rowOff>85725</xdr:rowOff>
                  </to>
                </anchor>
              </controlPr>
            </control>
          </mc:Choice>
        </mc:AlternateContent>
        <mc:AlternateContent xmlns:mc="http://schemas.openxmlformats.org/markup-compatibility/2006">
          <mc:Choice Requires="x14">
            <control shapeId="3166" r:id="rId80" name="Check Box 94">
              <controlPr defaultSize="0" print="0" autoFill="0" autoLine="0" autoPict="0">
                <anchor moveWithCells="1">
                  <from>
                    <xdr:col>16</xdr:col>
                    <xdr:colOff>0</xdr:colOff>
                    <xdr:row>164</xdr:row>
                    <xdr:rowOff>47625</xdr:rowOff>
                  </from>
                  <to>
                    <xdr:col>17</xdr:col>
                    <xdr:colOff>76200</xdr:colOff>
                    <xdr:row>165</xdr:row>
                    <xdr:rowOff>85725</xdr:rowOff>
                  </to>
                </anchor>
              </controlPr>
            </control>
          </mc:Choice>
        </mc:AlternateContent>
        <mc:AlternateContent xmlns:mc="http://schemas.openxmlformats.org/markup-compatibility/2006">
          <mc:Choice Requires="x14">
            <control shapeId="3167" r:id="rId81" name="Check Box 95">
              <controlPr defaultSize="0" print="0" autoFill="0" autoLine="0" autoPict="0">
                <anchor moveWithCells="1">
                  <from>
                    <xdr:col>16</xdr:col>
                    <xdr:colOff>0</xdr:colOff>
                    <xdr:row>166</xdr:row>
                    <xdr:rowOff>47625</xdr:rowOff>
                  </from>
                  <to>
                    <xdr:col>17</xdr:col>
                    <xdr:colOff>76200</xdr:colOff>
                    <xdr:row>167</xdr:row>
                    <xdr:rowOff>85725</xdr:rowOff>
                  </to>
                </anchor>
              </controlPr>
            </control>
          </mc:Choice>
        </mc:AlternateContent>
        <mc:AlternateContent xmlns:mc="http://schemas.openxmlformats.org/markup-compatibility/2006">
          <mc:Choice Requires="x14">
            <control shapeId="3168" r:id="rId82" name="Check Box 96">
              <controlPr defaultSize="0" print="0" autoFill="0" autoLine="0" autoPict="0">
                <anchor moveWithCells="1">
                  <from>
                    <xdr:col>16</xdr:col>
                    <xdr:colOff>0</xdr:colOff>
                    <xdr:row>168</xdr:row>
                    <xdr:rowOff>47625</xdr:rowOff>
                  </from>
                  <to>
                    <xdr:col>17</xdr:col>
                    <xdr:colOff>76200</xdr:colOff>
                    <xdr:row>169</xdr:row>
                    <xdr:rowOff>85725</xdr:rowOff>
                  </to>
                </anchor>
              </controlPr>
            </control>
          </mc:Choice>
        </mc:AlternateContent>
        <mc:AlternateContent xmlns:mc="http://schemas.openxmlformats.org/markup-compatibility/2006">
          <mc:Choice Requires="x14">
            <control shapeId="3169" r:id="rId83" name="Check Box 97">
              <controlPr defaultSize="0" print="0" autoFill="0" autoLine="0" autoPict="0">
                <anchor moveWithCells="1">
                  <from>
                    <xdr:col>16</xdr:col>
                    <xdr:colOff>0</xdr:colOff>
                    <xdr:row>166</xdr:row>
                    <xdr:rowOff>47625</xdr:rowOff>
                  </from>
                  <to>
                    <xdr:col>17</xdr:col>
                    <xdr:colOff>76200</xdr:colOff>
                    <xdr:row>167</xdr:row>
                    <xdr:rowOff>85725</xdr:rowOff>
                  </to>
                </anchor>
              </controlPr>
            </control>
          </mc:Choice>
        </mc:AlternateContent>
        <mc:AlternateContent xmlns:mc="http://schemas.openxmlformats.org/markup-compatibility/2006">
          <mc:Choice Requires="x14">
            <control shapeId="3170" r:id="rId84" name="Check Box 98">
              <controlPr defaultSize="0" print="0" autoFill="0" autoLine="0" autoPict="0">
                <anchor moveWithCells="1">
                  <from>
                    <xdr:col>21</xdr:col>
                    <xdr:colOff>0</xdr:colOff>
                    <xdr:row>1</xdr:row>
                    <xdr:rowOff>142875</xdr:rowOff>
                  </from>
                  <to>
                    <xdr:col>22</xdr:col>
                    <xdr:colOff>85725</xdr:colOff>
                    <xdr:row>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H468"/>
  <sheetViews>
    <sheetView view="pageBreakPreview" zoomScale="85" zoomScaleNormal="100" zoomScaleSheetLayoutView="85" workbookViewId="0">
      <selection activeCell="O8" sqref="O8:Q8"/>
    </sheetView>
  </sheetViews>
  <sheetFormatPr defaultRowHeight="11.25" x14ac:dyDescent="0.15"/>
  <cols>
    <col min="1" max="2" width="2.375" style="1" customWidth="1"/>
    <col min="3" max="29" width="2.875" style="1" customWidth="1"/>
    <col min="30" max="32" width="2.25" style="1" customWidth="1"/>
    <col min="33" max="34" width="2.875" style="1" customWidth="1"/>
    <col min="35" max="42" width="2.875" style="150" customWidth="1"/>
    <col min="43" max="46" width="2.875" style="1" customWidth="1"/>
    <col min="47" max="52" width="9" style="1"/>
    <col min="53" max="53" width="9" style="152"/>
    <col min="54" max="85" width="0.125" style="189" customWidth="1"/>
    <col min="86" max="86" width="9" style="152"/>
    <col min="87" max="16384" width="9" style="1"/>
  </cols>
  <sheetData>
    <row r="1" spans="1:86" s="66" customFormat="1" ht="16.5" customHeight="1" x14ac:dyDescent="0.15">
      <c r="A1" s="541" t="s">
        <v>235</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I1" s="211"/>
      <c r="AJ1" s="211"/>
      <c r="AK1" s="211"/>
      <c r="AL1" s="211"/>
      <c r="AM1" s="211"/>
      <c r="AN1" s="211"/>
      <c r="AO1" s="211"/>
      <c r="AP1" s="211"/>
      <c r="BA1" s="259"/>
      <c r="BB1" s="917" t="s">
        <v>155</v>
      </c>
      <c r="BC1" s="917"/>
      <c r="BD1" s="917"/>
      <c r="BE1" s="917"/>
      <c r="BF1" s="917"/>
      <c r="BG1" s="917"/>
      <c r="BH1" s="917"/>
      <c r="BI1" s="917"/>
      <c r="BJ1" s="917"/>
      <c r="BK1" s="917"/>
      <c r="BL1" s="917"/>
      <c r="BM1" s="917"/>
      <c r="BN1" s="917"/>
      <c r="BO1" s="917"/>
      <c r="BP1" s="917"/>
      <c r="BQ1" s="917"/>
      <c r="BR1" s="917"/>
      <c r="BS1" s="917"/>
      <c r="BT1" s="917"/>
      <c r="BU1" s="917"/>
      <c r="BV1" s="917"/>
      <c r="BW1" s="917"/>
      <c r="BX1" s="917"/>
      <c r="BY1" s="917"/>
      <c r="BZ1" s="917"/>
      <c r="CA1" s="917"/>
      <c r="CB1" s="917"/>
      <c r="CC1" s="917"/>
      <c r="CD1" s="917"/>
      <c r="CE1" s="917"/>
      <c r="CF1" s="917"/>
      <c r="CG1" s="917"/>
      <c r="CH1" s="259"/>
    </row>
    <row r="2" spans="1:86" s="66" customFormat="1" ht="14.1" customHeight="1" x14ac:dyDescent="0.15">
      <c r="A2" s="67" t="s">
        <v>156</v>
      </c>
      <c r="AA2" s="1"/>
      <c r="AB2" s="1"/>
      <c r="AC2" s="1"/>
      <c r="AD2" s="1"/>
      <c r="AE2" s="1"/>
      <c r="AF2" s="1"/>
      <c r="AI2" s="211"/>
      <c r="AJ2" s="211"/>
      <c r="AK2" s="211"/>
      <c r="AL2" s="211"/>
      <c r="AM2" s="211"/>
      <c r="AN2" s="211"/>
      <c r="AO2" s="211"/>
      <c r="AP2" s="211"/>
      <c r="BA2" s="259"/>
      <c r="BB2" s="262" t="s">
        <v>156</v>
      </c>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189"/>
      <c r="CC2" s="189"/>
      <c r="CD2" s="189"/>
      <c r="CE2" s="189"/>
      <c r="CF2" s="189"/>
      <c r="CG2" s="189"/>
      <c r="CH2" s="259"/>
    </row>
    <row r="3" spans="1:86" s="66" customFormat="1" ht="15" customHeight="1" x14ac:dyDescent="0.15">
      <c r="Z3" s="234"/>
      <c r="AA3" s="1"/>
      <c r="AB3" s="1"/>
      <c r="AC3" s="1"/>
      <c r="AD3" s="1"/>
      <c r="AE3" s="1"/>
      <c r="AF3" s="1"/>
      <c r="AI3" s="211"/>
      <c r="AJ3" s="211"/>
      <c r="AK3" s="211"/>
      <c r="AL3" s="211"/>
      <c r="AM3" s="211"/>
      <c r="AN3" s="211"/>
      <c r="AO3" s="211"/>
      <c r="AP3" s="211"/>
      <c r="BA3" s="259"/>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t="b">
        <v>1</v>
      </c>
      <c r="CB3" s="189"/>
      <c r="CC3" s="189"/>
      <c r="CD3" s="189"/>
      <c r="CE3" s="189"/>
      <c r="CF3" s="189"/>
      <c r="CG3" s="189"/>
      <c r="CH3" s="259"/>
    </row>
    <row r="4" spans="1:86" s="66" customFormat="1" ht="13.5" customHeight="1" x14ac:dyDescent="0.15">
      <c r="A4" s="67" t="s">
        <v>164</v>
      </c>
      <c r="AA4" s="1"/>
      <c r="AB4" s="1"/>
      <c r="AC4" s="1"/>
      <c r="AD4" s="1"/>
      <c r="AE4" s="1"/>
      <c r="AF4" s="1"/>
      <c r="AI4" s="211"/>
      <c r="AJ4" s="211"/>
      <c r="AK4" s="211"/>
      <c r="AL4" s="211"/>
      <c r="AM4" s="211"/>
      <c r="AN4" s="211"/>
      <c r="AO4" s="211"/>
      <c r="AP4" s="211"/>
      <c r="BA4" s="259"/>
      <c r="BB4" s="262" t="s">
        <v>164</v>
      </c>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189"/>
      <c r="CC4" s="189"/>
      <c r="CD4" s="189"/>
      <c r="CE4" s="189"/>
      <c r="CF4" s="189"/>
      <c r="CG4" s="189"/>
      <c r="CH4" s="259"/>
    </row>
    <row r="5" spans="1:86" s="66" customFormat="1" ht="3" customHeight="1" thickBot="1" x14ac:dyDescent="0.2">
      <c r="AA5" s="1"/>
      <c r="AB5" s="1"/>
      <c r="AC5" s="1"/>
      <c r="AD5" s="1"/>
      <c r="AE5" s="1"/>
      <c r="AF5" s="1"/>
      <c r="AI5" s="211"/>
      <c r="AJ5" s="211"/>
      <c r="AK5" s="211"/>
      <c r="AL5" s="211"/>
      <c r="AM5" s="211"/>
      <c r="AN5" s="211"/>
      <c r="AO5" s="211"/>
      <c r="AP5" s="211"/>
      <c r="BA5" s="259"/>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189"/>
      <c r="CC5" s="189"/>
      <c r="CD5" s="189"/>
      <c r="CE5" s="189"/>
      <c r="CF5" s="189"/>
      <c r="CG5" s="189"/>
      <c r="CH5" s="259"/>
    </row>
    <row r="6" spans="1:86" ht="15" customHeight="1" x14ac:dyDescent="0.15">
      <c r="A6" s="563" t="s">
        <v>79</v>
      </c>
      <c r="B6" s="564"/>
      <c r="C6" s="741" t="s">
        <v>76</v>
      </c>
      <c r="D6" s="741"/>
      <c r="E6" s="741"/>
      <c r="F6" s="741" t="s">
        <v>81</v>
      </c>
      <c r="G6" s="741"/>
      <c r="H6" s="741"/>
      <c r="I6" s="741"/>
      <c r="J6" s="741"/>
      <c r="K6" s="741"/>
      <c r="L6" s="741"/>
      <c r="M6" s="741"/>
      <c r="N6" s="741"/>
      <c r="O6" s="741"/>
      <c r="P6" s="741"/>
      <c r="Q6" s="741"/>
      <c r="R6" s="741"/>
      <c r="S6" s="741"/>
      <c r="T6" s="741"/>
      <c r="U6" s="741"/>
      <c r="V6" s="741"/>
      <c r="W6" s="741"/>
      <c r="X6" s="741"/>
      <c r="Y6" s="741"/>
      <c r="Z6" s="741"/>
      <c r="AA6" s="741"/>
      <c r="AB6" s="741"/>
      <c r="AC6" s="741"/>
      <c r="AD6" s="754" t="s">
        <v>80</v>
      </c>
      <c r="AE6" s="754"/>
      <c r="AF6" s="755"/>
      <c r="BB6" s="918" t="s">
        <v>79</v>
      </c>
      <c r="BC6" s="919"/>
      <c r="BD6" s="919" t="s">
        <v>76</v>
      </c>
      <c r="BE6" s="919"/>
      <c r="BF6" s="919"/>
      <c r="BG6" s="919" t="s">
        <v>81</v>
      </c>
      <c r="BH6" s="919"/>
      <c r="BI6" s="919"/>
      <c r="BJ6" s="919"/>
      <c r="BK6" s="919"/>
      <c r="BL6" s="919"/>
      <c r="BM6" s="919"/>
      <c r="BN6" s="919"/>
      <c r="BO6" s="919"/>
      <c r="BP6" s="919"/>
      <c r="BQ6" s="919"/>
      <c r="BR6" s="919"/>
      <c r="BS6" s="919"/>
      <c r="BT6" s="919"/>
      <c r="BU6" s="919"/>
      <c r="BV6" s="919"/>
      <c r="BW6" s="919"/>
      <c r="BX6" s="919"/>
      <c r="BY6" s="919"/>
      <c r="BZ6" s="919"/>
      <c r="CA6" s="919"/>
      <c r="CB6" s="919"/>
      <c r="CC6" s="919"/>
      <c r="CD6" s="919"/>
      <c r="CE6" s="919" t="s">
        <v>80</v>
      </c>
      <c r="CF6" s="919"/>
      <c r="CG6" s="922"/>
    </row>
    <row r="7" spans="1:86" ht="15" customHeight="1" x14ac:dyDescent="0.15">
      <c r="A7" s="565"/>
      <c r="B7" s="566"/>
      <c r="C7" s="742"/>
      <c r="D7" s="742"/>
      <c r="E7" s="742"/>
      <c r="F7" s="742" t="s">
        <v>77</v>
      </c>
      <c r="G7" s="742"/>
      <c r="H7" s="742"/>
      <c r="I7" s="742"/>
      <c r="J7" s="742" t="s">
        <v>19</v>
      </c>
      <c r="K7" s="742"/>
      <c r="L7" s="742"/>
      <c r="M7" s="742"/>
      <c r="N7" s="742"/>
      <c r="O7" s="742"/>
      <c r="P7" s="742"/>
      <c r="Q7" s="742"/>
      <c r="R7" s="742"/>
      <c r="S7" s="742"/>
      <c r="T7" s="742"/>
      <c r="U7" s="742"/>
      <c r="V7" s="742"/>
      <c r="W7" s="742"/>
      <c r="X7" s="742"/>
      <c r="Y7" s="742"/>
      <c r="Z7" s="742"/>
      <c r="AA7" s="758" t="s">
        <v>78</v>
      </c>
      <c r="AB7" s="758"/>
      <c r="AC7" s="758"/>
      <c r="AD7" s="756"/>
      <c r="AE7" s="756"/>
      <c r="AF7" s="757"/>
      <c r="BB7" s="920"/>
      <c r="BC7" s="921"/>
      <c r="BD7" s="921"/>
      <c r="BE7" s="921"/>
      <c r="BF7" s="921"/>
      <c r="BG7" s="921" t="s">
        <v>77</v>
      </c>
      <c r="BH7" s="921"/>
      <c r="BI7" s="921"/>
      <c r="BJ7" s="921"/>
      <c r="BK7" s="921" t="s">
        <v>19</v>
      </c>
      <c r="BL7" s="921"/>
      <c r="BM7" s="921"/>
      <c r="BN7" s="921"/>
      <c r="BO7" s="921"/>
      <c r="BP7" s="921"/>
      <c r="BQ7" s="921"/>
      <c r="BR7" s="921"/>
      <c r="BS7" s="921"/>
      <c r="BT7" s="921"/>
      <c r="BU7" s="921"/>
      <c r="BV7" s="921"/>
      <c r="BW7" s="921"/>
      <c r="BX7" s="921"/>
      <c r="BY7" s="921"/>
      <c r="BZ7" s="921"/>
      <c r="CA7" s="921"/>
      <c r="CB7" s="921" t="s">
        <v>78</v>
      </c>
      <c r="CC7" s="921"/>
      <c r="CD7" s="921"/>
      <c r="CE7" s="921"/>
      <c r="CF7" s="921"/>
      <c r="CG7" s="923"/>
    </row>
    <row r="8" spans="1:86" ht="14.1" customHeight="1" x14ac:dyDescent="0.15">
      <c r="A8" s="847" t="s">
        <v>163</v>
      </c>
      <c r="B8" s="848"/>
      <c r="C8" s="5"/>
      <c r="D8" s="6"/>
      <c r="E8" s="29"/>
      <c r="F8" s="743" t="s">
        <v>97</v>
      </c>
      <c r="G8" s="744"/>
      <c r="H8" s="744"/>
      <c r="I8" s="745"/>
      <c r="J8" s="6" t="s">
        <v>98</v>
      </c>
      <c r="K8" s="6"/>
      <c r="L8" s="6"/>
      <c r="M8" s="6"/>
      <c r="N8" s="6"/>
      <c r="O8" s="739"/>
      <c r="P8" s="739"/>
      <c r="Q8" s="739"/>
      <c r="R8" s="6"/>
      <c r="S8" s="6" t="s">
        <v>99</v>
      </c>
      <c r="T8" s="6"/>
      <c r="U8" s="6"/>
      <c r="V8" s="6"/>
      <c r="W8" s="6"/>
      <c r="X8" s="6"/>
      <c r="Y8" s="6"/>
      <c r="Z8" s="6"/>
      <c r="AA8" s="237" t="str">
        <f t="shared" ref="AA8:AA14" si="0">IF(CB8=TRUE,"■","□")</f>
        <v>□</v>
      </c>
      <c r="AB8" s="100" t="s">
        <v>87</v>
      </c>
      <c r="AC8" s="100"/>
      <c r="AD8" s="554" t="s">
        <v>85</v>
      </c>
      <c r="AE8" s="669"/>
      <c r="AF8" s="679"/>
      <c r="BB8" s="876" t="s">
        <v>163</v>
      </c>
      <c r="BC8" s="877"/>
      <c r="BD8" s="264"/>
      <c r="BE8" s="156"/>
      <c r="BF8" s="157"/>
      <c r="BG8" s="908" t="s">
        <v>97</v>
      </c>
      <c r="BH8" s="909"/>
      <c r="BI8" s="909"/>
      <c r="BJ8" s="910"/>
      <c r="BK8" s="156" t="s">
        <v>98</v>
      </c>
      <c r="BL8" s="156"/>
      <c r="BM8" s="156"/>
      <c r="BN8" s="156"/>
      <c r="BO8" s="156"/>
      <c r="BP8" s="611"/>
      <c r="BQ8" s="611"/>
      <c r="BR8" s="611"/>
      <c r="BS8" s="156"/>
      <c r="BT8" s="156" t="s">
        <v>99</v>
      </c>
      <c r="BU8" s="156"/>
      <c r="BV8" s="156"/>
      <c r="BW8" s="156"/>
      <c r="BX8" s="156"/>
      <c r="BY8" s="156"/>
      <c r="BZ8" s="156"/>
      <c r="CA8" s="156"/>
      <c r="CB8" s="265" t="b">
        <v>0</v>
      </c>
      <c r="CC8" s="156" t="s">
        <v>87</v>
      </c>
      <c r="CD8" s="156"/>
      <c r="CE8" s="891" t="s">
        <v>85</v>
      </c>
      <c r="CF8" s="638"/>
      <c r="CG8" s="892"/>
    </row>
    <row r="9" spans="1:86" ht="14.1" customHeight="1" x14ac:dyDescent="0.15">
      <c r="A9" s="849"/>
      <c r="B9" s="850"/>
      <c r="C9" s="16"/>
      <c r="D9" s="9"/>
      <c r="E9" s="17"/>
      <c r="F9" s="749"/>
      <c r="G9" s="503"/>
      <c r="H9" s="503"/>
      <c r="I9" s="750"/>
      <c r="J9" s="9"/>
      <c r="K9" s="9"/>
      <c r="L9" s="9"/>
      <c r="M9" s="9"/>
      <c r="N9" s="9"/>
      <c r="O9" s="9"/>
      <c r="P9" s="9"/>
      <c r="Q9" s="9"/>
      <c r="R9" s="9"/>
      <c r="S9" s="9"/>
      <c r="T9" s="9"/>
      <c r="U9" s="9"/>
      <c r="V9" s="9"/>
      <c r="W9" s="9"/>
      <c r="X9" s="9"/>
      <c r="Y9" s="9"/>
      <c r="Z9" s="9"/>
      <c r="AA9" s="238" t="str">
        <f t="shared" si="0"/>
        <v>□</v>
      </c>
      <c r="AB9" s="23" t="s">
        <v>101</v>
      </c>
      <c r="AC9" s="23"/>
      <c r="AD9" s="513"/>
      <c r="AE9" s="514"/>
      <c r="AF9" s="515"/>
      <c r="BB9" s="878"/>
      <c r="BC9" s="879"/>
      <c r="BD9" s="266"/>
      <c r="BE9" s="133"/>
      <c r="BF9" s="159"/>
      <c r="BG9" s="911"/>
      <c r="BH9" s="867"/>
      <c r="BI9" s="867"/>
      <c r="BJ9" s="868"/>
      <c r="BK9" s="133"/>
      <c r="BL9" s="133"/>
      <c r="BM9" s="133"/>
      <c r="BN9" s="133"/>
      <c r="BO9" s="133"/>
      <c r="BP9" s="133"/>
      <c r="BQ9" s="133"/>
      <c r="BR9" s="133"/>
      <c r="BS9" s="133"/>
      <c r="BT9" s="133"/>
      <c r="BU9" s="133"/>
      <c r="BV9" s="133"/>
      <c r="BW9" s="133"/>
      <c r="BX9" s="133"/>
      <c r="BY9" s="133"/>
      <c r="BZ9" s="133"/>
      <c r="CA9" s="133"/>
      <c r="CB9" s="267" t="b">
        <v>0</v>
      </c>
      <c r="CC9" s="133" t="s">
        <v>101</v>
      </c>
      <c r="CD9" s="133"/>
      <c r="CE9" s="893"/>
      <c r="CF9" s="894"/>
      <c r="CG9" s="895"/>
    </row>
    <row r="10" spans="1:86" ht="14.1" customHeight="1" x14ac:dyDescent="0.15">
      <c r="A10" s="860"/>
      <c r="B10" s="861"/>
      <c r="C10" s="8"/>
      <c r="D10" s="10"/>
      <c r="E10" s="21"/>
      <c r="F10" s="746"/>
      <c r="G10" s="747"/>
      <c r="H10" s="747"/>
      <c r="I10" s="748"/>
      <c r="J10" s="10"/>
      <c r="K10" s="10"/>
      <c r="L10" s="10"/>
      <c r="M10" s="10"/>
      <c r="N10" s="10"/>
      <c r="O10" s="10"/>
      <c r="P10" s="10"/>
      <c r="Q10" s="10"/>
      <c r="R10" s="10"/>
      <c r="S10" s="10"/>
      <c r="T10" s="10"/>
      <c r="U10" s="10"/>
      <c r="V10" s="10"/>
      <c r="W10" s="10"/>
      <c r="X10" s="10"/>
      <c r="Y10" s="10"/>
      <c r="Z10" s="10"/>
      <c r="AA10" s="249" t="str">
        <f t="shared" si="0"/>
        <v>□</v>
      </c>
      <c r="AB10" s="102"/>
      <c r="AC10" s="102"/>
      <c r="AD10" s="513"/>
      <c r="AE10" s="514"/>
      <c r="AF10" s="515"/>
      <c r="BB10" s="906"/>
      <c r="BC10" s="907"/>
      <c r="BD10" s="268"/>
      <c r="BE10" s="163"/>
      <c r="BF10" s="164"/>
      <c r="BG10" s="912"/>
      <c r="BH10" s="913"/>
      <c r="BI10" s="913"/>
      <c r="BJ10" s="914"/>
      <c r="BK10" s="163"/>
      <c r="BL10" s="163"/>
      <c r="BM10" s="163"/>
      <c r="BN10" s="163"/>
      <c r="BO10" s="163"/>
      <c r="BP10" s="163"/>
      <c r="BQ10" s="163"/>
      <c r="BR10" s="163"/>
      <c r="BS10" s="163"/>
      <c r="BT10" s="163"/>
      <c r="BU10" s="163"/>
      <c r="BV10" s="163"/>
      <c r="BW10" s="163"/>
      <c r="BX10" s="163"/>
      <c r="BY10" s="163"/>
      <c r="BZ10" s="163"/>
      <c r="CA10" s="163"/>
      <c r="CB10" s="267" t="b">
        <v>0</v>
      </c>
      <c r="CC10" s="163"/>
      <c r="CD10" s="163"/>
      <c r="CE10" s="893"/>
      <c r="CF10" s="894"/>
      <c r="CG10" s="895"/>
    </row>
    <row r="11" spans="1:86" ht="15" customHeight="1" x14ac:dyDescent="0.15">
      <c r="A11" s="847" t="s">
        <v>14</v>
      </c>
      <c r="B11" s="848"/>
      <c r="C11" s="6"/>
      <c r="D11" s="6"/>
      <c r="E11" s="6"/>
      <c r="F11" s="5" t="s">
        <v>13</v>
      </c>
      <c r="G11" s="6"/>
      <c r="H11" s="6"/>
      <c r="I11" s="29"/>
      <c r="J11" s="234" t="str">
        <f>IF(BK11=TRUE,"■","□")</f>
        <v>□</v>
      </c>
      <c r="K11" s="6" t="s">
        <v>147</v>
      </c>
      <c r="L11" s="6"/>
      <c r="M11" s="6"/>
      <c r="N11" s="6"/>
      <c r="O11" s="6"/>
      <c r="P11" s="6"/>
      <c r="Q11" s="6"/>
      <c r="R11" s="6"/>
      <c r="S11" s="6"/>
      <c r="T11" s="6"/>
      <c r="U11" s="6"/>
      <c r="V11" s="6"/>
      <c r="W11" s="6"/>
      <c r="X11" s="6"/>
      <c r="Y11" s="6"/>
      <c r="Z11" s="6"/>
      <c r="AA11" s="237" t="str">
        <f t="shared" si="0"/>
        <v>□</v>
      </c>
      <c r="AB11" s="100" t="s">
        <v>4</v>
      </c>
      <c r="AC11" s="101"/>
      <c r="AD11" s="513"/>
      <c r="AE11" s="514"/>
      <c r="AF11" s="515"/>
      <c r="BB11" s="876" t="s">
        <v>14</v>
      </c>
      <c r="BC11" s="877"/>
      <c r="BD11" s="156"/>
      <c r="BE11" s="156"/>
      <c r="BF11" s="156"/>
      <c r="BG11" s="264" t="s">
        <v>13</v>
      </c>
      <c r="BH11" s="156"/>
      <c r="BI11" s="156"/>
      <c r="BJ11" s="157"/>
      <c r="BK11" s="265" t="b">
        <v>0</v>
      </c>
      <c r="BL11" s="156" t="s">
        <v>147</v>
      </c>
      <c r="BM11" s="156"/>
      <c r="BN11" s="156"/>
      <c r="BO11" s="156"/>
      <c r="BP11" s="156"/>
      <c r="BQ11" s="156"/>
      <c r="BR11" s="156"/>
      <c r="BS11" s="156"/>
      <c r="BT11" s="156"/>
      <c r="BU11" s="156"/>
      <c r="BV11" s="156"/>
      <c r="BW11" s="156"/>
      <c r="BX11" s="156"/>
      <c r="BY11" s="156"/>
      <c r="BZ11" s="156"/>
      <c r="CA11" s="156"/>
      <c r="CB11" s="265" t="b">
        <v>0</v>
      </c>
      <c r="CC11" s="156" t="s">
        <v>4</v>
      </c>
      <c r="CD11" s="157"/>
      <c r="CE11" s="893"/>
      <c r="CF11" s="894"/>
      <c r="CG11" s="895"/>
    </row>
    <row r="12" spans="1:86" ht="15" customHeight="1" x14ac:dyDescent="0.15">
      <c r="A12" s="849"/>
      <c r="B12" s="850"/>
      <c r="C12" s="9"/>
      <c r="D12" s="9"/>
      <c r="E12" s="9"/>
      <c r="F12" s="16"/>
      <c r="G12" s="9"/>
      <c r="H12" s="9"/>
      <c r="I12" s="17"/>
      <c r="J12" s="43" t="s">
        <v>104</v>
      </c>
      <c r="K12" s="9" t="s">
        <v>105</v>
      </c>
      <c r="L12" s="9"/>
      <c r="M12" s="9"/>
      <c r="N12" s="9"/>
      <c r="O12" s="9"/>
      <c r="P12" s="9"/>
      <c r="Q12" s="9"/>
      <c r="R12" s="9"/>
      <c r="S12" s="9"/>
      <c r="T12" s="9"/>
      <c r="U12" s="9"/>
      <c r="V12" s="9"/>
      <c r="W12" s="9"/>
      <c r="X12" s="9"/>
      <c r="Y12" s="9"/>
      <c r="Z12" s="9"/>
      <c r="AA12" s="238" t="str">
        <f t="shared" si="0"/>
        <v>□</v>
      </c>
      <c r="AB12" s="23" t="s">
        <v>10</v>
      </c>
      <c r="AC12" s="104"/>
      <c r="AD12" s="513"/>
      <c r="AE12" s="514"/>
      <c r="AF12" s="515"/>
      <c r="BB12" s="878"/>
      <c r="BC12" s="879"/>
      <c r="BD12" s="133"/>
      <c r="BE12" s="133"/>
      <c r="BF12" s="133"/>
      <c r="BG12" s="266"/>
      <c r="BH12" s="133"/>
      <c r="BI12" s="133"/>
      <c r="BJ12" s="159"/>
      <c r="BK12" s="269" t="s">
        <v>104</v>
      </c>
      <c r="BL12" s="133" t="s">
        <v>105</v>
      </c>
      <c r="BM12" s="133"/>
      <c r="BN12" s="133"/>
      <c r="BO12" s="133"/>
      <c r="BP12" s="133"/>
      <c r="BQ12" s="133"/>
      <c r="BR12" s="133"/>
      <c r="BS12" s="133"/>
      <c r="BT12" s="133"/>
      <c r="BU12" s="133"/>
      <c r="BV12" s="133"/>
      <c r="BW12" s="133"/>
      <c r="BX12" s="133"/>
      <c r="BY12" s="133"/>
      <c r="BZ12" s="133"/>
      <c r="CA12" s="133"/>
      <c r="CB12" s="267" t="b">
        <v>0</v>
      </c>
      <c r="CC12" s="133" t="s">
        <v>10</v>
      </c>
      <c r="CD12" s="159"/>
      <c r="CE12" s="893"/>
      <c r="CF12" s="894"/>
      <c r="CG12" s="895"/>
    </row>
    <row r="13" spans="1:86" ht="15" customHeight="1" x14ac:dyDescent="0.15">
      <c r="A13" s="849"/>
      <c r="B13" s="850"/>
      <c r="C13" s="9"/>
      <c r="D13" s="9"/>
      <c r="E13" s="9"/>
      <c r="F13" s="16"/>
      <c r="G13" s="9"/>
      <c r="H13" s="9"/>
      <c r="I13" s="17"/>
      <c r="J13" s="43"/>
      <c r="K13" s="9"/>
      <c r="L13" s="9" t="s">
        <v>0</v>
      </c>
      <c r="M13" s="740"/>
      <c r="N13" s="740"/>
      <c r="O13" s="740"/>
      <c r="P13" s="740"/>
      <c r="Q13" s="740"/>
      <c r="R13" s="9" t="s">
        <v>103</v>
      </c>
      <c r="S13" s="9"/>
      <c r="T13" s="9"/>
      <c r="U13" s="9"/>
      <c r="V13" s="9"/>
      <c r="W13" s="9"/>
      <c r="X13" s="9"/>
      <c r="Y13" s="9"/>
      <c r="Z13" s="9"/>
      <c r="AA13" s="238" t="str">
        <f t="shared" si="0"/>
        <v>□</v>
      </c>
      <c r="AB13" s="23"/>
      <c r="AC13" s="104"/>
      <c r="AD13" s="513"/>
      <c r="AE13" s="514"/>
      <c r="AF13" s="515"/>
      <c r="BB13" s="878"/>
      <c r="BC13" s="879"/>
      <c r="BD13" s="133"/>
      <c r="BE13" s="133"/>
      <c r="BF13" s="133"/>
      <c r="BG13" s="266"/>
      <c r="BH13" s="133"/>
      <c r="BI13" s="133"/>
      <c r="BJ13" s="159"/>
      <c r="BK13" s="269"/>
      <c r="BL13" s="133"/>
      <c r="BM13" s="133" t="s">
        <v>0</v>
      </c>
      <c r="BN13" s="830"/>
      <c r="BO13" s="830"/>
      <c r="BP13" s="830"/>
      <c r="BQ13" s="830"/>
      <c r="BR13" s="830"/>
      <c r="BS13" s="133" t="s">
        <v>103</v>
      </c>
      <c r="BT13" s="133"/>
      <c r="BU13" s="133"/>
      <c r="BV13" s="133"/>
      <c r="BW13" s="133"/>
      <c r="BX13" s="133"/>
      <c r="BY13" s="133"/>
      <c r="BZ13" s="133"/>
      <c r="CA13" s="133"/>
      <c r="CB13" s="267" t="b">
        <v>0</v>
      </c>
      <c r="CC13" s="133"/>
      <c r="CD13" s="159"/>
      <c r="CE13" s="893"/>
      <c r="CF13" s="894"/>
      <c r="CG13" s="895"/>
    </row>
    <row r="14" spans="1:86" ht="15" customHeight="1" x14ac:dyDescent="0.15">
      <c r="A14" s="849"/>
      <c r="B14" s="850"/>
      <c r="C14" s="9"/>
      <c r="D14" s="9"/>
      <c r="E14" s="9"/>
      <c r="F14" s="16"/>
      <c r="G14" s="9"/>
      <c r="H14" s="9"/>
      <c r="I14" s="17"/>
      <c r="J14" s="43" t="s">
        <v>104</v>
      </c>
      <c r="K14" s="9" t="s">
        <v>106</v>
      </c>
      <c r="L14" s="9"/>
      <c r="M14" s="9"/>
      <c r="N14" s="9"/>
      <c r="O14" s="9"/>
      <c r="P14" s="9"/>
      <c r="Q14" s="9"/>
      <c r="R14" s="9"/>
      <c r="S14" s="9"/>
      <c r="T14" s="9"/>
      <c r="U14" s="9"/>
      <c r="V14" s="9"/>
      <c r="W14" s="9"/>
      <c r="X14" s="9"/>
      <c r="Y14" s="9"/>
      <c r="Z14" s="9"/>
      <c r="AA14" s="238" t="str">
        <f t="shared" si="0"/>
        <v>□</v>
      </c>
      <c r="AB14" s="23"/>
      <c r="AC14" s="104"/>
      <c r="AD14" s="513"/>
      <c r="AE14" s="514"/>
      <c r="AF14" s="515"/>
      <c r="BB14" s="878"/>
      <c r="BC14" s="879"/>
      <c r="BD14" s="133"/>
      <c r="BE14" s="133"/>
      <c r="BF14" s="133"/>
      <c r="BG14" s="266"/>
      <c r="BH14" s="133"/>
      <c r="BI14" s="133"/>
      <c r="BJ14" s="159"/>
      <c r="BK14" s="269" t="s">
        <v>104</v>
      </c>
      <c r="BL14" s="133" t="s">
        <v>106</v>
      </c>
      <c r="BM14" s="133"/>
      <c r="BN14" s="133"/>
      <c r="BO14" s="133"/>
      <c r="BP14" s="133"/>
      <c r="BQ14" s="133"/>
      <c r="BR14" s="133"/>
      <c r="BS14" s="133"/>
      <c r="BT14" s="133"/>
      <c r="BU14" s="133"/>
      <c r="BV14" s="133"/>
      <c r="BW14" s="133"/>
      <c r="BX14" s="133"/>
      <c r="BY14" s="133"/>
      <c r="BZ14" s="133"/>
      <c r="CA14" s="133"/>
      <c r="CB14" s="267" t="b">
        <v>0</v>
      </c>
      <c r="CC14" s="133"/>
      <c r="CD14" s="159"/>
      <c r="CE14" s="893"/>
      <c r="CF14" s="894"/>
      <c r="CG14" s="895"/>
    </row>
    <row r="15" spans="1:86" ht="15" customHeight="1" x14ac:dyDescent="0.15">
      <c r="A15" s="849"/>
      <c r="B15" s="850"/>
      <c r="C15" s="9"/>
      <c r="D15" s="9"/>
      <c r="E15" s="9"/>
      <c r="F15" s="16"/>
      <c r="G15" s="9"/>
      <c r="H15" s="9"/>
      <c r="I15" s="17"/>
      <c r="J15" s="43"/>
      <c r="K15" s="9"/>
      <c r="L15" s="9" t="s">
        <v>0</v>
      </c>
      <c r="M15" s="740"/>
      <c r="N15" s="740"/>
      <c r="O15" s="740"/>
      <c r="P15" s="740"/>
      <c r="Q15" s="740"/>
      <c r="R15" s="44" t="s">
        <v>103</v>
      </c>
      <c r="S15" s="9"/>
      <c r="T15" s="9"/>
      <c r="U15" s="9"/>
      <c r="V15" s="9"/>
      <c r="W15" s="9"/>
      <c r="X15" s="9"/>
      <c r="Y15" s="9"/>
      <c r="Z15" s="9"/>
      <c r="AA15" s="16"/>
      <c r="AB15" s="9"/>
      <c r="AC15" s="17"/>
      <c r="AD15" s="513"/>
      <c r="AE15" s="514"/>
      <c r="AF15" s="515"/>
      <c r="BB15" s="878"/>
      <c r="BC15" s="879"/>
      <c r="BD15" s="133"/>
      <c r="BE15" s="133"/>
      <c r="BF15" s="133"/>
      <c r="BG15" s="266"/>
      <c r="BH15" s="133"/>
      <c r="BI15" s="133"/>
      <c r="BJ15" s="159"/>
      <c r="BK15" s="269"/>
      <c r="BL15" s="133"/>
      <c r="BM15" s="133" t="s">
        <v>0</v>
      </c>
      <c r="BN15" s="830"/>
      <c r="BO15" s="830"/>
      <c r="BP15" s="830"/>
      <c r="BQ15" s="830"/>
      <c r="BR15" s="830"/>
      <c r="BS15" s="270" t="s">
        <v>103</v>
      </c>
      <c r="BT15" s="133"/>
      <c r="BU15" s="133"/>
      <c r="BV15" s="133"/>
      <c r="BW15" s="133"/>
      <c r="BX15" s="133"/>
      <c r="BY15" s="133"/>
      <c r="BZ15" s="133"/>
      <c r="CA15" s="133"/>
      <c r="CB15" s="266"/>
      <c r="CC15" s="133"/>
      <c r="CD15" s="159"/>
      <c r="CE15" s="893"/>
      <c r="CF15" s="894"/>
      <c r="CG15" s="895"/>
    </row>
    <row r="16" spans="1:86" ht="15" customHeight="1" x14ac:dyDescent="0.15">
      <c r="A16" s="849"/>
      <c r="B16" s="850"/>
      <c r="C16" s="9"/>
      <c r="D16" s="9"/>
      <c r="E16" s="9"/>
      <c r="F16" s="16"/>
      <c r="G16" s="9"/>
      <c r="H16" s="9"/>
      <c r="I16" s="17"/>
      <c r="J16" s="43"/>
      <c r="K16" s="9"/>
      <c r="L16" s="9"/>
      <c r="M16" s="44"/>
      <c r="N16" s="44"/>
      <c r="O16" s="44"/>
      <c r="P16" s="44"/>
      <c r="Q16" s="44"/>
      <c r="R16" s="44"/>
      <c r="S16" s="9"/>
      <c r="T16" s="9"/>
      <c r="U16" s="9"/>
      <c r="V16" s="9"/>
      <c r="W16" s="9"/>
      <c r="X16" s="9"/>
      <c r="Y16" s="9"/>
      <c r="Z16" s="9"/>
      <c r="AA16" s="16"/>
      <c r="AB16" s="9"/>
      <c r="AC16" s="17"/>
      <c r="AD16" s="513"/>
      <c r="AE16" s="514"/>
      <c r="AF16" s="515"/>
      <c r="BB16" s="878"/>
      <c r="BC16" s="879"/>
      <c r="BD16" s="133"/>
      <c r="BE16" s="133"/>
      <c r="BF16" s="133"/>
      <c r="BG16" s="266"/>
      <c r="BH16" s="133"/>
      <c r="BI16" s="133"/>
      <c r="BJ16" s="159"/>
      <c r="BK16" s="269"/>
      <c r="BL16" s="133"/>
      <c r="BM16" s="133"/>
      <c r="BN16" s="270"/>
      <c r="BO16" s="270"/>
      <c r="BP16" s="270"/>
      <c r="BQ16" s="270"/>
      <c r="BR16" s="270"/>
      <c r="BS16" s="270"/>
      <c r="BT16" s="133"/>
      <c r="BU16" s="133"/>
      <c r="BV16" s="133"/>
      <c r="BW16" s="133"/>
      <c r="BX16" s="133"/>
      <c r="BY16" s="133"/>
      <c r="BZ16" s="133"/>
      <c r="CA16" s="133"/>
      <c r="CB16" s="266"/>
      <c r="CC16" s="133"/>
      <c r="CD16" s="159"/>
      <c r="CE16" s="893"/>
      <c r="CF16" s="894"/>
      <c r="CG16" s="895"/>
    </row>
    <row r="17" spans="1:86" ht="15" customHeight="1" x14ac:dyDescent="0.15">
      <c r="A17" s="849"/>
      <c r="B17" s="850"/>
      <c r="C17" s="9"/>
      <c r="D17" s="9"/>
      <c r="E17" s="9"/>
      <c r="F17" s="16"/>
      <c r="G17" s="9"/>
      <c r="H17" s="9"/>
      <c r="I17" s="17"/>
      <c r="J17" s="43"/>
      <c r="K17" s="9"/>
      <c r="L17" s="9"/>
      <c r="M17" s="44"/>
      <c r="N17" s="44"/>
      <c r="O17" s="44"/>
      <c r="P17" s="44"/>
      <c r="Q17" s="44"/>
      <c r="R17" s="44"/>
      <c r="S17" s="9"/>
      <c r="T17" s="9"/>
      <c r="U17" s="9"/>
      <c r="V17" s="9"/>
      <c r="W17" s="9"/>
      <c r="X17" s="9"/>
      <c r="Y17" s="9"/>
      <c r="Z17" s="9"/>
      <c r="AA17" s="16"/>
      <c r="AB17" s="9"/>
      <c r="AC17" s="17"/>
      <c r="AD17" s="513"/>
      <c r="AE17" s="514"/>
      <c r="AF17" s="515"/>
      <c r="BB17" s="878"/>
      <c r="BC17" s="879"/>
      <c r="BD17" s="133"/>
      <c r="BE17" s="133"/>
      <c r="BF17" s="133"/>
      <c r="BG17" s="266"/>
      <c r="BH17" s="133"/>
      <c r="BI17" s="133"/>
      <c r="BJ17" s="159"/>
      <c r="BK17" s="269"/>
      <c r="BL17" s="133"/>
      <c r="BM17" s="133"/>
      <c r="BN17" s="270"/>
      <c r="BO17" s="270"/>
      <c r="BP17" s="270"/>
      <c r="BQ17" s="270"/>
      <c r="BR17" s="270"/>
      <c r="BS17" s="270"/>
      <c r="BT17" s="133"/>
      <c r="BU17" s="133"/>
      <c r="BV17" s="133"/>
      <c r="BW17" s="133"/>
      <c r="BX17" s="133"/>
      <c r="BY17" s="133"/>
      <c r="BZ17" s="133"/>
      <c r="CA17" s="133"/>
      <c r="CB17" s="266"/>
      <c r="CC17" s="133"/>
      <c r="CD17" s="159"/>
      <c r="CE17" s="893"/>
      <c r="CF17" s="894"/>
      <c r="CG17" s="895"/>
    </row>
    <row r="18" spans="1:86" ht="15" customHeight="1" x14ac:dyDescent="0.15">
      <c r="A18" s="860"/>
      <c r="B18" s="861"/>
      <c r="C18" s="9"/>
      <c r="D18" s="9"/>
      <c r="E18" s="9"/>
      <c r="F18" s="8"/>
      <c r="G18" s="10"/>
      <c r="H18" s="10"/>
      <c r="I18" s="21"/>
      <c r="J18" s="9"/>
      <c r="K18" s="9"/>
      <c r="L18" s="9"/>
      <c r="M18" s="9"/>
      <c r="N18" s="9"/>
      <c r="O18" s="9"/>
      <c r="P18" s="9"/>
      <c r="Q18" s="9"/>
      <c r="R18" s="9"/>
      <c r="S18" s="9"/>
      <c r="T18" s="9"/>
      <c r="U18" s="9"/>
      <c r="V18" s="9"/>
      <c r="W18" s="9"/>
      <c r="X18" s="9"/>
      <c r="Y18" s="9"/>
      <c r="Z18" s="9"/>
      <c r="AA18" s="8"/>
      <c r="AB18" s="10"/>
      <c r="AC18" s="21"/>
      <c r="AD18" s="516"/>
      <c r="AE18" s="517"/>
      <c r="AF18" s="518"/>
      <c r="BB18" s="906"/>
      <c r="BC18" s="907"/>
      <c r="BD18" s="133"/>
      <c r="BE18" s="133"/>
      <c r="BF18" s="133"/>
      <c r="BG18" s="268"/>
      <c r="BH18" s="163"/>
      <c r="BI18" s="163"/>
      <c r="BJ18" s="164"/>
      <c r="BK18" s="133"/>
      <c r="BL18" s="133"/>
      <c r="BM18" s="133"/>
      <c r="BN18" s="133"/>
      <c r="BO18" s="133"/>
      <c r="BP18" s="133"/>
      <c r="BQ18" s="133"/>
      <c r="BR18" s="133"/>
      <c r="BS18" s="133"/>
      <c r="BT18" s="133"/>
      <c r="BU18" s="133"/>
      <c r="BV18" s="133"/>
      <c r="BW18" s="133"/>
      <c r="BX18" s="133"/>
      <c r="BY18" s="133"/>
      <c r="BZ18" s="133"/>
      <c r="CA18" s="133"/>
      <c r="CB18" s="268"/>
      <c r="CC18" s="163"/>
      <c r="CD18" s="164"/>
      <c r="CE18" s="915"/>
      <c r="CF18" s="825"/>
      <c r="CG18" s="916"/>
    </row>
    <row r="19" spans="1:86" s="66" customFormat="1" ht="17.100000000000001" customHeight="1" x14ac:dyDescent="0.15">
      <c r="A19" s="936" t="s">
        <v>149</v>
      </c>
      <c r="B19" s="937"/>
      <c r="C19" s="685" t="s">
        <v>108</v>
      </c>
      <c r="D19" s="686"/>
      <c r="E19" s="687"/>
      <c r="F19" s="56" t="s">
        <v>150</v>
      </c>
      <c r="G19" s="57"/>
      <c r="H19" s="57"/>
      <c r="I19" s="57"/>
      <c r="J19" s="243" t="str">
        <f t="shared" ref="J19:J24" si="1">IF(BK19=TRUE,"■","□")</f>
        <v>□</v>
      </c>
      <c r="K19" s="57" t="s">
        <v>116</v>
      </c>
      <c r="L19" s="57"/>
      <c r="M19" s="57"/>
      <c r="N19" s="57"/>
      <c r="O19" s="57"/>
      <c r="P19" s="57"/>
      <c r="Q19" s="57"/>
      <c r="R19" s="57"/>
      <c r="S19" s="57"/>
      <c r="T19" s="57"/>
      <c r="U19" s="57"/>
      <c r="V19" s="57"/>
      <c r="W19" s="57"/>
      <c r="X19" s="57"/>
      <c r="Y19" s="57"/>
      <c r="Z19" s="58"/>
      <c r="AA19" s="237" t="str">
        <f t="shared" ref="AA19:AA25" si="2">IF(CB19=TRUE,"■","□")</f>
        <v>□</v>
      </c>
      <c r="AB19" s="100" t="s">
        <v>117</v>
      </c>
      <c r="AC19" s="101"/>
      <c r="AD19" s="554" t="s">
        <v>85</v>
      </c>
      <c r="AE19" s="669"/>
      <c r="AF19" s="679"/>
      <c r="AI19" s="211"/>
      <c r="AJ19" s="211"/>
      <c r="AK19" s="211"/>
      <c r="AL19" s="211"/>
      <c r="AM19" s="211"/>
      <c r="AN19" s="211"/>
      <c r="AO19" s="211"/>
      <c r="AP19" s="211"/>
      <c r="BA19" s="259"/>
      <c r="BB19" s="876" t="s">
        <v>149</v>
      </c>
      <c r="BC19" s="877"/>
      <c r="BD19" s="882" t="s">
        <v>108</v>
      </c>
      <c r="BE19" s="883"/>
      <c r="BF19" s="884"/>
      <c r="BG19" s="271" t="s">
        <v>150</v>
      </c>
      <c r="BH19" s="197"/>
      <c r="BI19" s="197"/>
      <c r="BJ19" s="197"/>
      <c r="BK19" s="272" t="b">
        <v>0</v>
      </c>
      <c r="BL19" s="197" t="s">
        <v>116</v>
      </c>
      <c r="BM19" s="197"/>
      <c r="BN19" s="197"/>
      <c r="BO19" s="197"/>
      <c r="BP19" s="197"/>
      <c r="BQ19" s="197"/>
      <c r="BR19" s="197"/>
      <c r="BS19" s="197"/>
      <c r="BT19" s="197"/>
      <c r="BU19" s="197"/>
      <c r="BV19" s="197"/>
      <c r="BW19" s="197"/>
      <c r="BX19" s="197"/>
      <c r="BY19" s="197"/>
      <c r="BZ19" s="197"/>
      <c r="CA19" s="198"/>
      <c r="CB19" s="265" t="b">
        <v>0</v>
      </c>
      <c r="CC19" s="156" t="s">
        <v>117</v>
      </c>
      <c r="CD19" s="157"/>
      <c r="CE19" s="891" t="s">
        <v>85</v>
      </c>
      <c r="CF19" s="638"/>
      <c r="CG19" s="892"/>
      <c r="CH19" s="259"/>
    </row>
    <row r="20" spans="1:86" s="66" customFormat="1" ht="17.100000000000001" customHeight="1" x14ac:dyDescent="0.15">
      <c r="A20" s="842"/>
      <c r="B20" s="843"/>
      <c r="C20" s="688"/>
      <c r="D20" s="689"/>
      <c r="E20" s="690"/>
      <c r="F20" s="56" t="s">
        <v>151</v>
      </c>
      <c r="G20" s="57"/>
      <c r="H20" s="57"/>
      <c r="I20" s="57"/>
      <c r="J20" s="243" t="str">
        <f t="shared" si="1"/>
        <v>□</v>
      </c>
      <c r="K20" s="57" t="s">
        <v>116</v>
      </c>
      <c r="L20" s="57"/>
      <c r="M20" s="57"/>
      <c r="N20" s="57"/>
      <c r="O20" s="57"/>
      <c r="P20" s="57"/>
      <c r="Q20" s="57"/>
      <c r="R20" s="57"/>
      <c r="S20" s="57"/>
      <c r="T20" s="57"/>
      <c r="U20" s="57"/>
      <c r="V20" s="57"/>
      <c r="W20" s="57"/>
      <c r="X20" s="57"/>
      <c r="Y20" s="57"/>
      <c r="Z20" s="58"/>
      <c r="AA20" s="238" t="str">
        <f t="shared" si="2"/>
        <v>□</v>
      </c>
      <c r="AB20" s="23" t="s">
        <v>89</v>
      </c>
      <c r="AC20" s="104"/>
      <c r="AD20" s="513"/>
      <c r="AE20" s="514"/>
      <c r="AF20" s="515"/>
      <c r="AI20" s="211"/>
      <c r="AJ20" s="211"/>
      <c r="AK20" s="211"/>
      <c r="AL20" s="211"/>
      <c r="AM20" s="211"/>
      <c r="AN20" s="211"/>
      <c r="AO20" s="211"/>
      <c r="AP20" s="211"/>
      <c r="BA20" s="259"/>
      <c r="BB20" s="878"/>
      <c r="BC20" s="879"/>
      <c r="BD20" s="885"/>
      <c r="BE20" s="886"/>
      <c r="BF20" s="887"/>
      <c r="BG20" s="271" t="s">
        <v>151</v>
      </c>
      <c r="BH20" s="197"/>
      <c r="BI20" s="197"/>
      <c r="BJ20" s="197"/>
      <c r="BK20" s="272" t="b">
        <v>0</v>
      </c>
      <c r="BL20" s="197" t="s">
        <v>116</v>
      </c>
      <c r="BM20" s="197"/>
      <c r="BN20" s="197"/>
      <c r="BO20" s="197"/>
      <c r="BP20" s="197"/>
      <c r="BQ20" s="197"/>
      <c r="BR20" s="197"/>
      <c r="BS20" s="197"/>
      <c r="BT20" s="197"/>
      <c r="BU20" s="197"/>
      <c r="BV20" s="197"/>
      <c r="BW20" s="197"/>
      <c r="BX20" s="197"/>
      <c r="BY20" s="197"/>
      <c r="BZ20" s="197"/>
      <c r="CA20" s="198"/>
      <c r="CB20" s="267" t="b">
        <v>0</v>
      </c>
      <c r="CC20" s="133" t="s">
        <v>89</v>
      </c>
      <c r="CD20" s="159"/>
      <c r="CE20" s="893"/>
      <c r="CF20" s="894"/>
      <c r="CG20" s="895"/>
      <c r="CH20" s="259"/>
    </row>
    <row r="21" spans="1:86" s="66" customFormat="1" ht="17.100000000000001" customHeight="1" x14ac:dyDescent="0.15">
      <c r="A21" s="842"/>
      <c r="B21" s="843"/>
      <c r="C21" s="688"/>
      <c r="D21" s="689"/>
      <c r="E21" s="690"/>
      <c r="F21" s="56" t="s">
        <v>113</v>
      </c>
      <c r="G21" s="57"/>
      <c r="H21" s="57"/>
      <c r="I21" s="57"/>
      <c r="J21" s="243" t="str">
        <f t="shared" si="1"/>
        <v>□</v>
      </c>
      <c r="K21" s="57" t="s">
        <v>116</v>
      </c>
      <c r="L21" s="57"/>
      <c r="M21" s="57"/>
      <c r="N21" s="57"/>
      <c r="O21" s="57"/>
      <c r="P21" s="57"/>
      <c r="Q21" s="57"/>
      <c r="R21" s="57"/>
      <c r="S21" s="57"/>
      <c r="T21" s="57"/>
      <c r="U21" s="57"/>
      <c r="V21" s="57"/>
      <c r="W21" s="57"/>
      <c r="X21" s="57"/>
      <c r="Y21" s="57"/>
      <c r="Z21" s="58"/>
      <c r="AA21" s="238" t="str">
        <f t="shared" si="2"/>
        <v>□</v>
      </c>
      <c r="AB21" s="23" t="s">
        <v>118</v>
      </c>
      <c r="AC21" s="104"/>
      <c r="AD21" s="513"/>
      <c r="AE21" s="514"/>
      <c r="AF21" s="515"/>
      <c r="AI21" s="211"/>
      <c r="AJ21" s="211"/>
      <c r="AK21" s="211"/>
      <c r="AL21" s="211"/>
      <c r="AM21" s="211"/>
      <c r="AN21" s="211"/>
      <c r="AO21" s="211"/>
      <c r="AP21" s="211"/>
      <c r="BA21" s="259"/>
      <c r="BB21" s="878"/>
      <c r="BC21" s="879"/>
      <c r="BD21" s="885"/>
      <c r="BE21" s="886"/>
      <c r="BF21" s="887"/>
      <c r="BG21" s="271" t="s">
        <v>113</v>
      </c>
      <c r="BH21" s="197"/>
      <c r="BI21" s="197"/>
      <c r="BJ21" s="197"/>
      <c r="BK21" s="272" t="b">
        <v>0</v>
      </c>
      <c r="BL21" s="197" t="s">
        <v>116</v>
      </c>
      <c r="BM21" s="197"/>
      <c r="BN21" s="197"/>
      <c r="BO21" s="197"/>
      <c r="BP21" s="197"/>
      <c r="BQ21" s="197"/>
      <c r="BR21" s="197"/>
      <c r="BS21" s="197"/>
      <c r="BT21" s="197"/>
      <c r="BU21" s="197"/>
      <c r="BV21" s="197"/>
      <c r="BW21" s="197"/>
      <c r="BX21" s="197"/>
      <c r="BY21" s="197"/>
      <c r="BZ21" s="197"/>
      <c r="CA21" s="198"/>
      <c r="CB21" s="267" t="b">
        <v>0</v>
      </c>
      <c r="CC21" s="133" t="s">
        <v>118</v>
      </c>
      <c r="CD21" s="159"/>
      <c r="CE21" s="893"/>
      <c r="CF21" s="894"/>
      <c r="CG21" s="895"/>
      <c r="CH21" s="259"/>
    </row>
    <row r="22" spans="1:86" s="66" customFormat="1" ht="17.100000000000001" customHeight="1" x14ac:dyDescent="0.15">
      <c r="A22" s="842"/>
      <c r="B22" s="843"/>
      <c r="C22" s="688"/>
      <c r="D22" s="689"/>
      <c r="E22" s="690"/>
      <c r="F22" s="56" t="s">
        <v>112</v>
      </c>
      <c r="G22" s="57"/>
      <c r="H22" s="57"/>
      <c r="I22" s="57"/>
      <c r="J22" s="243" t="str">
        <f t="shared" si="1"/>
        <v>□</v>
      </c>
      <c r="K22" s="57" t="s">
        <v>116</v>
      </c>
      <c r="L22" s="57"/>
      <c r="M22" s="57"/>
      <c r="N22" s="57"/>
      <c r="O22" s="57"/>
      <c r="P22" s="57"/>
      <c r="Q22" s="57"/>
      <c r="R22" s="57"/>
      <c r="S22" s="57"/>
      <c r="T22" s="57"/>
      <c r="U22" s="57"/>
      <c r="V22" s="57"/>
      <c r="W22" s="57"/>
      <c r="X22" s="57"/>
      <c r="Y22" s="57"/>
      <c r="Z22" s="58"/>
      <c r="AA22" s="238" t="str">
        <f t="shared" si="2"/>
        <v>□</v>
      </c>
      <c r="AB22" s="23" t="s">
        <v>87</v>
      </c>
      <c r="AC22" s="104"/>
      <c r="AD22" s="513"/>
      <c r="AE22" s="514"/>
      <c r="AF22" s="515"/>
      <c r="AI22" s="211"/>
      <c r="AJ22" s="211"/>
      <c r="AK22" s="211"/>
      <c r="AL22" s="211"/>
      <c r="AM22" s="211"/>
      <c r="AN22" s="211"/>
      <c r="AO22" s="211"/>
      <c r="AP22" s="211"/>
      <c r="BA22" s="259"/>
      <c r="BB22" s="878"/>
      <c r="BC22" s="879"/>
      <c r="BD22" s="885"/>
      <c r="BE22" s="886"/>
      <c r="BF22" s="887"/>
      <c r="BG22" s="271" t="s">
        <v>112</v>
      </c>
      <c r="BH22" s="197"/>
      <c r="BI22" s="197"/>
      <c r="BJ22" s="197"/>
      <c r="BK22" s="272" t="b">
        <v>0</v>
      </c>
      <c r="BL22" s="197" t="s">
        <v>116</v>
      </c>
      <c r="BM22" s="197"/>
      <c r="BN22" s="197"/>
      <c r="BO22" s="197"/>
      <c r="BP22" s="197"/>
      <c r="BQ22" s="197"/>
      <c r="BR22" s="197"/>
      <c r="BS22" s="197"/>
      <c r="BT22" s="197"/>
      <c r="BU22" s="197"/>
      <c r="BV22" s="197"/>
      <c r="BW22" s="197"/>
      <c r="BX22" s="197"/>
      <c r="BY22" s="197"/>
      <c r="BZ22" s="197"/>
      <c r="CA22" s="198"/>
      <c r="CB22" s="267" t="b">
        <v>0</v>
      </c>
      <c r="CC22" s="133" t="s">
        <v>87</v>
      </c>
      <c r="CD22" s="159"/>
      <c r="CE22" s="893"/>
      <c r="CF22" s="894"/>
      <c r="CG22" s="895"/>
      <c r="CH22" s="259"/>
    </row>
    <row r="23" spans="1:86" s="66" customFormat="1" ht="17.100000000000001" customHeight="1" x14ac:dyDescent="0.15">
      <c r="A23" s="842"/>
      <c r="B23" s="843"/>
      <c r="C23" s="688"/>
      <c r="D23" s="689"/>
      <c r="E23" s="690"/>
      <c r="F23" s="84" t="s">
        <v>152</v>
      </c>
      <c r="G23" s="57"/>
      <c r="H23" s="57"/>
      <c r="I23" s="57"/>
      <c r="J23" s="243" t="str">
        <f t="shared" si="1"/>
        <v>□</v>
      </c>
      <c r="K23" s="57" t="s">
        <v>116</v>
      </c>
      <c r="L23" s="57"/>
      <c r="M23" s="57"/>
      <c r="N23" s="57"/>
      <c r="O23" s="57"/>
      <c r="P23" s="57"/>
      <c r="Q23" s="57"/>
      <c r="R23" s="57"/>
      <c r="S23" s="57"/>
      <c r="T23" s="57"/>
      <c r="U23" s="57"/>
      <c r="V23" s="57"/>
      <c r="W23" s="57"/>
      <c r="X23" s="57"/>
      <c r="Y23" s="57"/>
      <c r="Z23" s="58"/>
      <c r="AA23" s="238" t="str">
        <f t="shared" si="2"/>
        <v>□</v>
      </c>
      <c r="AB23" s="23" t="s">
        <v>119</v>
      </c>
      <c r="AC23" s="104"/>
      <c r="AD23" s="513"/>
      <c r="AE23" s="514"/>
      <c r="AF23" s="515"/>
      <c r="AI23" s="211"/>
      <c r="AJ23" s="211"/>
      <c r="AK23" s="211"/>
      <c r="AL23" s="211"/>
      <c r="AM23" s="211"/>
      <c r="AN23" s="211"/>
      <c r="AO23" s="211"/>
      <c r="AP23" s="211"/>
      <c r="BA23" s="259"/>
      <c r="BB23" s="878"/>
      <c r="BC23" s="879"/>
      <c r="BD23" s="885"/>
      <c r="BE23" s="886"/>
      <c r="BF23" s="887"/>
      <c r="BG23" s="274" t="s">
        <v>152</v>
      </c>
      <c r="BH23" s="197"/>
      <c r="BI23" s="197"/>
      <c r="BJ23" s="197"/>
      <c r="BK23" s="272" t="b">
        <v>0</v>
      </c>
      <c r="BL23" s="197" t="s">
        <v>116</v>
      </c>
      <c r="BM23" s="197"/>
      <c r="BN23" s="197"/>
      <c r="BO23" s="197"/>
      <c r="BP23" s="197"/>
      <c r="BQ23" s="197"/>
      <c r="BR23" s="197"/>
      <c r="BS23" s="197"/>
      <c r="BT23" s="197"/>
      <c r="BU23" s="197"/>
      <c r="BV23" s="197"/>
      <c r="BW23" s="197"/>
      <c r="BX23" s="197"/>
      <c r="BY23" s="197"/>
      <c r="BZ23" s="197"/>
      <c r="CA23" s="198"/>
      <c r="CB23" s="267" t="b">
        <v>0</v>
      </c>
      <c r="CC23" s="133" t="s">
        <v>119</v>
      </c>
      <c r="CD23" s="159"/>
      <c r="CE23" s="893"/>
      <c r="CF23" s="894"/>
      <c r="CG23" s="895"/>
      <c r="CH23" s="259"/>
    </row>
    <row r="24" spans="1:86" s="66" customFormat="1" ht="17.100000000000001" customHeight="1" x14ac:dyDescent="0.15">
      <c r="A24" s="842"/>
      <c r="B24" s="843"/>
      <c r="C24" s="688"/>
      <c r="D24" s="689"/>
      <c r="E24" s="690"/>
      <c r="F24" s="858" t="s">
        <v>153</v>
      </c>
      <c r="G24" s="859"/>
      <c r="H24" s="859"/>
      <c r="I24" s="859"/>
      <c r="J24" s="237" t="str">
        <f t="shared" si="1"/>
        <v>□</v>
      </c>
      <c r="K24" s="6" t="s">
        <v>116</v>
      </c>
      <c r="L24" s="6"/>
      <c r="M24" s="6"/>
      <c r="N24" s="6"/>
      <c r="O24" s="6"/>
      <c r="P24" s="6"/>
      <c r="Q24" s="6"/>
      <c r="R24" s="6"/>
      <c r="S24" s="6"/>
      <c r="T24" s="6"/>
      <c r="U24" s="6"/>
      <c r="V24" s="6"/>
      <c r="W24" s="6"/>
      <c r="X24" s="6"/>
      <c r="Y24" s="6"/>
      <c r="Z24" s="29"/>
      <c r="AA24" s="238" t="str">
        <f t="shared" si="2"/>
        <v>□</v>
      </c>
      <c r="AB24" s="23" t="s">
        <v>120</v>
      </c>
      <c r="AC24" s="104"/>
      <c r="AD24" s="513"/>
      <c r="AE24" s="514"/>
      <c r="AF24" s="515"/>
      <c r="AI24" s="211"/>
      <c r="AJ24" s="211"/>
      <c r="AK24" s="211"/>
      <c r="AL24" s="211"/>
      <c r="AM24" s="211"/>
      <c r="AN24" s="211"/>
      <c r="AO24" s="211"/>
      <c r="AP24" s="211"/>
      <c r="BA24" s="259"/>
      <c r="BB24" s="878"/>
      <c r="BC24" s="879"/>
      <c r="BD24" s="885"/>
      <c r="BE24" s="886"/>
      <c r="BF24" s="887"/>
      <c r="BG24" s="899" t="s">
        <v>153</v>
      </c>
      <c r="BH24" s="900"/>
      <c r="BI24" s="900"/>
      <c r="BJ24" s="900"/>
      <c r="BK24" s="265" t="b">
        <v>0</v>
      </c>
      <c r="BL24" s="156" t="s">
        <v>116</v>
      </c>
      <c r="BM24" s="156"/>
      <c r="BN24" s="156"/>
      <c r="BO24" s="156"/>
      <c r="BP24" s="156"/>
      <c r="BQ24" s="156"/>
      <c r="BR24" s="156"/>
      <c r="BS24" s="156"/>
      <c r="BT24" s="156"/>
      <c r="BU24" s="156"/>
      <c r="BV24" s="156"/>
      <c r="BW24" s="156"/>
      <c r="BX24" s="156"/>
      <c r="BY24" s="156"/>
      <c r="BZ24" s="156"/>
      <c r="CA24" s="157"/>
      <c r="CB24" s="267" t="b">
        <v>0</v>
      </c>
      <c r="CC24" s="133" t="s">
        <v>120</v>
      </c>
      <c r="CD24" s="159"/>
      <c r="CE24" s="893"/>
      <c r="CF24" s="894"/>
      <c r="CG24" s="895"/>
      <c r="CH24" s="259"/>
    </row>
    <row r="25" spans="1:86" s="66" customFormat="1" ht="17.100000000000001" customHeight="1" thickBot="1" x14ac:dyDescent="0.2">
      <c r="A25" s="938"/>
      <c r="B25" s="939"/>
      <c r="C25" s="701"/>
      <c r="D25" s="702"/>
      <c r="E25" s="703"/>
      <c r="F25" s="926"/>
      <c r="G25" s="927"/>
      <c r="H25" s="927"/>
      <c r="I25" s="927"/>
      <c r="J25" s="24"/>
      <c r="K25" s="25"/>
      <c r="L25" s="25"/>
      <c r="M25" s="25"/>
      <c r="N25" s="25"/>
      <c r="O25" s="25"/>
      <c r="P25" s="25"/>
      <c r="Q25" s="25"/>
      <c r="R25" s="25"/>
      <c r="S25" s="25"/>
      <c r="T25" s="25"/>
      <c r="U25" s="25"/>
      <c r="V25" s="25"/>
      <c r="W25" s="25"/>
      <c r="X25" s="25"/>
      <c r="Y25" s="25"/>
      <c r="Z25" s="36"/>
      <c r="AA25" s="261" t="str">
        <f t="shared" si="2"/>
        <v>□</v>
      </c>
      <c r="AB25" s="928" t="s">
        <v>160</v>
      </c>
      <c r="AC25" s="929"/>
      <c r="AD25" s="710"/>
      <c r="AE25" s="711"/>
      <c r="AF25" s="712"/>
      <c r="AI25" s="211"/>
      <c r="AJ25" s="211"/>
      <c r="AK25" s="211"/>
      <c r="AL25" s="211"/>
      <c r="AM25" s="211"/>
      <c r="AN25" s="211"/>
      <c r="AO25" s="211"/>
      <c r="AP25" s="211"/>
      <c r="BA25" s="259"/>
      <c r="BB25" s="880"/>
      <c r="BC25" s="881"/>
      <c r="BD25" s="888"/>
      <c r="BE25" s="889"/>
      <c r="BF25" s="890"/>
      <c r="BG25" s="901"/>
      <c r="BH25" s="902"/>
      <c r="BI25" s="902"/>
      <c r="BJ25" s="902"/>
      <c r="BK25" s="275"/>
      <c r="BL25" s="136"/>
      <c r="BM25" s="136"/>
      <c r="BN25" s="136"/>
      <c r="BO25" s="136"/>
      <c r="BP25" s="136"/>
      <c r="BQ25" s="136"/>
      <c r="BR25" s="136"/>
      <c r="BS25" s="136"/>
      <c r="BT25" s="136"/>
      <c r="BU25" s="136"/>
      <c r="BV25" s="136"/>
      <c r="BW25" s="136"/>
      <c r="BX25" s="136"/>
      <c r="BY25" s="136"/>
      <c r="BZ25" s="136"/>
      <c r="CA25" s="169"/>
      <c r="CB25" s="276" t="b">
        <v>0</v>
      </c>
      <c r="CC25" s="897" t="s">
        <v>160</v>
      </c>
      <c r="CD25" s="903"/>
      <c r="CE25" s="896"/>
      <c r="CF25" s="897"/>
      <c r="CG25" s="898"/>
      <c r="CH25" s="259"/>
    </row>
    <row r="26" spans="1:86" s="66" customFormat="1" ht="15" customHeight="1" x14ac:dyDescent="0.15">
      <c r="A26" s="86"/>
      <c r="B26" s="86"/>
      <c r="C26" s="13"/>
      <c r="D26" s="13"/>
      <c r="E26" s="13"/>
      <c r="F26" s="87"/>
      <c r="G26" s="87"/>
      <c r="H26" s="87"/>
      <c r="I26" s="87"/>
      <c r="J26" s="9"/>
      <c r="K26" s="9"/>
      <c r="L26" s="9"/>
      <c r="M26" s="9"/>
      <c r="N26" s="9"/>
      <c r="O26" s="9"/>
      <c r="P26" s="9"/>
      <c r="Q26" s="9"/>
      <c r="R26" s="9"/>
      <c r="S26" s="9"/>
      <c r="T26" s="9"/>
      <c r="U26" s="9"/>
      <c r="V26" s="9"/>
      <c r="W26" s="9"/>
      <c r="X26" s="9"/>
      <c r="Y26" s="9"/>
      <c r="Z26" s="9"/>
      <c r="AA26" s="9"/>
      <c r="AB26" s="88"/>
      <c r="AC26" s="88"/>
      <c r="AD26" s="50"/>
      <c r="AE26" s="50"/>
      <c r="AF26" s="50"/>
      <c r="AI26" s="211"/>
      <c r="AJ26" s="211"/>
      <c r="AK26" s="211"/>
      <c r="AL26" s="211"/>
      <c r="AM26" s="211"/>
      <c r="AN26" s="211"/>
      <c r="AO26" s="211"/>
      <c r="AP26" s="211"/>
      <c r="BA26" s="259"/>
      <c r="BB26" s="277"/>
      <c r="BC26" s="277"/>
      <c r="BD26" s="273"/>
      <c r="BE26" s="273"/>
      <c r="BF26" s="27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260"/>
      <c r="CD26" s="260"/>
      <c r="CE26" s="260"/>
      <c r="CF26" s="260"/>
      <c r="CG26" s="260"/>
      <c r="CH26" s="259"/>
    </row>
    <row r="27" spans="1:86" s="66" customFormat="1" ht="15" customHeight="1" thickBot="1" x14ac:dyDescent="0.2">
      <c r="A27" s="86"/>
      <c r="B27" s="86"/>
      <c r="C27" s="13"/>
      <c r="D27" s="13"/>
      <c r="E27" s="13"/>
      <c r="F27" s="87"/>
      <c r="G27" s="87"/>
      <c r="H27" s="87"/>
      <c r="I27" s="87"/>
      <c r="J27" s="9"/>
      <c r="K27" s="9"/>
      <c r="L27" s="9"/>
      <c r="M27" s="9"/>
      <c r="N27" s="9"/>
      <c r="O27" s="9"/>
      <c r="P27" s="9"/>
      <c r="Q27" s="9"/>
      <c r="R27" s="9"/>
      <c r="S27" s="9"/>
      <c r="T27" s="9"/>
      <c r="U27" s="9"/>
      <c r="V27" s="9"/>
      <c r="W27" s="9"/>
      <c r="X27" s="9"/>
      <c r="Y27" s="9"/>
      <c r="Z27" s="9"/>
      <c r="AA27" s="9"/>
      <c r="AB27" s="88"/>
      <c r="AC27" s="88"/>
      <c r="AD27" s="50"/>
      <c r="AE27" s="50"/>
      <c r="AF27" s="50"/>
      <c r="AI27" s="211"/>
      <c r="AJ27" s="211"/>
      <c r="AK27" s="211"/>
      <c r="AL27" s="211"/>
      <c r="AM27" s="211"/>
      <c r="AN27" s="211"/>
      <c r="AO27" s="211"/>
      <c r="AP27" s="211"/>
      <c r="BA27" s="259"/>
      <c r="BB27" s="277"/>
      <c r="BC27" s="277"/>
      <c r="BD27" s="273"/>
      <c r="BE27" s="273"/>
      <c r="BF27" s="27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260"/>
      <c r="CD27" s="260"/>
      <c r="CE27" s="260"/>
      <c r="CF27" s="260"/>
      <c r="CG27" s="260"/>
      <c r="CH27" s="259"/>
    </row>
    <row r="28" spans="1:86" ht="14.1" customHeight="1" x14ac:dyDescent="0.15">
      <c r="A28" s="89" t="s">
        <v>162</v>
      </c>
      <c r="B28" s="90"/>
      <c r="C28" s="90"/>
      <c r="D28" s="90"/>
      <c r="E28" s="91"/>
      <c r="F28" s="932"/>
      <c r="G28" s="932"/>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3"/>
      <c r="BB28" s="278" t="s">
        <v>162</v>
      </c>
      <c r="BC28" s="279"/>
      <c r="BD28" s="279"/>
      <c r="BE28" s="279"/>
      <c r="BF28" s="280"/>
      <c r="BG28" s="904"/>
      <c r="BH28" s="904"/>
      <c r="BI28" s="904"/>
      <c r="BJ28" s="904"/>
      <c r="BK28" s="904"/>
      <c r="BL28" s="904"/>
      <c r="BM28" s="904"/>
      <c r="BN28" s="904"/>
      <c r="BO28" s="904"/>
      <c r="BP28" s="904"/>
      <c r="BQ28" s="904"/>
      <c r="BR28" s="904"/>
      <c r="BS28" s="904"/>
      <c r="BT28" s="904"/>
      <c r="BU28" s="904"/>
      <c r="BV28" s="904"/>
      <c r="BW28" s="904"/>
      <c r="BX28" s="904"/>
      <c r="BY28" s="904"/>
      <c r="BZ28" s="904"/>
      <c r="CA28" s="904"/>
      <c r="CB28" s="904"/>
      <c r="CC28" s="904"/>
      <c r="CD28" s="904"/>
      <c r="CE28" s="904"/>
      <c r="CF28" s="904"/>
      <c r="CG28" s="905"/>
    </row>
    <row r="29" spans="1:86" ht="14.1" customHeight="1" x14ac:dyDescent="0.15">
      <c r="A29" s="930" t="s">
        <v>161</v>
      </c>
      <c r="B29" s="503"/>
      <c r="C29" s="503"/>
      <c r="D29" s="503"/>
      <c r="E29" s="750"/>
      <c r="F29" s="924"/>
      <c r="G29" s="924"/>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5"/>
      <c r="BB29" s="866" t="s">
        <v>161</v>
      </c>
      <c r="BC29" s="867"/>
      <c r="BD29" s="867"/>
      <c r="BE29" s="867"/>
      <c r="BF29" s="868"/>
      <c r="BG29" s="872"/>
      <c r="BH29" s="872"/>
      <c r="BI29" s="872"/>
      <c r="BJ29" s="872"/>
      <c r="BK29" s="872"/>
      <c r="BL29" s="872"/>
      <c r="BM29" s="872"/>
      <c r="BN29" s="872"/>
      <c r="BO29" s="872"/>
      <c r="BP29" s="872"/>
      <c r="BQ29" s="872"/>
      <c r="BR29" s="872"/>
      <c r="BS29" s="872"/>
      <c r="BT29" s="872"/>
      <c r="BU29" s="872"/>
      <c r="BV29" s="872"/>
      <c r="BW29" s="872"/>
      <c r="BX29" s="872"/>
      <c r="BY29" s="872"/>
      <c r="BZ29" s="872"/>
      <c r="CA29" s="872"/>
      <c r="CB29" s="872"/>
      <c r="CC29" s="872"/>
      <c r="CD29" s="872"/>
      <c r="CE29" s="872"/>
      <c r="CF29" s="872"/>
      <c r="CG29" s="873"/>
    </row>
    <row r="30" spans="1:86" ht="14.1" customHeight="1" x14ac:dyDescent="0.15">
      <c r="A30" s="930"/>
      <c r="B30" s="503"/>
      <c r="C30" s="503"/>
      <c r="D30" s="503"/>
      <c r="E30" s="750"/>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5"/>
      <c r="BB30" s="866"/>
      <c r="BC30" s="867"/>
      <c r="BD30" s="867"/>
      <c r="BE30" s="867"/>
      <c r="BF30" s="868"/>
      <c r="BG30" s="872"/>
      <c r="BH30" s="872"/>
      <c r="BI30" s="872"/>
      <c r="BJ30" s="872"/>
      <c r="BK30" s="872"/>
      <c r="BL30" s="872"/>
      <c r="BM30" s="872"/>
      <c r="BN30" s="872"/>
      <c r="BO30" s="872"/>
      <c r="BP30" s="872"/>
      <c r="BQ30" s="872"/>
      <c r="BR30" s="872"/>
      <c r="BS30" s="872"/>
      <c r="BT30" s="872"/>
      <c r="BU30" s="872"/>
      <c r="BV30" s="872"/>
      <c r="BW30" s="872"/>
      <c r="BX30" s="872"/>
      <c r="BY30" s="872"/>
      <c r="BZ30" s="872"/>
      <c r="CA30" s="872"/>
      <c r="CB30" s="872"/>
      <c r="CC30" s="872"/>
      <c r="CD30" s="872"/>
      <c r="CE30" s="872"/>
      <c r="CF30" s="872"/>
      <c r="CG30" s="873"/>
    </row>
    <row r="31" spans="1:86" ht="14.1" customHeight="1" x14ac:dyDescent="0.15">
      <c r="A31" s="930"/>
      <c r="B31" s="503"/>
      <c r="C31" s="503"/>
      <c r="D31" s="503"/>
      <c r="E31" s="750"/>
      <c r="F31" s="924"/>
      <c r="G31" s="924"/>
      <c r="H31" s="924"/>
      <c r="I31" s="924"/>
      <c r="J31" s="924"/>
      <c r="K31" s="924"/>
      <c r="L31" s="924"/>
      <c r="M31" s="924"/>
      <c r="N31" s="924"/>
      <c r="O31" s="924"/>
      <c r="P31" s="924"/>
      <c r="Q31" s="924"/>
      <c r="R31" s="924"/>
      <c r="S31" s="924"/>
      <c r="T31" s="924"/>
      <c r="U31" s="924"/>
      <c r="V31" s="924"/>
      <c r="W31" s="924"/>
      <c r="X31" s="924"/>
      <c r="Y31" s="924"/>
      <c r="Z31" s="924"/>
      <c r="AA31" s="924"/>
      <c r="AB31" s="924"/>
      <c r="AC31" s="924"/>
      <c r="AD31" s="924"/>
      <c r="AE31" s="924"/>
      <c r="AF31" s="925"/>
      <c r="BB31" s="866"/>
      <c r="BC31" s="867"/>
      <c r="BD31" s="867"/>
      <c r="BE31" s="867"/>
      <c r="BF31" s="868"/>
      <c r="BG31" s="872"/>
      <c r="BH31" s="872"/>
      <c r="BI31" s="872"/>
      <c r="BJ31" s="872"/>
      <c r="BK31" s="872"/>
      <c r="BL31" s="872"/>
      <c r="BM31" s="872"/>
      <c r="BN31" s="872"/>
      <c r="BO31" s="872"/>
      <c r="BP31" s="872"/>
      <c r="BQ31" s="872"/>
      <c r="BR31" s="872"/>
      <c r="BS31" s="872"/>
      <c r="BT31" s="872"/>
      <c r="BU31" s="872"/>
      <c r="BV31" s="872"/>
      <c r="BW31" s="872"/>
      <c r="BX31" s="872"/>
      <c r="BY31" s="872"/>
      <c r="BZ31" s="872"/>
      <c r="CA31" s="872"/>
      <c r="CB31" s="872"/>
      <c r="CC31" s="872"/>
      <c r="CD31" s="872"/>
      <c r="CE31" s="872"/>
      <c r="CF31" s="872"/>
      <c r="CG31" s="873"/>
    </row>
    <row r="32" spans="1:86" ht="14.1" customHeight="1" x14ac:dyDescent="0.15">
      <c r="A32" s="930"/>
      <c r="B32" s="503"/>
      <c r="C32" s="503"/>
      <c r="D32" s="503"/>
      <c r="E32" s="750"/>
      <c r="F32" s="924"/>
      <c r="G32" s="924"/>
      <c r="H32" s="924"/>
      <c r="I32" s="924"/>
      <c r="J32" s="924"/>
      <c r="K32" s="924"/>
      <c r="L32" s="924"/>
      <c r="M32" s="924"/>
      <c r="N32" s="924"/>
      <c r="O32" s="924"/>
      <c r="P32" s="924"/>
      <c r="Q32" s="924"/>
      <c r="R32" s="924"/>
      <c r="S32" s="924"/>
      <c r="T32" s="924"/>
      <c r="U32" s="924"/>
      <c r="V32" s="924"/>
      <c r="W32" s="924"/>
      <c r="X32" s="924"/>
      <c r="Y32" s="924"/>
      <c r="Z32" s="924"/>
      <c r="AA32" s="924"/>
      <c r="AB32" s="924"/>
      <c r="AC32" s="924"/>
      <c r="AD32" s="924"/>
      <c r="AE32" s="924"/>
      <c r="AF32" s="925"/>
      <c r="BB32" s="866"/>
      <c r="BC32" s="867"/>
      <c r="BD32" s="867"/>
      <c r="BE32" s="867"/>
      <c r="BF32" s="868"/>
      <c r="BG32" s="872"/>
      <c r="BH32" s="872"/>
      <c r="BI32" s="872"/>
      <c r="BJ32" s="872"/>
      <c r="BK32" s="872"/>
      <c r="BL32" s="872"/>
      <c r="BM32" s="872"/>
      <c r="BN32" s="872"/>
      <c r="BO32" s="872"/>
      <c r="BP32" s="872"/>
      <c r="BQ32" s="872"/>
      <c r="BR32" s="872"/>
      <c r="BS32" s="872"/>
      <c r="BT32" s="872"/>
      <c r="BU32" s="872"/>
      <c r="BV32" s="872"/>
      <c r="BW32" s="872"/>
      <c r="BX32" s="872"/>
      <c r="BY32" s="872"/>
      <c r="BZ32" s="872"/>
      <c r="CA32" s="872"/>
      <c r="CB32" s="872"/>
      <c r="CC32" s="872"/>
      <c r="CD32" s="872"/>
      <c r="CE32" s="872"/>
      <c r="CF32" s="872"/>
      <c r="CG32" s="873"/>
    </row>
    <row r="33" spans="1:85" ht="14.1" customHeight="1" thickBot="1" x14ac:dyDescent="0.2">
      <c r="A33" s="931"/>
      <c r="B33" s="752"/>
      <c r="C33" s="752"/>
      <c r="D33" s="752"/>
      <c r="E33" s="753"/>
      <c r="F33" s="934"/>
      <c r="G33" s="934"/>
      <c r="H33" s="934"/>
      <c r="I33" s="934"/>
      <c r="J33" s="934"/>
      <c r="K33" s="934"/>
      <c r="L33" s="934"/>
      <c r="M33" s="934"/>
      <c r="N33" s="934"/>
      <c r="O33" s="934"/>
      <c r="P33" s="934"/>
      <c r="Q33" s="934"/>
      <c r="R33" s="934"/>
      <c r="S33" s="934"/>
      <c r="T33" s="934"/>
      <c r="U33" s="934"/>
      <c r="V33" s="934"/>
      <c r="W33" s="934"/>
      <c r="X33" s="934"/>
      <c r="Y33" s="934"/>
      <c r="Z33" s="934"/>
      <c r="AA33" s="934"/>
      <c r="AB33" s="934"/>
      <c r="AC33" s="934"/>
      <c r="AD33" s="934"/>
      <c r="AE33" s="934"/>
      <c r="AF33" s="935"/>
      <c r="BB33" s="869"/>
      <c r="BC33" s="870"/>
      <c r="BD33" s="870"/>
      <c r="BE33" s="870"/>
      <c r="BF33" s="871"/>
      <c r="BG33" s="874"/>
      <c r="BH33" s="874"/>
      <c r="BI33" s="874"/>
      <c r="BJ33" s="874"/>
      <c r="BK33" s="874"/>
      <c r="BL33" s="874"/>
      <c r="BM33" s="874"/>
      <c r="BN33" s="874"/>
      <c r="BO33" s="874"/>
      <c r="BP33" s="874"/>
      <c r="BQ33" s="874"/>
      <c r="BR33" s="874"/>
      <c r="BS33" s="874"/>
      <c r="BT33" s="874"/>
      <c r="BU33" s="874"/>
      <c r="BV33" s="874"/>
      <c r="BW33" s="874"/>
      <c r="BX33" s="874"/>
      <c r="BY33" s="874"/>
      <c r="BZ33" s="874"/>
      <c r="CA33" s="874"/>
      <c r="CB33" s="874"/>
      <c r="CC33" s="874"/>
      <c r="CD33" s="874"/>
      <c r="CE33" s="874"/>
      <c r="CF33" s="874"/>
      <c r="CG33" s="875"/>
    </row>
    <row r="34" spans="1:85" ht="14.1" customHeight="1" x14ac:dyDescent="0.15"/>
    <row r="35" spans="1:85" ht="14.1" customHeight="1" x14ac:dyDescent="0.15"/>
    <row r="36" spans="1:85" ht="14.1" customHeight="1" x14ac:dyDescent="0.15"/>
    <row r="37" spans="1:85" ht="14.1" customHeight="1" x14ac:dyDescent="0.15"/>
    <row r="38" spans="1:85" ht="14.1" customHeight="1" x14ac:dyDescent="0.15"/>
    <row r="39" spans="1:85" ht="14.1" customHeight="1" x14ac:dyDescent="0.15"/>
    <row r="40" spans="1:85" ht="14.1" customHeight="1" x14ac:dyDescent="0.15"/>
    <row r="41" spans="1:85" ht="14.1" customHeight="1" x14ac:dyDescent="0.15"/>
    <row r="42" spans="1:85" ht="14.1" customHeight="1" x14ac:dyDescent="0.15"/>
    <row r="43" spans="1:85" ht="14.1" customHeight="1" x14ac:dyDescent="0.15"/>
    <row r="44" spans="1:85" ht="14.1" customHeight="1" x14ac:dyDescent="0.15"/>
    <row r="45" spans="1:85" ht="14.1" customHeight="1" x14ac:dyDescent="0.15"/>
    <row r="46" spans="1:85" ht="14.1" customHeight="1" x14ac:dyDescent="0.15"/>
    <row r="47" spans="1:85" ht="14.1" customHeight="1" x14ac:dyDescent="0.15"/>
    <row r="48" spans="1:85" ht="14.1" customHeight="1" x14ac:dyDescent="0.15"/>
    <row r="49" ht="14.1" customHeight="1" x14ac:dyDescent="0.15"/>
    <row r="50" ht="14.1" customHeight="1" x14ac:dyDescent="0.15"/>
    <row r="51" ht="14.1" customHeight="1" x14ac:dyDescent="0.15"/>
    <row r="52" ht="14.1"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sheetData>
  <sheetProtection sheet="1" objects="1" scenarios="1" selectLockedCells="1"/>
  <mergeCells count="54">
    <mergeCell ref="A1:AF1"/>
    <mergeCell ref="A6:B7"/>
    <mergeCell ref="C6:E7"/>
    <mergeCell ref="F6:AC6"/>
    <mergeCell ref="AD6:AF7"/>
    <mergeCell ref="F7:I7"/>
    <mergeCell ref="J7:Z7"/>
    <mergeCell ref="AA7:AC7"/>
    <mergeCell ref="AD8:AF18"/>
    <mergeCell ref="AB25:AC25"/>
    <mergeCell ref="A11:B18"/>
    <mergeCell ref="A29:E33"/>
    <mergeCell ref="F28:AF28"/>
    <mergeCell ref="F29:AF29"/>
    <mergeCell ref="F33:AF33"/>
    <mergeCell ref="A8:B10"/>
    <mergeCell ref="F8:I10"/>
    <mergeCell ref="O8:Q8"/>
    <mergeCell ref="M13:Q13"/>
    <mergeCell ref="M15:Q15"/>
    <mergeCell ref="A19:B25"/>
    <mergeCell ref="C19:E25"/>
    <mergeCell ref="F30:AF30"/>
    <mergeCell ref="F31:AF31"/>
    <mergeCell ref="F32:AF32"/>
    <mergeCell ref="AD19:AF25"/>
    <mergeCell ref="F24:I25"/>
    <mergeCell ref="BB1:CG1"/>
    <mergeCell ref="BB6:BC7"/>
    <mergeCell ref="BD6:BF7"/>
    <mergeCell ref="BG6:CD6"/>
    <mergeCell ref="CE6:CG7"/>
    <mergeCell ref="BG7:BJ7"/>
    <mergeCell ref="BK7:CA7"/>
    <mergeCell ref="CB7:CD7"/>
    <mergeCell ref="BG28:CG28"/>
    <mergeCell ref="BB8:BC10"/>
    <mergeCell ref="BG8:BJ10"/>
    <mergeCell ref="BP8:BR8"/>
    <mergeCell ref="CE8:CG18"/>
    <mergeCell ref="BB11:BC18"/>
    <mergeCell ref="BN13:BR13"/>
    <mergeCell ref="BN15:BR15"/>
    <mergeCell ref="BB19:BC25"/>
    <mergeCell ref="BD19:BF25"/>
    <mergeCell ref="CE19:CG25"/>
    <mergeCell ref="BG24:BJ25"/>
    <mergeCell ref="CC25:CD25"/>
    <mergeCell ref="BB29:BF33"/>
    <mergeCell ref="BG29:CG29"/>
    <mergeCell ref="BG30:CG30"/>
    <mergeCell ref="BG31:CG31"/>
    <mergeCell ref="BG32:CG32"/>
    <mergeCell ref="BG33:CG33"/>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print="0" autoFill="0" autoLine="0" autoPict="0">
                <anchor moveWithCells="1">
                  <from>
                    <xdr:col>26</xdr:col>
                    <xdr:colOff>0</xdr:colOff>
                    <xdr:row>6</xdr:row>
                    <xdr:rowOff>161925</xdr:rowOff>
                  </from>
                  <to>
                    <xdr:col>27</xdr:col>
                    <xdr:colOff>85725</xdr:colOff>
                    <xdr:row>8</xdr:row>
                    <xdr:rowOff>9525</xdr:rowOff>
                  </to>
                </anchor>
              </controlPr>
            </control>
          </mc:Choice>
        </mc:AlternateContent>
        <mc:AlternateContent xmlns:mc="http://schemas.openxmlformats.org/markup-compatibility/2006">
          <mc:Choice Requires="x14">
            <control shapeId="4099" r:id="rId5" name="Check Box 3">
              <controlPr defaultSize="0" print="0" autoFill="0" autoLine="0" autoPict="0">
                <anchor moveWithCells="1">
                  <from>
                    <xdr:col>26</xdr:col>
                    <xdr:colOff>0</xdr:colOff>
                    <xdr:row>7</xdr:row>
                    <xdr:rowOff>161925</xdr:rowOff>
                  </from>
                  <to>
                    <xdr:col>27</xdr:col>
                    <xdr:colOff>85725</xdr:colOff>
                    <xdr:row>9</xdr:row>
                    <xdr:rowOff>28575</xdr:rowOff>
                  </to>
                </anchor>
              </controlPr>
            </control>
          </mc:Choice>
        </mc:AlternateContent>
        <mc:AlternateContent xmlns:mc="http://schemas.openxmlformats.org/markup-compatibility/2006">
          <mc:Choice Requires="x14">
            <control shapeId="4100" r:id="rId6" name="Check Box 4">
              <controlPr defaultSize="0" print="0" autoFill="0" autoLine="0" autoPict="0">
                <anchor moveWithCells="1">
                  <from>
                    <xdr:col>26</xdr:col>
                    <xdr:colOff>0</xdr:colOff>
                    <xdr:row>8</xdr:row>
                    <xdr:rowOff>161925</xdr:rowOff>
                  </from>
                  <to>
                    <xdr:col>27</xdr:col>
                    <xdr:colOff>85725</xdr:colOff>
                    <xdr:row>10</xdr:row>
                    <xdr:rowOff>28575</xdr:rowOff>
                  </to>
                </anchor>
              </controlPr>
            </control>
          </mc:Choice>
        </mc:AlternateContent>
        <mc:AlternateContent xmlns:mc="http://schemas.openxmlformats.org/markup-compatibility/2006">
          <mc:Choice Requires="x14">
            <control shapeId="4101" r:id="rId7" name="Check Box 5">
              <controlPr defaultSize="0" print="0" autoFill="0" autoLine="0" autoPict="0">
                <anchor moveWithCells="1">
                  <from>
                    <xdr:col>26</xdr:col>
                    <xdr:colOff>0</xdr:colOff>
                    <xdr:row>9</xdr:row>
                    <xdr:rowOff>161925</xdr:rowOff>
                  </from>
                  <to>
                    <xdr:col>27</xdr:col>
                    <xdr:colOff>85725</xdr:colOff>
                    <xdr:row>11</xdr:row>
                    <xdr:rowOff>9525</xdr:rowOff>
                  </to>
                </anchor>
              </controlPr>
            </control>
          </mc:Choice>
        </mc:AlternateContent>
        <mc:AlternateContent xmlns:mc="http://schemas.openxmlformats.org/markup-compatibility/2006">
          <mc:Choice Requires="x14">
            <control shapeId="4102" r:id="rId8" name="Check Box 6">
              <controlPr defaultSize="0" print="0" autoFill="0" autoLine="0" autoPict="0">
                <anchor moveWithCells="1">
                  <from>
                    <xdr:col>26</xdr:col>
                    <xdr:colOff>0</xdr:colOff>
                    <xdr:row>10</xdr:row>
                    <xdr:rowOff>161925</xdr:rowOff>
                  </from>
                  <to>
                    <xdr:col>27</xdr:col>
                    <xdr:colOff>85725</xdr:colOff>
                    <xdr:row>11</xdr:row>
                    <xdr:rowOff>180975</xdr:rowOff>
                  </to>
                </anchor>
              </controlPr>
            </control>
          </mc:Choice>
        </mc:AlternateContent>
        <mc:AlternateContent xmlns:mc="http://schemas.openxmlformats.org/markup-compatibility/2006">
          <mc:Choice Requires="x14">
            <control shapeId="4103" r:id="rId9" name="Check Box 7">
              <controlPr defaultSize="0" print="0" autoFill="0" autoLine="0" autoPict="0">
                <anchor moveWithCells="1">
                  <from>
                    <xdr:col>26</xdr:col>
                    <xdr:colOff>0</xdr:colOff>
                    <xdr:row>11</xdr:row>
                    <xdr:rowOff>161925</xdr:rowOff>
                  </from>
                  <to>
                    <xdr:col>27</xdr:col>
                    <xdr:colOff>85725</xdr:colOff>
                    <xdr:row>12</xdr:row>
                    <xdr:rowOff>180975</xdr:rowOff>
                  </to>
                </anchor>
              </controlPr>
            </control>
          </mc:Choice>
        </mc:AlternateContent>
        <mc:AlternateContent xmlns:mc="http://schemas.openxmlformats.org/markup-compatibility/2006">
          <mc:Choice Requires="x14">
            <control shapeId="4104" r:id="rId10" name="Check Box 8">
              <controlPr defaultSize="0" print="0" autoFill="0" autoLine="0" autoPict="0">
                <anchor moveWithCells="1">
                  <from>
                    <xdr:col>26</xdr:col>
                    <xdr:colOff>0</xdr:colOff>
                    <xdr:row>12</xdr:row>
                    <xdr:rowOff>161925</xdr:rowOff>
                  </from>
                  <to>
                    <xdr:col>27</xdr:col>
                    <xdr:colOff>85725</xdr:colOff>
                    <xdr:row>13</xdr:row>
                    <xdr:rowOff>180975</xdr:rowOff>
                  </to>
                </anchor>
              </controlPr>
            </control>
          </mc:Choice>
        </mc:AlternateContent>
        <mc:AlternateContent xmlns:mc="http://schemas.openxmlformats.org/markup-compatibility/2006">
          <mc:Choice Requires="x14">
            <control shapeId="4106" r:id="rId11" name="Check Box 10">
              <controlPr defaultSize="0" print="0" autoFill="0" autoLine="0" autoPict="0">
                <anchor moveWithCells="1">
                  <from>
                    <xdr:col>26</xdr:col>
                    <xdr:colOff>0</xdr:colOff>
                    <xdr:row>17</xdr:row>
                    <xdr:rowOff>180975</xdr:rowOff>
                  </from>
                  <to>
                    <xdr:col>27</xdr:col>
                    <xdr:colOff>85725</xdr:colOff>
                    <xdr:row>18</xdr:row>
                    <xdr:rowOff>200025</xdr:rowOff>
                  </to>
                </anchor>
              </controlPr>
            </control>
          </mc:Choice>
        </mc:AlternateContent>
        <mc:AlternateContent xmlns:mc="http://schemas.openxmlformats.org/markup-compatibility/2006">
          <mc:Choice Requires="x14">
            <control shapeId="4107" r:id="rId12" name="Check Box 11">
              <controlPr defaultSize="0" print="0" autoFill="0" autoLine="0" autoPict="0">
                <anchor moveWithCells="1">
                  <from>
                    <xdr:col>26</xdr:col>
                    <xdr:colOff>0</xdr:colOff>
                    <xdr:row>19</xdr:row>
                    <xdr:rowOff>0</xdr:rowOff>
                  </from>
                  <to>
                    <xdr:col>27</xdr:col>
                    <xdr:colOff>85725</xdr:colOff>
                    <xdr:row>20</xdr:row>
                    <xdr:rowOff>0</xdr:rowOff>
                  </to>
                </anchor>
              </controlPr>
            </control>
          </mc:Choice>
        </mc:AlternateContent>
        <mc:AlternateContent xmlns:mc="http://schemas.openxmlformats.org/markup-compatibility/2006">
          <mc:Choice Requires="x14">
            <control shapeId="4108" r:id="rId13" name="Check Box 12">
              <controlPr defaultSize="0" print="0" autoFill="0" autoLine="0" autoPict="0">
                <anchor moveWithCells="1">
                  <from>
                    <xdr:col>26</xdr:col>
                    <xdr:colOff>0</xdr:colOff>
                    <xdr:row>20</xdr:row>
                    <xdr:rowOff>0</xdr:rowOff>
                  </from>
                  <to>
                    <xdr:col>27</xdr:col>
                    <xdr:colOff>85725</xdr:colOff>
                    <xdr:row>21</xdr:row>
                    <xdr:rowOff>0</xdr:rowOff>
                  </to>
                </anchor>
              </controlPr>
            </control>
          </mc:Choice>
        </mc:AlternateContent>
        <mc:AlternateContent xmlns:mc="http://schemas.openxmlformats.org/markup-compatibility/2006">
          <mc:Choice Requires="x14">
            <control shapeId="4109" r:id="rId14" name="Check Box 13">
              <controlPr defaultSize="0" print="0" autoFill="0" autoLine="0" autoPict="0">
                <anchor moveWithCells="1">
                  <from>
                    <xdr:col>26</xdr:col>
                    <xdr:colOff>0</xdr:colOff>
                    <xdr:row>21</xdr:row>
                    <xdr:rowOff>0</xdr:rowOff>
                  </from>
                  <to>
                    <xdr:col>27</xdr:col>
                    <xdr:colOff>85725</xdr:colOff>
                    <xdr:row>22</xdr:row>
                    <xdr:rowOff>0</xdr:rowOff>
                  </to>
                </anchor>
              </controlPr>
            </control>
          </mc:Choice>
        </mc:AlternateContent>
        <mc:AlternateContent xmlns:mc="http://schemas.openxmlformats.org/markup-compatibility/2006">
          <mc:Choice Requires="x14">
            <control shapeId="4110" r:id="rId15" name="Check Box 14">
              <controlPr defaultSize="0" print="0" autoFill="0" autoLine="0" autoPict="0">
                <anchor moveWithCells="1">
                  <from>
                    <xdr:col>26</xdr:col>
                    <xdr:colOff>0</xdr:colOff>
                    <xdr:row>22</xdr:row>
                    <xdr:rowOff>0</xdr:rowOff>
                  </from>
                  <to>
                    <xdr:col>27</xdr:col>
                    <xdr:colOff>85725</xdr:colOff>
                    <xdr:row>23</xdr:row>
                    <xdr:rowOff>0</xdr:rowOff>
                  </to>
                </anchor>
              </controlPr>
            </control>
          </mc:Choice>
        </mc:AlternateContent>
        <mc:AlternateContent xmlns:mc="http://schemas.openxmlformats.org/markup-compatibility/2006">
          <mc:Choice Requires="x14">
            <control shapeId="4111" r:id="rId16" name="Check Box 15">
              <controlPr defaultSize="0" print="0" autoFill="0" autoLine="0" autoPict="0">
                <anchor moveWithCells="1">
                  <from>
                    <xdr:col>26</xdr:col>
                    <xdr:colOff>0</xdr:colOff>
                    <xdr:row>23</xdr:row>
                    <xdr:rowOff>0</xdr:rowOff>
                  </from>
                  <to>
                    <xdr:col>27</xdr:col>
                    <xdr:colOff>85725</xdr:colOff>
                    <xdr:row>24</xdr:row>
                    <xdr:rowOff>0</xdr:rowOff>
                  </to>
                </anchor>
              </controlPr>
            </control>
          </mc:Choice>
        </mc:AlternateContent>
        <mc:AlternateContent xmlns:mc="http://schemas.openxmlformats.org/markup-compatibility/2006">
          <mc:Choice Requires="x14">
            <control shapeId="4112" r:id="rId17" name="Check Box 16">
              <controlPr defaultSize="0" print="0" autoFill="0" autoLine="0" autoPict="0">
                <anchor moveWithCells="1">
                  <from>
                    <xdr:col>26</xdr:col>
                    <xdr:colOff>0</xdr:colOff>
                    <xdr:row>24</xdr:row>
                    <xdr:rowOff>0</xdr:rowOff>
                  </from>
                  <to>
                    <xdr:col>27</xdr:col>
                    <xdr:colOff>85725</xdr:colOff>
                    <xdr:row>25</xdr:row>
                    <xdr:rowOff>0</xdr:rowOff>
                  </to>
                </anchor>
              </controlPr>
            </control>
          </mc:Choice>
        </mc:AlternateContent>
        <mc:AlternateContent xmlns:mc="http://schemas.openxmlformats.org/markup-compatibility/2006">
          <mc:Choice Requires="x14">
            <control shapeId="4113" r:id="rId18" name="Check Box 17">
              <controlPr defaultSize="0" print="0" autoFill="0" autoLine="0" autoPict="0">
                <anchor moveWithCells="1">
                  <from>
                    <xdr:col>9</xdr:col>
                    <xdr:colOff>0</xdr:colOff>
                    <xdr:row>9</xdr:row>
                    <xdr:rowOff>161925</xdr:rowOff>
                  </from>
                  <to>
                    <xdr:col>10</xdr:col>
                    <xdr:colOff>85725</xdr:colOff>
                    <xdr:row>11</xdr:row>
                    <xdr:rowOff>9525</xdr:rowOff>
                  </to>
                </anchor>
              </controlPr>
            </control>
          </mc:Choice>
        </mc:AlternateContent>
        <mc:AlternateContent xmlns:mc="http://schemas.openxmlformats.org/markup-compatibility/2006">
          <mc:Choice Requires="x14">
            <control shapeId="4114" r:id="rId19" name="Check Box 18">
              <controlPr defaultSize="0" print="0" autoFill="0" autoLine="0" autoPict="0">
                <anchor moveWithCells="1">
                  <from>
                    <xdr:col>9</xdr:col>
                    <xdr:colOff>0</xdr:colOff>
                    <xdr:row>17</xdr:row>
                    <xdr:rowOff>180975</xdr:rowOff>
                  </from>
                  <to>
                    <xdr:col>10</xdr:col>
                    <xdr:colOff>85725</xdr:colOff>
                    <xdr:row>18</xdr:row>
                    <xdr:rowOff>200025</xdr:rowOff>
                  </to>
                </anchor>
              </controlPr>
            </control>
          </mc:Choice>
        </mc:AlternateContent>
        <mc:AlternateContent xmlns:mc="http://schemas.openxmlformats.org/markup-compatibility/2006">
          <mc:Choice Requires="x14">
            <control shapeId="4115" r:id="rId20" name="Check Box 19">
              <controlPr defaultSize="0" print="0" autoFill="0" autoLine="0" autoPict="0">
                <anchor moveWithCells="1">
                  <from>
                    <xdr:col>9</xdr:col>
                    <xdr:colOff>0</xdr:colOff>
                    <xdr:row>18</xdr:row>
                    <xdr:rowOff>200025</xdr:rowOff>
                  </from>
                  <to>
                    <xdr:col>10</xdr:col>
                    <xdr:colOff>85725</xdr:colOff>
                    <xdr:row>19</xdr:row>
                    <xdr:rowOff>200025</xdr:rowOff>
                  </to>
                </anchor>
              </controlPr>
            </control>
          </mc:Choice>
        </mc:AlternateContent>
        <mc:AlternateContent xmlns:mc="http://schemas.openxmlformats.org/markup-compatibility/2006">
          <mc:Choice Requires="x14">
            <control shapeId="4116" r:id="rId21" name="Check Box 20">
              <controlPr defaultSize="0" print="0" autoFill="0" autoLine="0" autoPict="0">
                <anchor moveWithCells="1">
                  <from>
                    <xdr:col>9</xdr:col>
                    <xdr:colOff>0</xdr:colOff>
                    <xdr:row>20</xdr:row>
                    <xdr:rowOff>0</xdr:rowOff>
                  </from>
                  <to>
                    <xdr:col>10</xdr:col>
                    <xdr:colOff>85725</xdr:colOff>
                    <xdr:row>21</xdr:row>
                    <xdr:rowOff>0</xdr:rowOff>
                  </to>
                </anchor>
              </controlPr>
            </control>
          </mc:Choice>
        </mc:AlternateContent>
        <mc:AlternateContent xmlns:mc="http://schemas.openxmlformats.org/markup-compatibility/2006">
          <mc:Choice Requires="x14">
            <control shapeId="4117" r:id="rId22" name="Check Box 21">
              <controlPr defaultSize="0" print="0" autoFill="0" autoLine="0" autoPict="0">
                <anchor moveWithCells="1">
                  <from>
                    <xdr:col>9</xdr:col>
                    <xdr:colOff>0</xdr:colOff>
                    <xdr:row>21</xdr:row>
                    <xdr:rowOff>0</xdr:rowOff>
                  </from>
                  <to>
                    <xdr:col>10</xdr:col>
                    <xdr:colOff>85725</xdr:colOff>
                    <xdr:row>22</xdr:row>
                    <xdr:rowOff>0</xdr:rowOff>
                  </to>
                </anchor>
              </controlPr>
            </control>
          </mc:Choice>
        </mc:AlternateContent>
        <mc:AlternateContent xmlns:mc="http://schemas.openxmlformats.org/markup-compatibility/2006">
          <mc:Choice Requires="x14">
            <control shapeId="4118" r:id="rId23" name="Check Box 22">
              <controlPr defaultSize="0" print="0" autoFill="0" autoLine="0" autoPict="0">
                <anchor moveWithCells="1">
                  <from>
                    <xdr:col>9</xdr:col>
                    <xdr:colOff>0</xdr:colOff>
                    <xdr:row>22</xdr:row>
                    <xdr:rowOff>0</xdr:rowOff>
                  </from>
                  <to>
                    <xdr:col>10</xdr:col>
                    <xdr:colOff>85725</xdr:colOff>
                    <xdr:row>23</xdr:row>
                    <xdr:rowOff>0</xdr:rowOff>
                  </to>
                </anchor>
              </controlPr>
            </control>
          </mc:Choice>
        </mc:AlternateContent>
        <mc:AlternateContent xmlns:mc="http://schemas.openxmlformats.org/markup-compatibility/2006">
          <mc:Choice Requires="x14">
            <control shapeId="4119" r:id="rId24" name="Check Box 23">
              <controlPr defaultSize="0" print="0" autoFill="0" autoLine="0" autoPict="0">
                <anchor moveWithCells="1">
                  <from>
                    <xdr:col>9</xdr:col>
                    <xdr:colOff>0</xdr:colOff>
                    <xdr:row>22</xdr:row>
                    <xdr:rowOff>200025</xdr:rowOff>
                  </from>
                  <to>
                    <xdr:col>10</xdr:col>
                    <xdr:colOff>85725</xdr:colOff>
                    <xdr:row>23</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H468"/>
  <sheetViews>
    <sheetView view="pageBreakPreview" zoomScaleNormal="100" zoomScaleSheetLayoutView="100" workbookViewId="0">
      <selection activeCell="M9" sqref="M9:O9"/>
    </sheetView>
  </sheetViews>
  <sheetFormatPr defaultRowHeight="11.25" x14ac:dyDescent="0.15"/>
  <cols>
    <col min="1" max="2" width="2.375" style="1" customWidth="1"/>
    <col min="3" max="29" width="2.875" style="1" customWidth="1"/>
    <col min="30" max="32" width="2.25" style="1" customWidth="1"/>
    <col min="33" max="33" width="2.875" style="1" customWidth="1"/>
    <col min="34" max="42" width="2.875" style="150" customWidth="1"/>
    <col min="43" max="46" width="2.875" style="1" customWidth="1"/>
    <col min="47" max="52" width="9" style="1"/>
    <col min="53" max="86" width="0.125" style="189" customWidth="1"/>
    <col min="87" max="16384" width="9" style="1"/>
  </cols>
  <sheetData>
    <row r="1" spans="1:86" s="66" customFormat="1" ht="16.5" customHeight="1" x14ac:dyDescent="0.15">
      <c r="A1" s="541" t="s">
        <v>170</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H1" s="211"/>
      <c r="AI1" s="211"/>
      <c r="AJ1" s="211"/>
      <c r="AK1" s="211"/>
      <c r="AL1" s="211"/>
      <c r="AM1" s="211"/>
      <c r="AN1" s="211"/>
      <c r="AO1" s="211"/>
      <c r="AP1" s="211"/>
      <c r="BA1" s="263"/>
      <c r="BB1" s="917" t="s">
        <v>170</v>
      </c>
      <c r="BC1" s="917"/>
      <c r="BD1" s="917"/>
      <c r="BE1" s="917"/>
      <c r="BF1" s="917"/>
      <c r="BG1" s="917"/>
      <c r="BH1" s="917"/>
      <c r="BI1" s="917"/>
      <c r="BJ1" s="917"/>
      <c r="BK1" s="917"/>
      <c r="BL1" s="917"/>
      <c r="BM1" s="917"/>
      <c r="BN1" s="917"/>
      <c r="BO1" s="917"/>
      <c r="BP1" s="917"/>
      <c r="BQ1" s="917"/>
      <c r="BR1" s="917"/>
      <c r="BS1" s="917"/>
      <c r="BT1" s="917"/>
      <c r="BU1" s="917"/>
      <c r="BV1" s="917"/>
      <c r="BW1" s="917"/>
      <c r="BX1" s="917"/>
      <c r="BY1" s="917"/>
      <c r="BZ1" s="917"/>
      <c r="CA1" s="917"/>
      <c r="CB1" s="917"/>
      <c r="CC1" s="917"/>
      <c r="CD1" s="917"/>
      <c r="CE1" s="917"/>
      <c r="CF1" s="917"/>
      <c r="CG1" s="917"/>
      <c r="CH1" s="263"/>
    </row>
    <row r="2" spans="1:86" s="66" customFormat="1" ht="14.1" customHeight="1" x14ac:dyDescent="0.15">
      <c r="A2" s="67" t="s">
        <v>171</v>
      </c>
      <c r="AA2" s="1"/>
      <c r="AB2" s="1"/>
      <c r="AC2" s="1"/>
      <c r="AD2" s="1"/>
      <c r="AE2" s="1"/>
      <c r="AF2" s="1"/>
      <c r="AH2" s="211"/>
      <c r="AI2" s="211"/>
      <c r="AJ2" s="211"/>
      <c r="AK2" s="211"/>
      <c r="AL2" s="211"/>
      <c r="AM2" s="211"/>
      <c r="AN2" s="211"/>
      <c r="AO2" s="211"/>
      <c r="AP2" s="211"/>
      <c r="BA2" s="263"/>
      <c r="BB2" s="262" t="s">
        <v>171</v>
      </c>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189"/>
      <c r="CC2" s="189"/>
      <c r="CD2" s="189"/>
      <c r="CE2" s="189"/>
      <c r="CF2" s="189"/>
      <c r="CG2" s="189"/>
      <c r="CH2" s="263"/>
    </row>
    <row r="3" spans="1:86" s="66" customFormat="1" ht="15" customHeight="1" x14ac:dyDescent="0.15">
      <c r="AA3" s="1"/>
      <c r="AB3" s="1"/>
      <c r="AC3" s="1"/>
      <c r="AD3" s="1"/>
      <c r="AE3" s="1"/>
      <c r="AF3" s="1"/>
      <c r="AH3" s="211"/>
      <c r="AI3" s="211"/>
      <c r="AJ3" s="211"/>
      <c r="AK3" s="211"/>
      <c r="AL3" s="211"/>
      <c r="AM3" s="211"/>
      <c r="AN3" s="211"/>
      <c r="AO3" s="211"/>
      <c r="AP3" s="211"/>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189"/>
      <c r="CC3" s="189"/>
      <c r="CD3" s="189"/>
      <c r="CE3" s="189"/>
      <c r="CF3" s="189"/>
      <c r="CG3" s="189"/>
      <c r="CH3" s="263"/>
    </row>
    <row r="4" spans="1:86" s="66" customFormat="1" ht="13.5" customHeight="1" x14ac:dyDescent="0.15">
      <c r="A4" s="67" t="s">
        <v>141</v>
      </c>
      <c r="Z4" s="234"/>
      <c r="AA4" s="1"/>
      <c r="AB4" s="1"/>
      <c r="AC4" s="1"/>
      <c r="AD4" s="1"/>
      <c r="AE4" s="1"/>
      <c r="AF4" s="1"/>
      <c r="AH4" s="211"/>
      <c r="AI4" s="211"/>
      <c r="AJ4" s="211"/>
      <c r="AK4" s="211"/>
      <c r="AL4" s="211"/>
      <c r="AM4" s="211"/>
      <c r="AN4" s="211"/>
      <c r="AO4" s="211"/>
      <c r="AP4" s="211"/>
      <c r="BA4" s="263"/>
      <c r="BB4" s="262" t="s">
        <v>141</v>
      </c>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0" t="b">
        <v>1</v>
      </c>
      <c r="CB4" s="189"/>
      <c r="CC4" s="189"/>
      <c r="CD4" s="189"/>
      <c r="CE4" s="189"/>
      <c r="CF4" s="189"/>
      <c r="CG4" s="189"/>
      <c r="CH4" s="263"/>
    </row>
    <row r="5" spans="1:86" s="66" customFormat="1" ht="3" customHeight="1" thickBot="1" x14ac:dyDescent="0.2">
      <c r="AA5" s="1"/>
      <c r="AB5" s="1"/>
      <c r="AC5" s="1"/>
      <c r="AD5" s="1"/>
      <c r="AE5" s="1"/>
      <c r="AF5" s="1"/>
      <c r="AH5" s="211"/>
      <c r="AI5" s="211"/>
      <c r="AJ5" s="211"/>
      <c r="AK5" s="211"/>
      <c r="AL5" s="211"/>
      <c r="AM5" s="211"/>
      <c r="AN5" s="211"/>
      <c r="AO5" s="211"/>
      <c r="AP5" s="211"/>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189"/>
      <c r="CC5" s="189"/>
      <c r="CD5" s="189"/>
      <c r="CE5" s="189"/>
      <c r="CF5" s="189"/>
      <c r="CG5" s="189"/>
      <c r="CH5" s="263"/>
    </row>
    <row r="6" spans="1:86" ht="15" customHeight="1" x14ac:dyDescent="0.15">
      <c r="A6" s="563" t="s">
        <v>79</v>
      </c>
      <c r="B6" s="564"/>
      <c r="C6" s="741" t="s">
        <v>76</v>
      </c>
      <c r="D6" s="741"/>
      <c r="E6" s="741"/>
      <c r="F6" s="741" t="s">
        <v>81</v>
      </c>
      <c r="G6" s="741"/>
      <c r="H6" s="741"/>
      <c r="I6" s="741"/>
      <c r="J6" s="741"/>
      <c r="K6" s="741"/>
      <c r="L6" s="741"/>
      <c r="M6" s="741"/>
      <c r="N6" s="741"/>
      <c r="O6" s="741"/>
      <c r="P6" s="741"/>
      <c r="Q6" s="741"/>
      <c r="R6" s="741"/>
      <c r="S6" s="741"/>
      <c r="T6" s="741"/>
      <c r="U6" s="741"/>
      <c r="V6" s="741"/>
      <c r="W6" s="741"/>
      <c r="X6" s="741"/>
      <c r="Y6" s="741"/>
      <c r="Z6" s="741"/>
      <c r="AA6" s="741"/>
      <c r="AB6" s="741"/>
      <c r="AC6" s="741"/>
      <c r="AD6" s="754" t="s">
        <v>80</v>
      </c>
      <c r="AE6" s="754"/>
      <c r="AF6" s="755"/>
      <c r="BB6" s="918" t="s">
        <v>79</v>
      </c>
      <c r="BC6" s="919"/>
      <c r="BD6" s="919" t="s">
        <v>76</v>
      </c>
      <c r="BE6" s="919"/>
      <c r="BF6" s="919"/>
      <c r="BG6" s="919" t="s">
        <v>81</v>
      </c>
      <c r="BH6" s="919"/>
      <c r="BI6" s="919"/>
      <c r="BJ6" s="919"/>
      <c r="BK6" s="919"/>
      <c r="BL6" s="919"/>
      <c r="BM6" s="919"/>
      <c r="BN6" s="919"/>
      <c r="BO6" s="919"/>
      <c r="BP6" s="919"/>
      <c r="BQ6" s="919"/>
      <c r="BR6" s="919"/>
      <c r="BS6" s="919"/>
      <c r="BT6" s="919"/>
      <c r="BU6" s="919"/>
      <c r="BV6" s="919"/>
      <c r="BW6" s="919"/>
      <c r="BX6" s="919"/>
      <c r="BY6" s="919"/>
      <c r="BZ6" s="919"/>
      <c r="CA6" s="919"/>
      <c r="CB6" s="919"/>
      <c r="CC6" s="919"/>
      <c r="CD6" s="919"/>
      <c r="CE6" s="919" t="s">
        <v>80</v>
      </c>
      <c r="CF6" s="919"/>
      <c r="CG6" s="922"/>
    </row>
    <row r="7" spans="1:86" ht="15" customHeight="1" x14ac:dyDescent="0.15">
      <c r="A7" s="565"/>
      <c r="B7" s="566"/>
      <c r="C7" s="742"/>
      <c r="D7" s="742"/>
      <c r="E7" s="742"/>
      <c r="F7" s="742" t="s">
        <v>77</v>
      </c>
      <c r="G7" s="742"/>
      <c r="H7" s="742"/>
      <c r="I7" s="742"/>
      <c r="J7" s="742" t="s">
        <v>19</v>
      </c>
      <c r="K7" s="742"/>
      <c r="L7" s="742"/>
      <c r="M7" s="742"/>
      <c r="N7" s="742"/>
      <c r="O7" s="742"/>
      <c r="P7" s="742"/>
      <c r="Q7" s="742"/>
      <c r="R7" s="742"/>
      <c r="S7" s="742"/>
      <c r="T7" s="742"/>
      <c r="U7" s="742"/>
      <c r="V7" s="742"/>
      <c r="W7" s="742"/>
      <c r="X7" s="742"/>
      <c r="Y7" s="742"/>
      <c r="Z7" s="742"/>
      <c r="AA7" s="758" t="s">
        <v>78</v>
      </c>
      <c r="AB7" s="758"/>
      <c r="AC7" s="758"/>
      <c r="AD7" s="756"/>
      <c r="AE7" s="756"/>
      <c r="AF7" s="757"/>
      <c r="BB7" s="920"/>
      <c r="BC7" s="921"/>
      <c r="BD7" s="921"/>
      <c r="BE7" s="921"/>
      <c r="BF7" s="921"/>
      <c r="BG7" s="921" t="s">
        <v>77</v>
      </c>
      <c r="BH7" s="921"/>
      <c r="BI7" s="921"/>
      <c r="BJ7" s="921"/>
      <c r="BK7" s="921" t="s">
        <v>19</v>
      </c>
      <c r="BL7" s="921"/>
      <c r="BM7" s="921"/>
      <c r="BN7" s="921"/>
      <c r="BO7" s="921"/>
      <c r="BP7" s="921"/>
      <c r="BQ7" s="921"/>
      <c r="BR7" s="921"/>
      <c r="BS7" s="921"/>
      <c r="BT7" s="921"/>
      <c r="BU7" s="921"/>
      <c r="BV7" s="921"/>
      <c r="BW7" s="921"/>
      <c r="BX7" s="921"/>
      <c r="BY7" s="921"/>
      <c r="BZ7" s="921"/>
      <c r="CA7" s="921"/>
      <c r="CB7" s="921" t="s">
        <v>78</v>
      </c>
      <c r="CC7" s="921"/>
      <c r="CD7" s="921"/>
      <c r="CE7" s="921"/>
      <c r="CF7" s="921"/>
      <c r="CG7" s="923"/>
    </row>
    <row r="8" spans="1:86" ht="17.100000000000001" customHeight="1" x14ac:dyDescent="0.15">
      <c r="A8" s="680" t="s">
        <v>196</v>
      </c>
      <c r="B8" s="681"/>
      <c r="C8" s="5"/>
      <c r="D8" s="6"/>
      <c r="E8" s="29"/>
      <c r="F8" s="743" t="s">
        <v>6</v>
      </c>
      <c r="G8" s="744"/>
      <c r="H8" s="744"/>
      <c r="I8" s="745"/>
      <c r="J8" s="6" t="s">
        <v>197</v>
      </c>
      <c r="K8" s="6"/>
      <c r="L8" s="6"/>
      <c r="M8" s="6"/>
      <c r="N8" s="6"/>
      <c r="O8" s="6"/>
      <c r="P8" s="6"/>
      <c r="Q8" s="6"/>
      <c r="R8" s="6"/>
      <c r="S8" s="6"/>
      <c r="T8" s="6"/>
      <c r="U8" s="6"/>
      <c r="V8" s="6"/>
      <c r="W8" s="6"/>
      <c r="X8" s="6"/>
      <c r="Y8" s="6"/>
      <c r="Z8" s="30"/>
      <c r="AA8" s="237" t="str">
        <f t="shared" ref="AA8:AA13" si="0">IF(CB8=TRUE,"■","□")</f>
        <v>□</v>
      </c>
      <c r="AB8" s="761" t="s">
        <v>4</v>
      </c>
      <c r="AC8" s="762"/>
      <c r="AD8" s="554" t="s">
        <v>85</v>
      </c>
      <c r="AE8" s="669"/>
      <c r="AF8" s="679"/>
      <c r="BB8" s="940" t="s">
        <v>11</v>
      </c>
      <c r="BC8" s="941"/>
      <c r="BD8" s="264"/>
      <c r="BE8" s="156"/>
      <c r="BF8" s="157"/>
      <c r="BG8" s="908" t="s">
        <v>6</v>
      </c>
      <c r="BH8" s="909"/>
      <c r="BI8" s="909"/>
      <c r="BJ8" s="910"/>
      <c r="BK8" s="156" t="s">
        <v>210</v>
      </c>
      <c r="BL8" s="156"/>
      <c r="BM8" s="156"/>
      <c r="BN8" s="156"/>
      <c r="BO8" s="156"/>
      <c r="BP8" s="156"/>
      <c r="BQ8" s="156"/>
      <c r="BR8" s="156"/>
      <c r="BS8" s="156"/>
      <c r="BT8" s="156"/>
      <c r="BU8" s="156"/>
      <c r="BV8" s="156"/>
      <c r="BW8" s="156"/>
      <c r="BX8" s="156"/>
      <c r="BY8" s="156"/>
      <c r="BZ8" s="156"/>
      <c r="CA8" s="157"/>
      <c r="CB8" s="265" t="b">
        <v>0</v>
      </c>
      <c r="CC8" s="653" t="s">
        <v>4</v>
      </c>
      <c r="CD8" s="654"/>
      <c r="CE8" s="891" t="s">
        <v>85</v>
      </c>
      <c r="CF8" s="638"/>
      <c r="CG8" s="892"/>
    </row>
    <row r="9" spans="1:86" ht="17.100000000000001" customHeight="1" x14ac:dyDescent="0.15">
      <c r="A9" s="954"/>
      <c r="B9" s="955"/>
      <c r="C9" s="16" t="s">
        <v>167</v>
      </c>
      <c r="D9" s="9"/>
      <c r="E9" s="17"/>
      <c r="F9" s="749"/>
      <c r="G9" s="503"/>
      <c r="H9" s="503"/>
      <c r="I9" s="750"/>
      <c r="J9" s="9" t="s">
        <v>172</v>
      </c>
      <c r="K9" s="9"/>
      <c r="L9" s="9"/>
      <c r="M9" s="952"/>
      <c r="N9" s="952"/>
      <c r="O9" s="952"/>
      <c r="P9" s="9" t="s">
        <v>174</v>
      </c>
      <c r="Q9" s="9"/>
      <c r="R9" s="9"/>
      <c r="S9" s="9"/>
      <c r="T9" s="9"/>
      <c r="U9" s="9"/>
      <c r="V9" s="9"/>
      <c r="W9" s="9"/>
      <c r="X9" s="9"/>
      <c r="Y9" s="9"/>
      <c r="Z9" s="9"/>
      <c r="AA9" s="238" t="str">
        <f t="shared" si="0"/>
        <v>□</v>
      </c>
      <c r="AB9" s="759" t="s">
        <v>10</v>
      </c>
      <c r="AC9" s="760"/>
      <c r="AD9" s="513"/>
      <c r="AE9" s="514"/>
      <c r="AF9" s="515"/>
      <c r="BB9" s="942"/>
      <c r="BC9" s="943"/>
      <c r="BD9" s="266" t="s">
        <v>167</v>
      </c>
      <c r="BE9" s="133"/>
      <c r="BF9" s="159"/>
      <c r="BG9" s="911"/>
      <c r="BH9" s="867"/>
      <c r="BI9" s="867"/>
      <c r="BJ9" s="868"/>
      <c r="BK9" s="133" t="s">
        <v>172</v>
      </c>
      <c r="BL9" s="133"/>
      <c r="BM9" s="133"/>
      <c r="BN9" s="947"/>
      <c r="BO9" s="947"/>
      <c r="BP9" s="947"/>
      <c r="BQ9" s="133" t="s">
        <v>174</v>
      </c>
      <c r="BR9" s="133"/>
      <c r="BS9" s="133"/>
      <c r="BT9" s="133"/>
      <c r="BU9" s="133"/>
      <c r="BV9" s="133"/>
      <c r="BW9" s="133"/>
      <c r="BX9" s="133"/>
      <c r="BY9" s="133"/>
      <c r="BZ9" s="133"/>
      <c r="CA9" s="159"/>
      <c r="CB9" s="267" t="b">
        <v>0</v>
      </c>
      <c r="CC9" s="632" t="s">
        <v>10</v>
      </c>
      <c r="CD9" s="633"/>
      <c r="CE9" s="893"/>
      <c r="CF9" s="894"/>
      <c r="CG9" s="895"/>
    </row>
    <row r="10" spans="1:86" ht="17.100000000000001" customHeight="1" x14ac:dyDescent="0.15">
      <c r="A10" s="954"/>
      <c r="B10" s="955"/>
      <c r="C10" s="16"/>
      <c r="D10" s="9"/>
      <c r="E10" s="17"/>
      <c r="F10" s="746"/>
      <c r="G10" s="747"/>
      <c r="H10" s="747"/>
      <c r="I10" s="748"/>
      <c r="J10" s="10" t="s">
        <v>173</v>
      </c>
      <c r="K10" s="10"/>
      <c r="L10" s="10"/>
      <c r="M10" s="953"/>
      <c r="N10" s="953"/>
      <c r="O10" s="953"/>
      <c r="P10" s="10" t="s">
        <v>83</v>
      </c>
      <c r="Q10" s="10"/>
      <c r="R10" s="10"/>
      <c r="S10" s="10"/>
      <c r="T10" s="10"/>
      <c r="U10" s="10"/>
      <c r="V10" s="10"/>
      <c r="W10" s="10"/>
      <c r="X10" s="10"/>
      <c r="Y10" s="10"/>
      <c r="Z10" s="10"/>
      <c r="AA10" s="238" t="str">
        <f t="shared" si="0"/>
        <v>□</v>
      </c>
      <c r="AB10" s="23" t="s">
        <v>87</v>
      </c>
      <c r="AC10" s="104"/>
      <c r="AD10" s="513"/>
      <c r="AE10" s="514"/>
      <c r="AF10" s="515"/>
      <c r="BB10" s="942"/>
      <c r="BC10" s="943"/>
      <c r="BD10" s="266"/>
      <c r="BE10" s="133"/>
      <c r="BF10" s="159"/>
      <c r="BG10" s="912"/>
      <c r="BH10" s="913"/>
      <c r="BI10" s="913"/>
      <c r="BJ10" s="914"/>
      <c r="BK10" s="163" t="s">
        <v>173</v>
      </c>
      <c r="BL10" s="163"/>
      <c r="BM10" s="163"/>
      <c r="BN10" s="948"/>
      <c r="BO10" s="948"/>
      <c r="BP10" s="948"/>
      <c r="BQ10" s="163" t="s">
        <v>83</v>
      </c>
      <c r="BR10" s="163"/>
      <c r="BS10" s="163"/>
      <c r="BT10" s="163"/>
      <c r="BU10" s="163"/>
      <c r="BV10" s="163"/>
      <c r="BW10" s="163"/>
      <c r="BX10" s="163"/>
      <c r="BY10" s="163"/>
      <c r="BZ10" s="163"/>
      <c r="CA10" s="164"/>
      <c r="CB10" s="267" t="b">
        <v>0</v>
      </c>
      <c r="CC10" s="133" t="s">
        <v>87</v>
      </c>
      <c r="CD10" s="159"/>
      <c r="CE10" s="893"/>
      <c r="CF10" s="894"/>
      <c r="CG10" s="895"/>
    </row>
    <row r="11" spans="1:86" ht="17.100000000000001" customHeight="1" x14ac:dyDescent="0.15">
      <c r="A11" s="954"/>
      <c r="B11" s="955"/>
      <c r="C11" s="16"/>
      <c r="D11" s="9"/>
      <c r="E11" s="17"/>
      <c r="F11" s="743" t="s">
        <v>7</v>
      </c>
      <c r="G11" s="744"/>
      <c r="H11" s="744"/>
      <c r="I11" s="745"/>
      <c r="J11" s="9" t="s">
        <v>198</v>
      </c>
      <c r="K11" s="9"/>
      <c r="L11" s="9"/>
      <c r="M11" s="9"/>
      <c r="N11" s="9"/>
      <c r="O11" s="9"/>
      <c r="P11" s="9"/>
      <c r="Q11" s="9"/>
      <c r="R11" s="9"/>
      <c r="S11" s="9"/>
      <c r="T11" s="9"/>
      <c r="U11" s="9"/>
      <c r="V11" s="9"/>
      <c r="W11" s="9"/>
      <c r="X11" s="9"/>
      <c r="Y11" s="9"/>
      <c r="Z11" s="9"/>
      <c r="AA11" s="238" t="str">
        <f t="shared" si="0"/>
        <v>□</v>
      </c>
      <c r="AB11" s="23" t="s">
        <v>88</v>
      </c>
      <c r="AC11" s="104"/>
      <c r="AD11" s="513"/>
      <c r="AE11" s="514"/>
      <c r="AF11" s="515"/>
      <c r="BB11" s="942"/>
      <c r="BC11" s="943"/>
      <c r="BD11" s="266"/>
      <c r="BE11" s="133"/>
      <c r="BF11" s="159"/>
      <c r="BG11" s="908" t="s">
        <v>7</v>
      </c>
      <c r="BH11" s="909"/>
      <c r="BI11" s="909"/>
      <c r="BJ11" s="910"/>
      <c r="BK11" s="133" t="s">
        <v>211</v>
      </c>
      <c r="BL11" s="133"/>
      <c r="BM11" s="133"/>
      <c r="BN11" s="133"/>
      <c r="BO11" s="133"/>
      <c r="BP11" s="133"/>
      <c r="BQ11" s="133"/>
      <c r="BR11" s="133"/>
      <c r="BS11" s="133"/>
      <c r="BT11" s="133"/>
      <c r="BU11" s="133"/>
      <c r="BV11" s="133"/>
      <c r="BW11" s="133"/>
      <c r="BX11" s="133"/>
      <c r="BY11" s="133"/>
      <c r="BZ11" s="133"/>
      <c r="CA11" s="133"/>
      <c r="CB11" s="267" t="b">
        <v>0</v>
      </c>
      <c r="CC11" s="133" t="s">
        <v>88</v>
      </c>
      <c r="CD11" s="159"/>
      <c r="CE11" s="893"/>
      <c r="CF11" s="894"/>
      <c r="CG11" s="895"/>
    </row>
    <row r="12" spans="1:86" ht="17.100000000000001" customHeight="1" x14ac:dyDescent="0.15">
      <c r="A12" s="954"/>
      <c r="B12" s="955"/>
      <c r="C12" s="16"/>
      <c r="D12" s="9"/>
      <c r="E12" s="17"/>
      <c r="F12" s="749"/>
      <c r="G12" s="503"/>
      <c r="H12" s="503"/>
      <c r="I12" s="750"/>
      <c r="J12" s="9" t="s">
        <v>172</v>
      </c>
      <c r="K12" s="9"/>
      <c r="L12" s="9"/>
      <c r="M12" s="958"/>
      <c r="N12" s="958"/>
      <c r="O12" s="958"/>
      <c r="P12" s="9" t="s">
        <v>175</v>
      </c>
      <c r="Q12" s="9"/>
      <c r="R12" s="9"/>
      <c r="S12" s="9"/>
      <c r="T12" s="9"/>
      <c r="U12" s="9"/>
      <c r="V12" s="9"/>
      <c r="W12" s="9"/>
      <c r="X12" s="9"/>
      <c r="Y12" s="9"/>
      <c r="Z12" s="9"/>
      <c r="AA12" s="238" t="str">
        <f t="shared" si="0"/>
        <v>□</v>
      </c>
      <c r="AB12" s="23" t="s">
        <v>89</v>
      </c>
      <c r="AC12" s="104"/>
      <c r="AD12" s="513"/>
      <c r="AE12" s="514"/>
      <c r="AF12" s="515"/>
      <c r="BB12" s="942"/>
      <c r="BC12" s="943"/>
      <c r="BD12" s="266"/>
      <c r="BE12" s="133"/>
      <c r="BF12" s="159"/>
      <c r="BG12" s="911"/>
      <c r="BH12" s="867"/>
      <c r="BI12" s="867"/>
      <c r="BJ12" s="868"/>
      <c r="BK12" s="133" t="s">
        <v>172</v>
      </c>
      <c r="BL12" s="133"/>
      <c r="BM12" s="133"/>
      <c r="BN12" s="950"/>
      <c r="BO12" s="950"/>
      <c r="BP12" s="950"/>
      <c r="BQ12" s="133" t="s">
        <v>175</v>
      </c>
      <c r="BR12" s="133"/>
      <c r="BS12" s="133"/>
      <c r="BT12" s="133"/>
      <c r="BU12" s="133"/>
      <c r="BV12" s="133"/>
      <c r="BW12" s="133"/>
      <c r="BX12" s="133"/>
      <c r="BY12" s="133"/>
      <c r="BZ12" s="133"/>
      <c r="CA12" s="133"/>
      <c r="CB12" s="267" t="b">
        <v>0</v>
      </c>
      <c r="CC12" s="133" t="s">
        <v>89</v>
      </c>
      <c r="CD12" s="159"/>
      <c r="CE12" s="893"/>
      <c r="CF12" s="894"/>
      <c r="CG12" s="895"/>
    </row>
    <row r="13" spans="1:86" ht="17.100000000000001" customHeight="1" thickBot="1" x14ac:dyDescent="0.2">
      <c r="A13" s="956"/>
      <c r="B13" s="957"/>
      <c r="C13" s="24"/>
      <c r="D13" s="25"/>
      <c r="E13" s="36"/>
      <c r="F13" s="751"/>
      <c r="G13" s="752"/>
      <c r="H13" s="752"/>
      <c r="I13" s="753"/>
      <c r="J13" s="25" t="s">
        <v>173</v>
      </c>
      <c r="K13" s="25"/>
      <c r="L13" s="25"/>
      <c r="M13" s="959"/>
      <c r="N13" s="959"/>
      <c r="O13" s="959"/>
      <c r="P13" s="25" t="s">
        <v>86</v>
      </c>
      <c r="Q13" s="25"/>
      <c r="R13" s="25"/>
      <c r="S13" s="25"/>
      <c r="T13" s="25"/>
      <c r="U13" s="25"/>
      <c r="V13" s="25"/>
      <c r="W13" s="25"/>
      <c r="X13" s="25"/>
      <c r="Y13" s="25"/>
      <c r="Z13" s="25"/>
      <c r="AA13" s="261" t="str">
        <f t="shared" si="0"/>
        <v>□</v>
      </c>
      <c r="AB13" s="730"/>
      <c r="AC13" s="731"/>
      <c r="AD13" s="710"/>
      <c r="AE13" s="711"/>
      <c r="AF13" s="712"/>
      <c r="BB13" s="944"/>
      <c r="BC13" s="945"/>
      <c r="BD13" s="275"/>
      <c r="BE13" s="136"/>
      <c r="BF13" s="169"/>
      <c r="BG13" s="949"/>
      <c r="BH13" s="870"/>
      <c r="BI13" s="870"/>
      <c r="BJ13" s="871"/>
      <c r="BK13" s="136" t="s">
        <v>173</v>
      </c>
      <c r="BL13" s="136"/>
      <c r="BM13" s="136"/>
      <c r="BN13" s="951"/>
      <c r="BO13" s="951"/>
      <c r="BP13" s="951"/>
      <c r="BQ13" s="136" t="s">
        <v>86</v>
      </c>
      <c r="BR13" s="136"/>
      <c r="BS13" s="136"/>
      <c r="BT13" s="136"/>
      <c r="BU13" s="136"/>
      <c r="BV13" s="136"/>
      <c r="BW13" s="136"/>
      <c r="BX13" s="136"/>
      <c r="BY13" s="136"/>
      <c r="BZ13" s="136"/>
      <c r="CA13" s="136"/>
      <c r="CB13" s="276" t="b">
        <v>0</v>
      </c>
      <c r="CC13" s="417"/>
      <c r="CD13" s="639"/>
      <c r="CE13" s="896"/>
      <c r="CF13" s="897"/>
      <c r="CG13" s="898"/>
    </row>
    <row r="14" spans="1:86" ht="15.95" customHeight="1" x14ac:dyDescent="0.15">
      <c r="A14" s="92"/>
      <c r="B14" s="92"/>
      <c r="C14" s="9" t="s">
        <v>176</v>
      </c>
      <c r="AD14" s="9"/>
      <c r="AE14" s="9"/>
      <c r="AF14" s="9"/>
      <c r="BB14" s="277"/>
      <c r="BC14" s="277"/>
      <c r="BD14" s="133" t="s">
        <v>176</v>
      </c>
      <c r="CE14" s="133"/>
      <c r="CF14" s="133"/>
      <c r="CG14" s="133"/>
    </row>
    <row r="15" spans="1:86" ht="15.95" customHeight="1" x14ac:dyDescent="0.15">
      <c r="A15" s="92"/>
      <c r="B15" s="92"/>
      <c r="C15" s="9"/>
      <c r="AD15" s="9"/>
      <c r="AE15" s="9"/>
      <c r="AF15" s="9"/>
      <c r="BB15" s="277"/>
      <c r="BC15" s="277"/>
      <c r="BD15" s="133"/>
      <c r="CE15" s="133"/>
      <c r="CF15" s="133"/>
      <c r="CG15" s="133"/>
    </row>
    <row r="16" spans="1:86" ht="15.95" customHeight="1" x14ac:dyDescent="0.15">
      <c r="A16" s="92"/>
      <c r="B16" s="92"/>
      <c r="C16" s="9"/>
      <c r="AD16" s="9"/>
      <c r="AE16" s="9"/>
      <c r="AF16" s="9"/>
      <c r="BB16" s="277"/>
      <c r="BC16" s="277"/>
      <c r="BD16" s="133"/>
      <c r="CE16" s="133"/>
      <c r="CF16" s="133"/>
      <c r="CG16" s="133"/>
    </row>
    <row r="17" spans="1:85" ht="15.95" customHeight="1" thickBot="1" x14ac:dyDescent="0.2">
      <c r="A17" s="93" t="s">
        <v>177</v>
      </c>
      <c r="B17" s="86"/>
      <c r="C17" s="9"/>
      <c r="AD17" s="9"/>
      <c r="AE17" s="9"/>
      <c r="AF17" s="9"/>
      <c r="BB17" s="273" t="s">
        <v>177</v>
      </c>
      <c r="BC17" s="277"/>
      <c r="BD17" s="133"/>
      <c r="CE17" s="133"/>
      <c r="CF17" s="133"/>
      <c r="CG17" s="133"/>
    </row>
    <row r="18" spans="1:85" ht="15" customHeight="1" x14ac:dyDescent="0.15">
      <c r="A18" s="563" t="s">
        <v>79</v>
      </c>
      <c r="B18" s="564"/>
      <c r="C18" s="741" t="s">
        <v>76</v>
      </c>
      <c r="D18" s="741"/>
      <c r="E18" s="741"/>
      <c r="F18" s="741" t="s">
        <v>81</v>
      </c>
      <c r="G18" s="741"/>
      <c r="H18" s="741"/>
      <c r="I18" s="741"/>
      <c r="J18" s="741"/>
      <c r="K18" s="741"/>
      <c r="L18" s="741"/>
      <c r="M18" s="741"/>
      <c r="N18" s="741"/>
      <c r="O18" s="741"/>
      <c r="P18" s="741"/>
      <c r="Q18" s="741"/>
      <c r="R18" s="741"/>
      <c r="S18" s="741"/>
      <c r="T18" s="741"/>
      <c r="U18" s="741"/>
      <c r="V18" s="741"/>
      <c r="W18" s="741"/>
      <c r="X18" s="741"/>
      <c r="Y18" s="741"/>
      <c r="Z18" s="741"/>
      <c r="AA18" s="741"/>
      <c r="AB18" s="741"/>
      <c r="AC18" s="741"/>
      <c r="AD18" s="754" t="s">
        <v>80</v>
      </c>
      <c r="AE18" s="754"/>
      <c r="AF18" s="755"/>
      <c r="BB18" s="918" t="s">
        <v>79</v>
      </c>
      <c r="BC18" s="919"/>
      <c r="BD18" s="919" t="s">
        <v>76</v>
      </c>
      <c r="BE18" s="919"/>
      <c r="BF18" s="919"/>
      <c r="BG18" s="919" t="s">
        <v>81</v>
      </c>
      <c r="BH18" s="919"/>
      <c r="BI18" s="919"/>
      <c r="BJ18" s="919"/>
      <c r="BK18" s="919"/>
      <c r="BL18" s="919"/>
      <c r="BM18" s="919"/>
      <c r="BN18" s="919"/>
      <c r="BO18" s="919"/>
      <c r="BP18" s="919"/>
      <c r="BQ18" s="919"/>
      <c r="BR18" s="919"/>
      <c r="BS18" s="919"/>
      <c r="BT18" s="919"/>
      <c r="BU18" s="919"/>
      <c r="BV18" s="919"/>
      <c r="BW18" s="919"/>
      <c r="BX18" s="919"/>
      <c r="BY18" s="919"/>
      <c r="BZ18" s="919"/>
      <c r="CA18" s="919"/>
      <c r="CB18" s="919"/>
      <c r="CC18" s="919"/>
      <c r="CD18" s="919"/>
      <c r="CE18" s="919" t="s">
        <v>80</v>
      </c>
      <c r="CF18" s="919"/>
      <c r="CG18" s="922"/>
    </row>
    <row r="19" spans="1:85" ht="15" customHeight="1" x14ac:dyDescent="0.15">
      <c r="A19" s="565"/>
      <c r="B19" s="566"/>
      <c r="C19" s="742"/>
      <c r="D19" s="742"/>
      <c r="E19" s="742"/>
      <c r="F19" s="742" t="s">
        <v>77</v>
      </c>
      <c r="G19" s="742"/>
      <c r="H19" s="742"/>
      <c r="I19" s="742"/>
      <c r="J19" s="742" t="s">
        <v>19</v>
      </c>
      <c r="K19" s="742"/>
      <c r="L19" s="742"/>
      <c r="M19" s="742"/>
      <c r="N19" s="742"/>
      <c r="O19" s="742"/>
      <c r="P19" s="742"/>
      <c r="Q19" s="742"/>
      <c r="R19" s="742"/>
      <c r="S19" s="742"/>
      <c r="T19" s="742"/>
      <c r="U19" s="742"/>
      <c r="V19" s="742"/>
      <c r="W19" s="742"/>
      <c r="X19" s="742"/>
      <c r="Y19" s="742"/>
      <c r="Z19" s="742"/>
      <c r="AA19" s="758" t="s">
        <v>78</v>
      </c>
      <c r="AB19" s="758"/>
      <c r="AC19" s="758"/>
      <c r="AD19" s="756"/>
      <c r="AE19" s="756"/>
      <c r="AF19" s="757"/>
      <c r="BB19" s="920"/>
      <c r="BC19" s="921"/>
      <c r="BD19" s="921"/>
      <c r="BE19" s="921"/>
      <c r="BF19" s="921"/>
      <c r="BG19" s="921" t="s">
        <v>77</v>
      </c>
      <c r="BH19" s="921"/>
      <c r="BI19" s="921"/>
      <c r="BJ19" s="921"/>
      <c r="BK19" s="921" t="s">
        <v>19</v>
      </c>
      <c r="BL19" s="921"/>
      <c r="BM19" s="921"/>
      <c r="BN19" s="921"/>
      <c r="BO19" s="921"/>
      <c r="BP19" s="921"/>
      <c r="BQ19" s="921"/>
      <c r="BR19" s="921"/>
      <c r="BS19" s="921"/>
      <c r="BT19" s="921"/>
      <c r="BU19" s="921"/>
      <c r="BV19" s="921"/>
      <c r="BW19" s="921"/>
      <c r="BX19" s="921"/>
      <c r="BY19" s="921"/>
      <c r="BZ19" s="921"/>
      <c r="CA19" s="921"/>
      <c r="CB19" s="921" t="s">
        <v>78</v>
      </c>
      <c r="CC19" s="921"/>
      <c r="CD19" s="921"/>
      <c r="CE19" s="921"/>
      <c r="CF19" s="921"/>
      <c r="CG19" s="923"/>
    </row>
    <row r="20" spans="1:85" ht="15.95" customHeight="1" x14ac:dyDescent="0.15">
      <c r="A20" s="847" t="s">
        <v>163</v>
      </c>
      <c r="B20" s="848"/>
      <c r="C20" s="5"/>
      <c r="D20" s="6"/>
      <c r="E20" s="29"/>
      <c r="F20" s="743" t="s">
        <v>97</v>
      </c>
      <c r="G20" s="744"/>
      <c r="H20" s="744"/>
      <c r="I20" s="745"/>
      <c r="J20" s="6" t="s">
        <v>98</v>
      </c>
      <c r="K20" s="6"/>
      <c r="L20" s="6"/>
      <c r="M20" s="6"/>
      <c r="N20" s="6"/>
      <c r="O20" s="739"/>
      <c r="P20" s="739"/>
      <c r="Q20" s="739"/>
      <c r="R20" s="6"/>
      <c r="S20" s="6" t="s">
        <v>99</v>
      </c>
      <c r="T20" s="6"/>
      <c r="U20" s="6"/>
      <c r="V20" s="6"/>
      <c r="W20" s="6"/>
      <c r="X20" s="6"/>
      <c r="Y20" s="6"/>
      <c r="Z20" s="6"/>
      <c r="AA20" s="238" t="str">
        <f t="shared" ref="AA20:AA26" si="1">IF(CB20=TRUE,"■","□")</f>
        <v>□</v>
      </c>
      <c r="AB20" s="100" t="s">
        <v>87</v>
      </c>
      <c r="AC20" s="100"/>
      <c r="AD20" s="554" t="s">
        <v>85</v>
      </c>
      <c r="AE20" s="669"/>
      <c r="AF20" s="679"/>
      <c r="BB20" s="876" t="s">
        <v>163</v>
      </c>
      <c r="BC20" s="877"/>
      <c r="BD20" s="264"/>
      <c r="BE20" s="156"/>
      <c r="BF20" s="157"/>
      <c r="BG20" s="908" t="s">
        <v>97</v>
      </c>
      <c r="BH20" s="909"/>
      <c r="BI20" s="909"/>
      <c r="BJ20" s="910"/>
      <c r="BK20" s="156" t="s">
        <v>98</v>
      </c>
      <c r="BL20" s="156"/>
      <c r="BM20" s="156"/>
      <c r="BN20" s="156"/>
      <c r="BO20" s="156"/>
      <c r="BP20" s="611"/>
      <c r="BQ20" s="611"/>
      <c r="BR20" s="611"/>
      <c r="BS20" s="156"/>
      <c r="BT20" s="156" t="s">
        <v>99</v>
      </c>
      <c r="BU20" s="156"/>
      <c r="BV20" s="156"/>
      <c r="BW20" s="156"/>
      <c r="BX20" s="156"/>
      <c r="BY20" s="156"/>
      <c r="BZ20" s="156"/>
      <c r="CA20" s="156"/>
      <c r="CB20" s="265" t="b">
        <v>0</v>
      </c>
      <c r="CC20" s="156" t="s">
        <v>87</v>
      </c>
      <c r="CD20" s="156"/>
      <c r="CE20" s="891" t="s">
        <v>85</v>
      </c>
      <c r="CF20" s="638"/>
      <c r="CG20" s="892"/>
    </row>
    <row r="21" spans="1:85" ht="15.95" customHeight="1" x14ac:dyDescent="0.15">
      <c r="A21" s="849"/>
      <c r="B21" s="850"/>
      <c r="C21" s="16"/>
      <c r="D21" s="9"/>
      <c r="E21" s="17"/>
      <c r="F21" s="749"/>
      <c r="G21" s="503"/>
      <c r="H21" s="503"/>
      <c r="I21" s="750"/>
      <c r="J21" s="9"/>
      <c r="K21" s="9"/>
      <c r="L21" s="9"/>
      <c r="M21" s="9"/>
      <c r="N21" s="9"/>
      <c r="O21" s="9"/>
      <c r="P21" s="9"/>
      <c r="Q21" s="9"/>
      <c r="R21" s="9"/>
      <c r="S21" s="9"/>
      <c r="T21" s="9"/>
      <c r="U21" s="9"/>
      <c r="V21" s="9"/>
      <c r="W21" s="9"/>
      <c r="X21" s="9"/>
      <c r="Y21" s="9"/>
      <c r="Z21" s="9"/>
      <c r="AA21" s="238" t="str">
        <f t="shared" si="1"/>
        <v>□</v>
      </c>
      <c r="AB21" s="23" t="s">
        <v>101</v>
      </c>
      <c r="AC21" s="23"/>
      <c r="AD21" s="513"/>
      <c r="AE21" s="514"/>
      <c r="AF21" s="515"/>
      <c r="BB21" s="878"/>
      <c r="BC21" s="879"/>
      <c r="BD21" s="266"/>
      <c r="BE21" s="133"/>
      <c r="BF21" s="159"/>
      <c r="BG21" s="911"/>
      <c r="BH21" s="867"/>
      <c r="BI21" s="867"/>
      <c r="BJ21" s="868"/>
      <c r="BK21" s="133"/>
      <c r="BL21" s="133"/>
      <c r="BM21" s="133"/>
      <c r="BN21" s="133"/>
      <c r="BO21" s="133"/>
      <c r="BP21" s="133"/>
      <c r="BQ21" s="133"/>
      <c r="BR21" s="133"/>
      <c r="BS21" s="133"/>
      <c r="BT21" s="133"/>
      <c r="BU21" s="133"/>
      <c r="BV21" s="133"/>
      <c r="BW21" s="133"/>
      <c r="BX21" s="133"/>
      <c r="BY21" s="133"/>
      <c r="BZ21" s="133"/>
      <c r="CA21" s="133"/>
      <c r="CB21" s="267" t="b">
        <v>0</v>
      </c>
      <c r="CC21" s="133" t="s">
        <v>101</v>
      </c>
      <c r="CD21" s="133"/>
      <c r="CE21" s="893"/>
      <c r="CF21" s="894"/>
      <c r="CG21" s="895"/>
    </row>
    <row r="22" spans="1:85" ht="15.95" customHeight="1" x14ac:dyDescent="0.15">
      <c r="A22" s="849"/>
      <c r="B22" s="850"/>
      <c r="C22" s="16"/>
      <c r="D22" s="9"/>
      <c r="E22" s="17"/>
      <c r="F22" s="749"/>
      <c r="G22" s="503"/>
      <c r="H22" s="503"/>
      <c r="I22" s="750"/>
      <c r="J22" s="9"/>
      <c r="K22" s="9"/>
      <c r="L22" s="9"/>
      <c r="M22" s="9"/>
      <c r="N22" s="9"/>
      <c r="O22" s="9"/>
      <c r="P22" s="9"/>
      <c r="Q22" s="9"/>
      <c r="R22" s="9"/>
      <c r="S22" s="9"/>
      <c r="T22" s="9"/>
      <c r="U22" s="9"/>
      <c r="V22" s="9"/>
      <c r="W22" s="9"/>
      <c r="X22" s="9"/>
      <c r="Y22" s="9"/>
      <c r="Z22" s="9"/>
      <c r="AA22" s="238" t="str">
        <f t="shared" si="1"/>
        <v>□</v>
      </c>
      <c r="AB22" s="23"/>
      <c r="AC22" s="23"/>
      <c r="AD22" s="513"/>
      <c r="AE22" s="514"/>
      <c r="AF22" s="515"/>
      <c r="BB22" s="878"/>
      <c r="BC22" s="879"/>
      <c r="BD22" s="266"/>
      <c r="BE22" s="133"/>
      <c r="BF22" s="159"/>
      <c r="BG22" s="911"/>
      <c r="BH22" s="867"/>
      <c r="BI22" s="867"/>
      <c r="BJ22" s="868"/>
      <c r="BK22" s="133"/>
      <c r="BL22" s="133"/>
      <c r="BM22" s="133"/>
      <c r="BN22" s="133"/>
      <c r="BO22" s="133"/>
      <c r="BP22" s="133"/>
      <c r="BQ22" s="133"/>
      <c r="BR22" s="133"/>
      <c r="BS22" s="133"/>
      <c r="BT22" s="133"/>
      <c r="BU22" s="133"/>
      <c r="BV22" s="133"/>
      <c r="BW22" s="133"/>
      <c r="BX22" s="133"/>
      <c r="BY22" s="133"/>
      <c r="BZ22" s="133"/>
      <c r="CA22" s="133"/>
      <c r="CB22" s="267" t="b">
        <v>0</v>
      </c>
      <c r="CC22" s="133"/>
      <c r="CD22" s="133"/>
      <c r="CE22" s="893"/>
      <c r="CF22" s="894"/>
      <c r="CG22" s="895"/>
    </row>
    <row r="23" spans="1:85" ht="15.95" customHeight="1" x14ac:dyDescent="0.15">
      <c r="A23" s="847" t="s">
        <v>166</v>
      </c>
      <c r="B23" s="848"/>
      <c r="C23" s="5"/>
      <c r="D23" s="6"/>
      <c r="E23" s="29"/>
      <c r="F23" s="5" t="s">
        <v>13</v>
      </c>
      <c r="G23" s="6"/>
      <c r="H23" s="6"/>
      <c r="I23" s="29"/>
      <c r="J23" s="237" t="str">
        <f>IF(BK23=TRUE,"■","□")</f>
        <v>□</v>
      </c>
      <c r="K23" s="6" t="s">
        <v>147</v>
      </c>
      <c r="L23" s="6"/>
      <c r="M23" s="6"/>
      <c r="N23" s="6"/>
      <c r="O23" s="6"/>
      <c r="P23" s="6"/>
      <c r="Q23" s="6"/>
      <c r="R23" s="6"/>
      <c r="S23" s="6"/>
      <c r="T23" s="6"/>
      <c r="U23" s="6"/>
      <c r="V23" s="6"/>
      <c r="W23" s="6"/>
      <c r="X23" s="6"/>
      <c r="Y23" s="6"/>
      <c r="Z23" s="29"/>
      <c r="AA23" s="237" t="str">
        <f t="shared" si="1"/>
        <v>□</v>
      </c>
      <c r="AB23" s="100" t="s">
        <v>4</v>
      </c>
      <c r="AC23" s="101"/>
      <c r="AD23" s="513"/>
      <c r="AE23" s="514"/>
      <c r="AF23" s="515"/>
      <c r="AG23" s="9"/>
      <c r="BB23" s="876" t="s">
        <v>166</v>
      </c>
      <c r="BC23" s="877"/>
      <c r="BD23" s="264"/>
      <c r="BE23" s="156"/>
      <c r="BF23" s="157"/>
      <c r="BG23" s="264" t="s">
        <v>13</v>
      </c>
      <c r="BH23" s="156"/>
      <c r="BI23" s="156"/>
      <c r="BJ23" s="157"/>
      <c r="BK23" s="265" t="b">
        <v>0</v>
      </c>
      <c r="BL23" s="156" t="s">
        <v>147</v>
      </c>
      <c r="BM23" s="156"/>
      <c r="BN23" s="156"/>
      <c r="BO23" s="156"/>
      <c r="BP23" s="156"/>
      <c r="BQ23" s="156"/>
      <c r="BR23" s="156"/>
      <c r="BS23" s="156"/>
      <c r="BT23" s="156"/>
      <c r="BU23" s="156"/>
      <c r="BV23" s="156"/>
      <c r="BW23" s="156"/>
      <c r="BX23" s="156"/>
      <c r="BY23" s="156"/>
      <c r="BZ23" s="156"/>
      <c r="CA23" s="157"/>
      <c r="CB23" s="265" t="b">
        <v>0</v>
      </c>
      <c r="CC23" s="156" t="s">
        <v>4</v>
      </c>
      <c r="CD23" s="157"/>
      <c r="CE23" s="893"/>
      <c r="CF23" s="894"/>
      <c r="CG23" s="895"/>
    </row>
    <row r="24" spans="1:85" ht="15.95" customHeight="1" x14ac:dyDescent="0.15">
      <c r="A24" s="849"/>
      <c r="B24" s="850"/>
      <c r="C24" s="16"/>
      <c r="D24" s="9"/>
      <c r="E24" s="17"/>
      <c r="F24" s="16"/>
      <c r="G24" s="9"/>
      <c r="H24" s="9"/>
      <c r="I24" s="17"/>
      <c r="J24" s="79" t="s">
        <v>104</v>
      </c>
      <c r="K24" s="9" t="s">
        <v>105</v>
      </c>
      <c r="L24" s="9"/>
      <c r="M24" s="9"/>
      <c r="N24" s="9"/>
      <c r="O24" s="9"/>
      <c r="P24" s="9"/>
      <c r="Q24" s="9"/>
      <c r="R24" s="9"/>
      <c r="S24" s="9"/>
      <c r="T24" s="9"/>
      <c r="U24" s="9"/>
      <c r="V24" s="9"/>
      <c r="W24" s="9"/>
      <c r="X24" s="9"/>
      <c r="Y24" s="9"/>
      <c r="Z24" s="17"/>
      <c r="AA24" s="238" t="str">
        <f t="shared" si="1"/>
        <v>□</v>
      </c>
      <c r="AB24" s="23" t="s">
        <v>10</v>
      </c>
      <c r="AC24" s="104"/>
      <c r="AD24" s="513"/>
      <c r="AE24" s="514"/>
      <c r="AF24" s="515"/>
      <c r="BB24" s="878"/>
      <c r="BC24" s="879"/>
      <c r="BD24" s="266"/>
      <c r="BE24" s="133"/>
      <c r="BF24" s="159"/>
      <c r="BG24" s="266"/>
      <c r="BH24" s="133"/>
      <c r="BI24" s="133"/>
      <c r="BJ24" s="159"/>
      <c r="BK24" s="281" t="s">
        <v>104</v>
      </c>
      <c r="BL24" s="133" t="s">
        <v>105</v>
      </c>
      <c r="BM24" s="133"/>
      <c r="BN24" s="133"/>
      <c r="BO24" s="133"/>
      <c r="BP24" s="133"/>
      <c r="BQ24" s="133"/>
      <c r="BR24" s="133"/>
      <c r="BS24" s="133"/>
      <c r="BT24" s="133"/>
      <c r="BU24" s="133"/>
      <c r="BV24" s="133"/>
      <c r="BW24" s="133"/>
      <c r="BX24" s="133"/>
      <c r="BY24" s="133"/>
      <c r="BZ24" s="133"/>
      <c r="CA24" s="159"/>
      <c r="CB24" s="267" t="b">
        <v>0</v>
      </c>
      <c r="CC24" s="133" t="s">
        <v>10</v>
      </c>
      <c r="CD24" s="159"/>
      <c r="CE24" s="893"/>
      <c r="CF24" s="894"/>
      <c r="CG24" s="895"/>
    </row>
    <row r="25" spans="1:85" ht="15.95" customHeight="1" x14ac:dyDescent="0.15">
      <c r="A25" s="849"/>
      <c r="B25" s="850"/>
      <c r="C25" s="16"/>
      <c r="D25" s="9"/>
      <c r="E25" s="17"/>
      <c r="F25" s="16"/>
      <c r="G25" s="9"/>
      <c r="H25" s="9"/>
      <c r="I25" s="17"/>
      <c r="J25" s="79"/>
      <c r="K25" s="9"/>
      <c r="M25" s="43" t="s">
        <v>0</v>
      </c>
      <c r="N25" s="740"/>
      <c r="O25" s="740"/>
      <c r="P25" s="740"/>
      <c r="Q25" s="740"/>
      <c r="R25" s="740"/>
      <c r="S25" s="9" t="s">
        <v>178</v>
      </c>
      <c r="T25" s="9"/>
      <c r="U25" s="9"/>
      <c r="V25" s="9"/>
      <c r="W25" s="9"/>
      <c r="X25" s="9"/>
      <c r="Y25" s="9"/>
      <c r="Z25" s="17"/>
      <c r="AA25" s="238" t="str">
        <f t="shared" si="1"/>
        <v>□</v>
      </c>
      <c r="AB25" s="23"/>
      <c r="AC25" s="104"/>
      <c r="AD25" s="513"/>
      <c r="AE25" s="514"/>
      <c r="AF25" s="515"/>
      <c r="BB25" s="878"/>
      <c r="BC25" s="879"/>
      <c r="BD25" s="266"/>
      <c r="BE25" s="133"/>
      <c r="BF25" s="159"/>
      <c r="BG25" s="266"/>
      <c r="BH25" s="133"/>
      <c r="BI25" s="133"/>
      <c r="BJ25" s="159"/>
      <c r="BK25" s="281"/>
      <c r="BL25" s="133"/>
      <c r="BN25" s="269" t="s">
        <v>0</v>
      </c>
      <c r="BO25" s="830"/>
      <c r="BP25" s="830"/>
      <c r="BQ25" s="830"/>
      <c r="BR25" s="830"/>
      <c r="BS25" s="830"/>
      <c r="BT25" s="133" t="s">
        <v>178</v>
      </c>
      <c r="BU25" s="133"/>
      <c r="BV25" s="133"/>
      <c r="BW25" s="133"/>
      <c r="BX25" s="133"/>
      <c r="BY25" s="133"/>
      <c r="BZ25" s="133"/>
      <c r="CA25" s="159"/>
      <c r="CB25" s="267" t="b">
        <v>0</v>
      </c>
      <c r="CC25" s="133"/>
      <c r="CD25" s="159"/>
      <c r="CE25" s="893"/>
      <c r="CF25" s="894"/>
      <c r="CG25" s="895"/>
    </row>
    <row r="26" spans="1:85" ht="15.95" customHeight="1" x14ac:dyDescent="0.15">
      <c r="A26" s="849"/>
      <c r="B26" s="850"/>
      <c r="C26" s="16"/>
      <c r="D26" s="9"/>
      <c r="E26" s="17"/>
      <c r="F26" s="16"/>
      <c r="G26" s="9"/>
      <c r="H26" s="9"/>
      <c r="I26" s="17"/>
      <c r="J26" s="79" t="s">
        <v>104</v>
      </c>
      <c r="K26" s="9" t="s">
        <v>106</v>
      </c>
      <c r="L26" s="9"/>
      <c r="M26" s="9"/>
      <c r="N26" s="9"/>
      <c r="O26" s="9"/>
      <c r="P26" s="9"/>
      <c r="Q26" s="9"/>
      <c r="R26" s="9"/>
      <c r="S26" s="9"/>
      <c r="T26" s="9"/>
      <c r="U26" s="9"/>
      <c r="V26" s="9"/>
      <c r="W26" s="9"/>
      <c r="X26" s="9"/>
      <c r="Y26" s="9"/>
      <c r="Z26" s="17"/>
      <c r="AA26" s="238" t="str">
        <f t="shared" si="1"/>
        <v>□</v>
      </c>
      <c r="AB26" s="23"/>
      <c r="AC26" s="104"/>
      <c r="AD26" s="513"/>
      <c r="AE26" s="514"/>
      <c r="AF26" s="515"/>
      <c r="BB26" s="878"/>
      <c r="BC26" s="879"/>
      <c r="BD26" s="266"/>
      <c r="BE26" s="133"/>
      <c r="BF26" s="159"/>
      <c r="BG26" s="266"/>
      <c r="BH26" s="133"/>
      <c r="BI26" s="133"/>
      <c r="BJ26" s="159"/>
      <c r="BK26" s="281" t="s">
        <v>104</v>
      </c>
      <c r="BL26" s="133" t="s">
        <v>106</v>
      </c>
      <c r="BM26" s="133"/>
      <c r="BN26" s="133"/>
      <c r="BO26" s="133"/>
      <c r="BP26" s="133"/>
      <c r="BQ26" s="133"/>
      <c r="BR26" s="133"/>
      <c r="BS26" s="133"/>
      <c r="BT26" s="133"/>
      <c r="BU26" s="133"/>
      <c r="BV26" s="133"/>
      <c r="BW26" s="133"/>
      <c r="BX26" s="133"/>
      <c r="BY26" s="133"/>
      <c r="BZ26" s="133"/>
      <c r="CA26" s="159"/>
      <c r="CB26" s="267" t="b">
        <v>0</v>
      </c>
      <c r="CC26" s="133"/>
      <c r="CD26" s="159"/>
      <c r="CE26" s="893"/>
      <c r="CF26" s="894"/>
      <c r="CG26" s="895"/>
    </row>
    <row r="27" spans="1:85" ht="15.95" customHeight="1" x14ac:dyDescent="0.15">
      <c r="A27" s="849"/>
      <c r="B27" s="850"/>
      <c r="C27" s="16"/>
      <c r="D27" s="9"/>
      <c r="E27" s="17"/>
      <c r="F27" s="16"/>
      <c r="G27" s="9"/>
      <c r="H27" s="9"/>
      <c r="I27" s="17"/>
      <c r="J27" s="79"/>
      <c r="K27" s="9"/>
      <c r="M27" s="43" t="s">
        <v>0</v>
      </c>
      <c r="N27" s="740"/>
      <c r="O27" s="740"/>
      <c r="P27" s="740"/>
      <c r="Q27" s="740"/>
      <c r="R27" s="740"/>
      <c r="S27" s="44" t="s">
        <v>178</v>
      </c>
      <c r="T27" s="9"/>
      <c r="U27" s="9"/>
      <c r="V27" s="9"/>
      <c r="W27" s="9"/>
      <c r="X27" s="9"/>
      <c r="Y27" s="9"/>
      <c r="Z27" s="17"/>
      <c r="AA27" s="16"/>
      <c r="AB27" s="9"/>
      <c r="AC27" s="17"/>
      <c r="AD27" s="513"/>
      <c r="AE27" s="514"/>
      <c r="AF27" s="515"/>
      <c r="BB27" s="878"/>
      <c r="BC27" s="879"/>
      <c r="BD27" s="266"/>
      <c r="BE27" s="133"/>
      <c r="BF27" s="159"/>
      <c r="BG27" s="266"/>
      <c r="BH27" s="133"/>
      <c r="BI27" s="133"/>
      <c r="BJ27" s="159"/>
      <c r="BK27" s="281"/>
      <c r="BL27" s="133"/>
      <c r="BN27" s="269" t="s">
        <v>0</v>
      </c>
      <c r="BO27" s="830"/>
      <c r="BP27" s="830"/>
      <c r="BQ27" s="830"/>
      <c r="BR27" s="830"/>
      <c r="BS27" s="830"/>
      <c r="BT27" s="270" t="s">
        <v>178</v>
      </c>
      <c r="BU27" s="133"/>
      <c r="BV27" s="133"/>
      <c r="BW27" s="133"/>
      <c r="BX27" s="133"/>
      <c r="BY27" s="133"/>
      <c r="BZ27" s="133"/>
      <c r="CA27" s="159"/>
      <c r="CB27" s="266"/>
      <c r="CC27" s="133"/>
      <c r="CD27" s="159"/>
      <c r="CE27" s="893"/>
      <c r="CF27" s="894"/>
      <c r="CG27" s="895"/>
    </row>
    <row r="28" spans="1:85" ht="15.95" customHeight="1" thickBot="1" x14ac:dyDescent="0.2">
      <c r="A28" s="851"/>
      <c r="B28" s="852"/>
      <c r="C28" s="24"/>
      <c r="D28" s="25"/>
      <c r="E28" s="36"/>
      <c r="F28" s="24"/>
      <c r="G28" s="25"/>
      <c r="H28" s="25"/>
      <c r="I28" s="36"/>
      <c r="J28" s="94" t="s">
        <v>104</v>
      </c>
      <c r="K28" s="25" t="s">
        <v>189</v>
      </c>
      <c r="L28" s="25"/>
      <c r="M28" s="63" t="s">
        <v>199</v>
      </c>
      <c r="N28" s="25"/>
      <c r="O28" s="809"/>
      <c r="P28" s="809"/>
      <c r="Q28" s="809"/>
      <c r="R28" s="809"/>
      <c r="S28" s="95" t="s">
        <v>8</v>
      </c>
      <c r="T28" s="25"/>
      <c r="U28" s="25"/>
      <c r="V28" s="25"/>
      <c r="W28" s="25"/>
      <c r="X28" s="25"/>
      <c r="Y28" s="25"/>
      <c r="Z28" s="36"/>
      <c r="AA28" s="24"/>
      <c r="AB28" s="25"/>
      <c r="AC28" s="36"/>
      <c r="AD28" s="710"/>
      <c r="AE28" s="711"/>
      <c r="AF28" s="712"/>
      <c r="BB28" s="880"/>
      <c r="BC28" s="881"/>
      <c r="BD28" s="275"/>
      <c r="BE28" s="136"/>
      <c r="BF28" s="169"/>
      <c r="BG28" s="275"/>
      <c r="BH28" s="136"/>
      <c r="BI28" s="136"/>
      <c r="BJ28" s="169"/>
      <c r="BK28" s="282" t="s">
        <v>104</v>
      </c>
      <c r="BL28" s="136" t="s">
        <v>189</v>
      </c>
      <c r="BM28" s="136"/>
      <c r="BN28" s="283" t="s">
        <v>199</v>
      </c>
      <c r="BO28" s="136"/>
      <c r="BP28" s="946"/>
      <c r="BQ28" s="946"/>
      <c r="BR28" s="946"/>
      <c r="BS28" s="946"/>
      <c r="BT28" s="284" t="s">
        <v>8</v>
      </c>
      <c r="BU28" s="136"/>
      <c r="BV28" s="136"/>
      <c r="BW28" s="136"/>
      <c r="BX28" s="136"/>
      <c r="BY28" s="136"/>
      <c r="BZ28" s="136"/>
      <c r="CA28" s="169"/>
      <c r="CB28" s="275"/>
      <c r="CC28" s="136"/>
      <c r="CD28" s="169"/>
      <c r="CE28" s="896"/>
      <c r="CF28" s="897"/>
      <c r="CG28" s="898"/>
    </row>
    <row r="29" spans="1:85" ht="15.95" customHeight="1" x14ac:dyDescent="0.15">
      <c r="C29" s="1" t="s">
        <v>316</v>
      </c>
      <c r="BD29" s="189" t="s">
        <v>179</v>
      </c>
    </row>
    <row r="30" spans="1:85" ht="12" customHeight="1" x14ac:dyDescent="0.15">
      <c r="D30" s="1" t="s">
        <v>180</v>
      </c>
      <c r="BE30" s="189" t="s">
        <v>180</v>
      </c>
    </row>
    <row r="31" spans="1:85" ht="12" customHeight="1" x14ac:dyDescent="0.15"/>
    <row r="32" spans="1:85" ht="15.95" customHeight="1" thickBot="1" x14ac:dyDescent="0.2"/>
    <row r="33" spans="1:85" ht="15.95" customHeight="1" x14ac:dyDescent="0.15">
      <c r="A33" s="89" t="s">
        <v>162</v>
      </c>
      <c r="B33" s="90"/>
      <c r="C33" s="90"/>
      <c r="D33" s="90"/>
      <c r="E33" s="91"/>
      <c r="F33" s="932"/>
      <c r="G33" s="932"/>
      <c r="H33" s="932"/>
      <c r="I33" s="932"/>
      <c r="J33" s="932"/>
      <c r="K33" s="932"/>
      <c r="L33" s="932"/>
      <c r="M33" s="932"/>
      <c r="N33" s="932"/>
      <c r="O33" s="932"/>
      <c r="P33" s="932"/>
      <c r="Q33" s="932"/>
      <c r="R33" s="932"/>
      <c r="S33" s="932"/>
      <c r="T33" s="932"/>
      <c r="U33" s="932"/>
      <c r="V33" s="932"/>
      <c r="W33" s="932"/>
      <c r="X33" s="932"/>
      <c r="Y33" s="932"/>
      <c r="Z33" s="932"/>
      <c r="AA33" s="932"/>
      <c r="AB33" s="932"/>
      <c r="AC33" s="932"/>
      <c r="AD33" s="932"/>
      <c r="AE33" s="932"/>
      <c r="AF33" s="933"/>
      <c r="BB33" s="278" t="s">
        <v>162</v>
      </c>
      <c r="BC33" s="279"/>
      <c r="BD33" s="279"/>
      <c r="BE33" s="279"/>
      <c r="BF33" s="280"/>
      <c r="BG33" s="904"/>
      <c r="BH33" s="904"/>
      <c r="BI33" s="904"/>
      <c r="BJ33" s="904"/>
      <c r="BK33" s="904"/>
      <c r="BL33" s="904"/>
      <c r="BM33" s="904"/>
      <c r="BN33" s="904"/>
      <c r="BO33" s="904"/>
      <c r="BP33" s="904"/>
      <c r="BQ33" s="904"/>
      <c r="BR33" s="904"/>
      <c r="BS33" s="904"/>
      <c r="BT33" s="904"/>
      <c r="BU33" s="904"/>
      <c r="BV33" s="904"/>
      <c r="BW33" s="904"/>
      <c r="BX33" s="904"/>
      <c r="BY33" s="904"/>
      <c r="BZ33" s="904"/>
      <c r="CA33" s="904"/>
      <c r="CB33" s="904"/>
      <c r="CC33" s="904"/>
      <c r="CD33" s="904"/>
      <c r="CE33" s="904"/>
      <c r="CF33" s="904"/>
      <c r="CG33" s="905"/>
    </row>
    <row r="34" spans="1:85" ht="15.95" customHeight="1" x14ac:dyDescent="0.15">
      <c r="A34" s="930" t="s">
        <v>161</v>
      </c>
      <c r="B34" s="503"/>
      <c r="C34" s="503"/>
      <c r="D34" s="503"/>
      <c r="E34" s="750"/>
      <c r="F34" s="924"/>
      <c r="G34" s="924"/>
      <c r="H34" s="924"/>
      <c r="I34" s="924"/>
      <c r="J34" s="924"/>
      <c r="K34" s="924"/>
      <c r="L34" s="924"/>
      <c r="M34" s="924"/>
      <c r="N34" s="924"/>
      <c r="O34" s="924"/>
      <c r="P34" s="924"/>
      <c r="Q34" s="924"/>
      <c r="R34" s="924"/>
      <c r="S34" s="924"/>
      <c r="T34" s="924"/>
      <c r="U34" s="924"/>
      <c r="V34" s="924"/>
      <c r="W34" s="924"/>
      <c r="X34" s="924"/>
      <c r="Y34" s="924"/>
      <c r="Z34" s="924"/>
      <c r="AA34" s="924"/>
      <c r="AB34" s="924"/>
      <c r="AC34" s="924"/>
      <c r="AD34" s="924"/>
      <c r="AE34" s="924"/>
      <c r="AF34" s="925"/>
      <c r="BB34" s="866" t="s">
        <v>161</v>
      </c>
      <c r="BC34" s="867"/>
      <c r="BD34" s="867"/>
      <c r="BE34" s="867"/>
      <c r="BF34" s="868"/>
      <c r="BG34" s="872"/>
      <c r="BH34" s="872"/>
      <c r="BI34" s="872"/>
      <c r="BJ34" s="872"/>
      <c r="BK34" s="872"/>
      <c r="BL34" s="872"/>
      <c r="BM34" s="872"/>
      <c r="BN34" s="872"/>
      <c r="BO34" s="872"/>
      <c r="BP34" s="872"/>
      <c r="BQ34" s="872"/>
      <c r="BR34" s="872"/>
      <c r="BS34" s="872"/>
      <c r="BT34" s="872"/>
      <c r="BU34" s="872"/>
      <c r="BV34" s="872"/>
      <c r="BW34" s="872"/>
      <c r="BX34" s="872"/>
      <c r="BY34" s="872"/>
      <c r="BZ34" s="872"/>
      <c r="CA34" s="872"/>
      <c r="CB34" s="872"/>
      <c r="CC34" s="872"/>
      <c r="CD34" s="872"/>
      <c r="CE34" s="872"/>
      <c r="CF34" s="872"/>
      <c r="CG34" s="873"/>
    </row>
    <row r="35" spans="1:85" ht="15.95" customHeight="1" x14ac:dyDescent="0.15">
      <c r="A35" s="930"/>
      <c r="B35" s="503"/>
      <c r="C35" s="503"/>
      <c r="D35" s="503"/>
      <c r="E35" s="750"/>
      <c r="F35" s="924"/>
      <c r="G35" s="924"/>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5"/>
      <c r="BB35" s="866"/>
      <c r="BC35" s="867"/>
      <c r="BD35" s="867"/>
      <c r="BE35" s="867"/>
      <c r="BF35" s="868"/>
      <c r="BG35" s="872"/>
      <c r="BH35" s="872"/>
      <c r="BI35" s="872"/>
      <c r="BJ35" s="872"/>
      <c r="BK35" s="872"/>
      <c r="BL35" s="872"/>
      <c r="BM35" s="872"/>
      <c r="BN35" s="872"/>
      <c r="BO35" s="872"/>
      <c r="BP35" s="872"/>
      <c r="BQ35" s="872"/>
      <c r="BR35" s="872"/>
      <c r="BS35" s="872"/>
      <c r="BT35" s="872"/>
      <c r="BU35" s="872"/>
      <c r="BV35" s="872"/>
      <c r="BW35" s="872"/>
      <c r="BX35" s="872"/>
      <c r="BY35" s="872"/>
      <c r="BZ35" s="872"/>
      <c r="CA35" s="872"/>
      <c r="CB35" s="872"/>
      <c r="CC35" s="872"/>
      <c r="CD35" s="872"/>
      <c r="CE35" s="872"/>
      <c r="CF35" s="872"/>
      <c r="CG35" s="873"/>
    </row>
    <row r="36" spans="1:85" ht="15.95" customHeight="1" x14ac:dyDescent="0.15">
      <c r="A36" s="930"/>
      <c r="B36" s="503"/>
      <c r="C36" s="503"/>
      <c r="D36" s="503"/>
      <c r="E36" s="750"/>
      <c r="F36" s="924"/>
      <c r="G36" s="924"/>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5"/>
      <c r="BB36" s="866"/>
      <c r="BC36" s="867"/>
      <c r="BD36" s="867"/>
      <c r="BE36" s="867"/>
      <c r="BF36" s="868"/>
      <c r="BG36" s="872"/>
      <c r="BH36" s="872"/>
      <c r="BI36" s="872"/>
      <c r="BJ36" s="872"/>
      <c r="BK36" s="872"/>
      <c r="BL36" s="872"/>
      <c r="BM36" s="872"/>
      <c r="BN36" s="872"/>
      <c r="BO36" s="872"/>
      <c r="BP36" s="872"/>
      <c r="BQ36" s="872"/>
      <c r="BR36" s="872"/>
      <c r="BS36" s="872"/>
      <c r="BT36" s="872"/>
      <c r="BU36" s="872"/>
      <c r="BV36" s="872"/>
      <c r="BW36" s="872"/>
      <c r="BX36" s="872"/>
      <c r="BY36" s="872"/>
      <c r="BZ36" s="872"/>
      <c r="CA36" s="872"/>
      <c r="CB36" s="872"/>
      <c r="CC36" s="872"/>
      <c r="CD36" s="872"/>
      <c r="CE36" s="872"/>
      <c r="CF36" s="872"/>
      <c r="CG36" s="873"/>
    </row>
    <row r="37" spans="1:85" ht="15.95" customHeight="1" x14ac:dyDescent="0.15">
      <c r="A37" s="930"/>
      <c r="B37" s="503"/>
      <c r="C37" s="503"/>
      <c r="D37" s="503"/>
      <c r="E37" s="750"/>
      <c r="F37" s="924"/>
      <c r="G37" s="924"/>
      <c r="H37" s="924"/>
      <c r="I37" s="924"/>
      <c r="J37" s="924"/>
      <c r="K37" s="924"/>
      <c r="L37" s="924"/>
      <c r="M37" s="924"/>
      <c r="N37" s="924"/>
      <c r="O37" s="924"/>
      <c r="P37" s="924"/>
      <c r="Q37" s="924"/>
      <c r="R37" s="924"/>
      <c r="S37" s="924"/>
      <c r="T37" s="924"/>
      <c r="U37" s="924"/>
      <c r="V37" s="924"/>
      <c r="W37" s="924"/>
      <c r="X37" s="924"/>
      <c r="Y37" s="924"/>
      <c r="Z37" s="924"/>
      <c r="AA37" s="924"/>
      <c r="AB37" s="924"/>
      <c r="AC37" s="924"/>
      <c r="AD37" s="924"/>
      <c r="AE37" s="924"/>
      <c r="AF37" s="925"/>
      <c r="BB37" s="866"/>
      <c r="BC37" s="867"/>
      <c r="BD37" s="867"/>
      <c r="BE37" s="867"/>
      <c r="BF37" s="868"/>
      <c r="BG37" s="872"/>
      <c r="BH37" s="872"/>
      <c r="BI37" s="872"/>
      <c r="BJ37" s="872"/>
      <c r="BK37" s="872"/>
      <c r="BL37" s="872"/>
      <c r="BM37" s="872"/>
      <c r="BN37" s="872"/>
      <c r="BO37" s="872"/>
      <c r="BP37" s="872"/>
      <c r="BQ37" s="872"/>
      <c r="BR37" s="872"/>
      <c r="BS37" s="872"/>
      <c r="BT37" s="872"/>
      <c r="BU37" s="872"/>
      <c r="BV37" s="872"/>
      <c r="BW37" s="872"/>
      <c r="BX37" s="872"/>
      <c r="BY37" s="872"/>
      <c r="BZ37" s="872"/>
      <c r="CA37" s="872"/>
      <c r="CB37" s="872"/>
      <c r="CC37" s="872"/>
      <c r="CD37" s="872"/>
      <c r="CE37" s="872"/>
      <c r="CF37" s="872"/>
      <c r="CG37" s="873"/>
    </row>
    <row r="38" spans="1:85" ht="15.95" customHeight="1" thickBot="1" x14ac:dyDescent="0.2">
      <c r="A38" s="931"/>
      <c r="B38" s="752"/>
      <c r="C38" s="752"/>
      <c r="D38" s="752"/>
      <c r="E38" s="753"/>
      <c r="F38" s="934"/>
      <c r="G38" s="934"/>
      <c r="H38" s="934"/>
      <c r="I38" s="934"/>
      <c r="J38" s="934"/>
      <c r="K38" s="934"/>
      <c r="L38" s="934"/>
      <c r="M38" s="934"/>
      <c r="N38" s="934"/>
      <c r="O38" s="934"/>
      <c r="P38" s="934"/>
      <c r="Q38" s="934"/>
      <c r="R38" s="934"/>
      <c r="S38" s="934"/>
      <c r="T38" s="934"/>
      <c r="U38" s="934"/>
      <c r="V38" s="934"/>
      <c r="W38" s="934"/>
      <c r="X38" s="934"/>
      <c r="Y38" s="934"/>
      <c r="Z38" s="934"/>
      <c r="AA38" s="934"/>
      <c r="AB38" s="934"/>
      <c r="AC38" s="934"/>
      <c r="AD38" s="934"/>
      <c r="AE38" s="934"/>
      <c r="AF38" s="935"/>
      <c r="BB38" s="869"/>
      <c r="BC38" s="870"/>
      <c r="BD38" s="870"/>
      <c r="BE38" s="870"/>
      <c r="BF38" s="871"/>
      <c r="BG38" s="874"/>
      <c r="BH38" s="874"/>
      <c r="BI38" s="874"/>
      <c r="BJ38" s="874"/>
      <c r="BK38" s="874"/>
      <c r="BL38" s="874"/>
      <c r="BM38" s="874"/>
      <c r="BN38" s="874"/>
      <c r="BO38" s="874"/>
      <c r="BP38" s="874"/>
      <c r="BQ38" s="874"/>
      <c r="BR38" s="874"/>
      <c r="BS38" s="874"/>
      <c r="BT38" s="874"/>
      <c r="BU38" s="874"/>
      <c r="BV38" s="874"/>
      <c r="BW38" s="874"/>
      <c r="BX38" s="874"/>
      <c r="BY38" s="874"/>
      <c r="BZ38" s="874"/>
      <c r="CA38" s="874"/>
      <c r="CB38" s="874"/>
      <c r="CC38" s="874"/>
      <c r="CD38" s="874"/>
      <c r="CE38" s="874"/>
      <c r="CF38" s="874"/>
      <c r="CG38" s="875"/>
    </row>
    <row r="39" spans="1:85" ht="14.1" customHeight="1" x14ac:dyDescent="0.15"/>
    <row r="40" spans="1:85" ht="14.1" customHeight="1" x14ac:dyDescent="0.15"/>
    <row r="41" spans="1:85" ht="14.1" customHeight="1" x14ac:dyDescent="0.15"/>
    <row r="42" spans="1:85" ht="14.1" customHeight="1" x14ac:dyDescent="0.15"/>
    <row r="43" spans="1:85" ht="14.1" customHeight="1" x14ac:dyDescent="0.15"/>
    <row r="44" spans="1:85" ht="14.1" customHeight="1" x14ac:dyDescent="0.15"/>
    <row r="45" spans="1:85" ht="14.1" customHeight="1" x14ac:dyDescent="0.15"/>
    <row r="46" spans="1:85" ht="14.1" customHeight="1" x14ac:dyDescent="0.15"/>
    <row r="47" spans="1:85" ht="14.1" customHeight="1" x14ac:dyDescent="0.15"/>
    <row r="48" spans="1:85" ht="14.1" customHeight="1" x14ac:dyDescent="0.15"/>
    <row r="49" ht="14.1" customHeight="1" x14ac:dyDescent="0.15"/>
    <row r="50" ht="14.1" customHeight="1" x14ac:dyDescent="0.15"/>
    <row r="51" ht="14.1" customHeight="1" x14ac:dyDescent="0.15"/>
    <row r="52" ht="14.1"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sheetData>
  <sheetProtection sheet="1" selectLockedCells="1"/>
  <mergeCells count="82">
    <mergeCell ref="A1:AF1"/>
    <mergeCell ref="C6:E7"/>
    <mergeCell ref="F6:AC6"/>
    <mergeCell ref="F7:I7"/>
    <mergeCell ref="J7:Z7"/>
    <mergeCell ref="A6:B7"/>
    <mergeCell ref="AD8:AF13"/>
    <mergeCell ref="A18:B19"/>
    <mergeCell ref="C18:E19"/>
    <mergeCell ref="F18:AC18"/>
    <mergeCell ref="AD18:AF19"/>
    <mergeCell ref="AB8:AC8"/>
    <mergeCell ref="A8:B13"/>
    <mergeCell ref="F19:I19"/>
    <mergeCell ref="AA7:AC7"/>
    <mergeCell ref="J19:Z19"/>
    <mergeCell ref="AB9:AC9"/>
    <mergeCell ref="AB13:AC13"/>
    <mergeCell ref="M12:O12"/>
    <mergeCell ref="M13:O13"/>
    <mergeCell ref="F33:AF33"/>
    <mergeCell ref="O20:Q20"/>
    <mergeCell ref="AA19:AC19"/>
    <mergeCell ref="F8:I10"/>
    <mergeCell ref="AD6:AF7"/>
    <mergeCell ref="N27:R27"/>
    <mergeCell ref="AD20:AF28"/>
    <mergeCell ref="O28:R28"/>
    <mergeCell ref="F20:I22"/>
    <mergeCell ref="F11:I13"/>
    <mergeCell ref="A20:B22"/>
    <mergeCell ref="M9:O9"/>
    <mergeCell ref="M10:O10"/>
    <mergeCell ref="A23:B28"/>
    <mergeCell ref="N25:R25"/>
    <mergeCell ref="A34:E38"/>
    <mergeCell ref="F34:AF34"/>
    <mergeCell ref="F35:AF35"/>
    <mergeCell ref="F36:AF36"/>
    <mergeCell ref="F37:AF37"/>
    <mergeCell ref="F38:AF38"/>
    <mergeCell ref="BB1:CG1"/>
    <mergeCell ref="BB6:BC7"/>
    <mergeCell ref="BD6:BF7"/>
    <mergeCell ref="BG6:CD6"/>
    <mergeCell ref="CE6:CG7"/>
    <mergeCell ref="BG7:BJ7"/>
    <mergeCell ref="BK7:CA7"/>
    <mergeCell ref="CB7:CD7"/>
    <mergeCell ref="CE18:CG19"/>
    <mergeCell ref="BG19:BJ19"/>
    <mergeCell ref="BK19:CA19"/>
    <mergeCell ref="CB19:CD19"/>
    <mergeCell ref="CC8:CD8"/>
    <mergeCell ref="CE8:CG13"/>
    <mergeCell ref="BN9:BP9"/>
    <mergeCell ref="CC9:CD9"/>
    <mergeCell ref="BN10:BP10"/>
    <mergeCell ref="BG11:BJ13"/>
    <mergeCell ref="BN12:BP12"/>
    <mergeCell ref="BN13:BP13"/>
    <mergeCell ref="CC13:CD13"/>
    <mergeCell ref="CE20:CG28"/>
    <mergeCell ref="BB23:BC28"/>
    <mergeCell ref="BO25:BS25"/>
    <mergeCell ref="BO27:BS27"/>
    <mergeCell ref="BP28:BS28"/>
    <mergeCell ref="BB8:BC13"/>
    <mergeCell ref="BG8:BJ10"/>
    <mergeCell ref="BB20:BC22"/>
    <mergeCell ref="BG20:BJ22"/>
    <mergeCell ref="BP20:BR20"/>
    <mergeCell ref="BB18:BC19"/>
    <mergeCell ref="BD18:BF19"/>
    <mergeCell ref="BG18:CD18"/>
    <mergeCell ref="BG33:CG33"/>
    <mergeCell ref="BB34:BF38"/>
    <mergeCell ref="BG34:CG34"/>
    <mergeCell ref="BG35:CG35"/>
    <mergeCell ref="BG36:CG36"/>
    <mergeCell ref="BG37:CG37"/>
    <mergeCell ref="BG38:CG38"/>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print="0" autoFill="0" autoLine="0" autoPict="0">
                <anchor moveWithCells="1">
                  <from>
                    <xdr:col>26</xdr:col>
                    <xdr:colOff>0</xdr:colOff>
                    <xdr:row>6</xdr:row>
                    <xdr:rowOff>180975</xdr:rowOff>
                  </from>
                  <to>
                    <xdr:col>27</xdr:col>
                    <xdr:colOff>85725</xdr:colOff>
                    <xdr:row>7</xdr:row>
                    <xdr:rowOff>200025</xdr:rowOff>
                  </to>
                </anchor>
              </controlPr>
            </control>
          </mc:Choice>
        </mc:AlternateContent>
        <mc:AlternateContent xmlns:mc="http://schemas.openxmlformats.org/markup-compatibility/2006">
          <mc:Choice Requires="x14">
            <control shapeId="5124" r:id="rId5" name="Check Box 4">
              <controlPr defaultSize="0" print="0" autoFill="0" autoLine="0" autoPict="0">
                <anchor moveWithCells="1">
                  <from>
                    <xdr:col>26</xdr:col>
                    <xdr:colOff>0</xdr:colOff>
                    <xdr:row>8</xdr:row>
                    <xdr:rowOff>0</xdr:rowOff>
                  </from>
                  <to>
                    <xdr:col>27</xdr:col>
                    <xdr:colOff>85725</xdr:colOff>
                    <xdr:row>9</xdr:row>
                    <xdr:rowOff>0</xdr:rowOff>
                  </to>
                </anchor>
              </controlPr>
            </control>
          </mc:Choice>
        </mc:AlternateContent>
        <mc:AlternateContent xmlns:mc="http://schemas.openxmlformats.org/markup-compatibility/2006">
          <mc:Choice Requires="x14">
            <control shapeId="5125" r:id="rId6" name="Check Box 5">
              <controlPr defaultSize="0" print="0" autoFill="0" autoLine="0" autoPict="0">
                <anchor moveWithCells="1">
                  <from>
                    <xdr:col>26</xdr:col>
                    <xdr:colOff>0</xdr:colOff>
                    <xdr:row>9</xdr:row>
                    <xdr:rowOff>0</xdr:rowOff>
                  </from>
                  <to>
                    <xdr:col>27</xdr:col>
                    <xdr:colOff>85725</xdr:colOff>
                    <xdr:row>10</xdr:row>
                    <xdr:rowOff>0</xdr:rowOff>
                  </to>
                </anchor>
              </controlPr>
            </control>
          </mc:Choice>
        </mc:AlternateContent>
        <mc:AlternateContent xmlns:mc="http://schemas.openxmlformats.org/markup-compatibility/2006">
          <mc:Choice Requires="x14">
            <control shapeId="5126" r:id="rId7" name="Check Box 6">
              <controlPr defaultSize="0" print="0" autoFill="0" autoLine="0" autoPict="0">
                <anchor moveWithCells="1">
                  <from>
                    <xdr:col>26</xdr:col>
                    <xdr:colOff>0</xdr:colOff>
                    <xdr:row>10</xdr:row>
                    <xdr:rowOff>0</xdr:rowOff>
                  </from>
                  <to>
                    <xdr:col>27</xdr:col>
                    <xdr:colOff>85725</xdr:colOff>
                    <xdr:row>11</xdr:row>
                    <xdr:rowOff>0</xdr:rowOff>
                  </to>
                </anchor>
              </controlPr>
            </control>
          </mc:Choice>
        </mc:AlternateContent>
        <mc:AlternateContent xmlns:mc="http://schemas.openxmlformats.org/markup-compatibility/2006">
          <mc:Choice Requires="x14">
            <control shapeId="5127" r:id="rId8" name="Check Box 7">
              <controlPr defaultSize="0" print="0" autoFill="0" autoLine="0" autoPict="0">
                <anchor moveWithCells="1">
                  <from>
                    <xdr:col>26</xdr:col>
                    <xdr:colOff>0</xdr:colOff>
                    <xdr:row>11</xdr:row>
                    <xdr:rowOff>0</xdr:rowOff>
                  </from>
                  <to>
                    <xdr:col>27</xdr:col>
                    <xdr:colOff>85725</xdr:colOff>
                    <xdr:row>12</xdr:row>
                    <xdr:rowOff>0</xdr:rowOff>
                  </to>
                </anchor>
              </controlPr>
            </control>
          </mc:Choice>
        </mc:AlternateContent>
        <mc:AlternateContent xmlns:mc="http://schemas.openxmlformats.org/markup-compatibility/2006">
          <mc:Choice Requires="x14">
            <control shapeId="5128" r:id="rId9" name="Check Box 8">
              <controlPr defaultSize="0" print="0" autoFill="0" autoLine="0" autoPict="0">
                <anchor moveWithCells="1">
                  <from>
                    <xdr:col>26</xdr:col>
                    <xdr:colOff>0</xdr:colOff>
                    <xdr:row>12</xdr:row>
                    <xdr:rowOff>0</xdr:rowOff>
                  </from>
                  <to>
                    <xdr:col>27</xdr:col>
                    <xdr:colOff>85725</xdr:colOff>
                    <xdr:row>13</xdr:row>
                    <xdr:rowOff>0</xdr:rowOff>
                  </to>
                </anchor>
              </controlPr>
            </control>
          </mc:Choice>
        </mc:AlternateContent>
        <mc:AlternateContent xmlns:mc="http://schemas.openxmlformats.org/markup-compatibility/2006">
          <mc:Choice Requires="x14">
            <control shapeId="5129" r:id="rId10" name="Check Box 9">
              <controlPr defaultSize="0" print="0" autoFill="0" autoLine="0" autoPict="0">
                <anchor moveWithCells="1">
                  <from>
                    <xdr:col>9</xdr:col>
                    <xdr:colOff>0</xdr:colOff>
                    <xdr:row>21</xdr:row>
                    <xdr:rowOff>190500</xdr:rowOff>
                  </from>
                  <to>
                    <xdr:col>10</xdr:col>
                    <xdr:colOff>85725</xdr:colOff>
                    <xdr:row>23</xdr:row>
                    <xdr:rowOff>0</xdr:rowOff>
                  </to>
                </anchor>
              </controlPr>
            </control>
          </mc:Choice>
        </mc:AlternateContent>
        <mc:AlternateContent xmlns:mc="http://schemas.openxmlformats.org/markup-compatibility/2006">
          <mc:Choice Requires="x14">
            <control shapeId="5130" r:id="rId11" name="Check Box 10">
              <controlPr defaultSize="0" print="0" autoFill="0" autoLine="0" autoPict="0">
                <anchor moveWithCells="1">
                  <from>
                    <xdr:col>26</xdr:col>
                    <xdr:colOff>0</xdr:colOff>
                    <xdr:row>19</xdr:row>
                    <xdr:rowOff>0</xdr:rowOff>
                  </from>
                  <to>
                    <xdr:col>27</xdr:col>
                    <xdr:colOff>85725</xdr:colOff>
                    <xdr:row>20</xdr:row>
                    <xdr:rowOff>9525</xdr:rowOff>
                  </to>
                </anchor>
              </controlPr>
            </control>
          </mc:Choice>
        </mc:AlternateContent>
        <mc:AlternateContent xmlns:mc="http://schemas.openxmlformats.org/markup-compatibility/2006">
          <mc:Choice Requires="x14">
            <control shapeId="5131" r:id="rId12" name="Check Box 11">
              <controlPr defaultSize="0" print="0" autoFill="0" autoLine="0" autoPict="0">
                <anchor moveWithCells="1">
                  <from>
                    <xdr:col>26</xdr:col>
                    <xdr:colOff>0</xdr:colOff>
                    <xdr:row>20</xdr:row>
                    <xdr:rowOff>0</xdr:rowOff>
                  </from>
                  <to>
                    <xdr:col>27</xdr:col>
                    <xdr:colOff>85725</xdr:colOff>
                    <xdr:row>21</xdr:row>
                    <xdr:rowOff>9525</xdr:rowOff>
                  </to>
                </anchor>
              </controlPr>
            </control>
          </mc:Choice>
        </mc:AlternateContent>
        <mc:AlternateContent xmlns:mc="http://schemas.openxmlformats.org/markup-compatibility/2006">
          <mc:Choice Requires="x14">
            <control shapeId="5132" r:id="rId13" name="Check Box 12">
              <controlPr defaultSize="0" print="0" autoFill="0" autoLine="0" autoPict="0">
                <anchor moveWithCells="1">
                  <from>
                    <xdr:col>26</xdr:col>
                    <xdr:colOff>0</xdr:colOff>
                    <xdr:row>21</xdr:row>
                    <xdr:rowOff>0</xdr:rowOff>
                  </from>
                  <to>
                    <xdr:col>27</xdr:col>
                    <xdr:colOff>85725</xdr:colOff>
                    <xdr:row>22</xdr:row>
                    <xdr:rowOff>9525</xdr:rowOff>
                  </to>
                </anchor>
              </controlPr>
            </control>
          </mc:Choice>
        </mc:AlternateContent>
        <mc:AlternateContent xmlns:mc="http://schemas.openxmlformats.org/markup-compatibility/2006">
          <mc:Choice Requires="x14">
            <control shapeId="5133" r:id="rId14" name="Check Box 13">
              <controlPr defaultSize="0" print="0" autoFill="0" autoLine="0" autoPict="0">
                <anchor moveWithCells="1">
                  <from>
                    <xdr:col>26</xdr:col>
                    <xdr:colOff>0</xdr:colOff>
                    <xdr:row>22</xdr:row>
                    <xdr:rowOff>0</xdr:rowOff>
                  </from>
                  <to>
                    <xdr:col>27</xdr:col>
                    <xdr:colOff>85725</xdr:colOff>
                    <xdr:row>23</xdr:row>
                    <xdr:rowOff>9525</xdr:rowOff>
                  </to>
                </anchor>
              </controlPr>
            </control>
          </mc:Choice>
        </mc:AlternateContent>
        <mc:AlternateContent xmlns:mc="http://schemas.openxmlformats.org/markup-compatibility/2006">
          <mc:Choice Requires="x14">
            <control shapeId="5134" r:id="rId15" name="Check Box 14">
              <controlPr defaultSize="0" print="0" autoFill="0" autoLine="0" autoPict="0">
                <anchor moveWithCells="1">
                  <from>
                    <xdr:col>26</xdr:col>
                    <xdr:colOff>0</xdr:colOff>
                    <xdr:row>23</xdr:row>
                    <xdr:rowOff>0</xdr:rowOff>
                  </from>
                  <to>
                    <xdr:col>27</xdr:col>
                    <xdr:colOff>85725</xdr:colOff>
                    <xdr:row>24</xdr:row>
                    <xdr:rowOff>9525</xdr:rowOff>
                  </to>
                </anchor>
              </controlPr>
            </control>
          </mc:Choice>
        </mc:AlternateContent>
        <mc:AlternateContent xmlns:mc="http://schemas.openxmlformats.org/markup-compatibility/2006">
          <mc:Choice Requires="x14">
            <control shapeId="5135" r:id="rId16" name="Check Box 15">
              <controlPr defaultSize="0" print="0" autoFill="0" autoLine="0" autoPict="0">
                <anchor moveWithCells="1">
                  <from>
                    <xdr:col>26</xdr:col>
                    <xdr:colOff>0</xdr:colOff>
                    <xdr:row>24</xdr:row>
                    <xdr:rowOff>0</xdr:rowOff>
                  </from>
                  <to>
                    <xdr:col>27</xdr:col>
                    <xdr:colOff>85725</xdr:colOff>
                    <xdr:row>25</xdr:row>
                    <xdr:rowOff>9525</xdr:rowOff>
                  </to>
                </anchor>
              </controlPr>
            </control>
          </mc:Choice>
        </mc:AlternateContent>
        <mc:AlternateContent xmlns:mc="http://schemas.openxmlformats.org/markup-compatibility/2006">
          <mc:Choice Requires="x14">
            <control shapeId="5136" r:id="rId17" name="Check Box 16">
              <controlPr defaultSize="0" print="0" autoFill="0" autoLine="0" autoPict="0">
                <anchor moveWithCells="1">
                  <from>
                    <xdr:col>26</xdr:col>
                    <xdr:colOff>0</xdr:colOff>
                    <xdr:row>25</xdr:row>
                    <xdr:rowOff>0</xdr:rowOff>
                  </from>
                  <to>
                    <xdr:col>27</xdr:col>
                    <xdr:colOff>85725</xdr:colOff>
                    <xdr:row>26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【第三面】</vt:lpstr>
      <vt:lpstr>【第四面】</vt:lpstr>
      <vt:lpstr>【第五面】</vt:lpstr>
      <vt:lpstr>【第一面】!Print_Area</vt:lpstr>
      <vt:lpstr>【第五面】!Print_Area</vt:lpstr>
      <vt:lpstr>【第三面】!Print_Area</vt:lpstr>
      <vt:lpstr>【第四面】!Print_Area</vt:lpstr>
      <vt:lpstr>【第二面】!Print_Area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熊谷信樹</dc:creator>
  <cp:lastModifiedBy>熊谷信樹</cp:lastModifiedBy>
  <cp:lastPrinted>2022-03-15T08:26:04Z</cp:lastPrinted>
  <dcterms:created xsi:type="dcterms:W3CDTF">2000-09-11T08:55:57Z</dcterms:created>
  <dcterms:modified xsi:type="dcterms:W3CDTF">2022-03-15T08:26:10Z</dcterms:modified>
</cp:coreProperties>
</file>