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plan2\OneDrive\デスクトップ\2022.10.01 最新書式の作成\住宅性能評価\※施工状況報告書\※共同住宅 施工状況報告書（S造）　2022年10月1日更新\"/>
    </mc:Choice>
  </mc:AlternateContent>
  <xr:revisionPtr revIDLastSave="0" documentId="13_ncr:1_{8A45952F-3FFD-441A-B07A-90D870050B89}" xr6:coauthVersionLast="47" xr6:coauthVersionMax="47" xr10:uidLastSave="{00000000-0000-0000-0000-000000000000}"/>
  <bookViews>
    <workbookView xWindow="90" yWindow="0" windowWidth="16830" windowHeight="14715" tabRatio="630" xr2:uid="{00000000-000D-0000-FFFF-FFFF00000000}"/>
  </bookViews>
  <sheets>
    <sheet name="等級設定" sheetId="31" r:id="rId1"/>
    <sheet name="表紙" sheetId="22" r:id="rId2"/>
    <sheet name="住棟" sheetId="29" r:id="rId3"/>
    <sheet name="住戸（グループ毎）1" sheetId="30" r:id="rId4"/>
    <sheet name="住戸（グループ毎） 2" sheetId="32" r:id="rId5"/>
    <sheet name="住戸（グループ毎）3" sheetId="33" r:id="rId6"/>
    <sheet name="6-3" sheetId="26" r:id="rId7"/>
  </sheets>
  <definedNames>
    <definedName name="_xlnm.Print_Area" localSheetId="6">'6-3'!$A$1:$AI$50</definedName>
    <definedName name="_xlnm.Print_Area" localSheetId="4">'住戸（グループ毎） 2'!$A$1:$S$505</definedName>
    <definedName name="_xlnm.Print_Area" localSheetId="3">'住戸（グループ毎）1'!$A$1:$S$505</definedName>
    <definedName name="_xlnm.Print_Area" localSheetId="5">'住戸（グループ毎）3'!$A$1:$S$505</definedName>
    <definedName name="_xlnm.Print_Area" localSheetId="2">住棟!$B$1:$T$302</definedName>
    <definedName name="_xlnm.Print_Area" localSheetId="0">等級設定!$B$1:$E$55</definedName>
    <definedName name="_xlnm.Print_Area" localSheetId="1">表紙!$A$1:$I$31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56" i="33" l="1"/>
  <c r="H448" i="33"/>
  <c r="D448" i="33"/>
  <c r="B398" i="33"/>
  <c r="H390" i="33"/>
  <c r="D390" i="33"/>
  <c r="B363" i="33"/>
  <c r="H335" i="33"/>
  <c r="D335" i="33"/>
  <c r="B284" i="33"/>
  <c r="H276" i="33"/>
  <c r="D276" i="33"/>
  <c r="B269" i="33"/>
  <c r="B261" i="33"/>
  <c r="B252" i="33"/>
  <c r="B242" i="33"/>
  <c r="B238" i="33"/>
  <c r="B231" i="33"/>
  <c r="H223" i="33"/>
  <c r="D223" i="33"/>
  <c r="B204" i="33"/>
  <c r="D192" i="33"/>
  <c r="D186" i="33"/>
  <c r="B174" i="33"/>
  <c r="H166" i="33"/>
  <c r="D166" i="33"/>
  <c r="C121" i="33"/>
  <c r="B118" i="33"/>
  <c r="B145" i="33" s="1"/>
  <c r="B117" i="33"/>
  <c r="H109" i="33"/>
  <c r="D109" i="33"/>
  <c r="B87" i="33"/>
  <c r="H55" i="33"/>
  <c r="D55" i="33"/>
  <c r="B41" i="33"/>
  <c r="B35" i="33"/>
  <c r="B29" i="33"/>
  <c r="B21" i="33"/>
  <c r="B9" i="33"/>
  <c r="B456" i="32"/>
  <c r="H448" i="32"/>
  <c r="D448" i="32"/>
  <c r="B398" i="32"/>
  <c r="H390" i="32"/>
  <c r="D390" i="32"/>
  <c r="B363" i="32"/>
  <c r="H335" i="32"/>
  <c r="D335" i="32"/>
  <c r="B284" i="32"/>
  <c r="H276" i="32"/>
  <c r="D276" i="32"/>
  <c r="B269" i="32"/>
  <c r="B261" i="32"/>
  <c r="B252" i="32"/>
  <c r="B242" i="32"/>
  <c r="B238" i="32"/>
  <c r="B231" i="32"/>
  <c r="H223" i="32"/>
  <c r="D223" i="32"/>
  <c r="B204" i="32"/>
  <c r="D192" i="32"/>
  <c r="D186" i="32"/>
  <c r="B174" i="32"/>
  <c r="H166" i="32"/>
  <c r="D166" i="32"/>
  <c r="C121" i="32"/>
  <c r="B118" i="32"/>
  <c r="B145" i="32" s="1"/>
  <c r="B117" i="32"/>
  <c r="H109" i="32"/>
  <c r="D109" i="32"/>
  <c r="B87" i="32"/>
  <c r="H55" i="32"/>
  <c r="D55" i="32"/>
  <c r="B41" i="32"/>
  <c r="B35" i="32"/>
  <c r="B29" i="32"/>
  <c r="B21" i="32"/>
  <c r="B9" i="32"/>
  <c r="E36" i="29"/>
  <c r="D165" i="29"/>
  <c r="A164" i="29" s="1"/>
  <c r="B117" i="30"/>
  <c r="B456" i="30"/>
  <c r="B398" i="30"/>
  <c r="B363" i="30"/>
  <c r="B284" i="30"/>
  <c r="B269" i="30"/>
  <c r="B261" i="30"/>
  <c r="B252" i="30"/>
  <c r="B242" i="30"/>
  <c r="B238" i="30"/>
  <c r="B231" i="30"/>
  <c r="B204" i="30"/>
  <c r="D192" i="30"/>
  <c r="D186" i="30"/>
  <c r="B174" i="30"/>
  <c r="C121" i="30"/>
  <c r="B118" i="30"/>
  <c r="B145" i="30" s="1"/>
  <c r="D258" i="29"/>
  <c r="C254" i="29"/>
  <c r="D224" i="29"/>
  <c r="A222" i="29"/>
  <c r="C220" i="29"/>
  <c r="D149" i="29"/>
  <c r="D143" i="29"/>
  <c r="C146" i="29"/>
  <c r="C140" i="29"/>
  <c r="B87" i="30"/>
  <c r="B41" i="30"/>
  <c r="B35" i="30"/>
  <c r="B29" i="30"/>
  <c r="B21" i="30"/>
  <c r="B9" i="30"/>
  <c r="D23" i="29"/>
  <c r="D87" i="29"/>
  <c r="D19" i="29"/>
  <c r="D83" i="29" s="1"/>
  <c r="C21" i="29"/>
  <c r="C85" i="29" s="1"/>
  <c r="C17" i="29"/>
  <c r="C81" i="29" s="1"/>
  <c r="D14" i="29"/>
  <c r="D15" i="29" s="1"/>
  <c r="A31" i="29"/>
  <c r="D11" i="29"/>
  <c r="D75" i="29" s="1"/>
  <c r="H448" i="30"/>
  <c r="D448" i="30"/>
  <c r="H390" i="30"/>
  <c r="D390" i="30"/>
  <c r="H335" i="30"/>
  <c r="D335" i="30"/>
  <c r="H276" i="30"/>
  <c r="D276" i="30"/>
  <c r="H223" i="30"/>
  <c r="D223" i="30"/>
  <c r="H166" i="30"/>
  <c r="D166" i="30"/>
  <c r="H109" i="30"/>
  <c r="D109" i="30"/>
  <c r="H55" i="30"/>
  <c r="D55" i="30"/>
  <c r="D78" i="29" l="1"/>
  <c r="E37" i="29"/>
  <c r="D77"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E6" authorId="0" shapeId="0" xr:uid="{00000000-0006-0000-0000-000001000000}">
      <text>
        <r>
          <rPr>
            <b/>
            <sz val="9"/>
            <color indexed="81"/>
            <rFont val="ＭＳ Ｐゴシック"/>
            <family val="3"/>
            <charset val="128"/>
          </rPr>
          <t>等級を選択してください</t>
        </r>
      </text>
    </comment>
    <comment ref="E8" authorId="0" shapeId="0" xr:uid="{00000000-0006-0000-0000-000002000000}">
      <text>
        <r>
          <rPr>
            <b/>
            <sz val="9"/>
            <color indexed="81"/>
            <rFont val="ＭＳ Ｐゴシック"/>
            <family val="3"/>
            <charset val="128"/>
          </rPr>
          <t>免震建築物の有無を選択してください</t>
        </r>
      </text>
    </comment>
    <comment ref="E9" authorId="0" shapeId="0" xr:uid="{00000000-0006-0000-0000-000003000000}">
      <text>
        <r>
          <rPr>
            <b/>
            <sz val="9"/>
            <color indexed="81"/>
            <rFont val="ＭＳ Ｐゴシック"/>
            <family val="3"/>
            <charset val="128"/>
          </rPr>
          <t>「等級設定」シートで設定します</t>
        </r>
      </text>
    </comment>
    <comment ref="E10" authorId="0" shapeId="0" xr:uid="{00000000-0006-0000-0000-000004000000}">
      <text>
        <r>
          <rPr>
            <b/>
            <sz val="9"/>
            <color indexed="81"/>
            <rFont val="ＭＳ Ｐゴシック"/>
            <family val="3"/>
            <charset val="128"/>
          </rPr>
          <t>「等級設定」シートで設定します</t>
        </r>
      </text>
    </comment>
    <comment ref="E18" authorId="0" shapeId="0" xr:uid="{00000000-0006-0000-0000-000005000000}">
      <text>
        <r>
          <rPr>
            <b/>
            <sz val="9"/>
            <color indexed="81"/>
            <rFont val="ＭＳ Ｐゴシック"/>
            <family val="3"/>
            <charset val="128"/>
          </rPr>
          <t>等級を選択してください</t>
        </r>
      </text>
    </comment>
    <comment ref="E19" authorId="0" shapeId="0" xr:uid="{00000000-0006-0000-0000-000006000000}">
      <text>
        <r>
          <rPr>
            <b/>
            <sz val="9"/>
            <color indexed="81"/>
            <rFont val="ＭＳ Ｐゴシック"/>
            <family val="3"/>
            <charset val="128"/>
          </rPr>
          <t>等級を選択してください</t>
        </r>
      </text>
    </comment>
    <comment ref="E22" authorId="0" shapeId="0" xr:uid="{00000000-0006-0000-0000-000007000000}">
      <text>
        <r>
          <rPr>
            <b/>
            <sz val="9"/>
            <color indexed="81"/>
            <rFont val="ＭＳ Ｐゴシック"/>
            <family val="3"/>
            <charset val="128"/>
          </rPr>
          <t>等級を選択してください</t>
        </r>
      </text>
    </comment>
    <comment ref="E38" authorId="0" shapeId="0" xr:uid="{00000000-0006-0000-0000-000008000000}">
      <text>
        <r>
          <rPr>
            <b/>
            <sz val="9"/>
            <color indexed="81"/>
            <rFont val="ＭＳ Ｐゴシック"/>
            <family val="3"/>
            <charset val="128"/>
          </rPr>
          <t>等級を選択してください</t>
        </r>
      </text>
    </comment>
    <comment ref="E39" authorId="0" shapeId="0" xr:uid="{00000000-0006-0000-0000-000009000000}">
      <text>
        <r>
          <rPr>
            <b/>
            <sz val="9"/>
            <color indexed="81"/>
            <rFont val="ＭＳ Ｐゴシック"/>
            <family val="3"/>
            <charset val="128"/>
          </rPr>
          <t>等級を選択してください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E37" authorId="0" shapeId="0" xr:uid="{00000000-0006-0000-0200-000001000000}">
      <text>
        <r>
          <rPr>
            <b/>
            <sz val="9"/>
            <color indexed="81"/>
            <rFont val="ＭＳ Ｐゴシック"/>
            <family val="3"/>
            <charset val="128"/>
          </rPr>
          <t>「等級設定」シートで設定します</t>
        </r>
      </text>
    </comment>
    <comment ref="D75" authorId="0" shapeId="0" xr:uid="{00000000-0006-0000-0200-000002000000}">
      <text>
        <r>
          <rPr>
            <b/>
            <sz val="9"/>
            <color indexed="81"/>
            <rFont val="ＭＳ Ｐゴシック"/>
            <family val="3"/>
            <charset val="128"/>
          </rPr>
          <t>「等級設定」シートで設定します</t>
        </r>
      </text>
    </comment>
    <comment ref="D78" authorId="0" shapeId="0" xr:uid="{00000000-0006-0000-0200-000003000000}">
      <text>
        <r>
          <rPr>
            <b/>
            <sz val="9"/>
            <color indexed="81"/>
            <rFont val="ＭＳ Ｐゴシック"/>
            <family val="3"/>
            <charset val="128"/>
          </rPr>
          <t>「等級設定」シートで設定します</t>
        </r>
      </text>
    </comment>
    <comment ref="D286" authorId="0" shapeId="0" xr:uid="{00000000-0006-0000-0200-000004000000}">
      <text>
        <r>
          <rPr>
            <b/>
            <sz val="9"/>
            <color indexed="81"/>
            <rFont val="ＭＳ Ｐゴシック"/>
            <family val="3"/>
            <charset val="128"/>
          </rPr>
          <t>「等級設定」シートで選択します。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300-000001000000}">
      <text>
        <r>
          <rPr>
            <b/>
            <sz val="9"/>
            <color indexed="81"/>
            <rFont val="ＭＳ Ｐゴシック"/>
            <family val="3"/>
            <charset val="128"/>
          </rPr>
          <t>等級を選択してください</t>
        </r>
      </text>
    </comment>
    <comment ref="C44" authorId="0" shapeId="0" xr:uid="{00000000-0006-0000-0300-000002000000}">
      <text>
        <r>
          <rPr>
            <b/>
            <sz val="9"/>
            <color indexed="81"/>
            <rFont val="ＭＳ Ｐゴシック"/>
            <family val="3"/>
            <charset val="128"/>
          </rPr>
          <t>等級を選択してください</t>
        </r>
      </text>
    </comment>
    <comment ref="D246" authorId="0" shapeId="0" xr:uid="{00000000-0006-0000-0300-000003000000}">
      <text>
        <r>
          <rPr>
            <b/>
            <sz val="9"/>
            <color indexed="81"/>
            <rFont val="ＭＳ Ｐゴシック"/>
            <family val="3"/>
            <charset val="128"/>
          </rPr>
          <t>「等級設定」シートで選択します。</t>
        </r>
      </text>
    </comment>
    <comment ref="D247" authorId="0" shapeId="0" xr:uid="{00000000-0006-0000-0300-000004000000}">
      <text>
        <r>
          <rPr>
            <b/>
            <sz val="9"/>
            <color indexed="81"/>
            <rFont val="ＭＳ Ｐゴシック"/>
            <family val="3"/>
            <charset val="128"/>
          </rPr>
          <t>「等級設定」シートで選択します。</t>
        </r>
      </text>
    </comment>
    <comment ref="D248" authorId="0" shapeId="0" xr:uid="{00000000-0006-0000-0300-000005000000}">
      <text>
        <r>
          <rPr>
            <b/>
            <sz val="9"/>
            <color indexed="81"/>
            <rFont val="ＭＳ Ｐゴシック"/>
            <family val="3"/>
            <charset val="128"/>
          </rPr>
          <t>「等級設定」シートで選択します。</t>
        </r>
      </text>
    </comment>
    <comment ref="D249" authorId="0" shapeId="0" xr:uid="{00000000-0006-0000-0300-000006000000}">
      <text>
        <r>
          <rPr>
            <b/>
            <sz val="9"/>
            <color indexed="81"/>
            <rFont val="ＭＳ Ｐゴシック"/>
            <family val="3"/>
            <charset val="128"/>
          </rPr>
          <t>「等級設定」シートで選択します。</t>
        </r>
      </text>
    </comment>
    <comment ref="D257" authorId="0" shapeId="0" xr:uid="{00000000-0006-0000-0300-000007000000}">
      <text>
        <r>
          <rPr>
            <b/>
            <sz val="9"/>
            <color indexed="81"/>
            <rFont val="ＭＳ Ｐゴシック"/>
            <family val="3"/>
            <charset val="128"/>
          </rPr>
          <t>「等級設定」シートで選択します。</t>
        </r>
      </text>
    </comment>
    <comment ref="D258" authorId="0" shapeId="0" xr:uid="{00000000-0006-0000-0300-000008000000}">
      <text>
        <r>
          <rPr>
            <b/>
            <sz val="9"/>
            <color indexed="81"/>
            <rFont val="ＭＳ Ｐゴシック"/>
            <family val="3"/>
            <charset val="128"/>
          </rPr>
          <t>「等級設定」シートで選択します。</t>
        </r>
      </text>
    </comment>
    <comment ref="D259" authorId="0" shapeId="0" xr:uid="{00000000-0006-0000-0300-000009000000}">
      <text>
        <r>
          <rPr>
            <b/>
            <sz val="9"/>
            <color indexed="81"/>
            <rFont val="ＭＳ Ｐゴシック"/>
            <family val="3"/>
            <charset val="128"/>
          </rPr>
          <t>「等級設定」シートで選択します。</t>
        </r>
      </text>
    </comment>
    <comment ref="D260" authorId="0" shapeId="0" xr:uid="{00000000-0006-0000-0300-00000A000000}">
      <text>
        <r>
          <rPr>
            <b/>
            <sz val="9"/>
            <color indexed="81"/>
            <rFont val="ＭＳ Ｐゴシック"/>
            <family val="3"/>
            <charset val="128"/>
          </rPr>
          <t>「等級設定」シートで選択します。</t>
        </r>
      </text>
    </comment>
    <comment ref="C288" authorId="0" shapeId="0" xr:uid="{00000000-0006-0000-0300-00000B000000}">
      <text>
        <r>
          <rPr>
            <b/>
            <sz val="9"/>
            <color indexed="81"/>
            <rFont val="ＭＳ Ｐゴシック"/>
            <family val="3"/>
            <charset val="128"/>
          </rPr>
          <t>「等級設定」シートで選択します。</t>
        </r>
      </text>
    </comment>
    <comment ref="C313" authorId="0" shapeId="0" xr:uid="{00000000-0006-0000-0300-00000C000000}">
      <text>
        <r>
          <rPr>
            <b/>
            <sz val="9"/>
            <color indexed="81"/>
            <rFont val="ＭＳ Ｐゴシック"/>
            <family val="3"/>
            <charset val="128"/>
          </rPr>
          <t>「等級設定」シートで選択します。</t>
        </r>
      </text>
    </comment>
    <comment ref="C347" authorId="0" shapeId="0" xr:uid="{00000000-0006-0000-0300-00000D000000}">
      <text>
        <r>
          <rPr>
            <b/>
            <sz val="9"/>
            <color indexed="81"/>
            <rFont val="ＭＳ Ｐゴシック"/>
            <family val="3"/>
            <charset val="128"/>
          </rPr>
          <t>「等級設定」シートで選択します。</t>
        </r>
      </text>
    </comment>
    <comment ref="C367" authorId="0" shapeId="0" xr:uid="{00000000-0006-0000-0300-00000E000000}">
      <text>
        <r>
          <rPr>
            <b/>
            <sz val="9"/>
            <color indexed="81"/>
            <rFont val="ＭＳ Ｐゴシック"/>
            <family val="3"/>
            <charset val="128"/>
          </rPr>
          <t>「等級設定」シートで選択します。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400-000001000000}">
      <text>
        <r>
          <rPr>
            <b/>
            <sz val="9"/>
            <color indexed="81"/>
            <rFont val="ＭＳ Ｐゴシック"/>
            <family val="3"/>
            <charset val="128"/>
          </rPr>
          <t>等級を選択してください</t>
        </r>
      </text>
    </comment>
    <comment ref="C44" authorId="0" shapeId="0" xr:uid="{00000000-0006-0000-0400-000002000000}">
      <text>
        <r>
          <rPr>
            <b/>
            <sz val="9"/>
            <color indexed="81"/>
            <rFont val="ＭＳ Ｐゴシック"/>
            <family val="3"/>
            <charset val="128"/>
          </rPr>
          <t>等級を選択してください</t>
        </r>
      </text>
    </comment>
    <comment ref="D246" authorId="0" shapeId="0" xr:uid="{00000000-0006-0000-0400-000003000000}">
      <text>
        <r>
          <rPr>
            <b/>
            <sz val="9"/>
            <color indexed="81"/>
            <rFont val="ＭＳ Ｐゴシック"/>
            <family val="3"/>
            <charset val="128"/>
          </rPr>
          <t>「等級設定」シートで選択します。</t>
        </r>
      </text>
    </comment>
    <comment ref="D247" authorId="0" shapeId="0" xr:uid="{00000000-0006-0000-0400-000004000000}">
      <text>
        <r>
          <rPr>
            <b/>
            <sz val="9"/>
            <color indexed="81"/>
            <rFont val="ＭＳ Ｐゴシック"/>
            <family val="3"/>
            <charset val="128"/>
          </rPr>
          <t>「等級設定」シートで選択します。</t>
        </r>
      </text>
    </comment>
    <comment ref="D248" authorId="0" shapeId="0" xr:uid="{00000000-0006-0000-0400-000005000000}">
      <text>
        <r>
          <rPr>
            <b/>
            <sz val="9"/>
            <color indexed="81"/>
            <rFont val="ＭＳ Ｐゴシック"/>
            <family val="3"/>
            <charset val="128"/>
          </rPr>
          <t>「等級設定」シートで選択します。</t>
        </r>
      </text>
    </comment>
    <comment ref="D249" authorId="0" shapeId="0" xr:uid="{00000000-0006-0000-0400-000006000000}">
      <text>
        <r>
          <rPr>
            <b/>
            <sz val="9"/>
            <color indexed="81"/>
            <rFont val="ＭＳ Ｐゴシック"/>
            <family val="3"/>
            <charset val="128"/>
          </rPr>
          <t>「等級設定」シートで選択します。</t>
        </r>
      </text>
    </comment>
    <comment ref="D257" authorId="0" shapeId="0" xr:uid="{00000000-0006-0000-0400-000007000000}">
      <text>
        <r>
          <rPr>
            <b/>
            <sz val="9"/>
            <color indexed="81"/>
            <rFont val="ＭＳ Ｐゴシック"/>
            <family val="3"/>
            <charset val="128"/>
          </rPr>
          <t>「等級設定」シートで選択します。</t>
        </r>
      </text>
    </comment>
    <comment ref="D258" authorId="0" shapeId="0" xr:uid="{00000000-0006-0000-0400-000008000000}">
      <text>
        <r>
          <rPr>
            <b/>
            <sz val="9"/>
            <color indexed="81"/>
            <rFont val="ＭＳ Ｐゴシック"/>
            <family val="3"/>
            <charset val="128"/>
          </rPr>
          <t>「等級設定」シートで選択します。</t>
        </r>
      </text>
    </comment>
    <comment ref="D259" authorId="0" shapeId="0" xr:uid="{00000000-0006-0000-0400-000009000000}">
      <text>
        <r>
          <rPr>
            <b/>
            <sz val="9"/>
            <color indexed="81"/>
            <rFont val="ＭＳ Ｐゴシック"/>
            <family val="3"/>
            <charset val="128"/>
          </rPr>
          <t>「等級設定」シートで選択します。</t>
        </r>
      </text>
    </comment>
    <comment ref="D260" authorId="0" shapeId="0" xr:uid="{00000000-0006-0000-0400-00000A000000}">
      <text>
        <r>
          <rPr>
            <b/>
            <sz val="9"/>
            <color indexed="81"/>
            <rFont val="ＭＳ Ｐゴシック"/>
            <family val="3"/>
            <charset val="128"/>
          </rPr>
          <t>「等級設定」シートで選択します。</t>
        </r>
      </text>
    </comment>
    <comment ref="C288" authorId="0" shapeId="0" xr:uid="{00000000-0006-0000-0400-00000B000000}">
      <text>
        <r>
          <rPr>
            <b/>
            <sz val="9"/>
            <color indexed="81"/>
            <rFont val="ＭＳ Ｐゴシック"/>
            <family val="3"/>
            <charset val="128"/>
          </rPr>
          <t>「等級設定」シートで選択します。</t>
        </r>
      </text>
    </comment>
    <comment ref="C313" authorId="0" shapeId="0" xr:uid="{00000000-0006-0000-0400-00000C000000}">
      <text>
        <r>
          <rPr>
            <b/>
            <sz val="9"/>
            <color indexed="81"/>
            <rFont val="ＭＳ Ｐゴシック"/>
            <family val="3"/>
            <charset val="128"/>
          </rPr>
          <t>「等級設定」シートで選択します。</t>
        </r>
      </text>
    </comment>
    <comment ref="C347" authorId="0" shapeId="0" xr:uid="{00000000-0006-0000-0400-00000D000000}">
      <text>
        <r>
          <rPr>
            <b/>
            <sz val="9"/>
            <color indexed="81"/>
            <rFont val="ＭＳ Ｐゴシック"/>
            <family val="3"/>
            <charset val="128"/>
          </rPr>
          <t>「等級設定」シートで選択します。</t>
        </r>
      </text>
    </comment>
    <comment ref="C367" authorId="0" shapeId="0" xr:uid="{00000000-0006-0000-0400-00000E000000}">
      <text>
        <r>
          <rPr>
            <b/>
            <sz val="9"/>
            <color indexed="81"/>
            <rFont val="ＭＳ Ｐゴシック"/>
            <family val="3"/>
            <charset val="128"/>
          </rPr>
          <t>「等級設定」シートで選択します。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500-000001000000}">
      <text>
        <r>
          <rPr>
            <b/>
            <sz val="9"/>
            <color indexed="81"/>
            <rFont val="ＭＳ Ｐゴシック"/>
            <family val="3"/>
            <charset val="128"/>
          </rPr>
          <t>等級を選択してください</t>
        </r>
      </text>
    </comment>
    <comment ref="C44" authorId="0" shapeId="0" xr:uid="{00000000-0006-0000-0500-000002000000}">
      <text>
        <r>
          <rPr>
            <b/>
            <sz val="9"/>
            <color indexed="81"/>
            <rFont val="ＭＳ Ｐゴシック"/>
            <family val="3"/>
            <charset val="128"/>
          </rPr>
          <t>等級を選択してください</t>
        </r>
      </text>
    </comment>
    <comment ref="D246" authorId="0" shapeId="0" xr:uid="{00000000-0006-0000-0500-000003000000}">
      <text>
        <r>
          <rPr>
            <b/>
            <sz val="9"/>
            <color indexed="81"/>
            <rFont val="ＭＳ Ｐゴシック"/>
            <family val="3"/>
            <charset val="128"/>
          </rPr>
          <t>「等級設定」シートで選択します。</t>
        </r>
      </text>
    </comment>
    <comment ref="D247" authorId="0" shapeId="0" xr:uid="{00000000-0006-0000-0500-000004000000}">
      <text>
        <r>
          <rPr>
            <b/>
            <sz val="9"/>
            <color indexed="81"/>
            <rFont val="ＭＳ Ｐゴシック"/>
            <family val="3"/>
            <charset val="128"/>
          </rPr>
          <t>「等級設定」シートで選択します。</t>
        </r>
      </text>
    </comment>
    <comment ref="D248" authorId="0" shapeId="0" xr:uid="{00000000-0006-0000-0500-000005000000}">
      <text>
        <r>
          <rPr>
            <b/>
            <sz val="9"/>
            <color indexed="81"/>
            <rFont val="ＭＳ Ｐゴシック"/>
            <family val="3"/>
            <charset val="128"/>
          </rPr>
          <t>「等級設定」シートで選択します。</t>
        </r>
      </text>
    </comment>
    <comment ref="D249" authorId="0" shapeId="0" xr:uid="{00000000-0006-0000-0500-000006000000}">
      <text>
        <r>
          <rPr>
            <b/>
            <sz val="9"/>
            <color indexed="81"/>
            <rFont val="ＭＳ Ｐゴシック"/>
            <family val="3"/>
            <charset val="128"/>
          </rPr>
          <t>「等級設定」シートで選択します。</t>
        </r>
      </text>
    </comment>
    <comment ref="D257" authorId="0" shapeId="0" xr:uid="{00000000-0006-0000-0500-000007000000}">
      <text>
        <r>
          <rPr>
            <b/>
            <sz val="9"/>
            <color indexed="81"/>
            <rFont val="ＭＳ Ｐゴシック"/>
            <family val="3"/>
            <charset val="128"/>
          </rPr>
          <t>「等級設定」シートで選択します。</t>
        </r>
      </text>
    </comment>
    <comment ref="D258" authorId="0" shapeId="0" xr:uid="{00000000-0006-0000-0500-000008000000}">
      <text>
        <r>
          <rPr>
            <b/>
            <sz val="9"/>
            <color indexed="81"/>
            <rFont val="ＭＳ Ｐゴシック"/>
            <family val="3"/>
            <charset val="128"/>
          </rPr>
          <t>「等級設定」シートで選択します。</t>
        </r>
      </text>
    </comment>
    <comment ref="D259" authorId="0" shapeId="0" xr:uid="{00000000-0006-0000-0500-000009000000}">
      <text>
        <r>
          <rPr>
            <b/>
            <sz val="9"/>
            <color indexed="81"/>
            <rFont val="ＭＳ Ｐゴシック"/>
            <family val="3"/>
            <charset val="128"/>
          </rPr>
          <t>「等級設定」シートで選択します。</t>
        </r>
      </text>
    </comment>
    <comment ref="D260" authorId="0" shapeId="0" xr:uid="{00000000-0006-0000-0500-00000A000000}">
      <text>
        <r>
          <rPr>
            <b/>
            <sz val="9"/>
            <color indexed="81"/>
            <rFont val="ＭＳ Ｐゴシック"/>
            <family val="3"/>
            <charset val="128"/>
          </rPr>
          <t>「等級設定」シートで選択します。</t>
        </r>
      </text>
    </comment>
    <comment ref="C288" authorId="0" shapeId="0" xr:uid="{00000000-0006-0000-0500-00000B000000}">
      <text>
        <r>
          <rPr>
            <b/>
            <sz val="9"/>
            <color indexed="81"/>
            <rFont val="ＭＳ Ｐゴシック"/>
            <family val="3"/>
            <charset val="128"/>
          </rPr>
          <t>「等級設定」シートで選択します。</t>
        </r>
      </text>
    </comment>
    <comment ref="C313" authorId="0" shapeId="0" xr:uid="{00000000-0006-0000-0500-00000C000000}">
      <text>
        <r>
          <rPr>
            <b/>
            <sz val="9"/>
            <color indexed="81"/>
            <rFont val="ＭＳ Ｐゴシック"/>
            <family val="3"/>
            <charset val="128"/>
          </rPr>
          <t>「等級設定」シートで選択します。</t>
        </r>
      </text>
    </comment>
    <comment ref="C347" authorId="0" shapeId="0" xr:uid="{00000000-0006-0000-0500-00000D000000}">
      <text>
        <r>
          <rPr>
            <b/>
            <sz val="9"/>
            <color indexed="81"/>
            <rFont val="ＭＳ Ｐゴシック"/>
            <family val="3"/>
            <charset val="128"/>
          </rPr>
          <t>「等級設定」シートで選択します。</t>
        </r>
      </text>
    </comment>
    <comment ref="C367" authorId="0" shapeId="0" xr:uid="{00000000-0006-0000-0500-00000E000000}">
      <text>
        <r>
          <rPr>
            <b/>
            <sz val="9"/>
            <color indexed="81"/>
            <rFont val="ＭＳ Ｐゴシック"/>
            <family val="3"/>
            <charset val="128"/>
          </rPr>
          <t>「等級設定」シートで選択します。</t>
        </r>
      </text>
    </comment>
  </commentList>
</comments>
</file>

<file path=xl/sharedStrings.xml><?xml version="1.0" encoding="utf-8"?>
<sst xmlns="http://schemas.openxmlformats.org/spreadsheetml/2006/main" count="9564" uniqueCount="871">
  <si>
    <t>る</t>
  </si>
  <si>
    <t>こ</t>
  </si>
  <si>
    <t>　 関連図書 　</t>
    <rPh sb="2" eb="3">
      <t>セキ</t>
    </rPh>
    <rPh sb="3" eb="4">
      <t>レン</t>
    </rPh>
    <rPh sb="4" eb="6">
      <t>トショ</t>
    </rPh>
    <phoneticPr fontId="1"/>
  </si>
  <si>
    <t>の性状等・　</t>
    <rPh sb="1" eb="3">
      <t>セイジョウ</t>
    </rPh>
    <rPh sb="3" eb="4">
      <t>トウ</t>
    </rPh>
    <phoneticPr fontId="1"/>
  </si>
  <si>
    <t xml:space="preserve">開口部の　 </t>
    <rPh sb="0" eb="3">
      <t>カイコウブ</t>
    </rPh>
    <phoneticPr fontId="1"/>
  </si>
  <si>
    <t>居室の内装</t>
    <rPh sb="0" eb="2">
      <t>キョシツ</t>
    </rPh>
    <rPh sb="3" eb="5">
      <t>ナイソウ</t>
    </rPh>
    <phoneticPr fontId="1"/>
  </si>
  <si>
    <t>□</t>
    <phoneticPr fontId="1"/>
  </si>
  <si>
    <t>天井裏等の</t>
    <rPh sb="0" eb="4">
      <t>テンジョウウラナド</t>
    </rPh>
    <phoneticPr fontId="1"/>
  </si>
  <si>
    <t>光</t>
    <rPh sb="0" eb="1">
      <t>ヒカリ</t>
    </rPh>
    <phoneticPr fontId="1"/>
  </si>
  <si>
    <t>音</t>
    <rPh sb="0" eb="1">
      <t>オト</t>
    </rPh>
    <phoneticPr fontId="1"/>
  </si>
  <si>
    <t>通路・出入</t>
    <rPh sb="0" eb="2">
      <t>ツウロ</t>
    </rPh>
    <phoneticPr fontId="1"/>
  </si>
  <si>
    <t>口の幅員</t>
    <rPh sb="0" eb="1">
      <t>グチ</t>
    </rPh>
    <phoneticPr fontId="1"/>
  </si>
  <si>
    <t>防</t>
    <rPh sb="0" eb="1">
      <t>ボウ</t>
    </rPh>
    <phoneticPr fontId="1"/>
  </si>
  <si>
    <t>犯</t>
    <rPh sb="0" eb="1">
      <t>ハン</t>
    </rPh>
    <phoneticPr fontId="1"/>
  </si>
  <si>
    <t>（区分ａ）</t>
    <rPh sb="1" eb="3">
      <t>クブン</t>
    </rPh>
    <phoneticPr fontId="1"/>
  </si>
  <si>
    <t>【開閉機構あり】</t>
    <rPh sb="1" eb="3">
      <t>カイヘイ</t>
    </rPh>
    <rPh sb="3" eb="5">
      <t>キコウ</t>
    </rPh>
    <phoneticPr fontId="1"/>
  </si>
  <si>
    <t>【開閉機構なし】</t>
    <rPh sb="1" eb="3">
      <t>カイヘイ</t>
    </rPh>
    <rPh sb="3" eb="5">
      <t>キコウ</t>
    </rPh>
    <phoneticPr fontId="1"/>
  </si>
  <si>
    <t>（区分ｃ）</t>
    <rPh sb="1" eb="3">
      <t>クブン</t>
    </rPh>
    <phoneticPr fontId="1"/>
  </si>
  <si>
    <t>□開口部の大きさ</t>
    <rPh sb="5" eb="6">
      <t>オオ</t>
    </rPh>
    <phoneticPr fontId="1"/>
  </si>
  <si>
    <t>検査項目</t>
    <rPh sb="0" eb="2">
      <t>ケンサ</t>
    </rPh>
    <rPh sb="2" eb="4">
      <t>コウモク</t>
    </rPh>
    <phoneticPr fontId="1"/>
  </si>
  <si>
    <t>管理の時期</t>
    <rPh sb="0" eb="2">
      <t>カンリ</t>
    </rPh>
    <rPh sb="3" eb="5">
      <t>ジキ</t>
    </rPh>
    <phoneticPr fontId="1"/>
  </si>
  <si>
    <t>検査方法</t>
    <rPh sb="0" eb="2">
      <t>ケンサ</t>
    </rPh>
    <rPh sb="2" eb="4">
      <t>ホウホウ</t>
    </rPh>
    <phoneticPr fontId="1"/>
  </si>
  <si>
    <t>構</t>
    <rPh sb="0" eb="1">
      <t>コウ</t>
    </rPh>
    <phoneticPr fontId="1"/>
  </si>
  <si>
    <t>造</t>
    <rPh sb="0" eb="1">
      <t>ゾウ</t>
    </rPh>
    <phoneticPr fontId="1"/>
  </si>
  <si>
    <t>安</t>
    <rPh sb="0" eb="1">
      <t>アン</t>
    </rPh>
    <phoneticPr fontId="1"/>
  </si>
  <si>
    <t>定</t>
    <rPh sb="0" eb="1">
      <t>テイ</t>
    </rPh>
    <phoneticPr fontId="1"/>
  </si>
  <si>
    <t>関</t>
    <rPh sb="0" eb="1">
      <t>カン</t>
    </rPh>
    <phoneticPr fontId="1"/>
  </si>
  <si>
    <t>耐風等級</t>
    <rPh sb="0" eb="1">
      <t>タイ</t>
    </rPh>
    <rPh sb="1" eb="2">
      <t>フウ</t>
    </rPh>
    <rPh sb="2" eb="4">
      <t>トウキュウ</t>
    </rPh>
    <phoneticPr fontId="1"/>
  </si>
  <si>
    <t>地盤</t>
    <rPh sb="0" eb="2">
      <t>ジバン</t>
    </rPh>
    <phoneticPr fontId="1"/>
  </si>
  <si>
    <t>火</t>
    <rPh sb="0" eb="1">
      <t>カ</t>
    </rPh>
    <phoneticPr fontId="1"/>
  </si>
  <si>
    <t>災</t>
    <rPh sb="0" eb="1">
      <t>サイ</t>
    </rPh>
    <phoneticPr fontId="1"/>
  </si>
  <si>
    <t>時</t>
    <rPh sb="0" eb="1">
      <t>ジ</t>
    </rPh>
    <phoneticPr fontId="1"/>
  </si>
  <si>
    <t>全</t>
    <rPh sb="0" eb="1">
      <t>ゼン</t>
    </rPh>
    <phoneticPr fontId="1"/>
  </si>
  <si>
    <t>感知警報</t>
    <rPh sb="0" eb="2">
      <t>カンチ</t>
    </rPh>
    <rPh sb="2" eb="4">
      <t>ケイホウ</t>
    </rPh>
    <phoneticPr fontId="1"/>
  </si>
  <si>
    <t>脱出対策</t>
    <rPh sb="0" eb="2">
      <t>ダッシュツ</t>
    </rPh>
    <rPh sb="2" eb="4">
      <t>タイサク</t>
    </rPh>
    <phoneticPr fontId="1"/>
  </si>
  <si>
    <t>耐火等級</t>
    <rPh sb="0" eb="2">
      <t>タイカ</t>
    </rPh>
    <rPh sb="2" eb="4">
      <t>トウキュウ</t>
    </rPh>
    <phoneticPr fontId="1"/>
  </si>
  <si>
    <t>開口部の</t>
    <rPh sb="0" eb="3">
      <t>カイコウブ</t>
    </rPh>
    <phoneticPr fontId="1"/>
  </si>
  <si>
    <t>□対象となる範囲</t>
    <rPh sb="1" eb="3">
      <t>タイショウ</t>
    </rPh>
    <rPh sb="6" eb="8">
      <t>ハンイ</t>
    </rPh>
    <phoneticPr fontId="1"/>
  </si>
  <si>
    <t>劣</t>
    <rPh sb="0" eb="1">
      <t>レツ</t>
    </rPh>
    <phoneticPr fontId="1"/>
  </si>
  <si>
    <t>軽</t>
    <rPh sb="0" eb="1">
      <t>ケイ</t>
    </rPh>
    <phoneticPr fontId="1"/>
  </si>
  <si>
    <t>減</t>
    <rPh sb="0" eb="1">
      <t>ゲン</t>
    </rPh>
    <phoneticPr fontId="1"/>
  </si>
  <si>
    <t>化</t>
    <rPh sb="0" eb="1">
      <t>カ</t>
    </rPh>
    <phoneticPr fontId="1"/>
  </si>
  <si>
    <t>維</t>
    <rPh sb="0" eb="1">
      <t>イ</t>
    </rPh>
    <phoneticPr fontId="1"/>
  </si>
  <si>
    <t>持</t>
    <rPh sb="0" eb="1">
      <t>ジ</t>
    </rPh>
    <phoneticPr fontId="1"/>
  </si>
  <si>
    <t>管</t>
    <rPh sb="0" eb="1">
      <t>カン</t>
    </rPh>
    <phoneticPr fontId="1"/>
  </si>
  <si>
    <t>理</t>
    <rPh sb="0" eb="1">
      <t>リ</t>
    </rPh>
    <phoneticPr fontId="1"/>
  </si>
  <si>
    <t>配</t>
    <rPh sb="0" eb="1">
      <t>ハイ</t>
    </rPh>
    <phoneticPr fontId="1"/>
  </si>
  <si>
    <t>慮</t>
    <rPh sb="0" eb="1">
      <t>リョ</t>
    </rPh>
    <phoneticPr fontId="1"/>
  </si>
  <si>
    <t>維持管理</t>
    <rPh sb="0" eb="2">
      <t>イジ</t>
    </rPh>
    <rPh sb="2" eb="4">
      <t>カンリ</t>
    </rPh>
    <phoneticPr fontId="1"/>
  </si>
  <si>
    <t>対策等級</t>
    <rPh sb="0" eb="2">
      <t>タイサク</t>
    </rPh>
    <rPh sb="2" eb="4">
      <t>トウキュウ</t>
    </rPh>
    <phoneticPr fontId="1"/>
  </si>
  <si>
    <t>専用配管</t>
    <rPh sb="0" eb="2">
      <t>センヨウ</t>
    </rPh>
    <rPh sb="2" eb="4">
      <t>ハイカン</t>
    </rPh>
    <phoneticPr fontId="1"/>
  </si>
  <si>
    <t>地中埋設管</t>
    <rPh sb="0" eb="2">
      <t>チチュウ</t>
    </rPh>
    <rPh sb="2" eb="4">
      <t>マイセツ</t>
    </rPh>
    <rPh sb="4" eb="5">
      <t>カン</t>
    </rPh>
    <phoneticPr fontId="1"/>
  </si>
  <si>
    <t>□トラップの清掃措置</t>
    <rPh sb="6" eb="8">
      <t>セイソウ</t>
    </rPh>
    <rPh sb="8" eb="10">
      <t>ソチ</t>
    </rPh>
    <phoneticPr fontId="1"/>
  </si>
  <si>
    <t>配管点検口</t>
    <rPh sb="0" eb="2">
      <t>ハイカン</t>
    </rPh>
    <rPh sb="2" eb="4">
      <t>テンケン</t>
    </rPh>
    <rPh sb="4" eb="5">
      <t>コウ</t>
    </rPh>
    <phoneticPr fontId="1"/>
  </si>
  <si>
    <t>□開口の位置</t>
    <rPh sb="1" eb="3">
      <t>カイコウ</t>
    </rPh>
    <rPh sb="4" eb="6">
      <t>イチ</t>
    </rPh>
    <phoneticPr fontId="1"/>
  </si>
  <si>
    <t>□開口と配管の関係</t>
    <rPh sb="1" eb="3">
      <t>カイコウ</t>
    </rPh>
    <rPh sb="4" eb="6">
      <t>ハイカン</t>
    </rPh>
    <rPh sb="7" eb="9">
      <t>カンケイ</t>
    </rPh>
    <phoneticPr fontId="1"/>
  </si>
  <si>
    <t>温</t>
    <rPh sb="0" eb="1">
      <t>オン</t>
    </rPh>
    <phoneticPr fontId="1"/>
  </si>
  <si>
    <t>環</t>
    <rPh sb="0" eb="1">
      <t>カン</t>
    </rPh>
    <phoneticPr fontId="1"/>
  </si>
  <si>
    <t>境</t>
    <rPh sb="0" eb="1">
      <t>キョウ</t>
    </rPh>
    <phoneticPr fontId="1"/>
  </si>
  <si>
    <t>躯体の断熱</t>
    <rPh sb="0" eb="1">
      <t>ク</t>
    </rPh>
    <rPh sb="1" eb="2">
      <t>タイ</t>
    </rPh>
    <rPh sb="3" eb="5">
      <t>ダンネツ</t>
    </rPh>
    <phoneticPr fontId="1"/>
  </si>
  <si>
    <t>□床の断熱構造</t>
    <rPh sb="1" eb="2">
      <t>ユカ</t>
    </rPh>
    <rPh sb="3" eb="5">
      <t>ダンネツ</t>
    </rPh>
    <rPh sb="5" eb="7">
      <t>コウゾウ</t>
    </rPh>
    <phoneticPr fontId="1"/>
  </si>
  <si>
    <t>□壁の断熱構造</t>
    <rPh sb="1" eb="2">
      <t>カベ</t>
    </rPh>
    <rPh sb="3" eb="5">
      <t>ダンネツ</t>
    </rPh>
    <rPh sb="5" eb="7">
      <t>コウゾウ</t>
    </rPh>
    <phoneticPr fontId="1"/>
  </si>
  <si>
    <t>断熱性能等</t>
    <rPh sb="0" eb="2">
      <t>ダンネツ</t>
    </rPh>
    <rPh sb="2" eb="4">
      <t>セイノウ</t>
    </rPh>
    <rPh sb="4" eb="5">
      <t>トウ</t>
    </rPh>
    <phoneticPr fontId="1"/>
  </si>
  <si>
    <t>開口部の日</t>
    <rPh sb="0" eb="3">
      <t>カイコウブ</t>
    </rPh>
    <rPh sb="4" eb="5">
      <t>ニチ</t>
    </rPh>
    <phoneticPr fontId="1"/>
  </si>
  <si>
    <t>(付属部材による場合)</t>
    <rPh sb="1" eb="3">
      <t>フゾク</t>
    </rPh>
    <rPh sb="3" eb="4">
      <t>ブ</t>
    </rPh>
    <rPh sb="4" eb="5">
      <t>ザイ</t>
    </rPh>
    <rPh sb="8" eb="10">
      <t>バアイ</t>
    </rPh>
    <phoneticPr fontId="1"/>
  </si>
  <si>
    <t>空</t>
    <rPh sb="0" eb="1">
      <t>クウ</t>
    </rPh>
    <phoneticPr fontId="1"/>
  </si>
  <si>
    <t>気</t>
    <rPh sb="0" eb="1">
      <t>キ</t>
    </rPh>
    <phoneticPr fontId="1"/>
  </si>
  <si>
    <t>□材料の性能区分</t>
    <rPh sb="1" eb="3">
      <t>ザイリョウ</t>
    </rPh>
    <rPh sb="4" eb="6">
      <t>セイノウ</t>
    </rPh>
    <rPh sb="6" eb="8">
      <t>クブン</t>
    </rPh>
    <phoneticPr fontId="1"/>
  </si>
  <si>
    <t>□材料の使用範囲</t>
    <rPh sb="1" eb="3">
      <t>ザイリョウ</t>
    </rPh>
    <rPh sb="4" eb="6">
      <t>シヨウ</t>
    </rPh>
    <rPh sb="6" eb="8">
      <t>ハンイ</t>
    </rPh>
    <phoneticPr fontId="1"/>
  </si>
  <si>
    <t>対策</t>
    <rPh sb="0" eb="2">
      <t>タイサク</t>
    </rPh>
    <phoneticPr fontId="1"/>
  </si>
  <si>
    <t>□浴室の換気措置</t>
    <rPh sb="1" eb="3">
      <t>ヨクシツ</t>
    </rPh>
    <rPh sb="4" eb="6">
      <t>カンキ</t>
    </rPh>
    <rPh sb="6" eb="8">
      <t>ソチ</t>
    </rPh>
    <phoneticPr fontId="1"/>
  </si>
  <si>
    <t>遮音性能</t>
    <rPh sb="0" eb="2">
      <t>シャオン</t>
    </rPh>
    <rPh sb="2" eb="4">
      <t>セイノウ</t>
    </rPh>
    <phoneticPr fontId="1"/>
  </si>
  <si>
    <t>□開口部の遮音性能</t>
    <rPh sb="1" eb="4">
      <t>カイコウブ</t>
    </rPh>
    <rPh sb="5" eb="7">
      <t>シャオン</t>
    </rPh>
    <rPh sb="7" eb="9">
      <t>セイノウ</t>
    </rPh>
    <phoneticPr fontId="1"/>
  </si>
  <si>
    <t>□開口部の設置状況</t>
    <rPh sb="1" eb="4">
      <t>カイコウブ</t>
    </rPh>
    <rPh sb="5" eb="7">
      <t>セッチ</t>
    </rPh>
    <rPh sb="7" eb="9">
      <t>ジョウキョウ</t>
    </rPh>
    <phoneticPr fontId="1"/>
  </si>
  <si>
    <t>高</t>
    <rPh sb="0" eb="1">
      <t>コウ</t>
    </rPh>
    <phoneticPr fontId="1"/>
  </si>
  <si>
    <t>齢</t>
    <rPh sb="0" eb="1">
      <t>レイ</t>
    </rPh>
    <phoneticPr fontId="1"/>
  </si>
  <si>
    <t>者</t>
    <rPh sb="0" eb="1">
      <t>シャ</t>
    </rPh>
    <phoneticPr fontId="1"/>
  </si>
  <si>
    <t>部屋の配置</t>
    <rPh sb="0" eb="2">
      <t>ヘヤ</t>
    </rPh>
    <rPh sb="3" eb="5">
      <t>ハイチ</t>
    </rPh>
    <phoneticPr fontId="1"/>
  </si>
  <si>
    <t>段差</t>
    <rPh sb="0" eb="2">
      <t>ダンサ</t>
    </rPh>
    <phoneticPr fontId="1"/>
  </si>
  <si>
    <t>□玄関出入口の段差</t>
    <rPh sb="1" eb="3">
      <t>ゲンカン</t>
    </rPh>
    <rPh sb="3" eb="5">
      <t>デイリ</t>
    </rPh>
    <rPh sb="5" eb="6">
      <t>グチ</t>
    </rPh>
    <rPh sb="7" eb="9">
      <t>ダンサ</t>
    </rPh>
    <phoneticPr fontId="1"/>
  </si>
  <si>
    <t>□浴室出入口の段差</t>
    <rPh sb="1" eb="3">
      <t>ヨクシツ</t>
    </rPh>
    <rPh sb="3" eb="5">
      <t>デイリ</t>
    </rPh>
    <rPh sb="5" eb="6">
      <t>グチ</t>
    </rPh>
    <rPh sb="7" eb="9">
      <t>ダンサ</t>
    </rPh>
    <phoneticPr fontId="1"/>
  </si>
  <si>
    <t>階段</t>
    <rPh sb="0" eb="2">
      <t>カイダン</t>
    </rPh>
    <phoneticPr fontId="1"/>
  </si>
  <si>
    <t>□平面形状</t>
    <rPh sb="1" eb="3">
      <t>ヘイメン</t>
    </rPh>
    <rPh sb="3" eb="5">
      <t>ケイジョウ</t>
    </rPh>
    <phoneticPr fontId="1"/>
  </si>
  <si>
    <t>手すり</t>
    <rPh sb="0" eb="1">
      <t>テ</t>
    </rPh>
    <phoneticPr fontId="1"/>
  </si>
  <si>
    <t>□階段の手すり</t>
    <rPh sb="1" eb="3">
      <t>カイダン</t>
    </rPh>
    <rPh sb="4" eb="5">
      <t>テ</t>
    </rPh>
    <phoneticPr fontId="1"/>
  </si>
  <si>
    <t>□便所の手すり</t>
    <rPh sb="1" eb="3">
      <t>ベンジョ</t>
    </rPh>
    <rPh sb="4" eb="5">
      <t>テ</t>
    </rPh>
    <phoneticPr fontId="1"/>
  </si>
  <si>
    <t>□浴室の手すり</t>
    <rPh sb="1" eb="3">
      <t>ヨクシツ</t>
    </rPh>
    <rPh sb="4" eb="5">
      <t>テ</t>
    </rPh>
    <phoneticPr fontId="1"/>
  </si>
  <si>
    <t>□玄関の手すり</t>
    <rPh sb="1" eb="3">
      <t>ゲンカン</t>
    </rPh>
    <rPh sb="4" eb="5">
      <t>テ</t>
    </rPh>
    <phoneticPr fontId="1"/>
  </si>
  <si>
    <t>□脱衣室の手すり</t>
    <rPh sb="1" eb="4">
      <t>ダツイシツ</t>
    </rPh>
    <rPh sb="5" eb="6">
      <t>テ</t>
    </rPh>
    <phoneticPr fontId="1"/>
  </si>
  <si>
    <t>(転落防止</t>
    <rPh sb="1" eb="3">
      <t>テンラク</t>
    </rPh>
    <rPh sb="3" eb="5">
      <t>ボウシ</t>
    </rPh>
    <phoneticPr fontId="1"/>
  </si>
  <si>
    <t xml:space="preserve"> 手すり)</t>
    <rPh sb="1" eb="2">
      <t>テ</t>
    </rPh>
    <phoneticPr fontId="1"/>
  </si>
  <si>
    <t>□通路の幅員</t>
    <rPh sb="1" eb="3">
      <t>ツウロ</t>
    </rPh>
    <rPh sb="4" eb="6">
      <t>フクイン</t>
    </rPh>
    <phoneticPr fontId="1"/>
  </si>
  <si>
    <t>□浴室の広さ</t>
    <rPh sb="1" eb="3">
      <t>ヨクシツ</t>
    </rPh>
    <rPh sb="4" eb="5">
      <t>ヒロ</t>
    </rPh>
    <phoneticPr fontId="1"/>
  </si>
  <si>
    <t>□便所の広さ</t>
    <rPh sb="1" eb="3">
      <t>ベンジョ</t>
    </rPh>
    <rPh sb="4" eb="5">
      <t>ヒロ</t>
    </rPh>
    <phoneticPr fontId="1"/>
  </si>
  <si>
    <t>□特定寝室の広さ</t>
    <rPh sb="1" eb="3">
      <t>トクテイ</t>
    </rPh>
    <rPh sb="3" eb="5">
      <t>シンシツ</t>
    </rPh>
    <rPh sb="6" eb="7">
      <t>ヒロ</t>
    </rPh>
    <phoneticPr fontId="1"/>
  </si>
  <si>
    <t>等</t>
    <rPh sb="0" eb="1">
      <t>トウ</t>
    </rPh>
    <phoneticPr fontId="1"/>
  </si>
  <si>
    <t>専用排水管</t>
    <rPh sb="0" eb="2">
      <t>センヨウ</t>
    </rPh>
    <rPh sb="2" eb="5">
      <t>ハイスイカン</t>
    </rPh>
    <phoneticPr fontId="1"/>
  </si>
  <si>
    <t>□排水管の掃除口</t>
    <rPh sb="1" eb="4">
      <t>ハイスイカン</t>
    </rPh>
    <rPh sb="5" eb="7">
      <t>ソウジ</t>
    </rPh>
    <rPh sb="7" eb="8">
      <t>グチ</t>
    </rPh>
    <phoneticPr fontId="1"/>
  </si>
  <si>
    <t>基礎　１</t>
  </si>
  <si>
    <t>□</t>
  </si>
  <si>
    <t>施工状況報告欄※</t>
    <rPh sb="0" eb="2">
      <t>セコウ</t>
    </rPh>
    <rPh sb="2" eb="4">
      <t>ジョウキョウ</t>
    </rPh>
    <rPh sb="4" eb="6">
      <t>ホウコク</t>
    </rPh>
    <rPh sb="6" eb="7">
      <t>ラン</t>
    </rPh>
    <phoneticPr fontId="1"/>
  </si>
  <si>
    <t>施工状況確認欄</t>
    <rPh sb="0" eb="2">
      <t>セコウ</t>
    </rPh>
    <rPh sb="2" eb="4">
      <t>ジョウキョウ</t>
    </rPh>
    <rPh sb="4" eb="6">
      <t>カクニン</t>
    </rPh>
    <rPh sb="6" eb="7">
      <t>ラン</t>
    </rPh>
    <phoneticPr fontId="1"/>
  </si>
  <si>
    <t>寝室･便所</t>
    <rPh sb="0" eb="2">
      <t>シンシツ</t>
    </rPh>
    <rPh sb="3" eb="5">
      <t>ベンジョ</t>
    </rPh>
    <phoneticPr fontId="1"/>
  </si>
  <si>
    <t>･浴室の広さ</t>
    <rPh sb="1" eb="3">
      <t>ヨクシツ</t>
    </rPh>
    <rPh sb="4" eb="5">
      <t>ヒロ</t>
    </rPh>
    <phoneticPr fontId="1"/>
  </si>
  <si>
    <t>※の欄を施工管理者が記入のこと</t>
    <rPh sb="2" eb="3">
      <t>ラン</t>
    </rPh>
    <rPh sb="4" eb="6">
      <t>セコウ</t>
    </rPh>
    <rPh sb="6" eb="9">
      <t>カンリシャ</t>
    </rPh>
    <rPh sb="10" eb="12">
      <t>キニュウ</t>
    </rPh>
    <phoneticPr fontId="1"/>
  </si>
  <si>
    <t>に</t>
    <phoneticPr fontId="1"/>
  </si>
  <si>
    <t>□便所の換気措置</t>
    <rPh sb="4" eb="6">
      <t>カンキ</t>
    </rPh>
    <rPh sb="6" eb="8">
      <t>ソチ</t>
    </rPh>
    <phoneticPr fontId="1"/>
  </si>
  <si>
    <t>□台所の換気措置</t>
    <rPh sb="4" eb="6">
      <t>カンキ</t>
    </rPh>
    <rPh sb="6" eb="8">
      <t>ソチ</t>
    </rPh>
    <phoneticPr fontId="1"/>
  </si>
  <si>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1"/>
  </si>
  <si>
    <t>性能表示
事項(等級)</t>
    <rPh sb="0" eb="2">
      <t>セイノウ</t>
    </rPh>
    <rPh sb="2" eb="4">
      <t>ヒョウジ</t>
    </rPh>
    <phoneticPr fontId="1"/>
  </si>
  <si>
    <t>□居室の部分の床と</t>
    <rPh sb="1" eb="3">
      <t>キョシツ</t>
    </rPh>
    <rPh sb="4" eb="6">
      <t>ブブン</t>
    </rPh>
    <rPh sb="7" eb="8">
      <t>ユカ</t>
    </rPh>
    <phoneticPr fontId="1"/>
  </si>
  <si>
    <t>　 その他の床の段差</t>
    <rPh sb="4" eb="5">
      <t>タ</t>
    </rPh>
    <rPh sb="6" eb="7">
      <t>ユカ</t>
    </rPh>
    <rPh sb="8" eb="10">
      <t>ダンサ</t>
    </rPh>
    <phoneticPr fontId="1"/>
  </si>
  <si>
    <t>□蹴込み寸法</t>
    <rPh sb="1" eb="2">
      <t>スク</t>
    </rPh>
    <rPh sb="2" eb="3">
      <t>コ</t>
    </rPh>
    <rPh sb="4" eb="6">
      <t>スンポウ</t>
    </rPh>
    <phoneticPr fontId="1"/>
  </si>
  <si>
    <t>□製材等の有無</t>
    <rPh sb="1" eb="3">
      <t>セイザイ</t>
    </rPh>
    <rPh sb="3" eb="4">
      <t>トウ</t>
    </rPh>
    <phoneticPr fontId="1"/>
  </si>
  <si>
    <t>□気密層又は通気止め</t>
    <rPh sb="1" eb="3">
      <t>キミツ</t>
    </rPh>
    <rPh sb="3" eb="4">
      <t>ソウ</t>
    </rPh>
    <rPh sb="4" eb="5">
      <t>マタ</t>
    </rPh>
    <rPh sb="6" eb="8">
      <t>ツウキ</t>
    </rPh>
    <rPh sb="8" eb="9">
      <t>ド</t>
    </rPh>
    <phoneticPr fontId="1"/>
  </si>
  <si>
    <t>□換気設備による措置</t>
    <rPh sb="1" eb="3">
      <t>カンキ</t>
    </rPh>
    <rPh sb="3" eb="5">
      <t>セツビ</t>
    </rPh>
    <rPh sb="8" eb="10">
      <t>ソチ</t>
    </rPh>
    <phoneticPr fontId="1"/>
  </si>
  <si>
    <t>(特定建材)</t>
    <rPh sb="1" eb="3">
      <t>トクテイ</t>
    </rPh>
    <rPh sb="3" eb="5">
      <t>ケンザイ</t>
    </rPh>
    <phoneticPr fontId="1"/>
  </si>
  <si>
    <t>(使用建材)</t>
    <rPh sb="1" eb="3">
      <t>シヨウ</t>
    </rPh>
    <rPh sb="3" eb="5">
      <t>ケンザイ</t>
    </rPh>
    <phoneticPr fontId="1"/>
  </si>
  <si>
    <t>□その他の建材の有無</t>
    <rPh sb="3" eb="4">
      <t>タ</t>
    </rPh>
    <rPh sb="5" eb="7">
      <t>ケンザイ</t>
    </rPh>
    <phoneticPr fontId="1"/>
  </si>
  <si>
    <t>□特定建材の有無</t>
    <rPh sb="1" eb="3">
      <t>トクテイ</t>
    </rPh>
    <rPh sb="3" eb="5">
      <t>ケンザイ</t>
    </rPh>
    <phoneticPr fontId="1"/>
  </si>
  <si>
    <t>の</t>
    <phoneticPr fontId="1"/>
  </si>
  <si>
    <t>す</t>
    <phoneticPr fontId="1"/>
  </si>
  <si>
    <t>る</t>
    <phoneticPr fontId="1"/>
  </si>
  <si>
    <t>こ</t>
    <phoneticPr fontId="1"/>
  </si>
  <si>
    <t>と</t>
    <phoneticPr fontId="1"/>
  </si>
  <si>
    <t>□免震層</t>
    <rPh sb="1" eb="2">
      <t>メン</t>
    </rPh>
    <rPh sb="2" eb="3">
      <t>シン</t>
    </rPh>
    <rPh sb="3" eb="4">
      <t>ソウ</t>
    </rPh>
    <phoneticPr fontId="1"/>
  </si>
  <si>
    <t>□免震材料</t>
    <rPh sb="1" eb="2">
      <t>メン</t>
    </rPh>
    <rPh sb="2" eb="3">
      <t>シン</t>
    </rPh>
    <rPh sb="3" eb="5">
      <t>ザイリョウ</t>
    </rPh>
    <phoneticPr fontId="1"/>
  </si>
  <si>
    <t>□上部構造</t>
    <rPh sb="1" eb="3">
      <t>ジョウブ</t>
    </rPh>
    <rPh sb="3" eb="5">
      <t>コウゾウ</t>
    </rPh>
    <phoneticPr fontId="1"/>
  </si>
  <si>
    <t>□下部構造</t>
    <rPh sb="1" eb="3">
      <t>カブ</t>
    </rPh>
    <rPh sb="3" eb="5">
      <t>コウゾウ</t>
    </rPh>
    <phoneticPr fontId="1"/>
  </si>
  <si>
    <t>□落下・挟まれ防止等</t>
    <rPh sb="1" eb="3">
      <t>ラッカ</t>
    </rPh>
    <rPh sb="4" eb="5">
      <t>ハサ</t>
    </rPh>
    <rPh sb="7" eb="9">
      <t>ボウシ</t>
    </rPh>
    <rPh sb="9" eb="10">
      <t>トウ</t>
    </rPh>
    <phoneticPr fontId="1"/>
  </si>
  <si>
    <t>□表示</t>
    <rPh sb="1" eb="3">
      <t>ヒョウジ</t>
    </rPh>
    <phoneticPr fontId="1"/>
  </si>
  <si>
    <t>□管理に関する計画</t>
    <rPh sb="1" eb="3">
      <t>カンリ</t>
    </rPh>
    <rPh sb="4" eb="5">
      <t>カン</t>
    </rPh>
    <rPh sb="7" eb="9">
      <t>ケイカク</t>
    </rPh>
    <phoneticPr fontId="1"/>
  </si>
  <si>
    <t>□その他</t>
    <rPh sb="3" eb="4">
      <t>タ</t>
    </rPh>
    <phoneticPr fontId="1"/>
  </si>
  <si>
    <t>へ</t>
    <phoneticPr fontId="1"/>
  </si>
  <si>
    <t>□該当なし</t>
    <rPh sb="1" eb="3">
      <t>ガイトウ</t>
    </rPh>
    <phoneticPr fontId="1"/>
  </si>
  <si>
    <t>　 による措置</t>
    <phoneticPr fontId="1"/>
  </si>
  <si>
    <t>Ａ</t>
    <phoneticPr fontId="1"/>
  </si>
  <si>
    <t>Ｂ</t>
    <phoneticPr fontId="1"/>
  </si>
  <si>
    <t>Ｃ</t>
    <phoneticPr fontId="1"/>
  </si>
  <si>
    <t>・</t>
    <phoneticPr fontId="1"/>
  </si>
  <si>
    <t>更</t>
    <rPh sb="0" eb="1">
      <t>サラ</t>
    </rPh>
    <phoneticPr fontId="1"/>
  </si>
  <si>
    <t>新</t>
    <rPh sb="0" eb="1">
      <t>シン</t>
    </rPh>
    <phoneticPr fontId="1"/>
  </si>
  <si>
    <t>確認内容</t>
    <rPh sb="0" eb="2">
      <t>カクニン</t>
    </rPh>
    <rPh sb="2" eb="4">
      <t>ナイヨウ</t>
    </rPh>
    <phoneticPr fontId="1"/>
  </si>
  <si>
    <t>□対策あり</t>
    <rPh sb="1" eb="3">
      <t>タイサク</t>
    </rPh>
    <phoneticPr fontId="1"/>
  </si>
  <si>
    <t>　 雨戸等…雨戸又はシャッターによってのみ対策が講じられている開口部が含まれる</t>
    <rPh sb="2" eb="5">
      <t>アマドトウ</t>
    </rPh>
    <rPh sb="6" eb="8">
      <t>アマド</t>
    </rPh>
    <rPh sb="8" eb="9">
      <t>マタ</t>
    </rPh>
    <rPh sb="21" eb="23">
      <t>タイサク</t>
    </rPh>
    <rPh sb="24" eb="25">
      <t>コウ</t>
    </rPh>
    <rPh sb="31" eb="34">
      <t>カイコウブ</t>
    </rPh>
    <rPh sb="35" eb="36">
      <t>フク</t>
    </rPh>
    <phoneticPr fontId="1"/>
  </si>
  <si>
    <t>　 該当なし…該当する開口部なし</t>
    <rPh sb="2" eb="4">
      <t>ガイトウ</t>
    </rPh>
    <rPh sb="7" eb="9">
      <t>ガイトウ</t>
    </rPh>
    <rPh sb="11" eb="14">
      <t>カイコウブ</t>
    </rPh>
    <phoneticPr fontId="1"/>
  </si>
  <si>
    <t>評価対象外</t>
    <rPh sb="0" eb="2">
      <t>ヒョウカ</t>
    </rPh>
    <rPh sb="2" eb="5">
      <t>タイショウガイ</t>
    </rPh>
    <phoneticPr fontId="1"/>
  </si>
  <si>
    <t>※対策あり…すべての開口部が侵入防止対策上有効な措置の講じられた開口部である</t>
    <rPh sb="1" eb="3">
      <t>タイサク</t>
    </rPh>
    <rPh sb="10" eb="13">
      <t>カイコウブ</t>
    </rPh>
    <rPh sb="14" eb="16">
      <t>シンニュウ</t>
    </rPh>
    <rPh sb="16" eb="18">
      <t>ボウシ</t>
    </rPh>
    <rPh sb="18" eb="20">
      <t>タイサク</t>
    </rPh>
    <rPh sb="20" eb="21">
      <t>ジョウ</t>
    </rPh>
    <rPh sb="21" eb="23">
      <t>ユウコウ</t>
    </rPh>
    <rPh sb="24" eb="26">
      <t>ソチ</t>
    </rPh>
    <rPh sb="27" eb="28">
      <t>コウ</t>
    </rPh>
    <rPh sb="32" eb="35">
      <t>カイコウブ</t>
    </rPh>
    <phoneticPr fontId="1"/>
  </si>
  <si>
    <t>(窓・ドアによる場合)</t>
    <rPh sb="1" eb="2">
      <t>マド</t>
    </rPh>
    <rPh sb="8" eb="10">
      <t>バアイ</t>
    </rPh>
    <phoneticPr fontId="1"/>
  </si>
  <si>
    <t>□窓・ドアの仕様</t>
    <rPh sb="1" eb="2">
      <t>マド</t>
    </rPh>
    <rPh sb="6" eb="8">
      <t>シヨウ</t>
    </rPh>
    <phoneticPr fontId="1"/>
  </si>
  <si>
    <t>□給排気口の位置等</t>
    <rPh sb="1" eb="4">
      <t>キュウハイキ</t>
    </rPh>
    <rPh sb="4" eb="5">
      <t>コウ</t>
    </rPh>
    <rPh sb="6" eb="9">
      <t>イチトウ</t>
    </rPh>
    <phoneticPr fontId="1"/>
  </si>
  <si>
    <t>□建具の通気措置</t>
    <rPh sb="1" eb="3">
      <t>タテグ</t>
    </rPh>
    <rPh sb="4" eb="5">
      <t>ツウ</t>
    </rPh>
    <rPh sb="5" eb="6">
      <t>キ</t>
    </rPh>
    <rPh sb="6" eb="8">
      <t>ソチ</t>
    </rPh>
    <phoneticPr fontId="1"/>
  </si>
  <si>
    <t>□けあげ・踏面寸法</t>
    <rPh sb="5" eb="6">
      <t>フ</t>
    </rPh>
    <rPh sb="6" eb="7">
      <t>ツラ</t>
    </rPh>
    <rPh sb="7" eb="9">
      <t>スンポウ</t>
    </rPh>
    <phoneticPr fontId="1"/>
  </si>
  <si>
    <t>□回り階段の構成</t>
    <rPh sb="1" eb="2">
      <t>マワ</t>
    </rPh>
    <rPh sb="3" eb="5">
      <t>カイダン</t>
    </rPh>
    <rPh sb="6" eb="8">
      <t>コウセイ</t>
    </rPh>
    <phoneticPr fontId="1"/>
  </si>
  <si>
    <t>□滑り止め</t>
    <rPh sb="1" eb="2">
      <t>スベ</t>
    </rPh>
    <rPh sb="3" eb="4">
      <t>ド</t>
    </rPh>
    <phoneticPr fontId="1"/>
  </si>
  <si>
    <t>す</t>
  </si>
  <si>
    <t>と</t>
  </si>
  <si>
    <t>□開口部の形状等</t>
    <rPh sb="1" eb="4">
      <t>カイコウブ</t>
    </rPh>
    <rPh sb="5" eb="8">
      <t>ケイジョウトウ</t>
    </rPh>
    <phoneticPr fontId="1"/>
  </si>
  <si>
    <t>□開口部の大きさ</t>
    <rPh sb="1" eb="4">
      <t>カイコウブ</t>
    </rPh>
    <rPh sb="5" eb="6">
      <t>オオ</t>
    </rPh>
    <phoneticPr fontId="1"/>
  </si>
  <si>
    <t>□開口部の形状等</t>
    <rPh sb="1" eb="4">
      <t>カイコウブ</t>
    </rPh>
    <rPh sb="5" eb="7">
      <t>ケイジョウ</t>
    </rPh>
    <rPh sb="7" eb="8">
      <t>トウ</t>
    </rPh>
    <phoneticPr fontId="1"/>
  </si>
  <si>
    <t>開口部</t>
    <rPh sb="0" eb="3">
      <t>カイコウブ</t>
    </rPh>
    <phoneticPr fontId="1"/>
  </si>
  <si>
    <t xml:space="preserve">　 </t>
    <phoneticPr fontId="1"/>
  </si>
  <si>
    <t>□直通階段に直接通ず</t>
    <rPh sb="1" eb="3">
      <t>チョクツウ</t>
    </rPh>
    <rPh sb="3" eb="5">
      <t>カイダン</t>
    </rPh>
    <rPh sb="6" eb="8">
      <t>チョクセツ</t>
    </rPh>
    <rPh sb="8" eb="9">
      <t>ツウ</t>
    </rPh>
    <phoneticPr fontId="1"/>
  </si>
  <si>
    <t xml:space="preserve">   るバルコニーの有無</t>
    <rPh sb="10" eb="12">
      <t>ウム</t>
    </rPh>
    <phoneticPr fontId="1"/>
  </si>
  <si>
    <t>(ひさし・軒等による場合)</t>
    <rPh sb="5" eb="6">
      <t>ノキ</t>
    </rPh>
    <rPh sb="6" eb="7">
      <t>トウ</t>
    </rPh>
    <rPh sb="10" eb="12">
      <t>バアイ</t>
    </rPh>
    <phoneticPr fontId="1"/>
  </si>
  <si>
    <t>□ひさし・軒等の状態</t>
    <rPh sb="5" eb="6">
      <t>ノキ</t>
    </rPh>
    <rPh sb="6" eb="7">
      <t>トウ</t>
    </rPh>
    <rPh sb="8" eb="10">
      <t>ジョウタイ</t>
    </rPh>
    <phoneticPr fontId="1"/>
  </si>
  <si>
    <t>射遮蔽措置</t>
    <rPh sb="0" eb="1">
      <t>シャ</t>
    </rPh>
    <rPh sb="1" eb="3">
      <t>シャヘイ</t>
    </rPh>
    <rPh sb="3" eb="5">
      <t>ソチ</t>
    </rPh>
    <phoneticPr fontId="1"/>
  </si>
  <si>
    <t>　（設備・窓）</t>
    <rPh sb="2" eb="4">
      <t>セツビ</t>
    </rPh>
    <rPh sb="5" eb="6">
      <t>マド</t>
    </rPh>
    <phoneticPr fontId="1"/>
  </si>
  <si>
    <t>□他の出入口の幅員</t>
    <rPh sb="1" eb="2">
      <t>タ</t>
    </rPh>
    <rPh sb="3" eb="5">
      <t>デイリ</t>
    </rPh>
    <rPh sb="5" eb="6">
      <t>グチ</t>
    </rPh>
    <rPh sb="7" eb="9">
      <t>フクイン</t>
    </rPh>
    <phoneticPr fontId="1"/>
  </si>
  <si>
    <t>□開口部の区分</t>
    <rPh sb="1" eb="4">
      <t>カイコウブ</t>
    </rPh>
    <rPh sb="5" eb="7">
      <t>クブン</t>
    </rPh>
    <phoneticPr fontId="1"/>
  </si>
  <si>
    <t>□開口周辺等の補強</t>
    <rPh sb="5" eb="6">
      <t>トウ</t>
    </rPh>
    <rPh sb="7" eb="9">
      <t>ホキョウ</t>
    </rPh>
    <phoneticPr fontId="1"/>
  </si>
  <si>
    <t>地盤又は杭の許容支持力等及びその設定方法</t>
    <rPh sb="0" eb="2">
      <t>ジバン</t>
    </rPh>
    <rPh sb="2" eb="3">
      <t>マタ</t>
    </rPh>
    <phoneticPr fontId="1"/>
  </si>
  <si>
    <t>一次</t>
    <rPh sb="0" eb="2">
      <t>イチジ</t>
    </rPh>
    <phoneticPr fontId="1"/>
  </si>
  <si>
    <t>二次</t>
    <rPh sb="0" eb="2">
      <t>ニジ</t>
    </rPh>
    <phoneticPr fontId="1"/>
  </si>
  <si>
    <t>施　工　状　況　報　告　書</t>
    <rPh sb="0" eb="1">
      <t>ホドコ</t>
    </rPh>
    <rPh sb="2" eb="3">
      <t>コウ</t>
    </rPh>
    <rPh sb="4" eb="5">
      <t>ジョウ</t>
    </rPh>
    <rPh sb="6" eb="7">
      <t>イワン</t>
    </rPh>
    <rPh sb="8" eb="9">
      <t>ホウ</t>
    </rPh>
    <rPh sb="10" eb="11">
      <t>コク</t>
    </rPh>
    <rPh sb="12" eb="13">
      <t>ショ</t>
    </rPh>
    <phoneticPr fontId="1"/>
  </si>
  <si>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1"/>
  </si>
  <si>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1"/>
  </si>
  <si>
    <t xml:space="preserve"> 建築物の名称※</t>
    <rPh sb="1" eb="4">
      <t>ケンチクブツ</t>
    </rPh>
    <rPh sb="5" eb="7">
      <t>メイショウ</t>
    </rPh>
    <phoneticPr fontId="1"/>
  </si>
  <si>
    <t xml:space="preserve"> 建築物の所在地※</t>
    <rPh sb="1" eb="4">
      <t>ケンチクブツ</t>
    </rPh>
    <rPh sb="5" eb="8">
      <t>ショザイチ</t>
    </rPh>
    <phoneticPr fontId="1"/>
  </si>
  <si>
    <t xml:space="preserve"> 工事施工者※</t>
    <rPh sb="1" eb="3">
      <t>コウジ</t>
    </rPh>
    <rPh sb="3" eb="6">
      <t>セコウシャ</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</si>
  <si>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</si>
  <si>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</si>
  <si>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</si>
  <si>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施工(管理)者の署名</t>
    <rPh sb="0" eb="2">
      <t>セコウ</t>
    </rPh>
    <rPh sb="3" eb="5">
      <t>カンリ</t>
    </rPh>
    <rPh sb="6" eb="7">
      <t>シャ</t>
    </rPh>
    <rPh sb="8" eb="10">
      <t>ショメイ</t>
    </rPh>
    <phoneticPr fontId="1"/>
  </si>
  <si>
    <t>第１回目　</t>
    <rPh sb="0" eb="1">
      <t>ダイ</t>
    </rPh>
    <rPh sb="2" eb="4">
      <t>カイメ</t>
    </rPh>
    <phoneticPr fontId="1"/>
  </si>
  <si>
    <t>第２回目　</t>
    <rPh sb="0" eb="1">
      <t>ダイ</t>
    </rPh>
    <rPh sb="2" eb="4">
      <t>カイメ</t>
    </rPh>
    <phoneticPr fontId="1"/>
  </si>
  <si>
    <t>第３回目　</t>
    <rPh sb="0" eb="1">
      <t>ダイ</t>
    </rPh>
    <rPh sb="2" eb="4">
      <t>カイメ</t>
    </rPh>
    <phoneticPr fontId="1"/>
  </si>
  <si>
    <t>第４回目　</t>
    <rPh sb="0" eb="1">
      <t>ダイ</t>
    </rPh>
    <rPh sb="2" eb="4">
      <t>カイメ</t>
    </rPh>
    <phoneticPr fontId="1"/>
  </si>
  <si>
    <t>［記入要領］</t>
    <rPh sb="1" eb="3">
      <t>キニュウ</t>
    </rPh>
    <rPh sb="3" eb="5">
      <t>ヨウリョウ</t>
    </rPh>
    <phoneticPr fontId="1"/>
  </si>
  <si>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1"/>
  </si>
  <si>
    <t>２.｢検査対象工程｣､｢検査年月日｣､｢評価員の署名｣欄は、検査を行った評価員が検査終了後に記入してください。</t>
    <rPh sb="3" eb="5">
      <t>ケンサ</t>
    </rPh>
    <rPh sb="5" eb="7">
      <t>タイショウ</t>
    </rPh>
    <rPh sb="7" eb="9">
      <t>コウテイ</t>
    </rPh>
    <rPh sb="12" eb="14">
      <t>ケンサ</t>
    </rPh>
    <rPh sb="14" eb="17">
      <t>ネンガッピ</t>
    </rPh>
    <rPh sb="20" eb="21">
      <t>ヒョウ</t>
    </rPh>
    <rPh sb="21" eb="22">
      <t>カ</t>
    </rPh>
    <rPh sb="22" eb="23">
      <t>イン</t>
    </rPh>
    <rPh sb="24" eb="26">
      <t>ショメイ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1"/>
  </si>
  <si>
    <t>３.｢性能表示事項｣欄の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1"/>
  </si>
  <si>
    <t>４.｢変更内容｣､｢関連図書｣､｢管理の時期｣は、施工管理者が記入してください。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1"/>
  </si>
  <si>
    <t>５.「確認内容」、｢検査方法｣､｢判定結果｣は、検査を行った評価員が記入してください。</t>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1"/>
  </si>
  <si>
    <t>　</t>
    <phoneticPr fontId="1"/>
  </si>
  <si>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1"/>
  </si>
  <si>
    <t>共通１０　　No.１１</t>
    <phoneticPr fontId="1"/>
  </si>
  <si>
    <t>建物名称</t>
    <rPh sb="0" eb="2">
      <t>タテモノ</t>
    </rPh>
    <rPh sb="2" eb="4">
      <t>メイショウ</t>
    </rPh>
    <phoneticPr fontId="1"/>
  </si>
  <si>
    <r>
      <t>※</t>
    </r>
    <r>
      <rPr>
        <sz val="9"/>
        <rFont val="ＭＳ Ｐ明朝"/>
        <family val="1"/>
        <charset val="128"/>
      </rPr>
      <t>の欄を施工管理者が記入のこと</t>
    </r>
    <rPh sb="2" eb="3">
      <t>ラン</t>
    </rPh>
    <rPh sb="4" eb="6">
      <t>セコウ</t>
    </rPh>
    <rPh sb="6" eb="9">
      <t>カンリシャ</t>
    </rPh>
    <rPh sb="10" eb="12">
      <t>キニュウ</t>
    </rPh>
    <phoneticPr fontId="1"/>
  </si>
  <si>
    <t>性能表示</t>
    <rPh sb="0" eb="2">
      <t>セイノウ</t>
    </rPh>
    <rPh sb="2" eb="4">
      <t>ヒョウジ</t>
    </rPh>
    <phoneticPr fontId="1"/>
  </si>
  <si>
    <t>測　定　記　録　欄</t>
    <rPh sb="0" eb="1">
      <t>ソク</t>
    </rPh>
    <rPh sb="2" eb="3">
      <t>サダム</t>
    </rPh>
    <rPh sb="4" eb="5">
      <t>キ</t>
    </rPh>
    <rPh sb="6" eb="7">
      <t>リョク</t>
    </rPh>
    <rPh sb="8" eb="9">
      <t>ラン</t>
    </rPh>
    <phoneticPr fontId="1"/>
  </si>
  <si>
    <t>事　　　項</t>
    <rPh sb="0" eb="1">
      <t>コト</t>
    </rPh>
    <rPh sb="4" eb="5">
      <t>コウ</t>
    </rPh>
    <phoneticPr fontId="1"/>
  </si>
  <si>
    <t>項　　　　　目</t>
    <phoneticPr fontId="1"/>
  </si>
  <si>
    <t>採　取　条　件　等　※</t>
    <rPh sb="0" eb="1">
      <t>サイ</t>
    </rPh>
    <rPh sb="2" eb="3">
      <t>トリ</t>
    </rPh>
    <rPh sb="4" eb="5">
      <t>ジョウ</t>
    </rPh>
    <rPh sb="6" eb="7">
      <t>ケン</t>
    </rPh>
    <rPh sb="8" eb="9">
      <t>トウ</t>
    </rPh>
    <phoneticPr fontId="1"/>
  </si>
  <si>
    <t>空気環境に関する事</t>
    <rPh sb="0" eb="2">
      <t>クウキ</t>
    </rPh>
    <rPh sb="2" eb="4">
      <t>カンキョウ</t>
    </rPh>
    <rPh sb="5" eb="6">
      <t>カン</t>
    </rPh>
    <rPh sb="8" eb="9">
      <t>コト</t>
    </rPh>
    <phoneticPr fontId="1"/>
  </si>
  <si>
    <t>採取条件</t>
    <rPh sb="0" eb="2">
      <t>サイシュ</t>
    </rPh>
    <rPh sb="2" eb="4">
      <t>ジョウケン</t>
    </rPh>
    <phoneticPr fontId="1"/>
  </si>
  <si>
    <t>内装工事完了日時</t>
    <rPh sb="0" eb="2">
      <t>ナイソウ</t>
    </rPh>
    <rPh sb="2" eb="4">
      <t>コウジ</t>
    </rPh>
    <rPh sb="4" eb="6">
      <t>カンリョウ</t>
    </rPh>
    <rPh sb="6" eb="8">
      <t>ニチジ</t>
    </rPh>
    <phoneticPr fontId="1"/>
  </si>
  <si>
    <t>年</t>
    <rPh sb="0" eb="1">
      <t>ネン</t>
    </rPh>
    <phoneticPr fontId="1"/>
  </si>
  <si>
    <t>月</t>
    <rPh sb="0" eb="1">
      <t>ツキ</t>
    </rPh>
    <phoneticPr fontId="1"/>
  </si>
  <si>
    <t>日</t>
    <rPh sb="0" eb="1">
      <t>ヒ</t>
    </rPh>
    <phoneticPr fontId="1"/>
  </si>
  <si>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1"/>
  </si>
  <si>
    <t>等※</t>
    <phoneticPr fontId="1"/>
  </si>
  <si>
    <t>開口部開放日時</t>
    <rPh sb="0" eb="3">
      <t>カイコウブ</t>
    </rPh>
    <rPh sb="3" eb="5">
      <t>カイホウ</t>
    </rPh>
    <rPh sb="5" eb="7">
      <t>ニチジ</t>
    </rPh>
    <phoneticPr fontId="1"/>
  </si>
  <si>
    <t>年</t>
    <phoneticPr fontId="1"/>
  </si>
  <si>
    <t>月</t>
    <phoneticPr fontId="1"/>
  </si>
  <si>
    <t>日</t>
    <phoneticPr fontId="1"/>
  </si>
  <si>
    <t>分</t>
    <rPh sb="0" eb="1">
      <t>フン</t>
    </rPh>
    <phoneticPr fontId="1"/>
  </si>
  <si>
    <t>□全ての窓及び扉（造付家具、押入れその他これらに類するものの扉を含む）を３０分開放</t>
    <phoneticPr fontId="1"/>
  </si>
  <si>
    <t>開口部閉鎖日時</t>
    <rPh sb="0" eb="3">
      <t>カイコウブ</t>
    </rPh>
    <rPh sb="3" eb="5">
      <t>ヘイサ</t>
    </rPh>
    <rPh sb="5" eb="7">
      <t>ニチジ</t>
    </rPh>
    <phoneticPr fontId="1"/>
  </si>
  <si>
    <t>居室の閉鎖及び維持</t>
    <rPh sb="0" eb="2">
      <t>キョシツ</t>
    </rPh>
    <rPh sb="3" eb="5">
      <t>ヘイサ</t>
    </rPh>
    <rPh sb="5" eb="6">
      <t>オヨ</t>
    </rPh>
    <rPh sb="7" eb="9">
      <t>イジ</t>
    </rPh>
    <phoneticPr fontId="1"/>
  </si>
  <si>
    <t>□上記の後、外気に面する窓及び扉を５時間以上閉鎖</t>
    <phoneticPr fontId="1"/>
  </si>
  <si>
    <t>２４時間換気設備の
運転状況</t>
    <rPh sb="2" eb="4">
      <t>ジカン</t>
    </rPh>
    <rPh sb="4" eb="6">
      <t>カンキ</t>
    </rPh>
    <rPh sb="6" eb="8">
      <t>セツビ</t>
    </rPh>
    <rPh sb="10" eb="12">
      <t>ウンテン</t>
    </rPh>
    <rPh sb="12" eb="14">
      <t>ジョウキョウ</t>
    </rPh>
    <phoneticPr fontId="1"/>
  </si>
  <si>
    <t>□稼動</t>
    <rPh sb="1" eb="3">
      <t>カドウ</t>
    </rPh>
    <phoneticPr fontId="1"/>
  </si>
  <si>
    <t>□否稼動</t>
    <rPh sb="1" eb="2">
      <t>ヒ</t>
    </rPh>
    <rPh sb="2" eb="4">
      <t>カドウ</t>
    </rPh>
    <phoneticPr fontId="1"/>
  </si>
  <si>
    <t>□無し</t>
    <rPh sb="1" eb="2">
      <t>ナ</t>
    </rPh>
    <phoneticPr fontId="1"/>
  </si>
  <si>
    <t>□２４時間換気設備付属の給排気口の開放</t>
    <rPh sb="1" eb="5">
      <t>ニ４ジカン</t>
    </rPh>
    <rPh sb="5" eb="7">
      <t>カンキ</t>
    </rPh>
    <rPh sb="7" eb="9">
      <t>セツビ</t>
    </rPh>
    <rPh sb="9" eb="11">
      <t>フゾク</t>
    </rPh>
    <rPh sb="12" eb="15">
      <t>キュウハイキ</t>
    </rPh>
    <rPh sb="15" eb="16">
      <t>コウ</t>
    </rPh>
    <rPh sb="17" eb="19">
      <t>カイホウ</t>
    </rPh>
    <phoneticPr fontId="1"/>
  </si>
  <si>
    <t>運転状況：</t>
    <rPh sb="0" eb="2">
      <t>ウンテン</t>
    </rPh>
    <rPh sb="2" eb="4">
      <t>ジョウキョウ</t>
    </rPh>
    <phoneticPr fontId="1"/>
  </si>
  <si>
    <t>冷暖房設備の運転状況</t>
    <rPh sb="0" eb="3">
      <t>レイダンボウ</t>
    </rPh>
    <rPh sb="3" eb="5">
      <t>セツビ</t>
    </rPh>
    <rPh sb="6" eb="8">
      <t>ウンテン</t>
    </rPh>
    <rPh sb="8" eb="10">
      <t>ジョウキョウ</t>
    </rPh>
    <phoneticPr fontId="1"/>
  </si>
  <si>
    <t>設定温度</t>
    <rPh sb="0" eb="2">
      <t>セッテイ</t>
    </rPh>
    <rPh sb="2" eb="4">
      <t>オンド</t>
    </rPh>
    <phoneticPr fontId="1"/>
  </si>
  <si>
    <t>℃</t>
    <phoneticPr fontId="1"/>
  </si>
  <si>
    <t>採　取　条　件　及び　濃　度　等</t>
    <rPh sb="8" eb="9">
      <t>オヨ</t>
    </rPh>
    <rPh sb="11" eb="12">
      <t>ノウ</t>
    </rPh>
    <rPh sb="13" eb="14">
      <t>タビ</t>
    </rPh>
    <rPh sb="15" eb="16">
      <t>トウ</t>
    </rPh>
    <phoneticPr fontId="1"/>
  </si>
  <si>
    <t>特定測定</t>
    <rPh sb="0" eb="2">
      <t>トクテイ</t>
    </rPh>
    <rPh sb="2" eb="4">
      <t>ソクテイ</t>
    </rPh>
    <phoneticPr fontId="1"/>
  </si>
  <si>
    <t>採取開始日時・天候</t>
    <rPh sb="0" eb="2">
      <t>サイシュ</t>
    </rPh>
    <rPh sb="2" eb="4">
      <t>カイシ</t>
    </rPh>
    <rPh sb="4" eb="6">
      <t>ニチジ</t>
    </rPh>
    <rPh sb="7" eb="9">
      <t>テンコウ</t>
    </rPh>
    <phoneticPr fontId="1"/>
  </si>
  <si>
    <t>天候（</t>
    <rPh sb="0" eb="2">
      <t>テンコウ</t>
    </rPh>
    <phoneticPr fontId="1"/>
  </si>
  <si>
    <t>）</t>
    <phoneticPr fontId="1"/>
  </si>
  <si>
    <t>物質の濃</t>
    <phoneticPr fontId="1"/>
  </si>
  <si>
    <t>採取終了日時・天候</t>
    <rPh sb="0" eb="2">
      <t>サイシュ</t>
    </rPh>
    <rPh sb="2" eb="4">
      <t>シュウリョウ</t>
    </rPh>
    <rPh sb="4" eb="6">
      <t>ニチジ</t>
    </rPh>
    <rPh sb="7" eb="9">
      <t>テンコウ</t>
    </rPh>
    <phoneticPr fontId="1"/>
  </si>
  <si>
    <t>度等</t>
    <phoneticPr fontId="1"/>
  </si>
  <si>
    <t>採取した居室の名称</t>
    <rPh sb="0" eb="2">
      <t>サイシュ</t>
    </rPh>
    <rPh sb="4" eb="6">
      <t>キョシツ</t>
    </rPh>
    <rPh sb="7" eb="9">
      <t>メイショウ</t>
    </rPh>
    <phoneticPr fontId="1"/>
  </si>
  <si>
    <t>居室選定条件</t>
    <phoneticPr fontId="1"/>
  </si>
  <si>
    <t>□測定の対象となる特定測定物質の濃度が相対的に高くなることが見込まれる
　 居室において行われている（日照が多い等）</t>
    <phoneticPr fontId="1"/>
  </si>
  <si>
    <t>□その他：</t>
    <phoneticPr fontId="1"/>
  </si>
  <si>
    <t>評価員の氏名</t>
    <rPh sb="0" eb="2">
      <t>ヒョウカ</t>
    </rPh>
    <rPh sb="2" eb="3">
      <t>イン</t>
    </rPh>
    <rPh sb="4" eb="6">
      <t>シメイ</t>
    </rPh>
    <phoneticPr fontId="1"/>
  </si>
  <si>
    <t>測定器具の名称</t>
    <phoneticPr fontId="1"/>
  </si>
  <si>
    <t>□パッシブ測定器方式（バッジ式）</t>
    <rPh sb="5" eb="7">
      <t>ソクテイ</t>
    </rPh>
    <rPh sb="7" eb="8">
      <t>キ</t>
    </rPh>
    <rPh sb="8" eb="10">
      <t>ホウシキ</t>
    </rPh>
    <rPh sb="14" eb="15">
      <t>シキ</t>
    </rPh>
    <phoneticPr fontId="1"/>
  </si>
  <si>
    <t>□その他</t>
    <phoneticPr fontId="1"/>
  </si>
  <si>
    <t>採取中の</t>
    <rPh sb="0" eb="2">
      <t>サイシュ</t>
    </rPh>
    <rPh sb="2" eb="3">
      <t>チュウ</t>
    </rPh>
    <phoneticPr fontId="1"/>
  </si>
  <si>
    <t>採取中の　□室温　　　　□平均室温</t>
    <phoneticPr fontId="1"/>
  </si>
  <si>
    <t>℃</t>
    <phoneticPr fontId="1"/>
  </si>
  <si>
    <t>室温・湿度</t>
    <rPh sb="0" eb="2">
      <t>シツオン</t>
    </rPh>
    <rPh sb="3" eb="5">
      <t>シツド</t>
    </rPh>
    <phoneticPr fontId="1"/>
  </si>
  <si>
    <t>採取中の　□相対湿度　□平均相対湿度</t>
    <phoneticPr fontId="1"/>
  </si>
  <si>
    <t>％</t>
    <phoneticPr fontId="1"/>
  </si>
  <si>
    <t>採取中の開口部の状況</t>
    <rPh sb="0" eb="2">
      <t>サイシュ</t>
    </rPh>
    <rPh sb="2" eb="3">
      <t>チュウ</t>
    </rPh>
    <rPh sb="4" eb="7">
      <t>カイコウブ</t>
    </rPh>
    <rPh sb="8" eb="10">
      <t>ジョウキョウ</t>
    </rPh>
    <phoneticPr fontId="1"/>
  </si>
  <si>
    <t>□外気に面する窓及び扉を閉鎖</t>
    <phoneticPr fontId="1"/>
  </si>
  <si>
    <t>採取中の日照の状況等</t>
    <rPh sb="0" eb="2">
      <t>サイシュ</t>
    </rPh>
    <rPh sb="2" eb="3">
      <t>チュウ</t>
    </rPh>
    <rPh sb="4" eb="6">
      <t>ニッショウ</t>
    </rPh>
    <rPh sb="7" eb="9">
      <t>ジョウキョウ</t>
    </rPh>
    <rPh sb="9" eb="10">
      <t>トウ</t>
    </rPh>
    <phoneticPr fontId="1"/>
  </si>
  <si>
    <t>２４時間連続運転の、
全般換気のための設備</t>
    <rPh sb="2" eb="4">
      <t>ジカン</t>
    </rPh>
    <rPh sb="4" eb="6">
      <t>レンゾク</t>
    </rPh>
    <rPh sb="6" eb="8">
      <t>ウンテン</t>
    </rPh>
    <rPh sb="11" eb="13">
      <t>ゼンパン</t>
    </rPh>
    <rPh sb="13" eb="15">
      <t>カンキ</t>
    </rPh>
    <rPh sb="19" eb="21">
      <t>セツビ</t>
    </rPh>
    <phoneticPr fontId="1"/>
  </si>
  <si>
    <t>□品確法の全般換気設備</t>
    <rPh sb="1" eb="2">
      <t>ヒン</t>
    </rPh>
    <rPh sb="2" eb="3">
      <t>カク</t>
    </rPh>
    <rPh sb="3" eb="4">
      <t>ホウ</t>
    </rPh>
    <rPh sb="5" eb="7">
      <t>ゼンパン</t>
    </rPh>
    <rPh sb="7" eb="9">
      <t>カンキ</t>
    </rPh>
    <rPh sb="9" eb="11">
      <t>セツビ</t>
    </rPh>
    <phoneticPr fontId="1"/>
  </si>
  <si>
    <t>□品確法外の全般換気設備</t>
    <rPh sb="1" eb="2">
      <t>ヒン</t>
    </rPh>
    <rPh sb="2" eb="3">
      <t>カク</t>
    </rPh>
    <rPh sb="3" eb="5">
      <t>ホウガイ</t>
    </rPh>
    <rPh sb="6" eb="8">
      <t>ゼンパン</t>
    </rPh>
    <rPh sb="8" eb="10">
      <t>カンキ</t>
    </rPh>
    <rPh sb="10" eb="12">
      <t>セツビ</t>
    </rPh>
    <phoneticPr fontId="1"/>
  </si>
  <si>
    <t>□全般換気設備無し</t>
    <rPh sb="1" eb="3">
      <t>ゼンパン</t>
    </rPh>
    <rPh sb="3" eb="5">
      <t>カンキ</t>
    </rPh>
    <rPh sb="5" eb="7">
      <t>セツビ</t>
    </rPh>
    <rPh sb="7" eb="8">
      <t>ナ</t>
    </rPh>
    <phoneticPr fontId="1"/>
  </si>
  <si>
    <t>全般換気設備に係る給排気口の</t>
    <rPh sb="0" eb="2">
      <t>ゼンパン</t>
    </rPh>
    <rPh sb="2" eb="4">
      <t>カンキ</t>
    </rPh>
    <rPh sb="4" eb="6">
      <t>セツビ</t>
    </rPh>
    <rPh sb="7" eb="8">
      <t>カカワ</t>
    </rPh>
    <rPh sb="9" eb="12">
      <t>キュウハイキ</t>
    </rPh>
    <rPh sb="12" eb="13">
      <t>コウ</t>
    </rPh>
    <phoneticPr fontId="1"/>
  </si>
  <si>
    <t>□開放</t>
    <rPh sb="1" eb="3">
      <t>カイホウ</t>
    </rPh>
    <phoneticPr fontId="1"/>
  </si>
  <si>
    <t>□閉鎖</t>
    <rPh sb="1" eb="3">
      <t>ヘイサ</t>
    </rPh>
    <phoneticPr fontId="1"/>
  </si>
  <si>
    <t>採取位置</t>
    <phoneticPr fontId="1"/>
  </si>
  <si>
    <t>□当該居室の中央付近</t>
    <phoneticPr fontId="1"/>
  </si>
  <si>
    <t>□床からの高さ　1.2～1.5ｍ</t>
  </si>
  <si>
    <t>特定化学物質の
名称及び濃度</t>
    <rPh sb="0" eb="2">
      <t>トクテイ</t>
    </rPh>
    <rPh sb="2" eb="4">
      <t>カガク</t>
    </rPh>
    <rPh sb="4" eb="6">
      <t>ブッシツ</t>
    </rPh>
    <rPh sb="8" eb="10">
      <t>メイショウ</t>
    </rPh>
    <rPh sb="10" eb="11">
      <t>オヨ</t>
    </rPh>
    <rPh sb="12" eb="14">
      <t>ノウド</t>
    </rPh>
    <phoneticPr fontId="1"/>
  </si>
  <si>
    <t>特定測定物質の名称</t>
    <rPh sb="2" eb="4">
      <t>ソクテイ</t>
    </rPh>
    <phoneticPr fontId="1"/>
  </si>
  <si>
    <t>特定化学物質の濃度（ppm）</t>
    <phoneticPr fontId="1"/>
  </si>
  <si>
    <t>最高値</t>
    <rPh sb="0" eb="2">
      <t>サイコウ</t>
    </rPh>
    <rPh sb="2" eb="3">
      <t>チ</t>
    </rPh>
    <phoneticPr fontId="1"/>
  </si>
  <si>
    <t>最低値</t>
    <rPh sb="0" eb="1">
      <t>サイ</t>
    </rPh>
    <rPh sb="1" eb="2">
      <t>テイ</t>
    </rPh>
    <rPh sb="2" eb="3">
      <t>チ</t>
    </rPh>
    <phoneticPr fontId="1"/>
  </si>
  <si>
    <t>必須</t>
    <rPh sb="0" eb="2">
      <t>ヒッス</t>
    </rPh>
    <phoneticPr fontId="1"/>
  </si>
  <si>
    <t>■ホルムアルデヒド</t>
    <phoneticPr fontId="1"/>
  </si>
  <si>
    <t>選択
（測定の対象となるもの）</t>
    <rPh sb="0" eb="2">
      <t>センタク</t>
    </rPh>
    <rPh sb="4" eb="6">
      <t>ソクテイ</t>
    </rPh>
    <rPh sb="7" eb="9">
      <t>タイショウ</t>
    </rPh>
    <phoneticPr fontId="1"/>
  </si>
  <si>
    <t>□トルエン</t>
    <phoneticPr fontId="1"/>
  </si>
  <si>
    <t>□キシレン</t>
    <phoneticPr fontId="1"/>
  </si>
  <si>
    <t>□エチルベンゼン</t>
    <phoneticPr fontId="1"/>
  </si>
  <si>
    <t>□スチレン</t>
    <phoneticPr fontId="1"/>
  </si>
  <si>
    <t>分析した者の
氏名又は名称</t>
    <rPh sb="0" eb="2">
      <t>ブンセキ</t>
    </rPh>
    <rPh sb="4" eb="5">
      <t>モノ</t>
    </rPh>
    <rPh sb="7" eb="9">
      <t>シメイ</t>
    </rPh>
    <rPh sb="9" eb="10">
      <t>マタ</t>
    </rPh>
    <rPh sb="11" eb="13">
      <t>メイショウ</t>
    </rPh>
    <phoneticPr fontId="1"/>
  </si>
  <si>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1"/>
  </si>
  <si>
    <t>適</t>
    <rPh sb="0" eb="1">
      <t>テキ</t>
    </rPh>
    <phoneticPr fontId="1"/>
  </si>
  <si>
    <t>不適</t>
    <rPh sb="0" eb="2">
      <t>フテキ</t>
    </rPh>
    <phoneticPr fontId="1"/>
  </si>
  <si>
    <t>判定結果</t>
    <rPh sb="0" eb="2">
      <t>ハンテイ</t>
    </rPh>
    <rPh sb="2" eb="4">
      <t>ケッカ</t>
    </rPh>
    <phoneticPr fontId="1"/>
  </si>
  <si>
    <t>耐震等級</t>
    <rPh sb="0" eb="2">
      <t>タイシン</t>
    </rPh>
    <rPh sb="2" eb="4">
      <t>トウキュウ</t>
    </rPh>
    <phoneticPr fontId="1"/>
  </si>
  <si>
    <t>　　</t>
    <phoneticPr fontId="1"/>
  </si>
  <si>
    <t>耐積雪等級</t>
    <rPh sb="0" eb="1">
      <t>タイ</t>
    </rPh>
    <rPh sb="1" eb="3">
      <t>セキセツ</t>
    </rPh>
    <phoneticPr fontId="1"/>
  </si>
  <si>
    <t>有</t>
    <rPh sb="0" eb="1">
      <t>ア</t>
    </rPh>
    <phoneticPr fontId="1"/>
  </si>
  <si>
    <t>変更
内容</t>
    <rPh sb="0" eb="2">
      <t>ヘンコウ</t>
    </rPh>
    <rPh sb="3" eb="5">
      <t>ナイヨウ</t>
    </rPh>
    <phoneticPr fontId="1"/>
  </si>
  <si>
    <t>□感知部分の設置場所</t>
    <rPh sb="1" eb="3">
      <t>カンチ</t>
    </rPh>
    <rPh sb="3" eb="5">
      <t>ブブン</t>
    </rPh>
    <phoneticPr fontId="1"/>
  </si>
  <si>
    <t>□感知部分の 種別</t>
    <rPh sb="1" eb="3">
      <t>カンチ</t>
    </rPh>
    <rPh sb="3" eb="5">
      <t>ブブン</t>
    </rPh>
    <phoneticPr fontId="1"/>
  </si>
  <si>
    <t>□感知部分の取付け位置</t>
    <rPh sb="1" eb="3">
      <t>カンチ</t>
    </rPh>
    <rPh sb="3" eb="5">
      <t>ブブン</t>
    </rPh>
    <phoneticPr fontId="1"/>
  </si>
  <si>
    <t>□感知部分の 感度等</t>
    <rPh sb="1" eb="3">
      <t>カンチ</t>
    </rPh>
    <rPh sb="3" eb="5">
      <t>ブブン</t>
    </rPh>
    <phoneticPr fontId="1"/>
  </si>
  <si>
    <t>□警報部分の設置場所</t>
    <rPh sb="1" eb="3">
      <t>ケイホウ</t>
    </rPh>
    <rPh sb="3" eb="5">
      <t>ブブン</t>
    </rPh>
    <phoneticPr fontId="1"/>
  </si>
  <si>
    <t>□警報部分の性能</t>
    <rPh sb="1" eb="3">
      <t>ケイホウ</t>
    </rPh>
    <rPh sb="3" eb="5">
      <t>ブブン</t>
    </rPh>
    <phoneticPr fontId="1"/>
  </si>
  <si>
    <t>□避難器具の設置</t>
    <rPh sb="1" eb="3">
      <t>ヒナン</t>
    </rPh>
    <rPh sb="3" eb="5">
      <t>キグ</t>
    </rPh>
    <phoneticPr fontId="1"/>
  </si>
  <si>
    <t>□コンクリート内埋め込み配管</t>
    <rPh sb="7" eb="8">
      <t>ナイ</t>
    </rPh>
    <phoneticPr fontId="1"/>
  </si>
  <si>
    <t>□屋内の地中埋設管上のｺﾝｸﾘｰﾄ</t>
    <rPh sb="1" eb="3">
      <t>オクナイ</t>
    </rPh>
    <rPh sb="8" eb="9">
      <t>カン</t>
    </rPh>
    <phoneticPr fontId="1"/>
  </si>
  <si>
    <t>□排水管の仕様等、設置状態</t>
    <rPh sb="1" eb="4">
      <t>ハイスイカン</t>
    </rPh>
    <rPh sb="5" eb="7">
      <t>シヨウ</t>
    </rPh>
    <rPh sb="7" eb="8">
      <t>トウ</t>
    </rPh>
    <phoneticPr fontId="1"/>
  </si>
  <si>
    <t>□屋根又は天井の 断熱構造</t>
    <rPh sb="1" eb="3">
      <t>ヤネ</t>
    </rPh>
    <rPh sb="3" eb="4">
      <t>マタ</t>
    </rPh>
    <rPh sb="5" eb="7">
      <t>テンジョウ</t>
    </rPh>
    <phoneticPr fontId="1"/>
  </si>
  <si>
    <t>□窓等の熱貫流率又は仕様等</t>
    <rPh sb="1" eb="2">
      <t>マド</t>
    </rPh>
    <rPh sb="2" eb="3">
      <t>トウ</t>
    </rPh>
    <rPh sb="4" eb="5">
      <t>ネツ</t>
    </rPh>
    <rPh sb="5" eb="7">
      <t>カンリュウ</t>
    </rPh>
    <rPh sb="7" eb="8">
      <t>リツ</t>
    </rPh>
    <rPh sb="8" eb="9">
      <t>マタ</t>
    </rPh>
    <phoneticPr fontId="1"/>
  </si>
  <si>
    <t>□ドアの熱貫流率又は仕様等</t>
    <rPh sb="4" eb="5">
      <t>ネツ</t>
    </rPh>
    <rPh sb="5" eb="7">
      <t>カンリュウ</t>
    </rPh>
    <rPh sb="7" eb="8">
      <t>リツ</t>
    </rPh>
    <rPh sb="8" eb="9">
      <t>マタ</t>
    </rPh>
    <phoneticPr fontId="1"/>
  </si>
  <si>
    <t>□付属部材の設置状態</t>
    <rPh sb="1" eb="3">
      <t>フゾク</t>
    </rPh>
    <rPh sb="3" eb="4">
      <t>ブ</t>
    </rPh>
    <rPh sb="4" eb="5">
      <t>ザイ</t>
    </rPh>
    <phoneticPr fontId="1"/>
  </si>
  <si>
    <t>□機械換気設備 の仕様</t>
    <rPh sb="1" eb="3">
      <t>キカイ</t>
    </rPh>
    <rPh sb="3" eb="5">
      <t>カンキ</t>
    </rPh>
    <rPh sb="5" eb="7">
      <t>セツビ</t>
    </rPh>
    <phoneticPr fontId="1"/>
  </si>
  <si>
    <t>□機械換気設備 の位置</t>
    <rPh sb="1" eb="3">
      <t>キカイ</t>
    </rPh>
    <rPh sb="3" eb="5">
      <t>カンキ</t>
    </rPh>
    <rPh sb="5" eb="7">
      <t>セツビ</t>
    </rPh>
    <phoneticPr fontId="1"/>
  </si>
  <si>
    <t>□居室面積の変更の有無</t>
    <rPh sb="1" eb="3">
      <t>キョシツ</t>
    </rPh>
    <rPh sb="3" eb="5">
      <t>メンセキ</t>
    </rPh>
    <rPh sb="6" eb="8">
      <t>ヘンコウ</t>
    </rPh>
    <phoneticPr fontId="1"/>
  </si>
  <si>
    <t>□日常生活空間の配置</t>
    <rPh sb="1" eb="3">
      <t>ニチジョウ</t>
    </rPh>
    <rPh sb="3" eb="5">
      <t>セイカツ</t>
    </rPh>
    <rPh sb="5" eb="7">
      <t>クウカン</t>
    </rPh>
    <phoneticPr fontId="1"/>
  </si>
  <si>
    <t>□玄関上りかまちの段差</t>
    <rPh sb="1" eb="3">
      <t>ゲンカン</t>
    </rPh>
    <rPh sb="3" eb="4">
      <t>アガ</t>
    </rPh>
    <phoneticPr fontId="1"/>
  </si>
  <si>
    <t>□バルコニー出入口 の段差</t>
    <rPh sb="6" eb="8">
      <t>デイリ</t>
    </rPh>
    <rPh sb="8" eb="9">
      <t>グチ</t>
    </rPh>
    <phoneticPr fontId="1"/>
  </si>
  <si>
    <t>□その他の部分の段差</t>
    <rPh sb="3" eb="4">
      <t>タ</t>
    </rPh>
    <rPh sb="5" eb="7">
      <t>ブブン</t>
    </rPh>
    <phoneticPr fontId="1"/>
  </si>
  <si>
    <t>□階段及びその踊場の幅員</t>
    <rPh sb="1" eb="3">
      <t>カイダン</t>
    </rPh>
    <rPh sb="3" eb="4">
      <t>オヨ</t>
    </rPh>
    <rPh sb="7" eb="9">
      <t>オドリバ</t>
    </rPh>
    <phoneticPr fontId="1"/>
  </si>
  <si>
    <t>□2階以上の窓 の手すり</t>
    <rPh sb="2" eb="5">
      <t>カイイジョウ</t>
    </rPh>
    <rPh sb="6" eb="7">
      <t>マド</t>
    </rPh>
    <phoneticPr fontId="1"/>
  </si>
  <si>
    <t>□廊下及び階段の手すり</t>
    <rPh sb="1" eb="3">
      <t>ロウカ</t>
    </rPh>
    <rPh sb="3" eb="4">
      <t>オヨ</t>
    </rPh>
    <rPh sb="5" eb="7">
      <t>カイダン</t>
    </rPh>
    <phoneticPr fontId="1"/>
  </si>
  <si>
    <t>□玄関出入口 の幅員</t>
    <rPh sb="1" eb="3">
      <t>ゲンカン</t>
    </rPh>
    <rPh sb="3" eb="5">
      <t>デイリ</t>
    </rPh>
    <rPh sb="5" eb="6">
      <t>グチ</t>
    </rPh>
    <phoneticPr fontId="1"/>
  </si>
  <si>
    <t>□浴室出入口の幅員</t>
    <rPh sb="1" eb="3">
      <t>ヨクシツ</t>
    </rPh>
    <rPh sb="3" eb="5">
      <t>デイリ</t>
    </rPh>
    <rPh sb="5" eb="6">
      <t>グチ</t>
    </rPh>
    <phoneticPr fontId="1"/>
  </si>
  <si>
    <t>□戸・ガラスの性能 ・施工状態</t>
    <rPh sb="1" eb="2">
      <t>ト</t>
    </rPh>
    <rPh sb="7" eb="9">
      <t>セイノウ</t>
    </rPh>
    <phoneticPr fontId="1"/>
  </si>
  <si>
    <t>□錠の数・性能・仕様 ・施工状態</t>
    <rPh sb="1" eb="2">
      <t>ジョウ</t>
    </rPh>
    <rPh sb="3" eb="4">
      <t>カズ</t>
    </rPh>
    <rPh sb="5" eb="7">
      <t>セイノウ</t>
    </rPh>
    <rPh sb="8" eb="10">
      <t>シヨウ</t>
    </rPh>
    <phoneticPr fontId="1"/>
  </si>
  <si>
    <t>□雨戸等の性能・施工状態</t>
    <rPh sb="1" eb="3">
      <t>アマド</t>
    </rPh>
    <rPh sb="3" eb="4">
      <t>トウ</t>
    </rPh>
    <phoneticPr fontId="1"/>
  </si>
  <si>
    <t>透過損失等級</t>
    <rPh sb="0" eb="2">
      <t>トウカ</t>
    </rPh>
    <rPh sb="2" eb="4">
      <t>ソンシツ</t>
    </rPh>
    <phoneticPr fontId="1"/>
  </si>
  <si>
    <t>（単純開口率）</t>
    <rPh sb="1" eb="3">
      <t>タンジュン</t>
    </rPh>
    <phoneticPr fontId="1"/>
  </si>
  <si>
    <t>（方位別開口比）</t>
    <rPh sb="1" eb="3">
      <t>ホウイ</t>
    </rPh>
    <rPh sb="3" eb="4">
      <t>ベツ</t>
    </rPh>
    <phoneticPr fontId="1"/>
  </si>
  <si>
    <t>局所換気対策</t>
    <rPh sb="0" eb="2">
      <t>キョクショ</t>
    </rPh>
    <rPh sb="2" eb="4">
      <t>カンキ</t>
    </rPh>
    <phoneticPr fontId="1"/>
  </si>
  <si>
    <t>居室の換気対策</t>
    <rPh sb="0" eb="2">
      <t>キョシツ</t>
    </rPh>
    <rPh sb="3" eb="5">
      <t>カンキ</t>
    </rPh>
    <phoneticPr fontId="1"/>
  </si>
  <si>
    <t>配慮対策等級</t>
    <rPh sb="0" eb="2">
      <t>ハイリョ</t>
    </rPh>
    <rPh sb="2" eb="4">
      <t>タイサク</t>
    </rPh>
    <phoneticPr fontId="1"/>
  </si>
  <si>
    <t>侵入防止対策</t>
    <rPh sb="0" eb="2">
      <t>シンニュウ</t>
    </rPh>
    <rPh sb="2" eb="4">
      <t>ボウシ</t>
    </rPh>
    <phoneticPr fontId="1"/>
  </si>
  <si>
    <t>装置設置等級</t>
    <rPh sb="0" eb="2">
      <t>ソウチ</t>
    </rPh>
    <rPh sb="2" eb="4">
      <t>セッチ</t>
    </rPh>
    <phoneticPr fontId="1"/>
  </si>
  <si>
    <t>劣化対策等級</t>
    <rPh sb="0" eb="2">
      <t>レッカ</t>
    </rPh>
    <rPh sb="2" eb="4">
      <t>タイサク</t>
    </rPh>
    <phoneticPr fontId="1"/>
  </si>
  <si>
    <t>感知警報装置</t>
    <rPh sb="0" eb="2">
      <t>カンチ</t>
    </rPh>
    <rPh sb="2" eb="4">
      <t>ケイホウ</t>
    </rPh>
    <phoneticPr fontId="1"/>
  </si>
  <si>
    <t>(地上階数3以上)</t>
    <rPh sb="1" eb="3">
      <t>チジョウ</t>
    </rPh>
    <rPh sb="3" eb="5">
      <t>カイスウ</t>
    </rPh>
    <phoneticPr fontId="1"/>
  </si>
  <si>
    <t>□日常生活空間外の床の段差</t>
    <rPh sb="1" eb="3">
      <t>ニチジョウ</t>
    </rPh>
    <rPh sb="3" eb="5">
      <t>セイカツ</t>
    </rPh>
    <rPh sb="5" eb="7">
      <t>クウカン</t>
    </rPh>
    <rPh sb="7" eb="8">
      <t>ガイ</t>
    </rPh>
    <phoneticPr fontId="1"/>
  </si>
  <si>
    <t>開口部の区分</t>
    <rPh sb="0" eb="3">
      <t>カイコウブ</t>
    </rPh>
    <phoneticPr fontId="1"/>
  </si>
  <si>
    <t>性能等</t>
    <rPh sb="0" eb="2">
      <t>セイノウ</t>
    </rPh>
    <rPh sb="2" eb="3">
      <t>トウ</t>
    </rPh>
    <phoneticPr fontId="1"/>
  </si>
  <si>
    <t>株式会社確認検査機構プラン２１　殿</t>
    <rPh sb="0" eb="2">
      <t>カブシキ</t>
    </rPh>
    <rPh sb="2" eb="4">
      <t>カイシャ</t>
    </rPh>
    <rPh sb="4" eb="6">
      <t>カクニン</t>
    </rPh>
    <rPh sb="6" eb="8">
      <t>ケンサ</t>
    </rPh>
    <rPh sb="8" eb="10">
      <t>キコウ</t>
    </rPh>
    <rPh sb="16" eb="17">
      <t>ドノ</t>
    </rPh>
    <phoneticPr fontId="1"/>
  </si>
  <si>
    <t>□</t>
    <phoneticPr fontId="1"/>
  </si>
  <si>
    <t>基礎配筋工事の完了時</t>
    <rPh sb="0" eb="2">
      <t>キソ</t>
    </rPh>
    <rPh sb="2" eb="3">
      <t>ハイ</t>
    </rPh>
    <rPh sb="3" eb="4">
      <t>キン</t>
    </rPh>
    <rPh sb="4" eb="6">
      <t>コウジ</t>
    </rPh>
    <rPh sb="7" eb="9">
      <t>カンリョウ</t>
    </rPh>
    <rPh sb="9" eb="10">
      <t>トキ</t>
    </rPh>
    <phoneticPr fontId="15"/>
  </si>
  <si>
    <t>躯体工事の完了時</t>
  </si>
  <si>
    <t>竣工時</t>
    <rPh sb="0" eb="2">
      <t>シュンコウ</t>
    </rPh>
    <rPh sb="2" eb="3">
      <t>トキ</t>
    </rPh>
    <phoneticPr fontId="15"/>
  </si>
  <si>
    <t>□納品書・出荷報告書等</t>
    <rPh sb="1" eb="4">
      <t>ノウヒンショ</t>
    </rPh>
    <rPh sb="5" eb="7">
      <t>シュッカ</t>
    </rPh>
    <rPh sb="7" eb="10">
      <t>ホウコクショ</t>
    </rPh>
    <rPh sb="10" eb="11">
      <t>トウ</t>
    </rPh>
    <phoneticPr fontId="1"/>
  </si>
  <si>
    <t>(　１　　階)</t>
    <rPh sb="5" eb="6">
      <t>カイ</t>
    </rPh>
    <phoneticPr fontId="1"/>
  </si>
  <si>
    <t>□断熱材の種類、厚さ</t>
    <rPh sb="1" eb="4">
      <t>ダンネツザイ</t>
    </rPh>
    <rPh sb="5" eb="7">
      <t>シュルイ</t>
    </rPh>
    <rPh sb="8" eb="9">
      <t>アツ</t>
    </rPh>
    <phoneticPr fontId="1"/>
  </si>
  <si>
    <t>□気密層又は通気止め</t>
    <phoneticPr fontId="1"/>
  </si>
  <si>
    <t>　 による措置</t>
    <phoneticPr fontId="1"/>
  </si>
  <si>
    <t xml:space="preserve"> 現場代理人    </t>
    <rPh sb="1" eb="3">
      <t>ゲンバ</t>
    </rPh>
    <rPh sb="3" eb="5">
      <t>ダイリ</t>
    </rPh>
    <rPh sb="5" eb="6">
      <t>ニン</t>
    </rPh>
    <phoneticPr fontId="1"/>
  </si>
  <si>
    <t>■その他</t>
  </si>
  <si>
    <t>□雨戸等対策あり</t>
  </si>
  <si>
    <t>下地張りの直前の工事の完了時</t>
    <phoneticPr fontId="1"/>
  </si>
  <si>
    <t>第１面</t>
    <rPh sb="0" eb="1">
      <t>ダイ</t>
    </rPh>
    <rPh sb="2" eb="3">
      <t>メン</t>
    </rPh>
    <phoneticPr fontId="1"/>
  </si>
  <si>
    <t>選択</t>
    <rPh sb="0" eb="2">
      <t>センタク</t>
    </rPh>
    <phoneticPr fontId="1"/>
  </si>
  <si>
    <t>■</t>
    <phoneticPr fontId="1"/>
  </si>
  <si>
    <t>2-1</t>
    <phoneticPr fontId="1"/>
  </si>
  <si>
    <t>2-4</t>
    <phoneticPr fontId="1"/>
  </si>
  <si>
    <t>2-5</t>
    <phoneticPr fontId="1"/>
  </si>
  <si>
    <t>2-6</t>
    <phoneticPr fontId="1"/>
  </si>
  <si>
    <t>3-1</t>
    <phoneticPr fontId="1"/>
  </si>
  <si>
    <t>4-1</t>
    <phoneticPr fontId="1"/>
  </si>
  <si>
    <t>一次エネルギー消費量等級</t>
    <rPh sb="0" eb="2">
      <t>イチジ</t>
    </rPh>
    <rPh sb="7" eb="10">
      <t>ショウヒリョウ</t>
    </rPh>
    <rPh sb="10" eb="12">
      <t>トウキュウ</t>
    </rPh>
    <phoneticPr fontId="1"/>
  </si>
  <si>
    <t>6-2</t>
    <phoneticPr fontId="1"/>
  </si>
  <si>
    <t>□</t>
    <phoneticPr fontId="1"/>
  </si>
  <si>
    <t>工事写真等</t>
    <phoneticPr fontId="1"/>
  </si>
  <si>
    <t>納品書等</t>
    <phoneticPr fontId="1"/>
  </si>
  <si>
    <t>工事写真・検査報告書等</t>
    <phoneticPr fontId="1"/>
  </si>
  <si>
    <t>納品書・出荷報告書等</t>
    <phoneticPr fontId="1"/>
  </si>
  <si>
    <t>工事写真・検査報告書等
納品書・出荷報告書等</t>
    <phoneticPr fontId="1"/>
  </si>
  <si>
    <t>表示事項</t>
    <rPh sb="0" eb="2">
      <t>ヒョウジ</t>
    </rPh>
    <rPh sb="2" eb="4">
      <t>ジコウ</t>
    </rPh>
    <phoneticPr fontId="1"/>
  </si>
  <si>
    <t>□外周部の地中埋設管上
　　のｺﾝｸﾘｰﾄ</t>
    <rPh sb="1" eb="3">
      <t>ガイシュウ</t>
    </rPh>
    <rPh sb="3" eb="4">
      <t>ブ</t>
    </rPh>
    <phoneticPr fontId="1"/>
  </si>
  <si>
    <t>外皮性能</t>
    <rPh sb="0" eb="2">
      <t>ガイヒ</t>
    </rPh>
    <rPh sb="2" eb="4">
      <t>セイノウ</t>
    </rPh>
    <phoneticPr fontId="1"/>
  </si>
  <si>
    <t>□居室の面積等</t>
    <rPh sb="1" eb="3">
      <t>キョシツ</t>
    </rPh>
    <rPh sb="4" eb="7">
      <t>メンセキトウ</t>
    </rPh>
    <phoneticPr fontId="1"/>
  </si>
  <si>
    <t>面積等</t>
    <rPh sb="0" eb="3">
      <t>メンセキトウ</t>
    </rPh>
    <phoneticPr fontId="1"/>
  </si>
  <si>
    <t>自然風の利用</t>
    <rPh sb="0" eb="2">
      <t>シゼン</t>
    </rPh>
    <rPh sb="2" eb="3">
      <t>フウ</t>
    </rPh>
    <rPh sb="4" eb="6">
      <t>リヨウ</t>
    </rPh>
    <phoneticPr fontId="1"/>
  </si>
  <si>
    <t>□窓開口面積</t>
    <rPh sb="1" eb="2">
      <t>マド</t>
    </rPh>
    <rPh sb="2" eb="4">
      <t>カイコウ</t>
    </rPh>
    <rPh sb="4" eb="6">
      <t>メンセキ</t>
    </rPh>
    <phoneticPr fontId="1"/>
  </si>
  <si>
    <t>工事写真・検査報告書等
納品書・出荷報告書等</t>
  </si>
  <si>
    <t>蓄熱の利用</t>
    <rPh sb="0" eb="2">
      <t>チクネツ</t>
    </rPh>
    <rPh sb="3" eb="5">
      <t>リヨウ</t>
    </rPh>
    <phoneticPr fontId="1"/>
  </si>
  <si>
    <t>□設備の仕様・設置状態</t>
    <rPh sb="1" eb="3">
      <t>セツビ</t>
    </rPh>
    <rPh sb="4" eb="6">
      <t>シヨウ</t>
    </rPh>
    <rPh sb="7" eb="9">
      <t>セッチ</t>
    </rPh>
    <rPh sb="9" eb="11">
      <t>ジョウタイ</t>
    </rPh>
    <phoneticPr fontId="1"/>
  </si>
  <si>
    <t>設備機器</t>
    <rPh sb="0" eb="2">
      <t>セツビ</t>
    </rPh>
    <rPh sb="2" eb="4">
      <t>キキ</t>
    </rPh>
    <phoneticPr fontId="1"/>
  </si>
  <si>
    <t>躯体の結露
防止</t>
    <rPh sb="0" eb="2">
      <t>クタイ</t>
    </rPh>
    <phoneticPr fontId="1"/>
  </si>
  <si>
    <t>□冷房設備の仕様・設置状態</t>
    <rPh sb="1" eb="3">
      <t>レイボウ</t>
    </rPh>
    <rPh sb="3" eb="5">
      <t>セツビ</t>
    </rPh>
    <rPh sb="6" eb="8">
      <t>シヨウ</t>
    </rPh>
    <rPh sb="9" eb="11">
      <t>セッチ</t>
    </rPh>
    <rPh sb="11" eb="13">
      <t>ジョウタイ</t>
    </rPh>
    <phoneticPr fontId="1"/>
  </si>
  <si>
    <t>□暖房設備の仕様・設置状態</t>
    <rPh sb="1" eb="3">
      <t>ダンボウ</t>
    </rPh>
    <rPh sb="3" eb="5">
      <t>セツビ</t>
    </rPh>
    <rPh sb="6" eb="8">
      <t>シヨウ</t>
    </rPh>
    <rPh sb="9" eb="11">
      <t>セッチ</t>
    </rPh>
    <rPh sb="11" eb="13">
      <t>ジョウタイ</t>
    </rPh>
    <phoneticPr fontId="1"/>
  </si>
  <si>
    <t>□換気設備の仕様・設置状態</t>
    <rPh sb="1" eb="3">
      <t>カンキ</t>
    </rPh>
    <rPh sb="3" eb="5">
      <t>セツビ</t>
    </rPh>
    <rPh sb="6" eb="8">
      <t>シヨウ</t>
    </rPh>
    <rPh sb="9" eb="11">
      <t>セッチ</t>
    </rPh>
    <rPh sb="11" eb="13">
      <t>ジョウタイ</t>
    </rPh>
    <phoneticPr fontId="1"/>
  </si>
  <si>
    <t>□給湯設備の仕様・設置状態</t>
    <rPh sb="1" eb="3">
      <t>キュウトウ</t>
    </rPh>
    <rPh sb="3" eb="5">
      <t>セツビ</t>
    </rPh>
    <rPh sb="6" eb="8">
      <t>シヨウ</t>
    </rPh>
    <rPh sb="9" eb="11">
      <t>セッチ</t>
    </rPh>
    <rPh sb="11" eb="13">
      <t>ジョウタイ</t>
    </rPh>
    <phoneticPr fontId="1"/>
  </si>
  <si>
    <t>□照明設備の仕様・設置状態</t>
    <rPh sb="1" eb="3">
      <t>ショウメイ</t>
    </rPh>
    <rPh sb="3" eb="5">
      <t>セツビ</t>
    </rPh>
    <rPh sb="6" eb="8">
      <t>シヨウ</t>
    </rPh>
    <rPh sb="9" eb="11">
      <t>セッチ</t>
    </rPh>
    <rPh sb="11" eb="13">
      <t>ジョウタイ</t>
    </rPh>
    <phoneticPr fontId="1"/>
  </si>
  <si>
    <t>環</t>
    <rPh sb="0" eb="1">
      <t>ワ</t>
    </rPh>
    <phoneticPr fontId="1"/>
  </si>
  <si>
    <t>□太陽光発電設備の仕様・
　　設置状態</t>
    <rPh sb="1" eb="4">
      <t>タイヨウコウ</t>
    </rPh>
    <rPh sb="4" eb="6">
      <t>ハツデン</t>
    </rPh>
    <rPh sb="6" eb="8">
      <t>セツビ</t>
    </rPh>
    <rPh sb="9" eb="11">
      <t>シヨウ</t>
    </rPh>
    <rPh sb="15" eb="17">
      <t>セッチ</t>
    </rPh>
    <rPh sb="17" eb="19">
      <t>ジョウタイ</t>
    </rPh>
    <phoneticPr fontId="1"/>
  </si>
  <si>
    <t>□その他の設備の仕様・設置状態</t>
    <rPh sb="3" eb="4">
      <t>タ</t>
    </rPh>
    <rPh sb="5" eb="7">
      <t>セツビ</t>
    </rPh>
    <rPh sb="8" eb="10">
      <t>シヨウ</t>
    </rPh>
    <rPh sb="11" eb="13">
      <t>セッチ</t>
    </rPh>
    <rPh sb="13" eb="15">
      <t>ジョウタイ</t>
    </rPh>
    <phoneticPr fontId="1"/>
  </si>
  <si>
    <t>建築基準法</t>
    <rPh sb="0" eb="2">
      <t>ケンチク</t>
    </rPh>
    <rPh sb="2" eb="5">
      <t>キジュンホウ</t>
    </rPh>
    <phoneticPr fontId="1"/>
  </si>
  <si>
    <t>□令第２３条～令第27条</t>
    <rPh sb="1" eb="2">
      <t>レイ</t>
    </rPh>
    <rPh sb="2" eb="3">
      <t>ダイ</t>
    </rPh>
    <rPh sb="5" eb="6">
      <t>ジョウ</t>
    </rPh>
    <rPh sb="7" eb="8">
      <t>レイ</t>
    </rPh>
    <rPh sb="8" eb="9">
      <t>ダイ</t>
    </rPh>
    <rPh sb="11" eb="12">
      <t>ジョウ</t>
    </rPh>
    <phoneticPr fontId="1"/>
  </si>
  <si>
    <t>　　階段のけあげ、踏み面寸法</t>
    <rPh sb="2" eb="4">
      <t>カイダン</t>
    </rPh>
    <rPh sb="9" eb="10">
      <t>フ</t>
    </rPh>
    <rPh sb="11" eb="12">
      <t>メン</t>
    </rPh>
    <rPh sb="12" eb="14">
      <t>スンポウ</t>
    </rPh>
    <phoneticPr fontId="1"/>
  </si>
  <si>
    <t>　　階段の踊場の位置、幅等</t>
    <rPh sb="2" eb="4">
      <t>カイダン</t>
    </rPh>
    <rPh sb="5" eb="7">
      <t>オドリバ</t>
    </rPh>
    <rPh sb="8" eb="10">
      <t>イチ</t>
    </rPh>
    <rPh sb="11" eb="12">
      <t>ハバ</t>
    </rPh>
    <rPh sb="12" eb="13">
      <t>トウ</t>
    </rPh>
    <phoneticPr fontId="1"/>
  </si>
  <si>
    <t>　　階段の手すり等の基準</t>
    <rPh sb="2" eb="4">
      <t>カイダン</t>
    </rPh>
    <rPh sb="5" eb="6">
      <t>テ</t>
    </rPh>
    <rPh sb="8" eb="9">
      <t>トウ</t>
    </rPh>
    <rPh sb="10" eb="12">
      <t>キジュン</t>
    </rPh>
    <phoneticPr fontId="1"/>
  </si>
  <si>
    <t>□令第126条の1項の基準</t>
    <rPh sb="1" eb="2">
      <t>レイ</t>
    </rPh>
    <rPh sb="2" eb="3">
      <t>ダイ</t>
    </rPh>
    <rPh sb="6" eb="7">
      <t>ジョウ</t>
    </rPh>
    <rPh sb="9" eb="10">
      <t>コウ</t>
    </rPh>
    <rPh sb="11" eb="13">
      <t>キジュン</t>
    </rPh>
    <phoneticPr fontId="1"/>
  </si>
  <si>
    <t>　　1.1m以上の屋外手すり</t>
    <rPh sb="6" eb="8">
      <t>イジョウ</t>
    </rPh>
    <rPh sb="9" eb="11">
      <t>オクガイ</t>
    </rPh>
    <rPh sb="11" eb="12">
      <t>テ</t>
    </rPh>
    <phoneticPr fontId="1"/>
  </si>
  <si>
    <t>□土間床等の外周部の断熱構造
　 基礎断熱構造</t>
    <rPh sb="1" eb="3">
      <t>ドマ</t>
    </rPh>
    <rPh sb="3" eb="4">
      <t>ユカ</t>
    </rPh>
    <rPh sb="4" eb="5">
      <t>トウ</t>
    </rPh>
    <rPh sb="6" eb="8">
      <t>ガイシュウ</t>
    </rPh>
    <rPh sb="8" eb="9">
      <t>ブ</t>
    </rPh>
    <rPh sb="17" eb="19">
      <t>キソ</t>
    </rPh>
    <rPh sb="19" eb="21">
      <t>ダンネツ</t>
    </rPh>
    <rPh sb="21" eb="23">
      <t>コウゾウ</t>
    </rPh>
    <phoneticPr fontId="1"/>
  </si>
  <si>
    <t xml:space="preserve">  （付属部材の設置状態を含む）</t>
    <rPh sb="13" eb="14">
      <t>フク</t>
    </rPh>
    <phoneticPr fontId="1"/>
  </si>
  <si>
    <t>□屋根又は外壁の通気層等</t>
    <rPh sb="1" eb="3">
      <t>ヤネ</t>
    </rPh>
    <rPh sb="3" eb="4">
      <t>マタ</t>
    </rPh>
    <rPh sb="5" eb="7">
      <t>ガイヘキ</t>
    </rPh>
    <rPh sb="11" eb="12">
      <t>トウ</t>
    </rPh>
    <phoneticPr fontId="1"/>
  </si>
  <si>
    <t>　　　　　　　　　　　　 の設置状況</t>
    <rPh sb="16" eb="18">
      <t>ジョウキョウ</t>
    </rPh>
    <phoneticPr fontId="1"/>
  </si>
  <si>
    <t>□防湿層等の設置状況</t>
    <rPh sb="1" eb="3">
      <t>ボウシツ</t>
    </rPh>
    <rPh sb="3" eb="4">
      <t>ソウ</t>
    </rPh>
    <rPh sb="4" eb="5">
      <t>トウ</t>
    </rPh>
    <rPh sb="6" eb="8">
      <t>セッチ</t>
    </rPh>
    <rPh sb="8" eb="10">
      <t>ジョウキョウ</t>
    </rPh>
    <phoneticPr fontId="1"/>
  </si>
  <si>
    <t>第５回目　</t>
    <rPh sb="0" eb="1">
      <t>ダイ</t>
    </rPh>
    <rPh sb="2" eb="4">
      <t>カイメ</t>
    </rPh>
    <phoneticPr fontId="1"/>
  </si>
  <si>
    <t>第６回目　</t>
    <rPh sb="0" eb="1">
      <t>ダイ</t>
    </rPh>
    <rPh sb="2" eb="4">
      <t>カイメ</t>
    </rPh>
    <phoneticPr fontId="1"/>
  </si>
  <si>
    <t>共用配管</t>
    <rPh sb="0" eb="2">
      <t>キョウヨウ</t>
    </rPh>
    <rPh sb="2" eb="4">
      <t>ハイカン</t>
    </rPh>
    <phoneticPr fontId="1"/>
  </si>
  <si>
    <t>共用排水管</t>
    <rPh sb="0" eb="2">
      <t>キョウヨウ</t>
    </rPh>
    <rPh sb="2" eb="5">
      <t>ハイスイカン</t>
    </rPh>
    <phoneticPr fontId="1"/>
  </si>
  <si>
    <t>□共用立管の点検措置</t>
    <rPh sb="1" eb="5">
      <t>キョウヨウタテカン</t>
    </rPh>
    <rPh sb="6" eb="8">
      <t>テンケン</t>
    </rPh>
    <rPh sb="8" eb="10">
      <t>ソチ</t>
    </rPh>
    <phoneticPr fontId="1"/>
  </si>
  <si>
    <t>□共用立管の掃除口</t>
    <rPh sb="1" eb="3">
      <t>キョウヨウ</t>
    </rPh>
    <rPh sb="3" eb="4">
      <t>タテ</t>
    </rPh>
    <rPh sb="4" eb="5">
      <t>カン</t>
    </rPh>
    <rPh sb="6" eb="8">
      <t>ソウジ</t>
    </rPh>
    <rPh sb="8" eb="9">
      <t>グチ</t>
    </rPh>
    <phoneticPr fontId="1"/>
  </si>
  <si>
    <t>□横主管の掃除口</t>
    <rPh sb="1" eb="4">
      <t>ヨコシュカン</t>
    </rPh>
    <rPh sb="5" eb="8">
      <t>ソウジグチ</t>
    </rPh>
    <phoneticPr fontId="1"/>
  </si>
  <si>
    <t>□横主管の点検措置</t>
    <rPh sb="5" eb="7">
      <t>テンケン</t>
    </rPh>
    <rPh sb="7" eb="9">
      <t>ソチ</t>
    </rPh>
    <phoneticPr fontId="1"/>
  </si>
  <si>
    <t>（共用配管）</t>
    <rPh sb="1" eb="3">
      <t>キョウヨウ</t>
    </rPh>
    <rPh sb="3" eb="5">
      <t>ハイカン</t>
    </rPh>
    <phoneticPr fontId="1"/>
  </si>
  <si>
    <t>□該当無し</t>
    <rPh sb="1" eb="3">
      <t>ガイトウ</t>
    </rPh>
    <rPh sb="3" eb="4">
      <t>ナシ</t>
    </rPh>
    <phoneticPr fontId="1"/>
  </si>
  <si>
    <t>□外周部の地中埋設管上
　　のｺﾝｸﾘｰﾄ</t>
    <phoneticPr fontId="1"/>
  </si>
  <si>
    <t>□人通口の位置と寸法</t>
    <rPh sb="1" eb="2">
      <t>ジン</t>
    </rPh>
    <rPh sb="2" eb="3">
      <t>ツウ</t>
    </rPh>
    <rPh sb="3" eb="4">
      <t>クチ</t>
    </rPh>
    <rPh sb="5" eb="7">
      <t>イチ</t>
    </rPh>
    <rPh sb="8" eb="10">
      <t>スンポウ</t>
    </rPh>
    <phoneticPr fontId="1"/>
  </si>
  <si>
    <t>□</t>
    <phoneticPr fontId="1"/>
  </si>
  <si>
    <t>□開口と主要接合部等の関係</t>
    <rPh sb="1" eb="3">
      <t>カイコウ</t>
    </rPh>
    <rPh sb="4" eb="6">
      <t>シュヨウ</t>
    </rPh>
    <rPh sb="6" eb="8">
      <t>セツゴウ</t>
    </rPh>
    <rPh sb="8" eb="9">
      <t>ブ</t>
    </rPh>
    <rPh sb="9" eb="10">
      <t>トウ</t>
    </rPh>
    <rPh sb="11" eb="13">
      <t>カンケイ</t>
    </rPh>
    <phoneticPr fontId="1"/>
  </si>
  <si>
    <t>配水管の性状</t>
    <rPh sb="0" eb="3">
      <t>ハイスイカン</t>
    </rPh>
    <rPh sb="4" eb="6">
      <t>セイジョウ</t>
    </rPh>
    <phoneticPr fontId="1"/>
  </si>
  <si>
    <t>□配水管の仕様等、設置状態</t>
    <rPh sb="1" eb="4">
      <t>ハイスイカン</t>
    </rPh>
    <rPh sb="5" eb="8">
      <t>シヨウナド</t>
    </rPh>
    <rPh sb="9" eb="11">
      <t>セッチ</t>
    </rPh>
    <rPh sb="11" eb="13">
      <t>ジョウタイ</t>
    </rPh>
    <phoneticPr fontId="1"/>
  </si>
  <si>
    <t>横主管</t>
    <rPh sb="0" eb="1">
      <t>ヨコ</t>
    </rPh>
    <rPh sb="1" eb="3">
      <t>シュカン</t>
    </rPh>
    <phoneticPr fontId="1"/>
  </si>
  <si>
    <t>□専用部に立ち入らずに到達</t>
    <rPh sb="1" eb="3">
      <t>センヨウ</t>
    </rPh>
    <rPh sb="3" eb="4">
      <t>ブ</t>
    </rPh>
    <rPh sb="5" eb="6">
      <t>タ</t>
    </rPh>
    <rPh sb="7" eb="8">
      <t>イ</t>
    </rPh>
    <rPh sb="11" eb="13">
      <t>トウタツ</t>
    </rPh>
    <phoneticPr fontId="1"/>
  </si>
  <si>
    <t>配管補修の措置</t>
    <rPh sb="0" eb="2">
      <t>ハイカン</t>
    </rPh>
    <rPh sb="2" eb="4">
      <t>ホシュウ</t>
    </rPh>
    <rPh sb="5" eb="7">
      <t>ソチ</t>
    </rPh>
    <phoneticPr fontId="1"/>
  </si>
  <si>
    <t>□配管・ガス管の設置位置</t>
    <rPh sb="1" eb="3">
      <t>ハイカン</t>
    </rPh>
    <rPh sb="6" eb="7">
      <t>カン</t>
    </rPh>
    <rPh sb="8" eb="10">
      <t>セッチ</t>
    </rPh>
    <rPh sb="10" eb="12">
      <t>イチ</t>
    </rPh>
    <phoneticPr fontId="1"/>
  </si>
  <si>
    <t>　　　　　　　　　　補修措置</t>
    <rPh sb="10" eb="12">
      <t>ホシュウ</t>
    </rPh>
    <rPh sb="12" eb="14">
      <t>ソチ</t>
    </rPh>
    <phoneticPr fontId="1"/>
  </si>
  <si>
    <t>4-2</t>
    <phoneticPr fontId="1"/>
  </si>
  <si>
    <t>更新対策</t>
    <rPh sb="0" eb="2">
      <t>コウシン</t>
    </rPh>
    <rPh sb="2" eb="4">
      <t>タイサク</t>
    </rPh>
    <phoneticPr fontId="1"/>
  </si>
  <si>
    <t>4-3</t>
    <phoneticPr fontId="1"/>
  </si>
  <si>
    <t>（共用排水管）</t>
    <rPh sb="1" eb="3">
      <t>キョウヨウ</t>
    </rPh>
    <rPh sb="3" eb="6">
      <t>ハイスイカン</t>
    </rPh>
    <phoneticPr fontId="1"/>
  </si>
  <si>
    <t>共用排水管</t>
    <rPh sb="0" eb="2">
      <t>キョウヨウ</t>
    </rPh>
    <rPh sb="2" eb="4">
      <t>ハイスイ</t>
    </rPh>
    <rPh sb="4" eb="5">
      <t>カン</t>
    </rPh>
    <phoneticPr fontId="1"/>
  </si>
  <si>
    <t>□地中埋設管上のｺﾝｸﾘｰﾄ</t>
    <phoneticPr fontId="1"/>
  </si>
  <si>
    <t>□到達経路（仕上げ材等の軽微な除去による到達可）</t>
    <rPh sb="1" eb="3">
      <t>トウタツ</t>
    </rPh>
    <rPh sb="3" eb="5">
      <t>ケイロ</t>
    </rPh>
    <rPh sb="6" eb="8">
      <t>シア</t>
    </rPh>
    <rPh sb="9" eb="11">
      <t>ザイナド</t>
    </rPh>
    <rPh sb="12" eb="14">
      <t>ケイビ</t>
    </rPh>
    <rPh sb="15" eb="17">
      <t>ジョキョ</t>
    </rPh>
    <rPh sb="20" eb="23">
      <t>トウタツカ</t>
    </rPh>
    <phoneticPr fontId="1"/>
  </si>
  <si>
    <t>更新措置</t>
    <rPh sb="0" eb="2">
      <t>コウシン</t>
    </rPh>
    <rPh sb="2" eb="4">
      <t>ソチ</t>
    </rPh>
    <phoneticPr fontId="1"/>
  </si>
  <si>
    <t>□切断工事の軽減措置</t>
    <rPh sb="1" eb="3">
      <t>セツダン</t>
    </rPh>
    <rPh sb="3" eb="5">
      <t>コウジ</t>
    </rPh>
    <rPh sb="6" eb="8">
      <t>ケイゲン</t>
    </rPh>
    <rPh sb="8" eb="10">
      <t>ソチ</t>
    </rPh>
    <phoneticPr fontId="1"/>
  </si>
  <si>
    <t>工事写真・検査報告書等
納品書・出荷報告書等</t>
    <phoneticPr fontId="1"/>
  </si>
  <si>
    <t>工事写真・検査報告書等</t>
    <phoneticPr fontId="1"/>
  </si>
  <si>
    <t>□増設更新するための空間、スリーブの確保</t>
    <rPh sb="1" eb="3">
      <t>ゾウセツ</t>
    </rPh>
    <rPh sb="3" eb="5">
      <t>コウシン</t>
    </rPh>
    <rPh sb="10" eb="12">
      <t>クウカン</t>
    </rPh>
    <rPh sb="18" eb="20">
      <t>カクホ</t>
    </rPh>
    <phoneticPr fontId="1"/>
  </si>
  <si>
    <t>□専用排水管の接続替えを容易に行うための措置</t>
    <rPh sb="1" eb="3">
      <t>センヨウ</t>
    </rPh>
    <rPh sb="3" eb="6">
      <t>ハイスイカン</t>
    </rPh>
    <rPh sb="7" eb="9">
      <t>セツゾク</t>
    </rPh>
    <rPh sb="9" eb="10">
      <t>ガ</t>
    </rPh>
    <rPh sb="12" eb="14">
      <t>ヨウイ</t>
    </rPh>
    <rPh sb="15" eb="16">
      <t>オコナ</t>
    </rPh>
    <rPh sb="20" eb="22">
      <t>ソチ</t>
    </rPh>
    <phoneticPr fontId="1"/>
  </si>
  <si>
    <t>□更新のための作業空間の確保</t>
    <rPh sb="1" eb="3">
      <t>コウシン</t>
    </rPh>
    <rPh sb="7" eb="9">
      <t>サギョウ</t>
    </rPh>
    <rPh sb="9" eb="11">
      <t>クウカン</t>
    </rPh>
    <rPh sb="12" eb="14">
      <t>カクホ</t>
    </rPh>
    <phoneticPr fontId="1"/>
  </si>
  <si>
    <t>共用排水立管の位置</t>
    <rPh sb="0" eb="2">
      <t>キョウヨウ</t>
    </rPh>
    <rPh sb="2" eb="4">
      <t>ハイスイ</t>
    </rPh>
    <rPh sb="4" eb="5">
      <t>タテ</t>
    </rPh>
    <rPh sb="5" eb="6">
      <t>カン</t>
    </rPh>
    <rPh sb="7" eb="9">
      <t>イチ</t>
    </rPh>
    <phoneticPr fontId="1"/>
  </si>
  <si>
    <t>□共用廊下に面する共用部分</t>
    <rPh sb="1" eb="3">
      <t>キョウヨウ</t>
    </rPh>
    <rPh sb="3" eb="5">
      <t>ロウカ</t>
    </rPh>
    <rPh sb="6" eb="7">
      <t>メン</t>
    </rPh>
    <rPh sb="9" eb="11">
      <t>キョウヨウ</t>
    </rPh>
    <rPh sb="11" eb="13">
      <t>ブブン</t>
    </rPh>
    <phoneticPr fontId="1"/>
  </si>
  <si>
    <t>□外壁面、吹抜け等の住戸外周部</t>
    <rPh sb="1" eb="2">
      <t>ガイ</t>
    </rPh>
    <rPh sb="2" eb="4">
      <t>ヘキメン</t>
    </rPh>
    <rPh sb="5" eb="6">
      <t>フ</t>
    </rPh>
    <rPh sb="6" eb="7">
      <t>ヌ</t>
    </rPh>
    <rPh sb="8" eb="9">
      <t>ナド</t>
    </rPh>
    <rPh sb="10" eb="12">
      <t>ジュウコ</t>
    </rPh>
    <rPh sb="12" eb="14">
      <t>ガイシュウ</t>
    </rPh>
    <rPh sb="14" eb="15">
      <t>ブ</t>
    </rPh>
    <phoneticPr fontId="1"/>
  </si>
  <si>
    <t>□バルコニー</t>
    <phoneticPr fontId="1"/>
  </si>
  <si>
    <t>□住戸専用部</t>
    <rPh sb="1" eb="2">
      <t>ジュウ</t>
    </rPh>
    <rPh sb="2" eb="3">
      <t>コ</t>
    </rPh>
    <rPh sb="3" eb="5">
      <t>センヨウ</t>
    </rPh>
    <rPh sb="5" eb="6">
      <t>ブ</t>
    </rPh>
    <phoneticPr fontId="1"/>
  </si>
  <si>
    <t>第7面</t>
    <rPh sb="0" eb="1">
      <t>ダイ</t>
    </rPh>
    <rPh sb="2" eb="3">
      <t>メン</t>
    </rPh>
    <phoneticPr fontId="1"/>
  </si>
  <si>
    <t>第6面</t>
    <rPh sb="0" eb="1">
      <t>ダイ</t>
    </rPh>
    <rPh sb="2" eb="3">
      <t>メン</t>
    </rPh>
    <phoneticPr fontId="1"/>
  </si>
  <si>
    <t>第5面</t>
    <rPh sb="0" eb="1">
      <t>ダイ</t>
    </rPh>
    <rPh sb="2" eb="3">
      <t>メン</t>
    </rPh>
    <phoneticPr fontId="1"/>
  </si>
  <si>
    <t>第4面</t>
    <rPh sb="0" eb="1">
      <t>ダイ</t>
    </rPh>
    <rPh sb="2" eb="3">
      <t>メン</t>
    </rPh>
    <phoneticPr fontId="1"/>
  </si>
  <si>
    <t>第3面</t>
    <rPh sb="0" eb="1">
      <t>ダイ</t>
    </rPh>
    <rPh sb="2" eb="3">
      <t>メン</t>
    </rPh>
    <phoneticPr fontId="1"/>
  </si>
  <si>
    <t>（開口部）</t>
    <rPh sb="1" eb="4">
      <t>カイコウブ</t>
    </rPh>
    <phoneticPr fontId="1"/>
  </si>
  <si>
    <t>開口部の耐火性能</t>
    <rPh sb="0" eb="3">
      <t>カイコウブ</t>
    </rPh>
    <rPh sb="4" eb="7">
      <t>タイカセイ</t>
    </rPh>
    <rPh sb="7" eb="8">
      <t>ノウ</t>
    </rPh>
    <phoneticPr fontId="1"/>
  </si>
  <si>
    <t>□開口部の耐火性能</t>
    <rPh sb="1" eb="4">
      <t>カイコウブ</t>
    </rPh>
    <rPh sb="5" eb="9">
      <t>タイカセイノウ</t>
    </rPh>
    <phoneticPr fontId="1"/>
  </si>
  <si>
    <t>工事写真等</t>
    <phoneticPr fontId="1"/>
  </si>
  <si>
    <t>火</t>
    <rPh sb="0" eb="1">
      <t>ヒ</t>
    </rPh>
    <phoneticPr fontId="1"/>
  </si>
  <si>
    <t>災</t>
    <phoneticPr fontId="1"/>
  </si>
  <si>
    <t>安</t>
    <rPh sb="0" eb="1">
      <t>ヤス</t>
    </rPh>
    <phoneticPr fontId="1"/>
  </si>
  <si>
    <t>（開口部以外）</t>
    <rPh sb="1" eb="4">
      <t>カイコウブ</t>
    </rPh>
    <rPh sb="4" eb="6">
      <t>イガイ</t>
    </rPh>
    <phoneticPr fontId="1"/>
  </si>
  <si>
    <t>□外壁の耐火性能</t>
    <rPh sb="1" eb="3">
      <t>ガイヘキ</t>
    </rPh>
    <rPh sb="4" eb="8">
      <t>タイカセイノウ</t>
    </rPh>
    <phoneticPr fontId="1"/>
  </si>
  <si>
    <t>□軒裏の耐火性能</t>
    <rPh sb="1" eb="2">
      <t>ノキ</t>
    </rPh>
    <rPh sb="2" eb="3">
      <t>ウラ</t>
    </rPh>
    <rPh sb="4" eb="8">
      <t>タイカセイノウ</t>
    </rPh>
    <phoneticPr fontId="1"/>
  </si>
  <si>
    <t>第2面</t>
    <rPh sb="0" eb="1">
      <t>ダイ</t>
    </rPh>
    <rPh sb="2" eb="3">
      <t>メン</t>
    </rPh>
    <phoneticPr fontId="1"/>
  </si>
  <si>
    <t>第1面</t>
    <rPh sb="0" eb="1">
      <t>ダイ</t>
    </rPh>
    <rPh sb="2" eb="3">
      <t>メン</t>
    </rPh>
    <phoneticPr fontId="1"/>
  </si>
  <si>
    <t>□</t>
    <phoneticPr fontId="1"/>
  </si>
  <si>
    <t>る</t>
    <phoneticPr fontId="1"/>
  </si>
  <si>
    <t>こ</t>
    <phoneticPr fontId="1"/>
  </si>
  <si>
    <t>と</t>
    <phoneticPr fontId="1"/>
  </si>
  <si>
    <t xml:space="preserve">　 </t>
    <phoneticPr fontId="1"/>
  </si>
  <si>
    <t>製品資料
　　認定書等</t>
    <phoneticPr fontId="1"/>
  </si>
  <si>
    <t>Ａ</t>
    <phoneticPr fontId="1"/>
  </si>
  <si>
    <t>Ｂ</t>
    <phoneticPr fontId="1"/>
  </si>
  <si>
    <t>Ｃ</t>
    <phoneticPr fontId="1"/>
  </si>
  <si>
    <t>□</t>
    <phoneticPr fontId="1"/>
  </si>
  <si>
    <t>□</t>
    <phoneticPr fontId="1"/>
  </si>
  <si>
    <t>の</t>
    <phoneticPr fontId="1"/>
  </si>
  <si>
    <t xml:space="preserve">　 </t>
    <phoneticPr fontId="1"/>
  </si>
  <si>
    <t>の</t>
    <phoneticPr fontId="1"/>
  </si>
  <si>
    <t>に</t>
    <phoneticPr fontId="1"/>
  </si>
  <si>
    <t>す</t>
    <phoneticPr fontId="1"/>
  </si>
  <si>
    <t>工事写真・検査報告書等</t>
    <phoneticPr fontId="1"/>
  </si>
  <si>
    <t>□</t>
    <phoneticPr fontId="1"/>
  </si>
  <si>
    <t>工事写真・検査報告書等</t>
    <phoneticPr fontId="1"/>
  </si>
  <si>
    <t>□</t>
    <phoneticPr fontId="1"/>
  </si>
  <si>
    <t>納品書・出荷報告書等</t>
    <phoneticPr fontId="1"/>
  </si>
  <si>
    <t>工事写真・検査報告書等
納品書・出荷報告書等</t>
    <phoneticPr fontId="1"/>
  </si>
  <si>
    <t>■</t>
    <phoneticPr fontId="1"/>
  </si>
  <si>
    <t>□</t>
    <phoneticPr fontId="1"/>
  </si>
  <si>
    <t>工事写真・検査報告書等</t>
    <phoneticPr fontId="1"/>
  </si>
  <si>
    <t>・</t>
    <phoneticPr fontId="1"/>
  </si>
  <si>
    <t>□</t>
    <phoneticPr fontId="1"/>
  </si>
  <si>
    <t>工事写真・検査報告書等</t>
    <phoneticPr fontId="1"/>
  </si>
  <si>
    <t>□</t>
    <phoneticPr fontId="1"/>
  </si>
  <si>
    <t>へ</t>
    <phoneticPr fontId="1"/>
  </si>
  <si>
    <t>の</t>
    <phoneticPr fontId="1"/>
  </si>
  <si>
    <t>工事写真・検査報告書等
納品書・出荷報告書等</t>
    <phoneticPr fontId="1"/>
  </si>
  <si>
    <t xml:space="preserve">清掃措置　 </t>
    <phoneticPr fontId="1"/>
  </si>
  <si>
    <t>に</t>
    <phoneticPr fontId="1"/>
  </si>
  <si>
    <t>す</t>
    <phoneticPr fontId="1"/>
  </si>
  <si>
    <t>る</t>
    <phoneticPr fontId="1"/>
  </si>
  <si>
    <t>こ</t>
    <phoneticPr fontId="1"/>
  </si>
  <si>
    <t>と</t>
    <phoneticPr fontId="1"/>
  </si>
  <si>
    <t>□</t>
    <phoneticPr fontId="1"/>
  </si>
  <si>
    <t>工事写真・検査報告書等</t>
    <phoneticPr fontId="1"/>
  </si>
  <si>
    <t>に</t>
    <phoneticPr fontId="1"/>
  </si>
  <si>
    <t>納品書・出荷報告書等</t>
    <phoneticPr fontId="1"/>
  </si>
  <si>
    <t>□</t>
    <phoneticPr fontId="1"/>
  </si>
  <si>
    <t>す</t>
    <phoneticPr fontId="1"/>
  </si>
  <si>
    <t>る</t>
    <phoneticPr fontId="1"/>
  </si>
  <si>
    <t>こ</t>
    <phoneticPr fontId="1"/>
  </si>
  <si>
    <t>と</t>
    <phoneticPr fontId="1"/>
  </si>
  <si>
    <t>工事写真・検査報告書等
納品書・出荷報告書等</t>
    <phoneticPr fontId="1"/>
  </si>
  <si>
    <t>工事写真・出荷報告書等</t>
    <phoneticPr fontId="1"/>
  </si>
  <si>
    <t xml:space="preserve">　 </t>
    <phoneticPr fontId="1"/>
  </si>
  <si>
    <t>出荷報告書等・検査報告書等</t>
    <phoneticPr fontId="1"/>
  </si>
  <si>
    <t>ホルムアルデヒド</t>
    <phoneticPr fontId="1"/>
  </si>
  <si>
    <t>仕上げ及び</t>
    <phoneticPr fontId="1"/>
  </si>
  <si>
    <t>（内装及び天井裏等）</t>
    <phoneticPr fontId="1"/>
  </si>
  <si>
    <t>天井裏等の</t>
    <phoneticPr fontId="1"/>
  </si>
  <si>
    <t>納品書・出荷報告書等</t>
    <phoneticPr fontId="1"/>
  </si>
  <si>
    <t>□</t>
    <phoneticPr fontId="1"/>
  </si>
  <si>
    <t>下地材等 　</t>
    <phoneticPr fontId="1"/>
  </si>
  <si>
    <t>に</t>
    <phoneticPr fontId="1"/>
  </si>
  <si>
    <t>す</t>
    <phoneticPr fontId="1"/>
  </si>
  <si>
    <t>る</t>
    <phoneticPr fontId="1"/>
  </si>
  <si>
    <t>こ</t>
    <phoneticPr fontId="1"/>
  </si>
  <si>
    <t>工事写真・検査報告書等</t>
    <phoneticPr fontId="1"/>
  </si>
  <si>
    <t>と</t>
    <phoneticPr fontId="1"/>
  </si>
  <si>
    <t>仕上げ　　　</t>
    <phoneticPr fontId="1"/>
  </si>
  <si>
    <t>下地材　　　</t>
    <phoneticPr fontId="1"/>
  </si>
  <si>
    <t>視</t>
    <phoneticPr fontId="1"/>
  </si>
  <si>
    <t>環</t>
    <phoneticPr fontId="1"/>
  </si>
  <si>
    <t>境</t>
    <phoneticPr fontId="1"/>
  </si>
  <si>
    <t>に</t>
    <phoneticPr fontId="1"/>
  </si>
  <si>
    <t>　</t>
    <phoneticPr fontId="1"/>
  </si>
  <si>
    <t>関</t>
    <phoneticPr fontId="1"/>
  </si>
  <si>
    <t>□</t>
    <phoneticPr fontId="1"/>
  </si>
  <si>
    <t>□</t>
    <phoneticPr fontId="1"/>
  </si>
  <si>
    <t>す</t>
    <phoneticPr fontId="1"/>
  </si>
  <si>
    <t>と</t>
    <phoneticPr fontId="1"/>
  </si>
  <si>
    <t>へ</t>
    <phoneticPr fontId="1"/>
  </si>
  <si>
    <t xml:space="preserve">　 </t>
    <phoneticPr fontId="1"/>
  </si>
  <si>
    <t>□ﾎｰﾑｴﾚﾍﾞｰﾀｰの設置</t>
    <phoneticPr fontId="1"/>
  </si>
  <si>
    <t>る</t>
    <phoneticPr fontId="1"/>
  </si>
  <si>
    <t>検査報告書等</t>
    <phoneticPr fontId="1"/>
  </si>
  <si>
    <t>こ</t>
    <phoneticPr fontId="1"/>
  </si>
  <si>
    <t>□バルコニー の手すり</t>
    <phoneticPr fontId="1"/>
  </si>
  <si>
    <t xml:space="preserve"> のための</t>
    <phoneticPr fontId="1"/>
  </si>
  <si>
    <t>納品書・出荷報告書等</t>
    <phoneticPr fontId="1"/>
  </si>
  <si>
    <t>の開口部 　</t>
    <phoneticPr fontId="1"/>
  </si>
  <si>
    <t>住戸の出入口</t>
    <phoneticPr fontId="1"/>
  </si>
  <si>
    <t>外部からの</t>
    <phoneticPr fontId="1"/>
  </si>
  <si>
    <t>接近が比較</t>
    <phoneticPr fontId="1"/>
  </si>
  <si>
    <t>□サッシの性能 ・施工状態</t>
    <phoneticPr fontId="1"/>
  </si>
  <si>
    <t>的容易な開口部</t>
    <phoneticPr fontId="1"/>
  </si>
  <si>
    <t>□ガラスの性能 ・施工状態</t>
    <phoneticPr fontId="1"/>
  </si>
  <si>
    <t>□戸・ガラスの性能 ・施工状態</t>
    <phoneticPr fontId="1"/>
  </si>
  <si>
    <t>□錠の数・性能・仕様・施工状態</t>
    <phoneticPr fontId="1"/>
  </si>
  <si>
    <t>□雨戸等の性能・施工状態</t>
    <phoneticPr fontId="1"/>
  </si>
  <si>
    <t>□雨戸等の性能 ・施工状態</t>
    <phoneticPr fontId="1"/>
  </si>
  <si>
    <t>ａ及びｂに</t>
    <phoneticPr fontId="1"/>
  </si>
  <si>
    <t>掲げるもの</t>
    <phoneticPr fontId="1"/>
  </si>
  <si>
    <t>□</t>
    <phoneticPr fontId="1"/>
  </si>
  <si>
    <t>納品書・出荷報告書等</t>
    <phoneticPr fontId="1"/>
  </si>
  <si>
    <t>以外のもの</t>
    <phoneticPr fontId="1"/>
  </si>
  <si>
    <t>□戸・ガラスの性能・施工状態</t>
    <phoneticPr fontId="1"/>
  </si>
  <si>
    <t>□錠の数・性能・仕様 ・施工状態</t>
    <phoneticPr fontId="1"/>
  </si>
  <si>
    <t>□ガラスの性能・施工状態</t>
    <phoneticPr fontId="1"/>
  </si>
  <si>
    <t xml:space="preserve">   その他…対策が講じられていない開口部が1箇所以上ある</t>
    <phoneticPr fontId="1"/>
  </si>
  <si>
    <t>住戸番号　：</t>
    <rPh sb="0" eb="1">
      <t>ジュウ</t>
    </rPh>
    <rPh sb="1" eb="2">
      <t>コ</t>
    </rPh>
    <rPh sb="2" eb="4">
      <t>バンゴウ</t>
    </rPh>
    <phoneticPr fontId="1"/>
  </si>
  <si>
    <t>住戸グループ名　：</t>
    <rPh sb="0" eb="1">
      <t>ジュウ</t>
    </rPh>
    <rPh sb="1" eb="2">
      <t>コ</t>
    </rPh>
    <rPh sb="6" eb="7">
      <t>メイ</t>
    </rPh>
    <phoneticPr fontId="1"/>
  </si>
  <si>
    <t>（自住戸火災時）</t>
    <rPh sb="1" eb="2">
      <t>ジ</t>
    </rPh>
    <rPh sb="2" eb="3">
      <t>ジュウ</t>
    </rPh>
    <rPh sb="3" eb="4">
      <t>コ</t>
    </rPh>
    <rPh sb="4" eb="6">
      <t>カサイ</t>
    </rPh>
    <rPh sb="6" eb="7">
      <t>ジ</t>
    </rPh>
    <phoneticPr fontId="1"/>
  </si>
  <si>
    <t>2-2</t>
    <phoneticPr fontId="1"/>
  </si>
  <si>
    <t>□感知部分システム</t>
    <rPh sb="1" eb="3">
      <t>カンチ</t>
    </rPh>
    <rPh sb="3" eb="5">
      <t>ブブン</t>
    </rPh>
    <phoneticPr fontId="1"/>
  </si>
  <si>
    <t>□警報器の起動方法</t>
    <rPh sb="1" eb="4">
      <t>ケイホウキ</t>
    </rPh>
    <rPh sb="5" eb="7">
      <t>キドウ</t>
    </rPh>
    <rPh sb="7" eb="9">
      <t>ホウホウ</t>
    </rPh>
    <phoneticPr fontId="1"/>
  </si>
  <si>
    <t>□起動装置設置場所</t>
    <rPh sb="1" eb="3">
      <t>キドウ</t>
    </rPh>
    <rPh sb="3" eb="5">
      <t>ソウチ</t>
    </rPh>
    <rPh sb="5" eb="7">
      <t>セッチ</t>
    </rPh>
    <rPh sb="7" eb="9">
      <t>バショ</t>
    </rPh>
    <phoneticPr fontId="1"/>
  </si>
  <si>
    <t>□警報器の鳴動場所</t>
    <rPh sb="1" eb="4">
      <t>ケイホウキ</t>
    </rPh>
    <rPh sb="5" eb="7">
      <t>メイドウ</t>
    </rPh>
    <rPh sb="7" eb="9">
      <t>バショ</t>
    </rPh>
    <phoneticPr fontId="1"/>
  </si>
  <si>
    <t>避難安全対策</t>
    <rPh sb="0" eb="2">
      <t>ヒナン</t>
    </rPh>
    <rPh sb="2" eb="4">
      <t>アンゼン</t>
    </rPh>
    <rPh sb="4" eb="6">
      <t>タイサク</t>
    </rPh>
    <phoneticPr fontId="1"/>
  </si>
  <si>
    <t>2-3</t>
    <phoneticPr fontId="1"/>
  </si>
  <si>
    <t>（他住戸火災時・共用廊下）</t>
    <rPh sb="1" eb="2">
      <t>タ</t>
    </rPh>
    <rPh sb="2" eb="3">
      <t>ジュウ</t>
    </rPh>
    <rPh sb="3" eb="4">
      <t>ト</t>
    </rPh>
    <rPh sb="4" eb="7">
      <t>カサイジ</t>
    </rPh>
    <rPh sb="8" eb="10">
      <t>キョウヨウ</t>
    </rPh>
    <rPh sb="10" eb="12">
      <t>ロウカ</t>
    </rPh>
    <phoneticPr fontId="1"/>
  </si>
  <si>
    <t>排煙形式</t>
    <rPh sb="0" eb="2">
      <t>ハイエン</t>
    </rPh>
    <rPh sb="2" eb="4">
      <t>ケイシキ</t>
    </rPh>
    <phoneticPr fontId="1"/>
  </si>
  <si>
    <t>□共用廊下の排煙形式</t>
    <rPh sb="1" eb="3">
      <t>キョウヨウ</t>
    </rPh>
    <rPh sb="3" eb="5">
      <t>ロウカ</t>
    </rPh>
    <rPh sb="6" eb="8">
      <t>ハイエン</t>
    </rPh>
    <rPh sb="8" eb="10">
      <t>ケイシキ</t>
    </rPh>
    <phoneticPr fontId="1"/>
  </si>
  <si>
    <t>平面形状</t>
    <rPh sb="0" eb="2">
      <t>ヘイメン</t>
    </rPh>
    <rPh sb="2" eb="4">
      <t>ケイジョウ</t>
    </rPh>
    <phoneticPr fontId="1"/>
  </si>
  <si>
    <t>（避難経路）</t>
    <rPh sb="1" eb="3">
      <t>ヒナン</t>
    </rPh>
    <rPh sb="3" eb="5">
      <t>ケイロ</t>
    </rPh>
    <phoneticPr fontId="1"/>
  </si>
  <si>
    <t>□共用廊下の平面形状</t>
    <rPh sb="1" eb="3">
      <t>キョウヨウ</t>
    </rPh>
    <rPh sb="3" eb="5">
      <t>ロウカ</t>
    </rPh>
    <rPh sb="6" eb="8">
      <t>ヘイメン</t>
    </rPh>
    <rPh sb="8" eb="10">
      <t>カタジョウ</t>
    </rPh>
    <phoneticPr fontId="1"/>
  </si>
  <si>
    <t>□開口部の耐火性能</t>
    <rPh sb="1" eb="4">
      <t>カイコウブ</t>
    </rPh>
    <rPh sb="5" eb="8">
      <t>タイカセイ</t>
    </rPh>
    <rPh sb="8" eb="9">
      <t>ノウ</t>
    </rPh>
    <phoneticPr fontId="1"/>
  </si>
  <si>
    <t>2-7</t>
    <phoneticPr fontId="1"/>
  </si>
  <si>
    <t>（界壁及び階床）</t>
    <rPh sb="1" eb="2">
      <t>カイ</t>
    </rPh>
    <rPh sb="2" eb="3">
      <t>ヘキ</t>
    </rPh>
    <rPh sb="3" eb="4">
      <t>オヨ</t>
    </rPh>
    <rPh sb="5" eb="6">
      <t>カイ</t>
    </rPh>
    <rPh sb="6" eb="7">
      <t>ユカ</t>
    </rPh>
    <phoneticPr fontId="1"/>
  </si>
  <si>
    <t>界壁</t>
    <rPh sb="0" eb="1">
      <t>カイ</t>
    </rPh>
    <rPh sb="1" eb="2">
      <t>ヘキ</t>
    </rPh>
    <phoneticPr fontId="1"/>
  </si>
  <si>
    <t>階床</t>
    <rPh sb="0" eb="1">
      <t>カイ</t>
    </rPh>
    <rPh sb="1" eb="2">
      <t>ユカ</t>
    </rPh>
    <phoneticPr fontId="1"/>
  </si>
  <si>
    <t>□界壁の構造</t>
    <rPh sb="1" eb="3">
      <t>カイヘキ</t>
    </rPh>
    <rPh sb="4" eb="6">
      <t>コウゾウ</t>
    </rPh>
    <phoneticPr fontId="1"/>
  </si>
  <si>
    <t>□階床の構造</t>
    <rPh sb="1" eb="3">
      <t>カイユカ</t>
    </rPh>
    <rPh sb="4" eb="6">
      <t>コウゾウ</t>
    </rPh>
    <phoneticPr fontId="1"/>
  </si>
  <si>
    <t>対策等級</t>
    <phoneticPr fontId="1"/>
  </si>
  <si>
    <t>維持管理</t>
    <phoneticPr fontId="1"/>
  </si>
  <si>
    <t>4-4</t>
    <phoneticPr fontId="1"/>
  </si>
  <si>
    <t>（住戸専用部）</t>
    <rPh sb="1" eb="2">
      <t>ジュウ</t>
    </rPh>
    <rPh sb="2" eb="3">
      <t>コ</t>
    </rPh>
    <rPh sb="3" eb="5">
      <t>センヨウ</t>
    </rPh>
    <rPh sb="5" eb="6">
      <t>ブ</t>
    </rPh>
    <phoneticPr fontId="1"/>
  </si>
  <si>
    <t>躯体天井高さ</t>
    <rPh sb="0" eb="2">
      <t>クタイ</t>
    </rPh>
    <rPh sb="2" eb="4">
      <t>テンジョウ</t>
    </rPh>
    <rPh sb="4" eb="5">
      <t>タカ</t>
    </rPh>
    <phoneticPr fontId="1"/>
  </si>
  <si>
    <t>構造躯体の壁又は柱</t>
    <rPh sb="0" eb="2">
      <t>コウゾウ</t>
    </rPh>
    <rPh sb="2" eb="4">
      <t>クタイ</t>
    </rPh>
    <rPh sb="5" eb="6">
      <t>カベ</t>
    </rPh>
    <rPh sb="6" eb="7">
      <t>マタ</t>
    </rPh>
    <rPh sb="8" eb="9">
      <t>ハシラ</t>
    </rPh>
    <phoneticPr fontId="1"/>
  </si>
  <si>
    <t>躯体天井高</t>
    <phoneticPr fontId="1"/>
  </si>
  <si>
    <t>最も低い部分の高さ・部位</t>
    <phoneticPr fontId="1"/>
  </si>
  <si>
    <t>構造躯体の壁又は柱</t>
    <phoneticPr fontId="1"/>
  </si>
  <si>
    <t>5-2 一次エネルギー消費量等級</t>
    <phoneticPr fontId="1"/>
  </si>
  <si>
    <t>5-1 断熱等性能等級</t>
    <rPh sb="4" eb="6">
      <t>ダンネツ</t>
    </rPh>
    <rPh sb="6" eb="7">
      <t>トウ</t>
    </rPh>
    <rPh sb="7" eb="9">
      <t>セイノウ</t>
    </rPh>
    <rPh sb="9" eb="11">
      <t>トウキュウ</t>
    </rPh>
    <phoneticPr fontId="1"/>
  </si>
  <si>
    <t>6-1</t>
    <phoneticPr fontId="1"/>
  </si>
  <si>
    <t>換気対策</t>
    <phoneticPr fontId="1"/>
  </si>
  <si>
    <t>光・視環境</t>
    <phoneticPr fontId="1"/>
  </si>
  <si>
    <t>8-1</t>
    <phoneticPr fontId="1"/>
  </si>
  <si>
    <t>と</t>
    <phoneticPr fontId="1"/>
  </si>
  <si>
    <t>8-4</t>
    <phoneticPr fontId="1"/>
  </si>
  <si>
    <t>重量床衝撃音対策等級</t>
    <rPh sb="0" eb="2">
      <t>ジュウリョウ</t>
    </rPh>
    <rPh sb="2" eb="3">
      <t>ユカ</t>
    </rPh>
    <rPh sb="3" eb="5">
      <t>ショウゲキ</t>
    </rPh>
    <rPh sb="5" eb="6">
      <t>オト</t>
    </rPh>
    <rPh sb="6" eb="8">
      <t>タイサク</t>
    </rPh>
    <rPh sb="8" eb="10">
      <t>トウキュウ</t>
    </rPh>
    <phoneticPr fontId="1"/>
  </si>
  <si>
    <t>上階（最高）</t>
    <rPh sb="0" eb="1">
      <t>ウエ</t>
    </rPh>
    <rPh sb="1" eb="2">
      <t>カイ</t>
    </rPh>
    <rPh sb="3" eb="5">
      <t>サイコウ</t>
    </rPh>
    <phoneticPr fontId="1"/>
  </si>
  <si>
    <t>上階（最低）</t>
    <rPh sb="0" eb="1">
      <t>ウエ</t>
    </rPh>
    <rPh sb="1" eb="2">
      <t>カイ</t>
    </rPh>
    <rPh sb="3" eb="5">
      <t>サイテイ</t>
    </rPh>
    <phoneticPr fontId="1"/>
  </si>
  <si>
    <t>下階（最高）</t>
    <rPh sb="0" eb="1">
      <t>シタ</t>
    </rPh>
    <rPh sb="1" eb="2">
      <t>カイ</t>
    </rPh>
    <rPh sb="3" eb="5">
      <t>サイコウ</t>
    </rPh>
    <phoneticPr fontId="1"/>
  </si>
  <si>
    <t>下階（最低）</t>
    <rPh sb="0" eb="1">
      <t>シタ</t>
    </rPh>
    <rPh sb="1" eb="2">
      <t>カイ</t>
    </rPh>
    <rPh sb="3" eb="5">
      <t>サイテイ</t>
    </rPh>
    <phoneticPr fontId="1"/>
  </si>
  <si>
    <t>□スラブの種類</t>
    <rPh sb="5" eb="7">
      <t>シュルイ</t>
    </rPh>
    <phoneticPr fontId="1"/>
  </si>
  <si>
    <t>□スラブ厚さ</t>
    <rPh sb="4" eb="5">
      <t>アツ</t>
    </rPh>
    <phoneticPr fontId="1"/>
  </si>
  <si>
    <t>□端部拘束条件</t>
    <rPh sb="1" eb="2">
      <t>タン</t>
    </rPh>
    <rPh sb="2" eb="3">
      <t>ブ</t>
    </rPh>
    <rPh sb="3" eb="5">
      <t>コウソク</t>
    </rPh>
    <rPh sb="5" eb="7">
      <t>ジョウケン</t>
    </rPh>
    <phoneticPr fontId="1"/>
  </si>
  <si>
    <t>□床仕上げ構造</t>
    <rPh sb="1" eb="2">
      <t>ユカ</t>
    </rPh>
    <rPh sb="2" eb="4">
      <t>シア</t>
    </rPh>
    <rPh sb="5" eb="7">
      <t>コウゾウ</t>
    </rPh>
    <phoneticPr fontId="1"/>
  </si>
  <si>
    <t>□受音室の面積</t>
    <rPh sb="1" eb="2">
      <t>ウ</t>
    </rPh>
    <rPh sb="2" eb="3">
      <t>オト</t>
    </rPh>
    <rPh sb="3" eb="4">
      <t>シツ</t>
    </rPh>
    <rPh sb="5" eb="7">
      <t>メンセキ</t>
    </rPh>
    <phoneticPr fontId="1"/>
  </si>
  <si>
    <t>界床</t>
    <rPh sb="0" eb="1">
      <t>カイ</t>
    </rPh>
    <rPh sb="1" eb="2">
      <t>ユカ</t>
    </rPh>
    <phoneticPr fontId="1"/>
  </si>
  <si>
    <t>□相当スラブ厚</t>
  </si>
  <si>
    <t>8-2</t>
    <phoneticPr fontId="1"/>
  </si>
  <si>
    <t>軽量床衝撃音対策等級</t>
    <rPh sb="0" eb="2">
      <t>ケイリョウ</t>
    </rPh>
    <rPh sb="2" eb="3">
      <t>ユカ</t>
    </rPh>
    <rPh sb="3" eb="5">
      <t>ショウゲキ</t>
    </rPh>
    <rPh sb="5" eb="6">
      <t>オト</t>
    </rPh>
    <rPh sb="6" eb="8">
      <t>タイサク</t>
    </rPh>
    <rPh sb="8" eb="10">
      <t>トウキュウ</t>
    </rPh>
    <phoneticPr fontId="1"/>
  </si>
  <si>
    <t>軽量床衝撃音レベル低減（床仕上げ構造）</t>
    <rPh sb="0" eb="2">
      <t>ケイリョウ</t>
    </rPh>
    <rPh sb="2" eb="3">
      <t>ユカ</t>
    </rPh>
    <rPh sb="3" eb="5">
      <t>ショウゲキ</t>
    </rPh>
    <rPh sb="5" eb="6">
      <t>オン</t>
    </rPh>
    <rPh sb="9" eb="11">
      <t>テイゲン</t>
    </rPh>
    <rPh sb="12" eb="13">
      <t>ユカ</t>
    </rPh>
    <rPh sb="13" eb="15">
      <t>シア</t>
    </rPh>
    <rPh sb="16" eb="18">
      <t>コウゾウ</t>
    </rPh>
    <phoneticPr fontId="1"/>
  </si>
  <si>
    <t>（等級　）□なし</t>
  </si>
  <si>
    <t>8-3</t>
    <phoneticPr fontId="1"/>
  </si>
  <si>
    <t>透過損失等級</t>
    <rPh sb="0" eb="2">
      <t>トウカ</t>
    </rPh>
    <rPh sb="2" eb="4">
      <t>ソンシツ</t>
    </rPh>
    <rPh sb="4" eb="6">
      <t>トウキュウ</t>
    </rPh>
    <phoneticPr fontId="1"/>
  </si>
  <si>
    <t>（界壁）</t>
    <rPh sb="1" eb="2">
      <t>カイ</t>
    </rPh>
    <rPh sb="2" eb="3">
      <t>ヘキ</t>
    </rPh>
    <phoneticPr fontId="1"/>
  </si>
  <si>
    <t>界壁の遮音性能</t>
    <rPh sb="0" eb="1">
      <t>カイ</t>
    </rPh>
    <rPh sb="1" eb="2">
      <t>ヘキ</t>
    </rPh>
    <rPh sb="3" eb="5">
      <t>シャオン</t>
    </rPh>
    <rPh sb="5" eb="7">
      <t>セイノウ</t>
    </rPh>
    <phoneticPr fontId="1"/>
  </si>
  <si>
    <t>納品書・出荷報告書等</t>
    <rPh sb="0" eb="3">
      <t>ノウヒンショ</t>
    </rPh>
    <rPh sb="4" eb="6">
      <t>シュッカ</t>
    </rPh>
    <rPh sb="6" eb="9">
      <t>ホウコクショ</t>
    </rPh>
    <rPh sb="9" eb="10">
      <t>トウ</t>
    </rPh>
    <phoneticPr fontId="1"/>
  </si>
  <si>
    <t>□界壁の構造・仕様</t>
    <rPh sb="1" eb="3">
      <t>カイヘキ</t>
    </rPh>
    <rPh sb="4" eb="6">
      <t>コウゾウ</t>
    </rPh>
    <rPh sb="7" eb="9">
      <t>シヨウ</t>
    </rPh>
    <phoneticPr fontId="1"/>
  </si>
  <si>
    <t>□コンセントボックス等</t>
    <rPh sb="10" eb="11">
      <t>ナド</t>
    </rPh>
    <phoneticPr fontId="1"/>
  </si>
  <si>
    <t>□GL工法なし</t>
    <rPh sb="3" eb="5">
      <t>コウホウ</t>
    </rPh>
    <phoneticPr fontId="1"/>
  </si>
  <si>
    <t>□建築基準法第30条の規定に適合</t>
    <rPh sb="1" eb="3">
      <t>ケンチク</t>
    </rPh>
    <rPh sb="3" eb="5">
      <t>キジュン</t>
    </rPh>
    <rPh sb="5" eb="6">
      <t>ホウ</t>
    </rPh>
    <rPh sb="6" eb="7">
      <t>ダイ</t>
    </rPh>
    <rPh sb="9" eb="10">
      <t>ジョウ</t>
    </rPh>
    <rPh sb="11" eb="13">
      <t>キテイ</t>
    </rPh>
    <rPh sb="14" eb="16">
      <t>テキゴウ</t>
    </rPh>
    <phoneticPr fontId="1"/>
  </si>
  <si>
    <t>（等級  　）</t>
  </si>
  <si>
    <t>高齢者等</t>
    <phoneticPr fontId="1"/>
  </si>
  <si>
    <t>9-2</t>
    <phoneticPr fontId="1"/>
  </si>
  <si>
    <t>（共用部分）</t>
    <rPh sb="1" eb="3">
      <t>キョウヨウ</t>
    </rPh>
    <rPh sb="3" eb="5">
      <t>ブブン</t>
    </rPh>
    <phoneticPr fontId="1"/>
  </si>
  <si>
    <t>(自住戸火災）</t>
    <rPh sb="1" eb="2">
      <t>ジ</t>
    </rPh>
    <rPh sb="2" eb="3">
      <t>ジュウ</t>
    </rPh>
    <rPh sb="3" eb="4">
      <t>コ</t>
    </rPh>
    <rPh sb="4" eb="6">
      <t>カサイ</t>
    </rPh>
    <phoneticPr fontId="1"/>
  </si>
  <si>
    <t>共用廊下</t>
    <rPh sb="0" eb="2">
      <t>キョウヨウ</t>
    </rPh>
    <rPh sb="2" eb="4">
      <t>ロウカ</t>
    </rPh>
    <phoneticPr fontId="1"/>
  </si>
  <si>
    <t>9-1　　　（2）</t>
    <phoneticPr fontId="1"/>
  </si>
  <si>
    <t>9-1　　　（1）</t>
    <phoneticPr fontId="1"/>
  </si>
  <si>
    <t>□共用廊下の手すり</t>
    <rPh sb="1" eb="3">
      <t>キョウヨウ</t>
    </rPh>
    <rPh sb="3" eb="5">
      <t>ロウカ</t>
    </rPh>
    <rPh sb="6" eb="7">
      <t>テ</t>
    </rPh>
    <phoneticPr fontId="1"/>
  </si>
  <si>
    <t>□外部開放廊下の転落防止用手すり</t>
    <rPh sb="1" eb="3">
      <t>ガイブ</t>
    </rPh>
    <rPh sb="3" eb="5">
      <t>カイホウ</t>
    </rPh>
    <rPh sb="5" eb="7">
      <t>ロウカ</t>
    </rPh>
    <rPh sb="8" eb="10">
      <t>テンラク</t>
    </rPh>
    <rPh sb="10" eb="12">
      <t>ボウシ</t>
    </rPh>
    <rPh sb="12" eb="13">
      <t>ヨウ</t>
    </rPh>
    <rPh sb="13" eb="14">
      <t>テ</t>
    </rPh>
    <phoneticPr fontId="1"/>
  </si>
  <si>
    <t>□手すり子の間隔</t>
    <rPh sb="1" eb="2">
      <t>テ</t>
    </rPh>
    <rPh sb="4" eb="5">
      <t>コ</t>
    </rPh>
    <rPh sb="6" eb="8">
      <t>カンカク</t>
    </rPh>
    <phoneticPr fontId="1"/>
  </si>
  <si>
    <t>□床の段差措置</t>
    <rPh sb="1" eb="2">
      <t>ユカ</t>
    </rPh>
    <rPh sb="3" eb="5">
      <t>ダンサ</t>
    </rPh>
    <rPh sb="5" eb="7">
      <t>ソチ</t>
    </rPh>
    <phoneticPr fontId="1"/>
  </si>
  <si>
    <t>□有効幅</t>
    <rPh sb="1" eb="3">
      <t>ユウコウ</t>
    </rPh>
    <rPh sb="3" eb="4">
      <t>ハバ</t>
    </rPh>
    <phoneticPr fontId="1"/>
  </si>
  <si>
    <t>□けあげ、踏面、勾配</t>
    <rPh sb="5" eb="6">
      <t>フ</t>
    </rPh>
    <rPh sb="6" eb="7">
      <t>ヅラ</t>
    </rPh>
    <rPh sb="8" eb="10">
      <t>コウバイ</t>
    </rPh>
    <phoneticPr fontId="1"/>
  </si>
  <si>
    <t>共用階段</t>
    <rPh sb="0" eb="2">
      <t>キョウヨウ</t>
    </rPh>
    <rPh sb="2" eb="4">
      <t>カイダン</t>
    </rPh>
    <phoneticPr fontId="1"/>
  </si>
  <si>
    <t>□階段の形状</t>
    <rPh sb="1" eb="3">
      <t>カイダン</t>
    </rPh>
    <rPh sb="4" eb="6">
      <t>ケイジョウ</t>
    </rPh>
    <phoneticPr fontId="1"/>
  </si>
  <si>
    <t>□蹴込み寸法、蹴込み板</t>
    <rPh sb="1" eb="2">
      <t>スク</t>
    </rPh>
    <rPh sb="2" eb="3">
      <t>コ</t>
    </rPh>
    <rPh sb="4" eb="6">
      <t>スンポウ</t>
    </rPh>
    <rPh sb="7" eb="8">
      <t>ケ</t>
    </rPh>
    <rPh sb="8" eb="9">
      <t>コ</t>
    </rPh>
    <rPh sb="10" eb="11">
      <t>イタ</t>
    </rPh>
    <phoneticPr fontId="1"/>
  </si>
  <si>
    <t>□滑り止め、段鼻の出</t>
    <phoneticPr fontId="1"/>
  </si>
  <si>
    <t>□手すりの設置</t>
    <phoneticPr fontId="1"/>
  </si>
  <si>
    <t>□転落防止手すり（外部階段）</t>
    <rPh sb="1" eb="3">
      <t>テンラク</t>
    </rPh>
    <rPh sb="3" eb="5">
      <t>ボウシ</t>
    </rPh>
    <rPh sb="5" eb="6">
      <t>テ</t>
    </rPh>
    <rPh sb="9" eb="11">
      <t>ガイブ</t>
    </rPh>
    <rPh sb="11" eb="13">
      <t>カイダン</t>
    </rPh>
    <phoneticPr fontId="1"/>
  </si>
  <si>
    <t>□手すり子の間隔</t>
    <rPh sb="4" eb="5">
      <t>コ</t>
    </rPh>
    <rPh sb="6" eb="8">
      <t>カンカク</t>
    </rPh>
    <phoneticPr fontId="1"/>
  </si>
  <si>
    <t>□共用階段の幅員</t>
    <rPh sb="1" eb="3">
      <t>キョウヨウ</t>
    </rPh>
    <rPh sb="3" eb="5">
      <t>カイダン</t>
    </rPh>
    <rPh sb="6" eb="8">
      <t>フクイン</t>
    </rPh>
    <phoneticPr fontId="1"/>
  </si>
  <si>
    <t>ｴﾚﾍﾞｰﾀｰ</t>
    <phoneticPr fontId="1"/>
  </si>
  <si>
    <t>□</t>
    <phoneticPr fontId="1"/>
  </si>
  <si>
    <t>□ｴﾚﾍﾞｰﾀｰの有無</t>
    <rPh sb="9" eb="11">
      <t>ウム</t>
    </rPh>
    <phoneticPr fontId="1"/>
  </si>
  <si>
    <t>□出入口の有効場</t>
    <rPh sb="1" eb="4">
      <t>デイリグチ</t>
    </rPh>
    <rPh sb="5" eb="7">
      <t>ユウコウ</t>
    </rPh>
    <rPh sb="7" eb="8">
      <t>バ</t>
    </rPh>
    <phoneticPr fontId="1"/>
  </si>
  <si>
    <t>□エレベーターホール寸法</t>
    <rPh sb="10" eb="12">
      <t>スンポウ</t>
    </rPh>
    <phoneticPr fontId="1"/>
  </si>
  <si>
    <t>□かごの奥行き寸法</t>
    <rPh sb="4" eb="6">
      <t>オクユ</t>
    </rPh>
    <rPh sb="7" eb="9">
      <t>スンポウ</t>
    </rPh>
    <phoneticPr fontId="1"/>
  </si>
  <si>
    <t>□住棟出入口からエレベーターホールの経路状態</t>
    <rPh sb="1" eb="2">
      <t>ジュウ</t>
    </rPh>
    <rPh sb="2" eb="3">
      <t>ムネ</t>
    </rPh>
    <rPh sb="3" eb="5">
      <t>デイリ</t>
    </rPh>
    <rPh sb="5" eb="6">
      <t>グチ</t>
    </rPh>
    <rPh sb="18" eb="20">
      <t>ケイロ</t>
    </rPh>
    <rPh sb="20" eb="22">
      <t>ジョウタイ</t>
    </rPh>
    <phoneticPr fontId="1"/>
  </si>
  <si>
    <t>開口部の</t>
    <phoneticPr fontId="1"/>
  </si>
  <si>
    <t>10-1</t>
    <phoneticPr fontId="1"/>
  </si>
  <si>
    <t>建物出入口の存在する階の住戸</t>
    <rPh sb="0" eb="2">
      <t>タテモノ</t>
    </rPh>
    <rPh sb="2" eb="4">
      <t>デイリ</t>
    </rPh>
    <rPh sb="4" eb="5">
      <t>グチ</t>
    </rPh>
    <rPh sb="6" eb="8">
      <t>ソンザイ</t>
    </rPh>
    <rPh sb="10" eb="11">
      <t>カイ</t>
    </rPh>
    <rPh sb="12" eb="13">
      <t>ジュウ</t>
    </rPh>
    <rPh sb="13" eb="14">
      <t>コ</t>
    </rPh>
    <phoneticPr fontId="1"/>
  </si>
  <si>
    <t>（区分ｂ　i）</t>
    <rPh sb="1" eb="3">
      <t>クブン</t>
    </rPh>
    <phoneticPr fontId="1"/>
  </si>
  <si>
    <t>（ａ、ｂi、bii、ｃ）</t>
    <phoneticPr fontId="1"/>
  </si>
  <si>
    <t>（区分ｂ　ii）</t>
    <rPh sb="1" eb="3">
      <t>クブン</t>
    </rPh>
    <phoneticPr fontId="1"/>
  </si>
  <si>
    <t>(　2　　階)</t>
    <rPh sb="5" eb="6">
      <t>カイ</t>
    </rPh>
    <phoneticPr fontId="1"/>
  </si>
  <si>
    <t xml:space="preserve"> 住所　</t>
    <rPh sb="1" eb="3">
      <t>ジュウショ</t>
    </rPh>
    <phoneticPr fontId="1"/>
  </si>
  <si>
    <t xml:space="preserve"> 氏名又は名称　</t>
    <rPh sb="1" eb="3">
      <t>シメイ</t>
    </rPh>
    <rPh sb="3" eb="4">
      <t>マタ</t>
    </rPh>
    <rPh sb="5" eb="7">
      <t>メイショウ</t>
    </rPh>
    <phoneticPr fontId="1"/>
  </si>
  <si>
    <t xml:space="preserve"> 電話　　　　　</t>
    <rPh sb="1" eb="3">
      <t>デンワ</t>
    </rPh>
    <phoneticPr fontId="1"/>
  </si>
  <si>
    <t>施工状況報告書に記載する表示の設定シート</t>
    <rPh sb="0" eb="2">
      <t>セコウ</t>
    </rPh>
    <rPh sb="2" eb="4">
      <t>ジョウキョウ</t>
    </rPh>
    <rPh sb="4" eb="7">
      <t>ホウコクショ</t>
    </rPh>
    <rPh sb="8" eb="10">
      <t>キサイ</t>
    </rPh>
    <rPh sb="12" eb="14">
      <t>ヒョウジ</t>
    </rPh>
    <rPh sb="15" eb="17">
      <t>セッテイ</t>
    </rPh>
    <phoneticPr fontId="1"/>
  </si>
  <si>
    <t>先にこのシートで「等級等」の表示設定をおこなってください
このシートは施工状況報告書ではありません。</t>
    <rPh sb="0" eb="1">
      <t>サキ</t>
    </rPh>
    <rPh sb="9" eb="11">
      <t>トウキュウ</t>
    </rPh>
    <rPh sb="11" eb="12">
      <t>トウ</t>
    </rPh>
    <rPh sb="14" eb="16">
      <t>ヒョウジ</t>
    </rPh>
    <rPh sb="16" eb="18">
      <t>セッテイ</t>
    </rPh>
    <rPh sb="35" eb="37">
      <t>セコウ</t>
    </rPh>
    <rPh sb="37" eb="39">
      <t>ジョウキョウ</t>
    </rPh>
    <rPh sb="39" eb="42">
      <t>ホウコクショ</t>
    </rPh>
    <phoneticPr fontId="1"/>
  </si>
  <si>
    <t>選択
事項</t>
    <rPh sb="0" eb="2">
      <t>センタク</t>
    </rPh>
    <rPh sb="3" eb="5">
      <t>ジコウ</t>
    </rPh>
    <phoneticPr fontId="1"/>
  </si>
  <si>
    <t>評価項目</t>
    <rPh sb="0" eb="2">
      <t>ヒョウカ</t>
    </rPh>
    <rPh sb="2" eb="4">
      <t>コウモク</t>
    </rPh>
    <phoneticPr fontId="1"/>
  </si>
  <si>
    <t>等級表示</t>
    <rPh sb="0" eb="2">
      <t>トウキュウ</t>
    </rPh>
    <rPh sb="2" eb="4">
      <t>ヒョウジ</t>
    </rPh>
    <phoneticPr fontId="1"/>
  </si>
  <si>
    <t>1構造の安定に関すること</t>
    <rPh sb="1" eb="3">
      <t>コウゾウ</t>
    </rPh>
    <rPh sb="4" eb="6">
      <t>アンテイ</t>
    </rPh>
    <rPh sb="7" eb="8">
      <t>カン</t>
    </rPh>
    <phoneticPr fontId="1"/>
  </si>
  <si>
    <t>1-1</t>
    <phoneticPr fontId="1"/>
  </si>
  <si>
    <t>(等級    )</t>
  </si>
  <si>
    <t>1-3</t>
    <phoneticPr fontId="1"/>
  </si>
  <si>
    <t>免震建築物の有無（必須）</t>
    <rPh sb="0" eb="1">
      <t>メン</t>
    </rPh>
    <rPh sb="1" eb="2">
      <t>シン</t>
    </rPh>
    <rPh sb="2" eb="5">
      <t>ケンチクブツ</t>
    </rPh>
    <rPh sb="6" eb="8">
      <t>ウム</t>
    </rPh>
    <phoneticPr fontId="1"/>
  </si>
  <si>
    <t>1-4</t>
    <phoneticPr fontId="1"/>
  </si>
  <si>
    <t>耐風等級</t>
    <phoneticPr fontId="1"/>
  </si>
  <si>
    <t>1-5</t>
    <phoneticPr fontId="1"/>
  </si>
  <si>
    <t>耐積雪等級</t>
    <phoneticPr fontId="1"/>
  </si>
  <si>
    <t>( ■該当なし )</t>
  </si>
  <si>
    <t>２火災時の安全に関すること</t>
    <rPh sb="1" eb="3">
      <t>カサイ</t>
    </rPh>
    <rPh sb="3" eb="4">
      <t>ジ</t>
    </rPh>
    <rPh sb="5" eb="7">
      <t>アンゼン</t>
    </rPh>
    <rPh sb="8" eb="9">
      <t>カン</t>
    </rPh>
    <phoneticPr fontId="1"/>
  </si>
  <si>
    <t>2-1</t>
    <phoneticPr fontId="1"/>
  </si>
  <si>
    <t>2-4</t>
    <phoneticPr fontId="1"/>
  </si>
  <si>
    <t>2-5</t>
    <phoneticPr fontId="1"/>
  </si>
  <si>
    <t>2-6</t>
    <phoneticPr fontId="1"/>
  </si>
  <si>
    <t>３劣化の軽減に関すること</t>
    <rPh sb="1" eb="3">
      <t>レッカ</t>
    </rPh>
    <rPh sb="4" eb="6">
      <t>ケイゲン</t>
    </rPh>
    <rPh sb="7" eb="8">
      <t>カン</t>
    </rPh>
    <phoneticPr fontId="1"/>
  </si>
  <si>
    <t>■</t>
    <phoneticPr fontId="1"/>
  </si>
  <si>
    <t>3-1</t>
    <phoneticPr fontId="1"/>
  </si>
  <si>
    <t>劣化対策等級（必須）</t>
    <phoneticPr fontId="1"/>
  </si>
  <si>
    <t>４維持管理・更新への配慮に関すること</t>
    <rPh sb="1" eb="3">
      <t>イジ</t>
    </rPh>
    <rPh sb="3" eb="5">
      <t>カンリ</t>
    </rPh>
    <rPh sb="6" eb="8">
      <t>コウシン</t>
    </rPh>
    <rPh sb="10" eb="12">
      <t>ハイリョ</t>
    </rPh>
    <rPh sb="13" eb="14">
      <t>カン</t>
    </rPh>
    <phoneticPr fontId="1"/>
  </si>
  <si>
    <t>4-1</t>
    <phoneticPr fontId="1"/>
  </si>
  <si>
    <t>５温熱環境に関すること（温熱環境・ｴﾈﾙｷﾞｰ消費量に関すること）</t>
    <rPh sb="1" eb="3">
      <t>オンネツ</t>
    </rPh>
    <rPh sb="3" eb="5">
      <t>カンキョウ</t>
    </rPh>
    <rPh sb="6" eb="7">
      <t>カン</t>
    </rPh>
    <rPh sb="12" eb="13">
      <t>オン</t>
    </rPh>
    <rPh sb="13" eb="14">
      <t>ネツ</t>
    </rPh>
    <rPh sb="14" eb="16">
      <t>カンキョウ</t>
    </rPh>
    <rPh sb="23" eb="26">
      <t>ショウヒリョウ</t>
    </rPh>
    <rPh sb="27" eb="28">
      <t>カン</t>
    </rPh>
    <phoneticPr fontId="1"/>
  </si>
  <si>
    <t>必須（5-1か5-2のいずれか又は両方を選択）</t>
    <rPh sb="0" eb="2">
      <t>ヒッス</t>
    </rPh>
    <rPh sb="15" eb="16">
      <t>マタ</t>
    </rPh>
    <rPh sb="17" eb="19">
      <t>リョウホウ</t>
    </rPh>
    <rPh sb="20" eb="22">
      <t>センタク</t>
    </rPh>
    <phoneticPr fontId="1"/>
  </si>
  <si>
    <t>5-1</t>
    <phoneticPr fontId="1"/>
  </si>
  <si>
    <t>断熱等性能等級</t>
    <rPh sb="0" eb="2">
      <t>ダンネツ</t>
    </rPh>
    <rPh sb="2" eb="3">
      <t>トウ</t>
    </rPh>
    <rPh sb="3" eb="5">
      <t>セイノウ</t>
    </rPh>
    <rPh sb="5" eb="7">
      <t>トウキュウ</t>
    </rPh>
    <phoneticPr fontId="1"/>
  </si>
  <si>
    <t>5-2</t>
    <phoneticPr fontId="1"/>
  </si>
  <si>
    <t>地域（必須）</t>
    <rPh sb="0" eb="2">
      <t>チイキ</t>
    </rPh>
    <rPh sb="3" eb="5">
      <t>ヒッス</t>
    </rPh>
    <phoneticPr fontId="1"/>
  </si>
  <si>
    <t>（　　）地域</t>
  </si>
  <si>
    <t>６空気環境に関すること</t>
    <rPh sb="1" eb="3">
      <t>クウキ</t>
    </rPh>
    <rPh sb="3" eb="5">
      <t>カンキョウ</t>
    </rPh>
    <rPh sb="6" eb="7">
      <t>カン</t>
    </rPh>
    <phoneticPr fontId="1"/>
  </si>
  <si>
    <t>6-1</t>
    <phoneticPr fontId="1"/>
  </si>
  <si>
    <t>ホルムアルデヒド対策</t>
    <rPh sb="8" eb="10">
      <t>タイサク</t>
    </rPh>
    <phoneticPr fontId="1"/>
  </si>
  <si>
    <t>　　　　　　　居室の内装仕上げ　(特定建材)</t>
    <phoneticPr fontId="1"/>
  </si>
  <si>
    <t>　　　　　　　天井裏等の下地材　(特定建材)</t>
    <phoneticPr fontId="1"/>
  </si>
  <si>
    <t>6-2</t>
    <phoneticPr fontId="1"/>
  </si>
  <si>
    <t>換気対策</t>
    <rPh sb="0" eb="2">
      <t>カンキ</t>
    </rPh>
    <rPh sb="2" eb="4">
      <t>タイサク</t>
    </rPh>
    <phoneticPr fontId="1"/>
  </si>
  <si>
    <t>７光・視環境に関すること</t>
    <rPh sb="1" eb="2">
      <t>ヒカリ</t>
    </rPh>
    <rPh sb="3" eb="4">
      <t>シ</t>
    </rPh>
    <rPh sb="4" eb="6">
      <t>カンキョウ</t>
    </rPh>
    <rPh sb="7" eb="8">
      <t>カン</t>
    </rPh>
    <phoneticPr fontId="1"/>
  </si>
  <si>
    <t>８音環境に関すること</t>
    <rPh sb="1" eb="2">
      <t>オト</t>
    </rPh>
    <rPh sb="2" eb="4">
      <t>カンキョウ</t>
    </rPh>
    <rPh sb="5" eb="6">
      <t>カン</t>
    </rPh>
    <phoneticPr fontId="1"/>
  </si>
  <si>
    <t>■選択</t>
    <phoneticPr fontId="1"/>
  </si>
  <si>
    <t>９高齢者等への配慮にかんすること</t>
    <rPh sb="7" eb="9">
      <t>ハイリョ</t>
    </rPh>
    <phoneticPr fontId="1"/>
  </si>
  <si>
    <t>高齢者等配慮対策等級 専用部分</t>
    <rPh sb="11" eb="13">
      <t>センヨウ</t>
    </rPh>
    <rPh sb="13" eb="15">
      <t>ブブン</t>
    </rPh>
    <phoneticPr fontId="1"/>
  </si>
  <si>
    <t>１０防犯に関すること</t>
    <rPh sb="2" eb="4">
      <t>ボウハン</t>
    </rPh>
    <rPh sb="5" eb="6">
      <t>カン</t>
    </rPh>
    <phoneticPr fontId="1"/>
  </si>
  <si>
    <t>1-6</t>
    <phoneticPr fontId="1"/>
  </si>
  <si>
    <t>1-7</t>
    <phoneticPr fontId="1"/>
  </si>
  <si>
    <t>感知警報装置設置等級（自住戸火災時）</t>
    <rPh sb="11" eb="12">
      <t>ジ</t>
    </rPh>
    <rPh sb="12" eb="13">
      <t>ジュウ</t>
    </rPh>
    <rPh sb="13" eb="14">
      <t>コ</t>
    </rPh>
    <rPh sb="14" eb="16">
      <t>カサイ</t>
    </rPh>
    <rPh sb="16" eb="17">
      <t>ジ</t>
    </rPh>
    <phoneticPr fontId="1"/>
  </si>
  <si>
    <t>感知警報装置設置等級（他住戸等火災時）</t>
    <rPh sb="11" eb="12">
      <t>ホカ</t>
    </rPh>
    <rPh sb="12" eb="13">
      <t>ジュウ</t>
    </rPh>
    <rPh sb="13" eb="14">
      <t>コ</t>
    </rPh>
    <rPh sb="14" eb="15">
      <t>トウ</t>
    </rPh>
    <rPh sb="15" eb="17">
      <t>カサイ</t>
    </rPh>
    <rPh sb="17" eb="18">
      <t>ジ</t>
    </rPh>
    <phoneticPr fontId="1"/>
  </si>
  <si>
    <t>避難安全対策（他住戸等火災時・共用廊下）</t>
    <rPh sb="0" eb="2">
      <t>ヒナン</t>
    </rPh>
    <rPh sb="2" eb="4">
      <t>アンゼン</t>
    </rPh>
    <rPh sb="4" eb="6">
      <t>タイサク</t>
    </rPh>
    <rPh sb="7" eb="8">
      <t>タ</t>
    </rPh>
    <rPh sb="8" eb="9">
      <t>ジュウ</t>
    </rPh>
    <rPh sb="9" eb="10">
      <t>コ</t>
    </rPh>
    <rPh sb="10" eb="11">
      <t>トウ</t>
    </rPh>
    <rPh sb="11" eb="13">
      <t>カサイ</t>
    </rPh>
    <rPh sb="13" eb="14">
      <t>ジ</t>
    </rPh>
    <rPh sb="15" eb="17">
      <t>キョウヨウ</t>
    </rPh>
    <rPh sb="17" eb="19">
      <t>ロウカ</t>
    </rPh>
    <phoneticPr fontId="1"/>
  </si>
  <si>
    <t>脱出対策（火災時）</t>
    <rPh sb="5" eb="7">
      <t>カサイ</t>
    </rPh>
    <rPh sb="7" eb="8">
      <t>ジ</t>
    </rPh>
    <phoneticPr fontId="1"/>
  </si>
  <si>
    <t>耐火等級〔延焼の恐れのある開口部〕</t>
    <rPh sb="5" eb="7">
      <t>エンショウ</t>
    </rPh>
    <rPh sb="8" eb="9">
      <t>オソ</t>
    </rPh>
    <phoneticPr fontId="1"/>
  </si>
  <si>
    <t>耐火等級〔延焼の恐れのある開口部 以外〕</t>
    <phoneticPr fontId="1"/>
  </si>
  <si>
    <t>地盤（必須）</t>
    <rPh sb="0" eb="2">
      <t>ジバン</t>
    </rPh>
    <phoneticPr fontId="1"/>
  </si>
  <si>
    <t>基礎（必須）</t>
    <rPh sb="0" eb="2">
      <t>キソ</t>
    </rPh>
    <phoneticPr fontId="1"/>
  </si>
  <si>
    <t>1-2</t>
    <phoneticPr fontId="1"/>
  </si>
  <si>
    <t>耐震等級（構造躯体の損傷防止）</t>
    <rPh sb="5" eb="7">
      <t>コウゾウ</t>
    </rPh>
    <rPh sb="7" eb="9">
      <t>クタイ</t>
    </rPh>
    <rPh sb="10" eb="12">
      <t>ソンショウ</t>
    </rPh>
    <rPh sb="12" eb="14">
      <t>ボウシ</t>
    </rPh>
    <phoneticPr fontId="1"/>
  </si>
  <si>
    <t>耐震等級（構造躯体の倒壊防止）（必須）</t>
    <rPh sb="0" eb="2">
      <t>タイシン</t>
    </rPh>
    <rPh sb="2" eb="4">
      <t>トウキュウ</t>
    </rPh>
    <rPh sb="5" eb="7">
      <t>コウゾウ</t>
    </rPh>
    <rPh sb="7" eb="9">
      <t>クタイ</t>
    </rPh>
    <rPh sb="10" eb="12">
      <t>トウカイ</t>
    </rPh>
    <rPh sb="12" eb="14">
      <t>ボウシ</t>
    </rPh>
    <phoneticPr fontId="1"/>
  </si>
  <si>
    <t>4-2</t>
    <phoneticPr fontId="1"/>
  </si>
  <si>
    <t>維持管理対策等級（専用配管）（必須）</t>
    <rPh sb="4" eb="6">
      <t>タイサク</t>
    </rPh>
    <rPh sb="6" eb="8">
      <t>トウキュウ</t>
    </rPh>
    <rPh sb="9" eb="11">
      <t>センヨウ</t>
    </rPh>
    <rPh sb="11" eb="13">
      <t>ハイカン</t>
    </rPh>
    <phoneticPr fontId="1"/>
  </si>
  <si>
    <t>維持管理対策等級（共用配管）</t>
    <rPh sb="4" eb="6">
      <t>タイサク</t>
    </rPh>
    <rPh sb="6" eb="8">
      <t>トウキュウ</t>
    </rPh>
    <rPh sb="9" eb="11">
      <t>キョウヨウ</t>
    </rPh>
    <rPh sb="11" eb="13">
      <t>ハイカン</t>
    </rPh>
    <phoneticPr fontId="1"/>
  </si>
  <si>
    <t>維持管理対策等級（共用排水管）</t>
    <rPh sb="4" eb="6">
      <t>タイサク</t>
    </rPh>
    <rPh sb="6" eb="8">
      <t>トウキュウ</t>
    </rPh>
    <rPh sb="9" eb="11">
      <t>キョウヨウ</t>
    </rPh>
    <rPh sb="11" eb="14">
      <t>ハイスイカン</t>
    </rPh>
    <phoneticPr fontId="1"/>
  </si>
  <si>
    <t>更新対策（住戸専用部）</t>
    <rPh sb="0" eb="2">
      <t>コウシン</t>
    </rPh>
    <rPh sb="2" eb="4">
      <t>タイサク</t>
    </rPh>
    <rPh sb="5" eb="7">
      <t>ジュウコ</t>
    </rPh>
    <rPh sb="7" eb="9">
      <t>センヨウ</t>
    </rPh>
    <rPh sb="9" eb="10">
      <t>ブ</t>
    </rPh>
    <phoneticPr fontId="1"/>
  </si>
  <si>
    <t>耐火等級〔界壁及び界床〕</t>
    <rPh sb="5" eb="6">
      <t>カイ</t>
    </rPh>
    <rPh sb="6" eb="7">
      <t>ヘキ</t>
    </rPh>
    <rPh sb="7" eb="8">
      <t>オヨ</t>
    </rPh>
    <rPh sb="9" eb="10">
      <t>カイ</t>
    </rPh>
    <rPh sb="10" eb="11">
      <t>ユカ</t>
    </rPh>
    <phoneticPr fontId="1"/>
  </si>
  <si>
    <t>□該当なし</t>
  </si>
  <si>
    <t>7-1</t>
    <phoneticPr fontId="1"/>
  </si>
  <si>
    <t>方位別開口比</t>
    <rPh sb="0" eb="2">
      <t>ホウイ</t>
    </rPh>
    <rPh sb="2" eb="3">
      <t>ベツ</t>
    </rPh>
    <rPh sb="3" eb="5">
      <t>カイコウ</t>
    </rPh>
    <rPh sb="5" eb="6">
      <t>ヒ</t>
    </rPh>
    <phoneticPr fontId="1"/>
  </si>
  <si>
    <t>単純開口率</t>
    <rPh sb="0" eb="2">
      <t>タンジュン</t>
    </rPh>
    <rPh sb="2" eb="4">
      <t>カイコウ</t>
    </rPh>
    <rPh sb="4" eb="5">
      <t>リツ</t>
    </rPh>
    <phoneticPr fontId="1"/>
  </si>
  <si>
    <t>7-2</t>
    <phoneticPr fontId="1"/>
  </si>
  <si>
    <t>重量床衝撃音対策</t>
    <rPh sb="0" eb="2">
      <t>ジュウリョウ</t>
    </rPh>
    <rPh sb="2" eb="3">
      <t>ユカ</t>
    </rPh>
    <rPh sb="3" eb="5">
      <t>ショウゲキ</t>
    </rPh>
    <rPh sb="5" eb="6">
      <t>オト</t>
    </rPh>
    <rPh sb="6" eb="8">
      <t>タイサク</t>
    </rPh>
    <phoneticPr fontId="1"/>
  </si>
  <si>
    <t>軽量床衝撃音対策</t>
    <rPh sb="0" eb="2">
      <t>ケイリョウ</t>
    </rPh>
    <phoneticPr fontId="1"/>
  </si>
  <si>
    <t>透過損失等級（外壁開口部）</t>
    <rPh sb="0" eb="2">
      <t>トウカ</t>
    </rPh>
    <rPh sb="2" eb="4">
      <t>ソンシツ</t>
    </rPh>
    <rPh sb="4" eb="6">
      <t>トウキュウ</t>
    </rPh>
    <rPh sb="7" eb="9">
      <t>ガイヘキ</t>
    </rPh>
    <rPh sb="9" eb="12">
      <t>カイコウブ</t>
    </rPh>
    <phoneticPr fontId="1"/>
  </si>
  <si>
    <t>透過損失等級（界壁）</t>
    <rPh sb="0" eb="2">
      <t>トウカ</t>
    </rPh>
    <rPh sb="2" eb="4">
      <t>ソンシツ</t>
    </rPh>
    <rPh sb="4" eb="6">
      <t>トウキュウ</t>
    </rPh>
    <rPh sb="7" eb="8">
      <t>カイ</t>
    </rPh>
    <rPh sb="8" eb="9">
      <t>ヘキ</t>
    </rPh>
    <phoneticPr fontId="1"/>
  </si>
  <si>
    <t>高齢者等配慮対策等級 共用部分</t>
    <rPh sb="11" eb="13">
      <t>キョウヨウ</t>
    </rPh>
    <phoneticPr fontId="1"/>
  </si>
  <si>
    <t>検査記録
　　工事写真等</t>
    <phoneticPr fontId="1"/>
  </si>
  <si>
    <t>□地中梁・フーチングの位置</t>
    <phoneticPr fontId="1"/>
  </si>
  <si>
    <t>(寸法･配筋)</t>
    <phoneticPr fontId="1"/>
  </si>
  <si>
    <t>□地中梁・フーチングの形状</t>
    <rPh sb="11" eb="13">
      <t>ケイジョウ</t>
    </rPh>
    <phoneticPr fontId="1"/>
  </si>
  <si>
    <t>納品書等</t>
    <rPh sb="0" eb="3">
      <t>ノウヒンショ</t>
    </rPh>
    <rPh sb="3" eb="4">
      <t>トウ</t>
    </rPh>
    <phoneticPr fontId="1"/>
  </si>
  <si>
    <t>□鉄筋の種類・径・間隔等</t>
    <rPh sb="1" eb="3">
      <t>テッキン</t>
    </rPh>
    <rPh sb="4" eb="6">
      <t>シュルイ</t>
    </rPh>
    <rPh sb="9" eb="11">
      <t>カンカク</t>
    </rPh>
    <rPh sb="11" eb="12">
      <t>トウ</t>
    </rPh>
    <phoneticPr fontId="1"/>
  </si>
  <si>
    <t>ミルシート</t>
    <phoneticPr fontId="1"/>
  </si>
  <si>
    <t>□鉄筋の継手、定着</t>
    <phoneticPr fontId="1"/>
  </si>
  <si>
    <t>試験報告書</t>
    <phoneticPr fontId="1"/>
  </si>
  <si>
    <t>□ガス圧接状況</t>
    <phoneticPr fontId="1"/>
  </si>
  <si>
    <t>引張試験報告書</t>
    <phoneticPr fontId="1"/>
  </si>
  <si>
    <t>□かぶり厚さ</t>
    <phoneticPr fontId="1"/>
  </si>
  <si>
    <t>□差し筋の径、ピッチ</t>
    <rPh sb="1" eb="2">
      <t>サ</t>
    </rPh>
    <rPh sb="3" eb="4">
      <t>スジ</t>
    </rPh>
    <rPh sb="5" eb="6">
      <t>ケイ</t>
    </rPh>
    <phoneticPr fontId="1"/>
  </si>
  <si>
    <t>強度試験報告書</t>
    <rPh sb="0" eb="2">
      <t>キョウド</t>
    </rPh>
    <rPh sb="2" eb="4">
      <t>シケン</t>
    </rPh>
    <rPh sb="4" eb="6">
      <t>ホウコク</t>
    </rPh>
    <rPh sb="6" eb="7">
      <t>ショ</t>
    </rPh>
    <phoneticPr fontId="1"/>
  </si>
  <si>
    <t>□ｺﾝｸﾘｰﾄ種類、強度</t>
    <phoneticPr fontId="1"/>
  </si>
  <si>
    <t>□ｺﾝｸﾘｰﾄ打設状況</t>
    <phoneticPr fontId="1"/>
  </si>
  <si>
    <t>□基礎の構造方法</t>
    <phoneticPr fontId="1"/>
  </si>
  <si>
    <t>□基礎の形式</t>
    <phoneticPr fontId="1"/>
  </si>
  <si>
    <t>□地盤の種類・応力度</t>
    <rPh sb="1" eb="3">
      <t>ジバン</t>
    </rPh>
    <rPh sb="4" eb="6">
      <t>シュルイ</t>
    </rPh>
    <rPh sb="7" eb="9">
      <t>オウリョク</t>
    </rPh>
    <rPh sb="9" eb="10">
      <t>ド</t>
    </rPh>
    <phoneticPr fontId="1"/>
  </si>
  <si>
    <t>戴荷試験結果報告書等</t>
    <rPh sb="0" eb="1">
      <t>サイ</t>
    </rPh>
    <rPh sb="1" eb="2">
      <t>ニ</t>
    </rPh>
    <rPh sb="8" eb="9">
      <t>ショ</t>
    </rPh>
    <rPh sb="9" eb="10">
      <t>トウ</t>
    </rPh>
    <phoneticPr fontId="1"/>
  </si>
  <si>
    <t>　　地盤改良の支持力</t>
    <rPh sb="7" eb="9">
      <t>シジ</t>
    </rPh>
    <rPh sb="9" eb="10">
      <t>リョク</t>
    </rPh>
    <phoneticPr fontId="1"/>
  </si>
  <si>
    <t>直接基礎</t>
    <rPh sb="0" eb="2">
      <t>チョクセツ</t>
    </rPh>
    <rPh sb="2" eb="4">
      <t>キソ</t>
    </rPh>
    <phoneticPr fontId="1"/>
  </si>
  <si>
    <t>□床付面の状況</t>
    <rPh sb="1" eb="2">
      <t>トコ</t>
    </rPh>
    <rPh sb="2" eb="3">
      <t>ツ</t>
    </rPh>
    <rPh sb="3" eb="4">
      <t>メン</t>
    </rPh>
    <rPh sb="5" eb="7">
      <t>ジョウキョウ</t>
    </rPh>
    <phoneticPr fontId="1"/>
  </si>
  <si>
    <t>□砕石等施工状況</t>
    <rPh sb="1" eb="3">
      <t>サイセキ</t>
    </rPh>
    <rPh sb="3" eb="4">
      <t>トウ</t>
    </rPh>
    <rPh sb="4" eb="6">
      <t>セコウ</t>
    </rPh>
    <rPh sb="6" eb="8">
      <t>ジョウキョウ</t>
    </rPh>
    <phoneticPr fontId="1"/>
  </si>
  <si>
    <t>現場打ち杭</t>
    <rPh sb="0" eb="2">
      <t>ゲンバ</t>
    </rPh>
    <rPh sb="2" eb="3">
      <t>ウ</t>
    </rPh>
    <rPh sb="4" eb="5">
      <t>クイ</t>
    </rPh>
    <phoneticPr fontId="1"/>
  </si>
  <si>
    <t>杭施工報告書</t>
    <rPh sb="0" eb="1">
      <t>クイ</t>
    </rPh>
    <rPh sb="1" eb="3">
      <t>セコウ</t>
    </rPh>
    <rPh sb="3" eb="5">
      <t>ホウコク</t>
    </rPh>
    <rPh sb="5" eb="6">
      <t>ショ</t>
    </rPh>
    <phoneticPr fontId="1"/>
  </si>
  <si>
    <t>□工法</t>
    <rPh sb="1" eb="3">
      <t>コウホウ</t>
    </rPh>
    <phoneticPr fontId="1"/>
  </si>
  <si>
    <t>溶接技能者証明書</t>
    <rPh sb="0" eb="2">
      <t>ヨウセツ</t>
    </rPh>
    <rPh sb="2" eb="5">
      <t>ギノウシャ</t>
    </rPh>
    <rPh sb="5" eb="7">
      <t>ショウメイ</t>
    </rPh>
    <rPh sb="7" eb="8">
      <t>ショ</t>
    </rPh>
    <phoneticPr fontId="1"/>
  </si>
  <si>
    <t>□杭径・杭長</t>
    <rPh sb="1" eb="2">
      <t>クイ</t>
    </rPh>
    <rPh sb="2" eb="3">
      <t>ケイ</t>
    </rPh>
    <rPh sb="4" eb="5">
      <t>クイ</t>
    </rPh>
    <rPh sb="5" eb="6">
      <t>ナガ</t>
    </rPh>
    <phoneticPr fontId="1"/>
  </si>
  <si>
    <t>芯ズレ処理報告書</t>
    <rPh sb="0" eb="1">
      <t>シン</t>
    </rPh>
    <rPh sb="3" eb="5">
      <t>ショリ</t>
    </rPh>
    <rPh sb="5" eb="7">
      <t>ホウコク</t>
    </rPh>
    <rPh sb="7" eb="8">
      <t>ショ</t>
    </rPh>
    <phoneticPr fontId="1"/>
  </si>
  <si>
    <t>□配置・芯ずれ及び補強</t>
    <rPh sb="1" eb="3">
      <t>ハイチ</t>
    </rPh>
    <rPh sb="4" eb="5">
      <t>シン</t>
    </rPh>
    <rPh sb="7" eb="8">
      <t>オヨ</t>
    </rPh>
    <rPh sb="9" eb="11">
      <t>ホキョウ</t>
    </rPh>
    <phoneticPr fontId="1"/>
  </si>
  <si>
    <t>配筋検査記録</t>
    <rPh sb="0" eb="1">
      <t>ハイ</t>
    </rPh>
    <rPh sb="1" eb="2">
      <t>キン</t>
    </rPh>
    <rPh sb="2" eb="4">
      <t>ケンサ</t>
    </rPh>
    <rPh sb="4" eb="6">
      <t>キロク</t>
    </rPh>
    <phoneticPr fontId="1"/>
  </si>
  <si>
    <t>□鉄筋の種類</t>
    <rPh sb="1" eb="3">
      <t>テッキン</t>
    </rPh>
    <rPh sb="4" eb="6">
      <t>シュルイ</t>
    </rPh>
    <phoneticPr fontId="1"/>
  </si>
  <si>
    <t>□配筋の状況（径本数ピッチ）</t>
    <rPh sb="1" eb="2">
      <t>ハイ</t>
    </rPh>
    <rPh sb="2" eb="3">
      <t>キン</t>
    </rPh>
    <rPh sb="4" eb="6">
      <t>ジョウキョウ</t>
    </rPh>
    <rPh sb="7" eb="8">
      <t>ケイ</t>
    </rPh>
    <rPh sb="8" eb="10">
      <t>ホンスウ</t>
    </rPh>
    <phoneticPr fontId="1"/>
  </si>
  <si>
    <t>ｺﾝｸﾘｰﾄ受入検査報告書</t>
    <rPh sb="6" eb="7">
      <t>ウ</t>
    </rPh>
    <rPh sb="7" eb="8">
      <t>イ</t>
    </rPh>
    <rPh sb="8" eb="10">
      <t>ケンサ</t>
    </rPh>
    <rPh sb="10" eb="12">
      <t>ホウコク</t>
    </rPh>
    <rPh sb="12" eb="13">
      <t>ショ</t>
    </rPh>
    <phoneticPr fontId="1"/>
  </si>
  <si>
    <t>□かぶり厚さ</t>
    <rPh sb="4" eb="5">
      <t>アツ</t>
    </rPh>
    <phoneticPr fontId="1"/>
  </si>
  <si>
    <t>施工記録</t>
    <rPh sb="0" eb="2">
      <t>セコウ</t>
    </rPh>
    <rPh sb="2" eb="4">
      <t>キロク</t>
    </rPh>
    <phoneticPr fontId="1"/>
  </si>
  <si>
    <t>工事写真</t>
    <rPh sb="0" eb="2">
      <t>コウジ</t>
    </rPh>
    <rPh sb="2" eb="4">
      <t>シャシン</t>
    </rPh>
    <phoneticPr fontId="1"/>
  </si>
  <si>
    <t>鉄骨造　共同住宅用　施工状況報告書</t>
    <rPh sb="0" eb="2">
      <t>テッコツ</t>
    </rPh>
    <rPh sb="2" eb="3">
      <t>ヅクリ</t>
    </rPh>
    <rPh sb="4" eb="6">
      <t>キョウドウ</t>
    </rPh>
    <rPh sb="6" eb="8">
      <t>ジュウタク</t>
    </rPh>
    <rPh sb="8" eb="9">
      <t>ヨウ</t>
    </rPh>
    <rPh sb="10" eb="12">
      <t>セコウ</t>
    </rPh>
    <rPh sb="12" eb="14">
      <t>ジョウキョウ</t>
    </rPh>
    <rPh sb="14" eb="17">
      <t>ホウコクショ</t>
    </rPh>
    <phoneticPr fontId="1"/>
  </si>
  <si>
    <t>【鉄骨造 共同住宅用】</t>
    <rPh sb="3" eb="4">
      <t>ヅクリ</t>
    </rPh>
    <rPh sb="5" eb="7">
      <t>キョウドウ</t>
    </rPh>
    <rPh sb="7" eb="10">
      <t>ジュウタクヨウ</t>
    </rPh>
    <phoneticPr fontId="1"/>
  </si>
  <si>
    <t>認証</t>
    <phoneticPr fontId="1"/>
  </si>
  <si>
    <t>□認証書等の活用</t>
    <phoneticPr fontId="1"/>
  </si>
  <si>
    <t>□</t>
    <phoneticPr fontId="1"/>
  </si>
  <si>
    <t>地盤調査報告書</t>
    <phoneticPr fontId="1"/>
  </si>
  <si>
    <t>□</t>
    <phoneticPr fontId="1"/>
  </si>
  <si>
    <t>　　杭の許容支持力</t>
    <phoneticPr fontId="1"/>
  </si>
  <si>
    <t>工事写真等</t>
    <phoneticPr fontId="1"/>
  </si>
  <si>
    <t>検査記録</t>
    <phoneticPr fontId="1"/>
  </si>
  <si>
    <t>地盤改良報告書</t>
    <phoneticPr fontId="1"/>
  </si>
  <si>
    <t>□地盤改良状態</t>
    <phoneticPr fontId="1"/>
  </si>
  <si>
    <t>既製杭基礎</t>
    <phoneticPr fontId="1"/>
  </si>
  <si>
    <t>杭工事施工報告書</t>
    <phoneticPr fontId="1"/>
  </si>
  <si>
    <t>□杭基礎の工法・種別</t>
    <phoneticPr fontId="1"/>
  </si>
  <si>
    <t>□杭径、杭長</t>
    <phoneticPr fontId="1"/>
  </si>
  <si>
    <t>検査記録
　　工事写真等</t>
    <phoneticPr fontId="1"/>
  </si>
  <si>
    <t>□杭配置、芯ずれ</t>
    <phoneticPr fontId="1"/>
  </si>
  <si>
    <t>□中継ぎの場合の継手</t>
    <phoneticPr fontId="1"/>
  </si>
  <si>
    <t>□杭頭補強筋</t>
    <phoneticPr fontId="1"/>
  </si>
  <si>
    <t>□かぶり厚さ</t>
    <phoneticPr fontId="1"/>
  </si>
  <si>
    <t>□柱頭レベル,処理状況</t>
    <phoneticPr fontId="1"/>
  </si>
  <si>
    <t>ミルシート</t>
    <phoneticPr fontId="1"/>
  </si>
  <si>
    <t>□ｺﾝｸﾘｰﾄ</t>
    <phoneticPr fontId="1"/>
  </si>
  <si>
    <t>□柱頭レベル</t>
    <phoneticPr fontId="1"/>
  </si>
  <si>
    <t>□柱頭処理状況</t>
    <phoneticPr fontId="1"/>
  </si>
  <si>
    <t>■</t>
    <phoneticPr fontId="1"/>
  </si>
  <si>
    <t>柱脚部</t>
    <rPh sb="0" eb="1">
      <t>チュウ</t>
    </rPh>
    <rPh sb="1" eb="2">
      <t>キャク</t>
    </rPh>
    <rPh sb="2" eb="3">
      <t>ブ</t>
    </rPh>
    <phoneticPr fontId="1"/>
  </si>
  <si>
    <t>納品書・ミルシート</t>
    <phoneticPr fontId="1"/>
  </si>
  <si>
    <t>□アンカーボルトの品質、形状、寸法</t>
    <rPh sb="9" eb="11">
      <t>ヒンシツ</t>
    </rPh>
    <rPh sb="12" eb="14">
      <t>ケイジョウ</t>
    </rPh>
    <rPh sb="15" eb="17">
      <t>スンポウ</t>
    </rPh>
    <phoneticPr fontId="1"/>
  </si>
  <si>
    <t>□アンカーボルトの配置</t>
    <rPh sb="9" eb="11">
      <t>ハイチ</t>
    </rPh>
    <phoneticPr fontId="1"/>
  </si>
  <si>
    <t>工事監理報告書</t>
    <rPh sb="0" eb="2">
      <t>コウジ</t>
    </rPh>
    <rPh sb="2" eb="4">
      <t>カンリ</t>
    </rPh>
    <rPh sb="4" eb="6">
      <t>ホウコク</t>
    </rPh>
    <rPh sb="6" eb="7">
      <t>ショ</t>
    </rPh>
    <phoneticPr fontId="1"/>
  </si>
  <si>
    <t>□ベースプレートの種類、寸法</t>
    <rPh sb="9" eb="11">
      <t>シュルイ</t>
    </rPh>
    <rPh sb="12" eb="14">
      <t>スンポウ</t>
    </rPh>
    <phoneticPr fontId="1"/>
  </si>
  <si>
    <t>施工写真等</t>
    <rPh sb="0" eb="2">
      <t>セコウ</t>
    </rPh>
    <rPh sb="2" eb="4">
      <t>シャシン</t>
    </rPh>
    <rPh sb="4" eb="5">
      <t>トウ</t>
    </rPh>
    <phoneticPr fontId="1"/>
  </si>
  <si>
    <t>□柱脚補強</t>
    <phoneticPr fontId="1"/>
  </si>
  <si>
    <t>　根巻きｺﾝｸﾘｰﾄの形状、配筋</t>
    <phoneticPr fontId="1"/>
  </si>
  <si>
    <t>探傷試験等</t>
    <rPh sb="4" eb="5">
      <t>トウ</t>
    </rPh>
    <phoneticPr fontId="1"/>
  </si>
  <si>
    <t>□スタッドの種類、形状、本数</t>
    <rPh sb="6" eb="8">
      <t>シュルイ</t>
    </rPh>
    <rPh sb="9" eb="11">
      <t>ケイジョウ</t>
    </rPh>
    <rPh sb="12" eb="14">
      <t>ホンスウ</t>
    </rPh>
    <phoneticPr fontId="1"/>
  </si>
  <si>
    <t>溶接検査結果</t>
    <rPh sb="0" eb="2">
      <t>ヨウセツ</t>
    </rPh>
    <rPh sb="2" eb="4">
      <t>ケンサ</t>
    </rPh>
    <rPh sb="4" eb="6">
      <t>ケッカ</t>
    </rPh>
    <phoneticPr fontId="1"/>
  </si>
  <si>
    <t>柱部</t>
    <rPh sb="0" eb="1">
      <t>ハシラ</t>
    </rPh>
    <rPh sb="1" eb="2">
      <t>ブ</t>
    </rPh>
    <phoneticPr fontId="1"/>
  </si>
  <si>
    <t>□形状、寸法</t>
    <rPh sb="1" eb="3">
      <t>ケイジョウ</t>
    </rPh>
    <rPh sb="4" eb="6">
      <t>スンポウ</t>
    </rPh>
    <phoneticPr fontId="1"/>
  </si>
  <si>
    <t>□位置</t>
    <rPh sb="1" eb="3">
      <t>イチ</t>
    </rPh>
    <phoneticPr fontId="1"/>
  </si>
  <si>
    <t>耐力壁</t>
    <rPh sb="0" eb="2">
      <t>タイリョク</t>
    </rPh>
    <rPh sb="2" eb="3">
      <t>カベ</t>
    </rPh>
    <phoneticPr fontId="1"/>
  </si>
  <si>
    <t>ブレス等</t>
    <rPh sb="3" eb="4">
      <t>トウ</t>
    </rPh>
    <phoneticPr fontId="1"/>
  </si>
  <si>
    <t>梁部</t>
    <rPh sb="0" eb="1">
      <t>ハリ</t>
    </rPh>
    <rPh sb="1" eb="2">
      <t>ブ</t>
    </rPh>
    <phoneticPr fontId="1"/>
  </si>
  <si>
    <t>床部</t>
    <rPh sb="0" eb="1">
      <t>ユカ</t>
    </rPh>
    <rPh sb="1" eb="2">
      <t>ブ</t>
    </rPh>
    <phoneticPr fontId="1"/>
  </si>
  <si>
    <t>階段部</t>
    <rPh sb="0" eb="2">
      <t>カイダン</t>
    </rPh>
    <rPh sb="2" eb="3">
      <t>ブ</t>
    </rPh>
    <phoneticPr fontId="1"/>
  </si>
  <si>
    <t>水平ブレス</t>
    <rPh sb="0" eb="2">
      <t>スイヘイ</t>
    </rPh>
    <phoneticPr fontId="1"/>
  </si>
  <si>
    <t>ボルト接合部</t>
    <rPh sb="3" eb="5">
      <t>セツゴウ</t>
    </rPh>
    <rPh sb="5" eb="6">
      <t>ブ</t>
    </rPh>
    <phoneticPr fontId="1"/>
  </si>
  <si>
    <t>□種類、品質、径、本数、</t>
    <rPh sb="1" eb="3">
      <t>シュルイ</t>
    </rPh>
    <rPh sb="4" eb="6">
      <t>ヒンシツ</t>
    </rPh>
    <rPh sb="7" eb="8">
      <t>ケイ</t>
    </rPh>
    <rPh sb="9" eb="11">
      <t>ホンスウ</t>
    </rPh>
    <phoneticPr fontId="1"/>
  </si>
  <si>
    <t>□接合プレートの形状、品質</t>
    <rPh sb="1" eb="3">
      <t>セツゴウ</t>
    </rPh>
    <rPh sb="8" eb="10">
      <t>ケイジョウ</t>
    </rPh>
    <rPh sb="11" eb="13">
      <t>ヒンシツ</t>
    </rPh>
    <phoneticPr fontId="1"/>
  </si>
  <si>
    <t>□締め付け状況</t>
    <rPh sb="1" eb="2">
      <t>シ</t>
    </rPh>
    <rPh sb="3" eb="4">
      <t>ツ</t>
    </rPh>
    <rPh sb="5" eb="7">
      <t>ジョウキョウ</t>
    </rPh>
    <phoneticPr fontId="1"/>
  </si>
  <si>
    <t>床、スラブ</t>
    <rPh sb="0" eb="1">
      <t>ユカ</t>
    </rPh>
    <phoneticPr fontId="1"/>
  </si>
  <si>
    <t>□構造形式</t>
    <rPh sb="1" eb="3">
      <t>コウゾウ</t>
    </rPh>
    <rPh sb="3" eb="5">
      <t>ケイシキ</t>
    </rPh>
    <phoneticPr fontId="1"/>
  </si>
  <si>
    <t>接合部</t>
    <rPh sb="0" eb="2">
      <t>セツゴウ</t>
    </rPh>
    <rPh sb="2" eb="3">
      <t>ブ</t>
    </rPh>
    <phoneticPr fontId="1"/>
  </si>
  <si>
    <t>□種別、品質、径、本数</t>
    <rPh sb="1" eb="3">
      <t>シュベツ</t>
    </rPh>
    <rPh sb="4" eb="6">
      <t>ヒンシツ</t>
    </rPh>
    <rPh sb="7" eb="8">
      <t>ケイ</t>
    </rPh>
    <rPh sb="9" eb="11">
      <t>ホンスウ</t>
    </rPh>
    <phoneticPr fontId="1"/>
  </si>
  <si>
    <t>□スタッドの設置状況</t>
    <rPh sb="6" eb="8">
      <t>セッチ</t>
    </rPh>
    <rPh sb="8" eb="10">
      <t>ジョウキョウ</t>
    </rPh>
    <phoneticPr fontId="1"/>
  </si>
  <si>
    <t>□溶接方法、管理方法</t>
    <rPh sb="1" eb="3">
      <t>ヨウセツ</t>
    </rPh>
    <rPh sb="3" eb="5">
      <t>ホウホウ</t>
    </rPh>
    <rPh sb="6" eb="8">
      <t>カンリ</t>
    </rPh>
    <rPh sb="8" eb="10">
      <t>ホウホウ</t>
    </rPh>
    <phoneticPr fontId="1"/>
  </si>
  <si>
    <t>現場溶接部</t>
    <rPh sb="0" eb="2">
      <t>ゲンバ</t>
    </rPh>
    <rPh sb="2" eb="4">
      <t>ヨウセツ</t>
    </rPh>
    <rPh sb="4" eb="5">
      <t>ブ</t>
    </rPh>
    <phoneticPr fontId="1"/>
  </si>
  <si>
    <t>ミルシート等</t>
    <rPh sb="5" eb="6">
      <t>トウ</t>
    </rPh>
    <phoneticPr fontId="1"/>
  </si>
  <si>
    <t>□溶接接合部の品質</t>
    <rPh sb="1" eb="3">
      <t>ヨウセツ</t>
    </rPh>
    <rPh sb="3" eb="5">
      <t>セツゴウ</t>
    </rPh>
    <rPh sb="5" eb="6">
      <t>ブ</t>
    </rPh>
    <rPh sb="7" eb="9">
      <t>ヒンシツ</t>
    </rPh>
    <phoneticPr fontId="1"/>
  </si>
  <si>
    <t>工場溶接部</t>
    <rPh sb="0" eb="2">
      <t>コウバ</t>
    </rPh>
    <rPh sb="2" eb="4">
      <t>ヨウセツ</t>
    </rPh>
    <rPh sb="4" eb="5">
      <t>ブ</t>
    </rPh>
    <phoneticPr fontId="1"/>
  </si>
  <si>
    <t>認証</t>
    <rPh sb="0" eb="2">
      <t>ニンショウ</t>
    </rPh>
    <phoneticPr fontId="1"/>
  </si>
  <si>
    <t>□認証書等の活用</t>
    <rPh sb="1" eb="3">
      <t>ニンショウ</t>
    </rPh>
    <phoneticPr fontId="1"/>
  </si>
  <si>
    <t>構造躯体</t>
    <phoneticPr fontId="1"/>
  </si>
  <si>
    <t>鉄骨工事施工要領書</t>
    <phoneticPr fontId="1"/>
  </si>
  <si>
    <t>柱脚部</t>
    <phoneticPr fontId="1"/>
  </si>
  <si>
    <t>　　□鋼材の厚さ</t>
    <phoneticPr fontId="1"/>
  </si>
  <si>
    <t>　　□防錆処理の種類</t>
    <phoneticPr fontId="1"/>
  </si>
  <si>
    <t>　　□ｺﾝｸﾘｰﾄへの埋め込み状況</t>
    <rPh sb="11" eb="12">
      <t>ウ</t>
    </rPh>
    <rPh sb="13" eb="14">
      <t>コ</t>
    </rPh>
    <rPh sb="15" eb="17">
      <t>ジョウキョウ</t>
    </rPh>
    <phoneticPr fontId="1"/>
  </si>
  <si>
    <t>一般部</t>
    <rPh sb="0" eb="2">
      <t>イッパン</t>
    </rPh>
    <rPh sb="2" eb="3">
      <t>ブ</t>
    </rPh>
    <phoneticPr fontId="1"/>
  </si>
  <si>
    <t>床下防湿措置</t>
    <rPh sb="0" eb="2">
      <t>ユカシタ</t>
    </rPh>
    <rPh sb="2" eb="4">
      <t>ボウシツ</t>
    </rPh>
    <rPh sb="4" eb="6">
      <t>ソチ</t>
    </rPh>
    <phoneticPr fontId="1"/>
  </si>
  <si>
    <t>（ｺﾝｸﾘｰﾄによる場合）</t>
    <phoneticPr fontId="1"/>
  </si>
  <si>
    <t>　　□ｺﾝｸﾘｰﾄの打設範囲</t>
    <phoneticPr fontId="1"/>
  </si>
  <si>
    <t>　　□ｺﾝｸﾘｰﾄの厚さ</t>
    <phoneticPr fontId="1"/>
  </si>
  <si>
    <t>　　□基礎断熱部</t>
    <rPh sb="3" eb="5">
      <t>キソ</t>
    </rPh>
    <rPh sb="5" eb="7">
      <t>ダンネツ</t>
    </rPh>
    <rPh sb="7" eb="8">
      <t>ブ</t>
    </rPh>
    <phoneticPr fontId="1"/>
  </si>
  <si>
    <t>　　　　　　□断熱材の断熱性能</t>
    <rPh sb="7" eb="10">
      <t>ダンネツザイ</t>
    </rPh>
    <rPh sb="11" eb="13">
      <t>ダンネツ</t>
    </rPh>
    <rPh sb="13" eb="15">
      <t>セイノウ</t>
    </rPh>
    <phoneticPr fontId="1"/>
  </si>
  <si>
    <t>（防湿フィルム等による場合）</t>
    <phoneticPr fontId="1"/>
  </si>
  <si>
    <t>　　□防湿フィルム等の種類</t>
    <phoneticPr fontId="1"/>
  </si>
  <si>
    <t>　　□防湿フィルム等の措置状態</t>
    <phoneticPr fontId="1"/>
  </si>
  <si>
    <t>床下換気措置</t>
    <phoneticPr fontId="1"/>
  </si>
  <si>
    <t>（基礎開口による場合）</t>
    <rPh sb="1" eb="3">
      <t>キソ</t>
    </rPh>
    <rPh sb="3" eb="5">
      <t>カイコウ</t>
    </rPh>
    <rPh sb="8" eb="10">
      <t>バアイ</t>
    </rPh>
    <phoneticPr fontId="1"/>
  </si>
  <si>
    <t>　　□基礎開口の位置</t>
    <rPh sb="3" eb="5">
      <t>キソ</t>
    </rPh>
    <rPh sb="5" eb="7">
      <t>カイコウ</t>
    </rPh>
    <rPh sb="8" eb="10">
      <t>イチ</t>
    </rPh>
    <phoneticPr fontId="1"/>
  </si>
  <si>
    <t>　　□基礎開口の大きさ</t>
    <rPh sb="3" eb="5">
      <t>キソ</t>
    </rPh>
    <rPh sb="5" eb="7">
      <t>カイコウ</t>
    </rPh>
    <rPh sb="8" eb="9">
      <t>オオ</t>
    </rPh>
    <phoneticPr fontId="1"/>
  </si>
  <si>
    <t>（ねこ土台による場合）</t>
    <phoneticPr fontId="1"/>
  </si>
  <si>
    <t>　　□ねこ土台の寸法・形状</t>
    <phoneticPr fontId="1"/>
  </si>
  <si>
    <t>　　□ねこ土台の位置</t>
    <phoneticPr fontId="1"/>
  </si>
  <si>
    <t>小屋裏換気</t>
    <phoneticPr fontId="1"/>
  </si>
  <si>
    <t>工事写真・検査報告書等
納品書・出荷報告書等</t>
    <phoneticPr fontId="1"/>
  </si>
  <si>
    <t>□給気口の位置・大きさ</t>
    <phoneticPr fontId="1"/>
  </si>
  <si>
    <t>□排気口の位置・大きさ</t>
    <phoneticPr fontId="1"/>
  </si>
  <si>
    <t>構造部材等</t>
    <phoneticPr fontId="1"/>
  </si>
  <si>
    <t>□建築基準法施行令第37条
　及び第80条の2の規定に適合</t>
    <phoneticPr fontId="1"/>
  </si>
  <si>
    <t>（　等級　　）</t>
  </si>
  <si>
    <t>□脱出対策あり</t>
  </si>
  <si>
    <t>□その他</t>
  </si>
  <si>
    <t>□</t>
    <phoneticPr fontId="1"/>
  </si>
  <si>
    <t>□断熱材の保管・養生</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</si>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</sst>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9"/>
      <color indexed="10"/>
      <name val="ＭＳ Ｐ明朝"/>
      <family val="1"/>
      <charset val="128"/>
    </font>
    <font>
      <b/>
      <sz val="14"/>
      <name val="ＭＳ Ｐゴシック"/>
      <family val="3"/>
      <charset val="128"/>
    </font>
    <font>
      <sz val="11"/>
      <name val="ＭＳ Ｐ明朝"/>
      <family val="1"/>
      <charset val="128"/>
    </font>
    <font>
      <sz val="14"/>
      <name val="ＭＳ Ｐ明朝"/>
      <family val="1"/>
      <charset val="128"/>
    </font>
    <font>
      <sz val="9"/>
      <name val="ＭＳ 明朝"/>
      <family val="1"/>
      <charset val="128"/>
    </font>
    <font>
      <b/>
      <sz val="18"/>
      <name val="ＭＳ Ｐゴシック"/>
      <family val="3"/>
      <charset val="128"/>
    </font>
    <font>
      <sz val="11"/>
      <name val="ＭＳ 明朝"/>
      <family val="1"/>
      <charset val="128"/>
    </font>
    <font>
      <b/>
      <sz val="11"/>
      <name val="ＭＳ Ｐゴシック"/>
      <family val="3"/>
      <charset val="128"/>
    </font>
    <font>
      <b/>
      <sz val="9"/>
      <name val="ＭＳ Ｐ明朝"/>
      <family val="1"/>
      <charset val="128"/>
    </font>
    <font>
      <b/>
      <sz val="9"/>
      <name val="ＭＳ Ｐゴシック"/>
      <family val="3"/>
      <charset val="128"/>
    </font>
    <font>
      <sz val="10"/>
      <name val="ＭＳ 明朝"/>
      <family val="1"/>
      <charset val="128"/>
    </font>
    <font>
      <sz val="6"/>
      <name val="ＭＳ 明朝"/>
      <family val="1"/>
      <charset val="128"/>
    </font>
    <font>
      <sz val="8"/>
      <name val="ＭＳ Ｐ明朝"/>
      <family val="1"/>
      <charset val="128"/>
    </font>
    <font>
      <b/>
      <sz val="9"/>
      <color indexed="81"/>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CDFFFF"/>
        <bgColor indexed="64"/>
      </patternFill>
    </fill>
  </fills>
  <borders count="200">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thin">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ck">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medium">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medium">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medium">
        <color indexed="64"/>
      </left>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thin">
        <color indexed="64"/>
      </left>
      <right style="dotted">
        <color indexed="64"/>
      </right>
      <top style="medium">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dotted">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right style="medium">
        <color indexed="64"/>
      </right>
      <top style="medium">
        <color indexed="64"/>
      </top>
      <bottom/>
      <diagonal/>
    </border>
    <border>
      <left style="dotted">
        <color indexed="64"/>
      </left>
      <right style="dotted">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hair">
        <color indexed="64"/>
      </left>
      <right style="thin">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medium">
        <color indexed="64"/>
      </left>
      <right style="dotted">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medium">
        <color indexed="64"/>
      </left>
      <right style="medium">
        <color indexed="64"/>
      </right>
      <top/>
      <bottom style="thin">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dotted">
        <color indexed="64"/>
      </right>
      <top style="hair">
        <color indexed="64"/>
      </top>
      <bottom style="medium">
        <color indexed="64"/>
      </bottom>
      <diagonal/>
    </border>
    <border>
      <left style="medium">
        <color indexed="64"/>
      </left>
      <right style="medium">
        <color indexed="64"/>
      </right>
      <top style="medium">
        <color indexed="64"/>
      </top>
      <bottom/>
      <diagonal/>
    </border>
    <border>
      <left/>
      <right style="dotted">
        <color indexed="64"/>
      </right>
      <top style="medium">
        <color indexed="64"/>
      </top>
      <bottom/>
      <diagonal/>
    </border>
    <border>
      <left style="medium">
        <color indexed="64"/>
      </left>
      <right style="medium">
        <color indexed="64"/>
      </right>
      <top style="thin">
        <color indexed="64"/>
      </top>
      <bottom/>
      <diagonal/>
    </border>
    <border>
      <left/>
      <right style="dotted">
        <color indexed="64"/>
      </right>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style="dotted">
        <color indexed="64"/>
      </top>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hair">
        <color indexed="64"/>
      </bottom>
      <diagonal/>
    </border>
    <border>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s>
  <cellStyleXfs count="2">
    <xf numFmtId="0" fontId="0" fillId="0" borderId="0"/>
    <xf numFmtId="0" fontId="14" fillId="0" borderId="0"/>
  </cellStyleXfs>
  <cellXfs count="849">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xf numFmtId="0" fontId="6" fillId="0" borderId="0" xfId="0" applyFont="1" applyAlignment="1">
      <alignment horizontal="right"/>
    </xf>
    <xf numFmtId="0" fontId="2" fillId="0" borderId="0" xfId="0" applyFont="1"/>
    <xf numFmtId="0" fontId="2" fillId="0" borderId="16" xfId="0" applyFont="1" applyBorder="1" applyAlignment="1">
      <alignment horizontal="center" vertical="center" wrapText="1"/>
    </xf>
    <xf numFmtId="0" fontId="13" fillId="0" borderId="15" xfId="0" applyFont="1" applyBorder="1" applyAlignment="1">
      <alignment horizontal="left"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13" fillId="0" borderId="3"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3" fillId="0" borderId="3" xfId="0" applyFont="1" applyBorder="1" applyAlignment="1">
      <alignment horizontal="left" vertical="center" wrapText="1"/>
    </xf>
    <xf numFmtId="0" fontId="2" fillId="0" borderId="0" xfId="0" applyFont="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center" vertical="top" wrapText="1"/>
    </xf>
    <xf numFmtId="0" fontId="3" fillId="0" borderId="15"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3" fillId="0" borderId="3" xfId="0" applyFont="1" applyBorder="1" applyAlignment="1">
      <alignment horizontal="left" vertical="top" wrapText="1"/>
    </xf>
    <xf numFmtId="0" fontId="2" fillId="0" borderId="19" xfId="0" applyFont="1" applyBorder="1" applyAlignment="1">
      <alignment vertical="center"/>
    </xf>
    <xf numFmtId="0" fontId="2" fillId="0" borderId="20"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xf>
    <xf numFmtId="0" fontId="2" fillId="0" borderId="1" xfId="0" applyFont="1" applyBorder="1"/>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0" xfId="0" applyFont="1" applyBorder="1" applyAlignment="1" applyProtection="1">
      <alignment vertical="center"/>
      <protection locked="0"/>
    </xf>
    <xf numFmtId="0" fontId="2" fillId="0" borderId="51"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0" xfId="0" applyFont="1" applyBorder="1" applyAlignment="1" applyProtection="1">
      <alignment horizontal="right"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5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17" xfId="0" applyFont="1" applyBorder="1" applyAlignment="1" applyProtection="1">
      <alignment vertical="center"/>
      <protection locked="0"/>
    </xf>
    <xf numFmtId="0" fontId="2" fillId="0" borderId="17" xfId="0" applyFont="1" applyBorder="1" applyAlignment="1" applyProtection="1">
      <alignment horizontal="center" vertical="center"/>
      <protection locked="0"/>
    </xf>
    <xf numFmtId="0" fontId="2" fillId="0" borderId="17" xfId="0" applyFont="1" applyBorder="1" applyAlignment="1" applyProtection="1">
      <alignment horizontal="right" vertical="center"/>
      <protection locked="0"/>
    </xf>
    <xf numFmtId="0" fontId="2" fillId="0" borderId="89"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97" xfId="0" applyFont="1" applyBorder="1" applyAlignment="1" applyProtection="1">
      <alignment vertical="center"/>
      <protection locked="0"/>
    </xf>
    <xf numFmtId="0" fontId="2" fillId="0" borderId="98"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2" fillId="0" borderId="101"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102"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3" xfId="0" applyFont="1" applyBorder="1" applyAlignment="1" applyProtection="1">
      <alignment horizontal="center" vertical="center"/>
      <protection locked="0"/>
    </xf>
    <xf numFmtId="0" fontId="2" fillId="0" borderId="104"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0" fontId="2" fillId="0" borderId="109" xfId="0" applyFont="1" applyBorder="1" applyAlignment="1" applyProtection="1">
      <alignment horizontal="center" vertical="center"/>
      <protection locked="0"/>
    </xf>
    <xf numFmtId="0" fontId="2" fillId="0" borderId="110" xfId="0" applyFont="1" applyBorder="1" applyAlignment="1" applyProtection="1">
      <alignment horizontal="center" vertical="center"/>
      <protection locked="0"/>
    </xf>
    <xf numFmtId="0" fontId="2" fillId="0" borderId="103"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11" xfId="0" applyFont="1" applyBorder="1" applyAlignment="1" applyProtection="1">
      <alignment horizontal="center" vertical="center"/>
      <protection locked="0"/>
    </xf>
    <xf numFmtId="0" fontId="2" fillId="0" borderId="112" xfId="0" applyFont="1" applyBorder="1" applyAlignment="1" applyProtection="1">
      <alignment horizontal="center" vertical="center"/>
      <protection locked="0"/>
    </xf>
    <xf numFmtId="0" fontId="2" fillId="0" borderId="111" xfId="0" applyFont="1" applyBorder="1" applyAlignment="1" applyProtection="1">
      <alignment vertical="center"/>
      <protection locked="0"/>
    </xf>
    <xf numFmtId="0" fontId="2" fillId="0" borderId="104" xfId="0" applyFont="1" applyBorder="1" applyAlignment="1" applyProtection="1">
      <alignment horizontal="right" vertical="center"/>
      <protection locked="0"/>
    </xf>
    <xf numFmtId="0" fontId="2" fillId="0" borderId="105" xfId="0" applyFont="1" applyBorder="1" applyAlignment="1" applyProtection="1">
      <alignment horizontal="right" vertical="center"/>
      <protection locked="0"/>
    </xf>
    <xf numFmtId="0" fontId="2" fillId="0" borderId="106" xfId="0" applyFont="1" applyBorder="1" applyAlignment="1" applyProtection="1">
      <alignment horizontal="right" vertical="center"/>
      <protection locked="0"/>
    </xf>
    <xf numFmtId="0" fontId="2" fillId="0" borderId="107" xfId="0" applyFont="1" applyBorder="1" applyAlignment="1" applyProtection="1">
      <alignment horizontal="right" vertical="center"/>
      <protection locked="0"/>
    </xf>
    <xf numFmtId="0" fontId="2" fillId="0" borderId="45"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2" fillId="0" borderId="67"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14" xfId="0" applyFont="1" applyBorder="1" applyAlignment="1" applyProtection="1">
      <alignment horizontal="center" vertical="center"/>
      <protection locked="0"/>
    </xf>
    <xf numFmtId="0" fontId="2" fillId="0" borderId="113" xfId="0" applyFont="1" applyBorder="1" applyAlignment="1" applyProtection="1">
      <alignment horizontal="center" vertical="center"/>
      <protection locked="0"/>
    </xf>
    <xf numFmtId="0" fontId="2" fillId="0" borderId="15" xfId="0" applyFont="1" applyBorder="1" applyAlignment="1" applyProtection="1">
      <alignment vertical="center"/>
      <protection locked="0"/>
    </xf>
    <xf numFmtId="0" fontId="2" fillId="0" borderId="114"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115"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10" fillId="2" borderId="116" xfId="0" applyFont="1" applyFill="1" applyBorder="1" applyAlignment="1">
      <alignment vertical="center"/>
    </xf>
    <xf numFmtId="0" fontId="0" fillId="2" borderId="0" xfId="0" applyFill="1"/>
    <xf numFmtId="0" fontId="10" fillId="2" borderId="24" xfId="0" applyFont="1" applyFill="1" applyBorder="1" applyAlignment="1">
      <alignment horizontal="left" vertical="center"/>
    </xf>
    <xf numFmtId="0" fontId="10" fillId="2" borderId="39" xfId="0" applyFont="1" applyFill="1" applyBorder="1" applyAlignment="1">
      <alignment horizontal="left" vertical="center"/>
    </xf>
    <xf numFmtId="0" fontId="10" fillId="2" borderId="52" xfId="0" applyFont="1" applyFill="1" applyBorder="1" applyAlignment="1">
      <alignment horizontal="left" vertical="center"/>
    </xf>
    <xf numFmtId="0" fontId="10" fillId="2" borderId="7"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12" xfId="0" applyFont="1" applyFill="1" applyBorder="1" applyAlignment="1">
      <alignment horizontal="left" vertical="center"/>
    </xf>
    <xf numFmtId="0" fontId="5" fillId="2" borderId="0" xfId="0" applyFont="1" applyFill="1" applyAlignment="1">
      <alignment horizontal="left"/>
    </xf>
    <xf numFmtId="0" fontId="11" fillId="2" borderId="13" xfId="0" applyFont="1" applyFill="1" applyBorder="1" applyAlignment="1">
      <alignment horizontal="left" vertical="center"/>
    </xf>
    <xf numFmtId="0" fontId="2" fillId="0" borderId="117" xfId="0" applyFont="1" applyBorder="1" applyAlignment="1" applyProtection="1">
      <alignment horizontal="left" vertical="center" shrinkToFit="1"/>
      <protection locked="0"/>
    </xf>
    <xf numFmtId="0" fontId="2" fillId="0" borderId="0" xfId="0" applyFont="1" applyAlignment="1" applyProtection="1">
      <alignment horizontal="center" vertical="center" shrinkToFit="1"/>
      <protection locked="0"/>
    </xf>
    <xf numFmtId="0" fontId="2" fillId="0" borderId="118" xfId="0" applyFont="1" applyBorder="1" applyAlignment="1" applyProtection="1">
      <alignment horizontal="left" vertical="center" shrinkToFit="1"/>
      <protection locked="0"/>
    </xf>
    <xf numFmtId="0" fontId="2" fillId="0" borderId="117"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0" xfId="0" applyFont="1" applyAlignment="1">
      <alignment horizontal="center" vertical="center" shrinkToFit="1"/>
    </xf>
    <xf numFmtId="0" fontId="2" fillId="0" borderId="120" xfId="0" applyFont="1" applyBorder="1" applyAlignment="1" applyProtection="1">
      <alignment horizontal="left" vertical="center" shrinkToFit="1"/>
      <protection locked="0"/>
    </xf>
    <xf numFmtId="0" fontId="2" fillId="0" borderId="121"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17" xfId="0" applyFont="1" applyBorder="1" applyAlignment="1">
      <alignment horizontal="center" vertical="center" shrinkToFit="1"/>
    </xf>
    <xf numFmtId="0" fontId="2" fillId="0" borderId="50" xfId="0" applyFont="1" applyBorder="1" applyAlignment="1" applyProtection="1">
      <alignment horizontal="left" vertical="center" shrinkToFit="1"/>
      <protection locked="0"/>
    </xf>
    <xf numFmtId="0" fontId="2" fillId="0" borderId="117" xfId="0" applyFont="1" applyBorder="1" applyAlignment="1" applyProtection="1">
      <alignment vertical="center" shrinkToFit="1"/>
      <protection locked="0"/>
    </xf>
    <xf numFmtId="0" fontId="2" fillId="0" borderId="119" xfId="0" applyFont="1" applyBorder="1" applyAlignment="1" applyProtection="1">
      <alignment horizontal="left" vertical="center" shrinkToFit="1"/>
      <protection locked="0"/>
    </xf>
    <xf numFmtId="0" fontId="2" fillId="0" borderId="10" xfId="0" applyFont="1" applyBorder="1" applyAlignment="1" applyProtection="1">
      <alignment horizontal="center" vertical="center" shrinkToFit="1"/>
      <protection locked="0"/>
    </xf>
    <xf numFmtId="0" fontId="2" fillId="0" borderId="120" xfId="0" applyFont="1" applyBorder="1" applyAlignment="1">
      <alignment horizontal="left" vertical="center" shrinkToFit="1"/>
    </xf>
    <xf numFmtId="0" fontId="2" fillId="0" borderId="117"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19" xfId="0" applyFont="1" applyBorder="1" applyAlignment="1">
      <alignment horizontal="left" vertical="center" shrinkToFit="1"/>
    </xf>
    <xf numFmtId="0" fontId="2" fillId="0" borderId="122" xfId="0" applyFont="1" applyBorder="1" applyAlignment="1" applyProtection="1">
      <alignment horizontal="left" vertical="center" shrinkToFit="1"/>
      <protection locked="0"/>
    </xf>
    <xf numFmtId="0" fontId="2" fillId="0" borderId="121" xfId="0" applyFont="1" applyBorder="1" applyAlignment="1" applyProtection="1">
      <alignment horizontal="left" vertical="center" shrinkToFit="1"/>
      <protection locked="0"/>
    </xf>
    <xf numFmtId="0" fontId="2" fillId="0" borderId="52"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36" xfId="0" applyFont="1" applyBorder="1" applyAlignment="1" applyProtection="1">
      <alignment horizontal="left" vertical="center" shrinkToFit="1"/>
      <protection locked="0"/>
    </xf>
    <xf numFmtId="0" fontId="2" fillId="0" borderId="117" xfId="0" applyFont="1" applyBorder="1" applyAlignment="1" applyProtection="1">
      <alignment horizontal="right" vertical="center" shrinkToFit="1"/>
      <protection locked="0"/>
    </xf>
    <xf numFmtId="0" fontId="2" fillId="0" borderId="123" xfId="0" applyFont="1" applyBorder="1" applyAlignment="1" applyProtection="1">
      <alignment vertical="center"/>
      <protection locked="0"/>
    </xf>
    <xf numFmtId="0" fontId="2" fillId="0" borderId="12" xfId="0" applyFont="1" applyBorder="1" applyAlignment="1">
      <alignment vertical="center"/>
    </xf>
    <xf numFmtId="0" fontId="2" fillId="0" borderId="7" xfId="0" applyFont="1" applyBorder="1" applyAlignment="1">
      <alignment horizontal="center" vertical="center" shrinkToFit="1"/>
    </xf>
    <xf numFmtId="0" fontId="2" fillId="0" borderId="7" xfId="0" applyFont="1" applyBorder="1" applyAlignment="1">
      <alignment vertical="center" shrinkToFit="1"/>
    </xf>
    <xf numFmtId="0" fontId="2" fillId="0" borderId="9" xfId="0" applyFont="1" applyBorder="1" applyAlignment="1">
      <alignment vertical="center"/>
    </xf>
    <xf numFmtId="0" fontId="2" fillId="0" borderId="52" xfId="0" applyFont="1" applyBorder="1" applyAlignment="1" applyProtection="1">
      <alignment vertical="top" wrapText="1"/>
      <protection locked="0"/>
    </xf>
    <xf numFmtId="0" fontId="2" fillId="0" borderId="54" xfId="0" applyFont="1" applyBorder="1" applyAlignment="1" applyProtection="1">
      <alignment vertical="center"/>
      <protection locked="0"/>
    </xf>
    <xf numFmtId="0" fontId="2" fillId="0" borderId="124" xfId="0" applyFont="1" applyBorder="1" applyAlignment="1" applyProtection="1">
      <alignment vertical="center"/>
      <protection locked="0"/>
    </xf>
    <xf numFmtId="0" fontId="2" fillId="0" borderId="24" xfId="0" applyFont="1" applyBorder="1" applyAlignment="1" applyProtection="1">
      <alignment vertical="top" wrapText="1"/>
      <protection locked="0"/>
    </xf>
    <xf numFmtId="0" fontId="2" fillId="0" borderId="52" xfId="0" applyFont="1" applyBorder="1" applyAlignment="1" applyProtection="1">
      <alignment vertical="top"/>
      <protection locked="0"/>
    </xf>
    <xf numFmtId="0" fontId="2" fillId="0" borderId="7" xfId="0" applyFont="1" applyBorder="1" applyAlignment="1" applyProtection="1">
      <alignment vertical="top"/>
      <protection locked="0"/>
    </xf>
    <xf numFmtId="0" fontId="2" fillId="0" borderId="36" xfId="0" applyFont="1" applyBorder="1" applyAlignment="1" applyProtection="1">
      <alignment vertical="top"/>
      <protection locked="0"/>
    </xf>
    <xf numFmtId="0" fontId="2" fillId="0" borderId="12" xfId="0" applyFont="1" applyBorder="1" applyAlignment="1" applyProtection="1">
      <alignment vertical="top"/>
      <protection locked="0"/>
    </xf>
    <xf numFmtId="0" fontId="2" fillId="0" borderId="36" xfId="0" applyFont="1" applyBorder="1" applyAlignment="1">
      <alignment vertical="center"/>
    </xf>
    <xf numFmtId="0" fontId="2" fillId="0" borderId="24" xfId="0" applyFont="1" applyBorder="1" applyAlignment="1">
      <alignment vertical="center" shrinkToFit="1"/>
    </xf>
    <xf numFmtId="0" fontId="2" fillId="0" borderId="39" xfId="0" applyFont="1" applyBorder="1" applyAlignment="1">
      <alignment vertical="center" shrinkToFit="1"/>
    </xf>
    <xf numFmtId="0" fontId="2" fillId="0" borderId="52" xfId="0" applyFont="1" applyBorder="1" applyAlignment="1">
      <alignment horizontal="center" vertical="center" shrinkToFit="1"/>
    </xf>
    <xf numFmtId="0" fontId="2" fillId="0" borderId="52" xfId="0" applyFont="1" applyBorder="1" applyAlignment="1">
      <alignment vertical="center" shrinkToFit="1"/>
    </xf>
    <xf numFmtId="0" fontId="2" fillId="0" borderId="36" xfId="0" applyFont="1" applyBorder="1" applyAlignment="1">
      <alignment vertical="center" shrinkToFit="1"/>
    </xf>
    <xf numFmtId="0" fontId="2" fillId="0" borderId="52" xfId="0" applyFont="1" applyBorder="1" applyAlignment="1">
      <alignment horizontal="left" vertical="center" shrinkToFit="1"/>
    </xf>
    <xf numFmtId="0" fontId="2" fillId="0" borderId="52" xfId="0" applyFont="1" applyBorder="1" applyAlignment="1">
      <alignment vertical="center"/>
    </xf>
    <xf numFmtId="0" fontId="2" fillId="0" borderId="125" xfId="0" applyFont="1" applyBorder="1" applyAlignment="1">
      <alignment vertical="center"/>
    </xf>
    <xf numFmtId="0" fontId="2" fillId="0" borderId="7"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14" xfId="0" applyFont="1" applyBorder="1" applyAlignment="1" applyProtection="1">
      <alignment vertical="top" wrapText="1"/>
      <protection locked="0"/>
    </xf>
    <xf numFmtId="0" fontId="2" fillId="0" borderId="126"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4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127" xfId="0" applyFont="1" applyBorder="1" applyAlignment="1" applyProtection="1">
      <alignment vertical="center"/>
      <protection locked="0"/>
    </xf>
    <xf numFmtId="0" fontId="2" fillId="0" borderId="24" xfId="0" applyFont="1" applyBorder="1" applyAlignment="1" applyProtection="1">
      <alignment vertical="top"/>
      <protection locked="0"/>
    </xf>
    <xf numFmtId="0" fontId="2" fillId="0" borderId="39" xfId="0" applyFont="1" applyBorder="1" applyAlignment="1" applyProtection="1">
      <alignment vertical="top"/>
      <protection locked="0"/>
    </xf>
    <xf numFmtId="0" fontId="2" fillId="0" borderId="128"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9" xfId="0" applyFont="1" applyBorder="1" applyAlignment="1" applyProtection="1">
      <alignment vertical="top" wrapText="1"/>
      <protection locked="0"/>
    </xf>
    <xf numFmtId="0" fontId="2" fillId="0" borderId="125" xfId="0" applyFont="1" applyBorder="1" applyAlignment="1" applyProtection="1">
      <alignment vertical="top"/>
      <protection locked="0"/>
    </xf>
    <xf numFmtId="0" fontId="16" fillId="0" borderId="52" xfId="0" applyFont="1" applyBorder="1" applyAlignment="1" applyProtection="1">
      <alignment vertical="top" wrapText="1"/>
      <protection locked="0"/>
    </xf>
    <xf numFmtId="0" fontId="16" fillId="0" borderId="52" xfId="0" applyFont="1" applyBorder="1" applyAlignment="1" applyProtection="1">
      <alignment vertical="top"/>
      <protection locked="0"/>
    </xf>
    <xf numFmtId="0" fontId="16" fillId="0" borderId="125" xfId="0" applyFont="1" applyBorder="1" applyAlignment="1" applyProtection="1">
      <alignment vertical="top"/>
      <protection locked="0"/>
    </xf>
    <xf numFmtId="0" fontId="2" fillId="0" borderId="114" xfId="0" applyFont="1" applyBorder="1" applyAlignment="1" applyProtection="1">
      <alignment vertical="top"/>
      <protection locked="0"/>
    </xf>
    <xf numFmtId="0" fontId="16" fillId="0" borderId="7" xfId="0" applyFont="1" applyBorder="1" applyAlignment="1" applyProtection="1">
      <alignment vertical="top" wrapText="1"/>
      <protection locked="0"/>
    </xf>
    <xf numFmtId="0" fontId="16" fillId="0" borderId="36" xfId="0" applyFont="1" applyBorder="1" applyAlignment="1" applyProtection="1">
      <alignment vertical="top" wrapText="1"/>
      <protection locked="0"/>
    </xf>
    <xf numFmtId="0" fontId="2" fillId="0" borderId="47" xfId="0" applyFont="1" applyBorder="1" applyAlignment="1" applyProtection="1">
      <alignment vertical="center"/>
      <protection locked="0"/>
    </xf>
    <xf numFmtId="0" fontId="2" fillId="0" borderId="129" xfId="0" applyFont="1" applyBorder="1" applyAlignment="1" applyProtection="1">
      <alignment vertical="center"/>
      <protection locked="0"/>
    </xf>
    <xf numFmtId="0" fontId="2" fillId="0" borderId="55" xfId="0" applyFont="1" applyBorder="1" applyAlignment="1" applyProtection="1">
      <alignment vertical="center"/>
      <protection locked="0"/>
    </xf>
    <xf numFmtId="0" fontId="2" fillId="0" borderId="130" xfId="0" applyFont="1" applyBorder="1" applyAlignment="1" applyProtection="1">
      <alignment vertical="center"/>
      <protection locked="0"/>
    </xf>
    <xf numFmtId="0" fontId="2" fillId="0" borderId="125" xfId="0" applyFont="1" applyBorder="1" applyAlignment="1" applyProtection="1">
      <alignment vertical="top" wrapText="1"/>
      <protection locked="0"/>
    </xf>
    <xf numFmtId="0" fontId="2" fillId="0" borderId="42" xfId="0" applyFont="1" applyBorder="1" applyAlignment="1" applyProtection="1">
      <alignment vertical="top"/>
      <protection locked="0"/>
    </xf>
    <xf numFmtId="0" fontId="16" fillId="0" borderId="36" xfId="0" applyFont="1" applyBorder="1" applyAlignment="1" applyProtection="1">
      <alignment vertical="top"/>
      <protection locked="0"/>
    </xf>
    <xf numFmtId="0" fontId="2" fillId="0" borderId="7" xfId="0" applyFont="1" applyBorder="1" applyAlignment="1" applyProtection="1">
      <alignment vertical="center"/>
      <protection locked="0"/>
    </xf>
    <xf numFmtId="0" fontId="2" fillId="0" borderId="125"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14"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131" xfId="0" applyFont="1" applyBorder="1" applyAlignment="1" applyProtection="1">
      <alignment vertical="top" wrapText="1"/>
      <protection locked="0"/>
    </xf>
    <xf numFmtId="0" fontId="2" fillId="0" borderId="22" xfId="0" applyFont="1" applyBorder="1" applyAlignment="1" applyProtection="1">
      <alignment vertical="center"/>
      <protection locked="0"/>
    </xf>
    <xf numFmtId="0" fontId="2" fillId="0" borderId="0" xfId="0" applyFont="1" applyAlignment="1" applyProtection="1">
      <alignment vertical="center" wrapText="1"/>
      <protection locked="0"/>
    </xf>
    <xf numFmtId="0" fontId="2" fillId="0" borderId="132" xfId="0" applyFont="1" applyBorder="1" applyAlignment="1" applyProtection="1">
      <alignment vertical="center" wrapText="1"/>
      <protection locked="0"/>
    </xf>
    <xf numFmtId="0" fontId="2" fillId="0" borderId="133" xfId="0" applyFont="1" applyBorder="1" applyAlignment="1" applyProtection="1">
      <alignment vertical="center" wrapText="1"/>
      <protection locked="0"/>
    </xf>
    <xf numFmtId="0" fontId="2" fillId="0" borderId="115" xfId="0" applyFont="1" applyBorder="1" applyAlignment="1">
      <alignment vertical="center" wrapText="1"/>
    </xf>
    <xf numFmtId="0" fontId="2" fillId="0" borderId="97" xfId="0" applyFont="1" applyBorder="1" applyAlignment="1">
      <alignment vertical="center" wrapText="1"/>
    </xf>
    <xf numFmtId="0" fontId="2" fillId="0" borderId="11" xfId="0" applyFont="1" applyBorder="1" applyAlignment="1">
      <alignment vertical="center" wrapText="1"/>
    </xf>
    <xf numFmtId="0" fontId="2" fillId="0" borderId="134" xfId="0" applyFont="1" applyBorder="1" applyAlignment="1">
      <alignment vertical="center" wrapText="1"/>
    </xf>
    <xf numFmtId="0" fontId="2" fillId="0" borderId="135" xfId="0" applyFont="1" applyBorder="1" applyAlignment="1">
      <alignment vertical="center" wrapText="1"/>
    </xf>
    <xf numFmtId="0" fontId="2" fillId="0" borderId="132" xfId="0" applyFont="1" applyBorder="1" applyAlignment="1">
      <alignment vertical="center" wrapText="1"/>
    </xf>
    <xf numFmtId="0" fontId="2" fillId="0" borderId="0" xfId="0" applyFont="1" applyAlignment="1">
      <alignment vertical="center" wrapText="1"/>
    </xf>
    <xf numFmtId="0" fontId="2" fillId="0" borderId="17"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136" xfId="0" applyFont="1" applyBorder="1" applyAlignment="1" applyProtection="1">
      <alignment vertical="center" wrapText="1"/>
      <protection locked="0"/>
    </xf>
    <xf numFmtId="0" fontId="2" fillId="0" borderId="137" xfId="0" applyFont="1" applyBorder="1" applyAlignment="1" applyProtection="1">
      <alignment vertical="center" wrapText="1"/>
      <protection locked="0"/>
    </xf>
    <xf numFmtId="0" fontId="2" fillId="0" borderId="138" xfId="0" applyFont="1" applyBorder="1" applyAlignment="1" applyProtection="1">
      <alignment vertical="center" wrapText="1"/>
      <protection locked="0"/>
    </xf>
    <xf numFmtId="0" fontId="2" fillId="0" borderId="139"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140" xfId="0" applyFont="1" applyBorder="1" applyAlignment="1" applyProtection="1">
      <alignment vertical="center" wrapText="1"/>
      <protection locked="0"/>
    </xf>
    <xf numFmtId="0" fontId="2" fillId="0" borderId="11" xfId="0" applyFont="1" applyBorder="1" applyAlignment="1">
      <alignment horizontal="center" vertical="center"/>
    </xf>
    <xf numFmtId="0" fontId="2" fillId="0" borderId="141" xfId="0" applyFont="1" applyBorder="1" applyAlignment="1" applyProtection="1">
      <alignment horizontal="center" vertical="center"/>
      <protection locked="0"/>
    </xf>
    <xf numFmtId="0" fontId="2" fillId="0" borderId="141" xfId="0" applyFont="1" applyBorder="1" applyAlignment="1">
      <alignment horizontal="center" vertical="center"/>
    </xf>
    <xf numFmtId="0" fontId="2" fillId="0" borderId="141" xfId="0" applyFont="1" applyBorder="1" applyAlignment="1" applyProtection="1">
      <alignment vertical="center"/>
      <protection locked="0"/>
    </xf>
    <xf numFmtId="0" fontId="2" fillId="0" borderId="142" xfId="0" applyFont="1" applyBorder="1" applyAlignment="1" applyProtection="1">
      <alignment horizontal="center" vertical="center"/>
      <protection locked="0"/>
    </xf>
    <xf numFmtId="0" fontId="2" fillId="0" borderId="143" xfId="0" applyFont="1" applyBorder="1" applyAlignment="1" applyProtection="1">
      <alignment horizontal="center" vertical="center"/>
      <protection locked="0"/>
    </xf>
    <xf numFmtId="0" fontId="6" fillId="0" borderId="144" xfId="0" applyFont="1" applyBorder="1" applyAlignment="1" applyProtection="1">
      <alignment horizontal="center" vertical="center"/>
      <protection locked="0"/>
    </xf>
    <xf numFmtId="0" fontId="6" fillId="0" borderId="145" xfId="0" applyFont="1" applyBorder="1" applyAlignment="1" applyProtection="1">
      <alignment horizontal="center" vertical="center"/>
      <protection locked="0"/>
    </xf>
    <xf numFmtId="0" fontId="6" fillId="0" borderId="141" xfId="0" applyFont="1" applyBorder="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126" xfId="0" applyFont="1" applyBorder="1" applyAlignment="1">
      <alignment vertical="center" shrinkToFit="1"/>
    </xf>
    <xf numFmtId="0" fontId="2" fillId="0" borderId="0" xfId="0" applyFont="1" applyAlignment="1">
      <alignment vertical="center" shrinkToFit="1"/>
    </xf>
    <xf numFmtId="0" fontId="2" fillId="0" borderId="7" xfId="0" applyFont="1" applyBorder="1" applyAlignment="1" applyProtection="1">
      <alignment vertical="center" shrinkToFit="1"/>
      <protection locked="0"/>
    </xf>
    <xf numFmtId="0" fontId="2" fillId="0" borderId="7" xfId="0" applyFont="1" applyBorder="1" applyAlignment="1">
      <alignment horizontal="left" vertical="center" shrinkToFit="1"/>
    </xf>
    <xf numFmtId="0" fontId="2" fillId="0" borderId="12" xfId="0" applyFont="1" applyBorder="1" applyAlignment="1">
      <alignment vertical="center" shrinkToFit="1"/>
    </xf>
    <xf numFmtId="0" fontId="4" fillId="0" borderId="7" xfId="0" applyFont="1" applyBorder="1" applyAlignment="1">
      <alignment vertical="center" shrinkToFit="1"/>
    </xf>
    <xf numFmtId="0" fontId="4" fillId="0" borderId="7" xfId="0" applyFont="1" applyBorder="1" applyAlignment="1" applyProtection="1">
      <alignment vertical="center" shrinkToFit="1"/>
      <protection locked="0"/>
    </xf>
    <xf numFmtId="0" fontId="4" fillId="0" borderId="7" xfId="0" applyFont="1" applyBorder="1" applyAlignment="1" applyProtection="1">
      <alignment horizontal="left" vertical="center" shrinkToFit="1"/>
      <protection locked="0"/>
    </xf>
    <xf numFmtId="0" fontId="2" fillId="0" borderId="7" xfId="0" applyFont="1" applyBorder="1" applyAlignment="1" applyProtection="1">
      <alignment horizontal="right" vertical="center" shrinkToFit="1"/>
      <protection locked="0"/>
    </xf>
    <xf numFmtId="0" fontId="2" fillId="0" borderId="9"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0" xfId="0" applyFont="1" applyAlignment="1">
      <alignment horizontal="right" vertical="center" shrinkToFit="1"/>
    </xf>
    <xf numFmtId="0" fontId="2" fillId="0" borderId="7" xfId="0" applyFont="1" applyBorder="1" applyAlignment="1" applyProtection="1">
      <alignment horizontal="left" vertical="center" shrinkToFit="1"/>
      <protection locked="0"/>
    </xf>
    <xf numFmtId="0" fontId="2" fillId="0" borderId="9" xfId="0" applyFont="1" applyBorder="1" applyAlignment="1">
      <alignment vertical="center" shrinkToFit="1"/>
    </xf>
    <xf numFmtId="0" fontId="2" fillId="0" borderId="92" xfId="0" applyFont="1" applyBorder="1" applyAlignment="1" applyProtection="1">
      <alignment vertical="center"/>
      <protection locked="0"/>
    </xf>
    <xf numFmtId="0" fontId="2" fillId="0" borderId="142" xfId="0" applyFont="1" applyBorder="1" applyAlignment="1" applyProtection="1">
      <alignment vertical="center"/>
      <protection locked="0"/>
    </xf>
    <xf numFmtId="0" fontId="2" fillId="0" borderId="7" xfId="0" applyFont="1" applyBorder="1" applyAlignment="1">
      <alignment horizontal="right" vertical="center" shrinkToFit="1"/>
    </xf>
    <xf numFmtId="0" fontId="6" fillId="0" borderId="145" xfId="0" applyFont="1" applyBorder="1" applyAlignment="1">
      <alignment horizontal="center" vertical="center"/>
    </xf>
    <xf numFmtId="0" fontId="2" fillId="0" borderId="17"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9" xfId="0" applyFont="1" applyBorder="1" applyAlignment="1" applyProtection="1">
      <alignment vertical="top"/>
      <protection locked="0"/>
    </xf>
    <xf numFmtId="0" fontId="2" fillId="0" borderId="146" xfId="0" applyFont="1" applyBorder="1" applyAlignment="1" applyProtection="1">
      <alignment vertical="top" wrapText="1" shrinkToFit="1"/>
      <protection locked="0"/>
    </xf>
    <xf numFmtId="0" fontId="12" fillId="0" borderId="17" xfId="0" applyFont="1" applyBorder="1" applyAlignment="1">
      <alignment vertical="center"/>
    </xf>
    <xf numFmtId="0" fontId="13" fillId="0" borderId="0" xfId="0" applyFont="1" applyAlignment="1">
      <alignment vertical="center"/>
    </xf>
    <xf numFmtId="0" fontId="3" fillId="0" borderId="17"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textRotation="255"/>
      <protection locked="0"/>
    </xf>
    <xf numFmtId="0" fontId="3" fillId="0" borderId="147" xfId="0" applyFont="1" applyBorder="1" applyAlignment="1" applyProtection="1">
      <alignment horizontal="center" vertical="center" textRotation="255"/>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textRotation="255"/>
      <protection locked="0"/>
    </xf>
    <xf numFmtId="0" fontId="3" fillId="0" borderId="122" xfId="0" applyFont="1" applyBorder="1" applyAlignment="1" applyProtection="1">
      <alignment horizontal="center" vertical="center" textRotation="255"/>
      <protection locked="0"/>
    </xf>
    <xf numFmtId="0" fontId="2" fillId="0" borderId="7" xfId="0" applyFont="1" applyBorder="1" applyAlignment="1" applyProtection="1">
      <alignment vertical="top" wrapText="1" shrinkToFit="1"/>
      <protection locked="0"/>
    </xf>
    <xf numFmtId="0" fontId="2" fillId="0" borderId="0" xfId="0" applyFont="1" applyAlignment="1" applyProtection="1">
      <alignment horizontal="left" vertical="center" shrinkToFit="1"/>
      <protection locked="0"/>
    </xf>
    <xf numFmtId="0" fontId="2" fillId="0" borderId="1" xfId="0" applyFont="1" applyBorder="1" applyAlignment="1">
      <alignment vertical="center"/>
    </xf>
    <xf numFmtId="0" fontId="2" fillId="0" borderId="136" xfId="0" applyFont="1" applyBorder="1" applyAlignment="1" applyProtection="1">
      <alignment vertical="center" shrinkToFit="1"/>
      <protection locked="0"/>
    </xf>
    <xf numFmtId="0" fontId="2" fillId="0" borderId="48" xfId="0" applyFont="1" applyBorder="1" applyAlignment="1" applyProtection="1">
      <alignment vertical="center" shrinkToFit="1"/>
      <protection locked="0"/>
    </xf>
    <xf numFmtId="0" fontId="2" fillId="0" borderId="51"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139" xfId="0" applyFont="1" applyBorder="1" applyAlignment="1" applyProtection="1">
      <alignment vertical="center" shrinkToFit="1"/>
      <protection locked="0"/>
    </xf>
    <xf numFmtId="0" fontId="2" fillId="0" borderId="39" xfId="0" applyFont="1" applyBorder="1" applyAlignment="1" applyProtection="1">
      <alignment vertical="top" wrapText="1"/>
      <protection locked="0"/>
    </xf>
    <xf numFmtId="0" fontId="2" fillId="0" borderId="123" xfId="0" applyFont="1" applyBorder="1" applyAlignment="1" applyProtection="1">
      <alignment vertical="top"/>
      <protection locked="0"/>
    </xf>
    <xf numFmtId="0" fontId="2" fillId="0" borderId="12" xfId="0" applyFont="1" applyBorder="1" applyAlignment="1" applyProtection="1">
      <alignment vertical="center" shrinkToFit="1"/>
      <protection locked="0"/>
    </xf>
    <xf numFmtId="0" fontId="2" fillId="0" borderId="120" xfId="0" applyFont="1" applyBorder="1" applyAlignment="1" applyProtection="1">
      <alignment vertical="center" shrinkToFit="1"/>
      <protection locked="0"/>
    </xf>
    <xf numFmtId="0" fontId="2" fillId="0" borderId="43" xfId="0" applyFont="1" applyBorder="1" applyAlignment="1" applyProtection="1">
      <alignment vertical="top"/>
      <protection locked="0"/>
    </xf>
    <xf numFmtId="0" fontId="16" fillId="0" borderId="127" xfId="0" applyFont="1" applyBorder="1" applyAlignment="1" applyProtection="1">
      <alignment vertical="top" wrapText="1"/>
      <protection locked="0"/>
    </xf>
    <xf numFmtId="0" fontId="16" fillId="0" borderId="43" xfId="0" applyFont="1" applyBorder="1" applyAlignment="1" applyProtection="1">
      <alignment vertical="top" wrapText="1"/>
      <protection locked="0"/>
    </xf>
    <xf numFmtId="0" fontId="16" fillId="0" borderId="47" xfId="0" applyFont="1" applyBorder="1" applyAlignment="1" applyProtection="1">
      <alignment vertical="top" wrapText="1"/>
      <protection locked="0"/>
    </xf>
    <xf numFmtId="0" fontId="16" fillId="0" borderId="129"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48" xfId="0" applyFont="1" applyBorder="1" applyAlignment="1" applyProtection="1">
      <alignment vertical="top" wrapText="1"/>
      <protection locked="0"/>
    </xf>
    <xf numFmtId="0" fontId="2" fillId="0" borderId="51"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139" xfId="0" applyFont="1" applyBorder="1" applyAlignment="1" applyProtection="1">
      <alignment vertical="top" wrapText="1"/>
      <protection locked="0"/>
    </xf>
    <xf numFmtId="0" fontId="2" fillId="0" borderId="117" xfId="0" applyFont="1" applyBorder="1" applyAlignment="1" applyProtection="1">
      <alignment vertical="top" wrapText="1" shrinkToFit="1"/>
      <protection locked="0"/>
    </xf>
    <xf numFmtId="0" fontId="2" fillId="0" borderId="148" xfId="0" applyFont="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2" fillId="0" borderId="149"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150"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118" xfId="0" applyFont="1" applyBorder="1" applyAlignment="1" applyProtection="1">
      <alignment vertical="top" wrapText="1" shrinkToFit="1"/>
      <protection locked="0"/>
    </xf>
    <xf numFmtId="0" fontId="2" fillId="0" borderId="40" xfId="0" applyFont="1" applyBorder="1" applyAlignment="1" applyProtection="1">
      <alignment vertical="top"/>
      <protection locked="0"/>
    </xf>
    <xf numFmtId="0" fontId="2" fillId="0" borderId="1" xfId="0" applyFont="1" applyBorder="1" applyAlignment="1" applyProtection="1">
      <alignment vertical="top"/>
      <protection locked="0"/>
    </xf>
    <xf numFmtId="0" fontId="2" fillId="0" borderId="48" xfId="0" applyFont="1" applyBorder="1" applyAlignment="1" applyProtection="1">
      <alignment vertical="top"/>
      <protection locked="0"/>
    </xf>
    <xf numFmtId="0" fontId="2" fillId="0" borderId="15" xfId="0" applyFont="1" applyBorder="1" applyAlignment="1" applyProtection="1">
      <alignment horizontal="center" vertical="center"/>
      <protection locked="0"/>
    </xf>
    <xf numFmtId="0" fontId="2" fillId="0" borderId="151" xfId="0" applyFont="1" applyBorder="1" applyAlignment="1" applyProtection="1">
      <alignment horizontal="center" vertical="center"/>
      <protection locked="0"/>
    </xf>
    <xf numFmtId="0" fontId="2" fillId="0" borderId="152" xfId="0" applyFont="1" applyBorder="1" applyAlignment="1" applyProtection="1">
      <alignment horizontal="center" vertical="center"/>
      <protection locked="0"/>
    </xf>
    <xf numFmtId="0" fontId="2" fillId="0" borderId="153" xfId="0" applyFont="1" applyBorder="1" applyAlignment="1" applyProtection="1">
      <alignment horizontal="center" vertical="center"/>
      <protection locked="0"/>
    </xf>
    <xf numFmtId="0" fontId="2" fillId="0" borderId="117"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136" xfId="0" applyFont="1" applyBorder="1" applyAlignment="1" applyProtection="1">
      <alignment vertical="top"/>
      <protection locked="0"/>
    </xf>
    <xf numFmtId="0" fontId="2" fillId="0" borderId="51"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154" xfId="0" applyFont="1" applyBorder="1" applyAlignment="1" applyProtection="1">
      <alignment horizontal="center" vertical="center"/>
      <protection locked="0"/>
    </xf>
    <xf numFmtId="0" fontId="2" fillId="0" borderId="120" xfId="0" applyFont="1" applyBorder="1" applyAlignment="1" applyProtection="1">
      <alignment horizontal="center" vertical="center" shrinkToFit="1"/>
      <protection locked="0"/>
    </xf>
    <xf numFmtId="49" fontId="2" fillId="0" borderId="155" xfId="0" applyNumberFormat="1" applyFont="1" applyBorder="1" applyAlignment="1">
      <alignment vertical="center" shrinkToFit="1"/>
    </xf>
    <xf numFmtId="0" fontId="2" fillId="0" borderId="146" xfId="0" applyFont="1" applyBorder="1" applyAlignment="1">
      <alignment horizontal="left" vertical="center" shrinkToFit="1"/>
    </xf>
    <xf numFmtId="49" fontId="2" fillId="0" borderId="146" xfId="0" applyNumberFormat="1" applyFont="1" applyBorder="1" applyAlignment="1">
      <alignment vertical="center" shrinkToFit="1"/>
    </xf>
    <xf numFmtId="0" fontId="16" fillId="0" borderId="7" xfId="0" applyFont="1" applyBorder="1" applyAlignment="1" applyProtection="1">
      <alignment vertical="center"/>
      <protection locked="0"/>
    </xf>
    <xf numFmtId="0" fontId="2" fillId="0" borderId="156" xfId="0" applyFont="1" applyBorder="1" applyAlignment="1" applyProtection="1">
      <alignment horizontal="center" vertical="center"/>
      <protection locked="0"/>
    </xf>
    <xf numFmtId="0" fontId="2" fillId="0" borderId="139" xfId="0" applyFont="1" applyBorder="1" applyAlignment="1" applyProtection="1">
      <alignment vertical="top"/>
      <protection locked="0"/>
    </xf>
    <xf numFmtId="0" fontId="16" fillId="0" borderId="12" xfId="0" applyFont="1" applyBorder="1" applyAlignment="1" applyProtection="1">
      <alignment vertical="center"/>
      <protection locked="0"/>
    </xf>
    <xf numFmtId="0" fontId="0" fillId="0" borderId="24" xfId="0" applyBorder="1"/>
    <xf numFmtId="0" fontId="3" fillId="0" borderId="0" xfId="0" applyFont="1"/>
    <xf numFmtId="0" fontId="2" fillId="0" borderId="10" xfId="0" applyFont="1" applyBorder="1" applyAlignment="1" applyProtection="1">
      <alignment vertical="center" shrinkToFit="1"/>
      <protection locked="0"/>
    </xf>
    <xf numFmtId="49" fontId="2" fillId="0" borderId="126" xfId="0" applyNumberFormat="1" applyFont="1" applyBorder="1" applyAlignment="1">
      <alignment vertical="center" shrinkToFit="1"/>
    </xf>
    <xf numFmtId="0" fontId="2" fillId="0" borderId="126" xfId="0" applyFont="1" applyBorder="1" applyAlignment="1" applyProtection="1">
      <alignment vertical="center"/>
      <protection locked="0"/>
    </xf>
    <xf numFmtId="0" fontId="2" fillId="0" borderId="113" xfId="0" applyFont="1" applyBorder="1" applyAlignment="1" applyProtection="1">
      <alignment vertical="center" wrapText="1"/>
      <protection locked="0"/>
    </xf>
    <xf numFmtId="0" fontId="2" fillId="0" borderId="157" xfId="0" applyFont="1" applyBorder="1" applyAlignment="1" applyProtection="1">
      <alignment horizontal="center" vertical="center"/>
      <protection locked="0"/>
    </xf>
    <xf numFmtId="0" fontId="2" fillId="0" borderId="11" xfId="0" applyFont="1" applyBorder="1" applyAlignment="1" applyProtection="1">
      <alignment vertical="center" wrapText="1"/>
      <protection locked="0"/>
    </xf>
    <xf numFmtId="0" fontId="0" fillId="0" borderId="52" xfId="0" applyBorder="1"/>
    <xf numFmtId="0" fontId="0" fillId="0" borderId="125" xfId="0" applyBorder="1"/>
    <xf numFmtId="0" fontId="2" fillId="0" borderId="92" xfId="0" applyFont="1" applyBorder="1" applyAlignment="1" applyProtection="1">
      <alignment vertical="center" wrapText="1"/>
      <protection locked="0"/>
    </xf>
    <xf numFmtId="0" fontId="2" fillId="0" borderId="158" xfId="0" applyFont="1" applyBorder="1" applyAlignment="1" applyProtection="1">
      <alignment horizontal="center" vertical="center"/>
      <protection locked="0"/>
    </xf>
    <xf numFmtId="49" fontId="2" fillId="0" borderId="39" xfId="0" applyNumberFormat="1" applyFont="1" applyBorder="1" applyAlignment="1">
      <alignment vertical="center" shrinkToFit="1"/>
    </xf>
    <xf numFmtId="0" fontId="2" fillId="0" borderId="97" xfId="0" applyFont="1" applyBorder="1" applyAlignment="1" applyProtection="1">
      <alignment vertical="center" wrapText="1"/>
      <protection locked="0"/>
    </xf>
    <xf numFmtId="0" fontId="2" fillId="0" borderId="159" xfId="0" applyFont="1" applyBorder="1" applyAlignment="1" applyProtection="1">
      <alignment horizontal="center" vertical="center"/>
      <protection locked="0"/>
    </xf>
    <xf numFmtId="0" fontId="2" fillId="0" borderId="21" xfId="0" applyFont="1" applyBorder="1" applyAlignment="1">
      <alignment horizontal="center" vertical="center" shrinkToFit="1"/>
    </xf>
    <xf numFmtId="49" fontId="2" fillId="0" borderId="126" xfId="0" applyNumberFormat="1" applyFont="1" applyBorder="1" applyAlignment="1" applyProtection="1">
      <alignment vertical="center" shrinkToFit="1"/>
      <protection locked="0"/>
    </xf>
    <xf numFmtId="0" fontId="2" fillId="0" borderId="146" xfId="0" applyFont="1" applyBorder="1" applyAlignment="1" applyProtection="1">
      <alignment vertical="center" shrinkToFit="1"/>
      <protection locked="0"/>
    </xf>
    <xf numFmtId="49" fontId="2" fillId="0" borderId="155" xfId="0" applyNumberFormat="1" applyFont="1" applyBorder="1" applyAlignment="1" applyProtection="1">
      <alignment vertical="center" shrinkToFit="1"/>
      <protection locked="0"/>
    </xf>
    <xf numFmtId="0" fontId="2" fillId="0" borderId="146" xfId="0" applyFont="1" applyBorder="1" applyAlignment="1" applyProtection="1">
      <alignment horizontal="left" vertical="center" shrinkToFit="1"/>
      <protection locked="0"/>
    </xf>
    <xf numFmtId="0" fontId="2" fillId="0" borderId="160" xfId="0" applyFont="1" applyBorder="1" applyAlignment="1" applyProtection="1">
      <alignment vertical="center" shrinkToFit="1"/>
      <protection locked="0"/>
    </xf>
    <xf numFmtId="49" fontId="2" fillId="0" borderId="161" xfId="0" applyNumberFormat="1" applyFont="1" applyBorder="1" applyAlignment="1" applyProtection="1">
      <alignment vertical="center" shrinkToFit="1"/>
      <protection locked="0"/>
    </xf>
    <xf numFmtId="0" fontId="6" fillId="0" borderId="143" xfId="0" applyFont="1" applyBorder="1" applyAlignment="1" applyProtection="1">
      <alignment horizontal="center" vertical="center"/>
      <protection locked="0"/>
    </xf>
    <xf numFmtId="0" fontId="2" fillId="0" borderId="119" xfId="0" applyFont="1" applyBorder="1" applyAlignment="1" applyProtection="1">
      <alignment vertical="center" shrinkToFit="1"/>
      <protection locked="0"/>
    </xf>
    <xf numFmtId="0" fontId="2" fillId="0" borderId="120" xfId="0" applyFont="1" applyBorder="1" applyAlignment="1" applyProtection="1">
      <alignment horizontal="center" vertical="center"/>
      <protection locked="0"/>
    </xf>
    <xf numFmtId="49" fontId="2" fillId="0" borderId="39" xfId="0" applyNumberFormat="1" applyFont="1" applyBorder="1" applyAlignment="1" applyProtection="1">
      <alignment vertical="center" shrinkToFit="1"/>
      <protection locked="0"/>
    </xf>
    <xf numFmtId="0" fontId="2" fillId="0" borderId="117" xfId="0" applyFont="1" applyBorder="1" applyAlignment="1" applyProtection="1">
      <alignment vertical="center"/>
      <protection locked="0"/>
    </xf>
    <xf numFmtId="0" fontId="2" fillId="0" borderId="70" xfId="0" applyFont="1" applyBorder="1" applyAlignment="1" applyProtection="1">
      <alignment vertical="center"/>
      <protection locked="0"/>
    </xf>
    <xf numFmtId="0" fontId="2" fillId="0" borderId="3" xfId="0" applyFont="1" applyBorder="1" applyAlignment="1" applyProtection="1">
      <alignment vertical="center"/>
      <protection locked="0"/>
    </xf>
    <xf numFmtId="0" fontId="0" fillId="0" borderId="117" xfId="0" applyBorder="1"/>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119" xfId="0" applyFont="1" applyBorder="1" applyAlignment="1" applyProtection="1">
      <alignment horizontal="center" vertical="center"/>
      <protection locked="0"/>
    </xf>
    <xf numFmtId="0" fontId="2" fillId="0" borderId="52" xfId="0" applyFont="1" applyBorder="1" applyAlignment="1">
      <alignment horizontal="right" vertical="center" shrinkToFit="1"/>
    </xf>
    <xf numFmtId="0" fontId="2" fillId="0" borderId="40" xfId="0" applyFont="1" applyBorder="1" applyAlignment="1" applyProtection="1">
      <alignment vertical="center" shrinkToFit="1"/>
      <protection locked="0"/>
    </xf>
    <xf numFmtId="0" fontId="4" fillId="0" borderId="51" xfId="0" applyFont="1" applyBorder="1" applyAlignment="1" applyProtection="1">
      <alignment vertical="center" shrinkToFit="1"/>
      <protection locked="0"/>
    </xf>
    <xf numFmtId="0" fontId="2" fillId="0" borderId="97"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115" xfId="0" applyFont="1" applyBorder="1" applyAlignment="1" applyProtection="1">
      <alignment vertical="center" shrinkToFit="1"/>
      <protection locked="0"/>
    </xf>
    <xf numFmtId="0" fontId="2" fillId="0" borderId="61" xfId="0" applyFont="1" applyBorder="1" applyAlignment="1">
      <alignment vertical="center"/>
    </xf>
    <xf numFmtId="0" fontId="2" fillId="0" borderId="70" xfId="0" applyFont="1" applyBorder="1" applyAlignment="1">
      <alignment vertical="center"/>
    </xf>
    <xf numFmtId="0" fontId="2" fillId="0" borderId="62" xfId="0" applyFont="1" applyBorder="1" applyAlignment="1">
      <alignment vertical="center"/>
    </xf>
    <xf numFmtId="0" fontId="2" fillId="0" borderId="67" xfId="0" applyFont="1" applyBorder="1" applyAlignment="1">
      <alignment vertical="center"/>
    </xf>
    <xf numFmtId="0" fontId="12" fillId="0" borderId="117" xfId="0" applyFont="1" applyBorder="1" applyAlignment="1" applyProtection="1">
      <alignment horizontal="left" vertical="center" shrinkToFit="1"/>
      <protection locked="0"/>
    </xf>
    <xf numFmtId="0" fontId="12" fillId="0" borderId="24" xfId="0" applyFont="1" applyBorder="1" applyAlignment="1" applyProtection="1">
      <alignment horizontal="left" vertical="center" shrinkToFit="1"/>
      <protection locked="0"/>
    </xf>
    <xf numFmtId="0" fontId="12" fillId="0" borderId="114" xfId="0" applyFont="1" applyBorder="1" applyAlignment="1" applyProtection="1">
      <alignment horizontal="left" vertical="center" shrinkToFit="1"/>
      <protection locked="0"/>
    </xf>
    <xf numFmtId="0" fontId="12" fillId="0" borderId="52" xfId="0" applyFont="1" applyBorder="1" applyAlignment="1" applyProtection="1">
      <alignment horizontal="left" vertical="center" shrinkToFit="1"/>
      <protection locked="0"/>
    </xf>
    <xf numFmtId="0" fontId="2" fillId="0" borderId="2" xfId="0" applyFont="1" applyBorder="1" applyAlignment="1" applyProtection="1">
      <alignment vertical="center" shrinkToFit="1"/>
      <protection locked="0"/>
    </xf>
    <xf numFmtId="0" fontId="12" fillId="0" borderId="122" xfId="0" applyFont="1" applyBorder="1" applyAlignment="1" applyProtection="1">
      <alignment horizontal="left" vertical="center" shrinkToFit="1"/>
      <protection locked="0"/>
    </xf>
    <xf numFmtId="0" fontId="2" fillId="0" borderId="133" xfId="0" applyFont="1" applyBorder="1" applyAlignment="1" applyProtection="1">
      <alignment vertical="center" shrinkToFit="1"/>
      <protection locked="0"/>
    </xf>
    <xf numFmtId="0" fontId="2" fillId="0" borderId="162" xfId="0" applyFont="1" applyBorder="1" applyAlignment="1">
      <alignment vertical="center"/>
    </xf>
    <xf numFmtId="0" fontId="2" fillId="0" borderId="99"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0" fontId="2" fillId="0" borderId="100" xfId="0" applyFont="1" applyBorder="1" applyAlignment="1">
      <alignment vertical="center"/>
    </xf>
    <xf numFmtId="0" fontId="2" fillId="0" borderId="156" xfId="0" applyFont="1" applyBorder="1" applyAlignment="1">
      <alignment vertical="center"/>
    </xf>
    <xf numFmtId="0" fontId="18" fillId="0" borderId="0" xfId="0" applyFont="1" applyAlignment="1">
      <alignment vertical="center"/>
    </xf>
    <xf numFmtId="0" fontId="0" fillId="0" borderId="0" xfId="0" applyAlignment="1">
      <alignment vertical="center"/>
    </xf>
    <xf numFmtId="0" fontId="0" fillId="0" borderId="116" xfId="0" applyBorder="1" applyAlignment="1">
      <alignment horizontal="center" vertical="center" wrapText="1"/>
    </xf>
    <xf numFmtId="0" fontId="0" fillId="0" borderId="116" xfId="0" applyBorder="1" applyAlignment="1">
      <alignment horizontal="center" vertical="center"/>
    </xf>
    <xf numFmtId="0" fontId="19" fillId="0" borderId="3" xfId="0" applyFont="1" applyBorder="1" applyAlignment="1">
      <alignment horizontal="center" vertical="center"/>
    </xf>
    <xf numFmtId="49" fontId="11" fillId="0" borderId="24" xfId="0" applyNumberFormat="1" applyFont="1" applyBorder="1" applyAlignment="1">
      <alignment vertical="center"/>
    </xf>
    <xf numFmtId="0" fontId="0" fillId="0" borderId="39" xfId="0" applyBorder="1" applyAlignment="1">
      <alignment vertical="center"/>
    </xf>
    <xf numFmtId="49" fontId="0" fillId="0" borderId="52" xfId="0" applyNumberFormat="1" applyBorder="1" applyAlignment="1">
      <alignment horizontal="right" vertical="center"/>
    </xf>
    <xf numFmtId="0" fontId="0" fillId="3" borderId="116" xfId="0" applyFill="1" applyBorder="1" applyAlignment="1">
      <alignment vertical="center"/>
    </xf>
    <xf numFmtId="0" fontId="6" fillId="4" borderId="21" xfId="0" applyFont="1" applyFill="1" applyBorder="1" applyAlignment="1" applyProtection="1">
      <alignment horizontal="center" vertical="center"/>
      <protection locked="0"/>
    </xf>
    <xf numFmtId="0" fontId="0" fillId="3" borderId="116" xfId="0" applyFill="1" applyBorder="1" applyAlignment="1">
      <alignment horizontal="center" vertical="center"/>
    </xf>
    <xf numFmtId="0" fontId="0" fillId="4" borderId="21"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116" xfId="0" applyBorder="1" applyAlignment="1">
      <alignment vertical="center"/>
    </xf>
    <xf numFmtId="0" fontId="20" fillId="0" borderId="3" xfId="0" applyFont="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0" fontId="20" fillId="0" borderId="52" xfId="0" applyFont="1" applyBorder="1"/>
    <xf numFmtId="49" fontId="11" fillId="0" borderId="52" xfId="0" applyNumberFormat="1" applyFont="1" applyBorder="1" applyAlignment="1">
      <alignment vertical="center"/>
    </xf>
    <xf numFmtId="0" fontId="0" fillId="0" borderId="7" xfId="0" applyBorder="1" applyAlignment="1" applyProtection="1">
      <alignment vertical="center"/>
      <protection locked="0"/>
    </xf>
    <xf numFmtId="49" fontId="0" fillId="0" borderId="52" xfId="0"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6" xfId="0" applyBorder="1" applyAlignment="1">
      <alignment vertical="center"/>
    </xf>
    <xf numFmtId="0" fontId="0" fillId="0" borderId="7" xfId="0" applyBorder="1"/>
    <xf numFmtId="0" fontId="0" fillId="0" borderId="3" xfId="0" applyBorder="1"/>
    <xf numFmtId="0" fontId="0" fillId="0" borderId="3" xfId="0" applyBorder="1" applyAlignment="1" applyProtection="1">
      <alignment vertical="center"/>
      <protection locked="0"/>
    </xf>
    <xf numFmtId="0" fontId="6" fillId="4" borderId="116" xfId="0" applyFont="1" applyFill="1" applyBorder="1" applyAlignment="1" applyProtection="1">
      <alignment horizontal="center" vertical="center"/>
      <protection locked="0"/>
    </xf>
    <xf numFmtId="0" fontId="20" fillId="0" borderId="101" xfId="0" applyFont="1" applyBorder="1"/>
    <xf numFmtId="49" fontId="0" fillId="0" borderId="36" xfId="0" applyNumberFormat="1" applyBorder="1" applyAlignment="1">
      <alignment horizontal="right"/>
    </xf>
    <xf numFmtId="0" fontId="0" fillId="0" borderId="13" xfId="0" applyBorder="1"/>
    <xf numFmtId="0" fontId="0" fillId="0" borderId="12" xfId="0" applyBorder="1"/>
    <xf numFmtId="49" fontId="0" fillId="0" borderId="0" xfId="0" applyNumberFormat="1" applyAlignment="1">
      <alignment horizontal="right"/>
    </xf>
    <xf numFmtId="49" fontId="2" fillId="0" borderId="0" xfId="0" applyNumberFormat="1" applyFont="1" applyAlignment="1">
      <alignment vertical="center" shrinkToFit="1"/>
    </xf>
    <xf numFmtId="49" fontId="2" fillId="0" borderId="161" xfId="0" applyNumberFormat="1" applyFont="1" applyBorder="1" applyAlignment="1">
      <alignment vertical="center" shrinkToFit="1"/>
    </xf>
    <xf numFmtId="0" fontId="0" fillId="0" borderId="145" xfId="0" applyBorder="1"/>
    <xf numFmtId="0" fontId="0" fillId="0" borderId="114" xfId="0" applyBorder="1" applyAlignment="1">
      <alignment horizontal="center" vertical="center"/>
    </xf>
    <xf numFmtId="0" fontId="3" fillId="0" borderId="0" xfId="0" applyFont="1" applyAlignment="1">
      <alignment shrinkToFit="1"/>
    </xf>
    <xf numFmtId="0" fontId="0" fillId="0" borderId="116" xfId="0" applyBorder="1"/>
    <xf numFmtId="0" fontId="0" fillId="0" borderId="163" xfId="0" applyBorder="1" applyAlignment="1">
      <alignment horizontal="center" vertical="top"/>
    </xf>
    <xf numFmtId="49" fontId="0" fillId="0" borderId="163" xfId="0" applyNumberFormat="1" applyBorder="1" applyAlignment="1">
      <alignment horizontal="right" vertical="center"/>
    </xf>
    <xf numFmtId="0" fontId="0" fillId="0" borderId="163" xfId="0" applyBorder="1" applyAlignment="1">
      <alignment horizontal="center" vertical="center"/>
    </xf>
    <xf numFmtId="0" fontId="20" fillId="0" borderId="163" xfId="0" applyFont="1" applyBorder="1" applyAlignment="1">
      <alignment horizontal="center" vertical="center"/>
    </xf>
    <xf numFmtId="0" fontId="0" fillId="0" borderId="3" xfId="0" applyBorder="1" applyAlignment="1">
      <alignment vertical="center"/>
    </xf>
    <xf numFmtId="0" fontId="0" fillId="0" borderId="114" xfId="0" applyBorder="1"/>
    <xf numFmtId="0" fontId="3" fillId="0" borderId="0" xfId="0" applyFont="1" applyAlignment="1">
      <alignment vertical="center"/>
    </xf>
    <xf numFmtId="0" fontId="0" fillId="0" borderId="0" xfId="0" applyAlignment="1">
      <alignment vertical="center" shrinkToFit="1"/>
    </xf>
    <xf numFmtId="0" fontId="0" fillId="0" borderId="144" xfId="0" applyBorder="1"/>
    <xf numFmtId="49" fontId="11" fillId="0" borderId="164" xfId="0" applyNumberFormat="1" applyFont="1" applyBorder="1" applyAlignment="1">
      <alignment vertical="center"/>
    </xf>
    <xf numFmtId="49" fontId="0" fillId="0" borderId="165" xfId="0" applyNumberFormat="1" applyBorder="1" applyAlignment="1">
      <alignment horizontal="right" vertical="center"/>
    </xf>
    <xf numFmtId="49" fontId="2" fillId="0" borderId="161" xfId="0" applyNumberFormat="1" applyFont="1" applyBorder="1" applyAlignment="1" applyProtection="1">
      <alignment horizontal="left" vertical="center" shrinkToFit="1"/>
      <protection locked="0"/>
    </xf>
    <xf numFmtId="49" fontId="11" fillId="0" borderId="36" xfId="0" applyNumberFormat="1" applyFont="1" applyBorder="1"/>
    <xf numFmtId="0" fontId="0" fillId="0" borderId="50" xfId="0" applyBorder="1"/>
    <xf numFmtId="49" fontId="2" fillId="0" borderId="21" xfId="0" applyNumberFormat="1" applyFont="1" applyBorder="1" applyAlignment="1">
      <alignment horizontal="center" vertical="center" shrinkToFit="1"/>
    </xf>
    <xf numFmtId="0" fontId="0" fillId="0" borderId="141" xfId="0" applyBorder="1"/>
    <xf numFmtId="0" fontId="2" fillId="0" borderId="166" xfId="0" applyFont="1" applyBorder="1" applyAlignment="1" applyProtection="1">
      <alignment vertical="top" wrapText="1"/>
      <protection locked="0"/>
    </xf>
    <xf numFmtId="0" fontId="2" fillId="0" borderId="71"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17" xfId="0" applyFont="1" applyBorder="1" applyAlignment="1">
      <alignment vertical="center" shrinkToFit="1"/>
    </xf>
    <xf numFmtId="0" fontId="2" fillId="0" borderId="167" xfId="0" applyFont="1" applyBorder="1" applyAlignment="1" applyProtection="1">
      <alignment vertical="center"/>
      <protection locked="0"/>
    </xf>
    <xf numFmtId="0" fontId="2" fillId="0" borderId="166" xfId="0" applyFont="1" applyBorder="1" applyAlignment="1" applyProtection="1">
      <alignment vertical="center"/>
      <protection locked="0"/>
    </xf>
    <xf numFmtId="0" fontId="2" fillId="0" borderId="42" xfId="0" applyFont="1" applyBorder="1" applyAlignment="1" applyProtection="1">
      <alignment vertical="top" wrapText="1"/>
      <protection locked="0"/>
    </xf>
    <xf numFmtId="0" fontId="2" fillId="0" borderId="168" xfId="0" applyFont="1" applyBorder="1" applyAlignment="1" applyProtection="1">
      <alignment vertical="center"/>
      <protection locked="0"/>
    </xf>
    <xf numFmtId="0" fontId="2" fillId="0" borderId="45" xfId="0" applyFont="1" applyBorder="1" applyAlignment="1" applyProtection="1">
      <alignment vertical="top"/>
      <protection locked="0"/>
    </xf>
    <xf numFmtId="0" fontId="2" fillId="0" borderId="115" xfId="0" applyFont="1" applyBorder="1" applyAlignment="1" applyProtection="1">
      <alignment vertical="center" wrapText="1"/>
      <protection locked="0"/>
    </xf>
    <xf numFmtId="0" fontId="2" fillId="0" borderId="22" xfId="0" applyFont="1" applyBorder="1" applyAlignment="1" applyProtection="1">
      <alignment horizontal="center" vertical="center"/>
      <protection locked="0"/>
    </xf>
    <xf numFmtId="0" fontId="2" fillId="0" borderId="45" xfId="0" applyFont="1" applyBorder="1" applyAlignment="1">
      <alignment vertical="center"/>
    </xf>
    <xf numFmtId="0" fontId="2" fillId="0" borderId="128" xfId="0" applyFont="1" applyBorder="1" applyAlignment="1">
      <alignment vertical="center"/>
    </xf>
    <xf numFmtId="0" fontId="2" fillId="0" borderId="128" xfId="0" applyFont="1" applyBorder="1" applyAlignment="1">
      <alignment horizontal="center" vertical="center"/>
    </xf>
    <xf numFmtId="0" fontId="2" fillId="0" borderId="169" xfId="0" applyFont="1" applyBorder="1" applyAlignment="1">
      <alignment horizontal="center" vertical="center"/>
    </xf>
    <xf numFmtId="0" fontId="2" fillId="0" borderId="133" xfId="0" applyFont="1" applyBorder="1" applyAlignment="1">
      <alignment vertical="center" wrapTex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119" xfId="0" applyFont="1" applyBorder="1" applyAlignment="1">
      <alignment horizontal="center" vertical="center" shrinkToFit="1"/>
    </xf>
    <xf numFmtId="0" fontId="2" fillId="0" borderId="50" xfId="0" applyFont="1" applyBorder="1" applyAlignment="1">
      <alignment horizontal="center" vertical="center"/>
    </xf>
    <xf numFmtId="0" fontId="2" fillId="0" borderId="39" xfId="0" applyFont="1" applyBorder="1" applyAlignment="1">
      <alignment vertical="center"/>
    </xf>
    <xf numFmtId="0" fontId="2" fillId="0" borderId="15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2" fillId="0" borderId="98" xfId="0" applyFont="1" applyBorder="1" applyAlignment="1">
      <alignment horizontal="center" vertical="center"/>
    </xf>
    <xf numFmtId="0" fontId="2" fillId="0" borderId="7" xfId="0" applyFont="1" applyBorder="1" applyAlignment="1">
      <alignment vertical="top" wrapText="1" shrinkToFit="1"/>
    </xf>
    <xf numFmtId="0" fontId="2" fillId="0" borderId="24" xfId="0" applyFont="1" applyBorder="1" applyAlignment="1">
      <alignment horizontal="center" vertical="center" shrinkToFit="1"/>
    </xf>
    <xf numFmtId="0" fontId="2" fillId="0" borderId="36" xfId="0" applyFont="1" applyBorder="1" applyAlignment="1">
      <alignment horizontal="left" vertical="center" shrinkToFit="1"/>
    </xf>
    <xf numFmtId="0" fontId="2" fillId="0" borderId="127" xfId="0" applyFont="1" applyBorder="1" applyAlignment="1">
      <alignment horizontal="center" vertical="center"/>
    </xf>
    <xf numFmtId="0" fontId="2" fillId="0" borderId="170" xfId="0" applyFont="1" applyBorder="1" applyAlignment="1">
      <alignment horizontal="center" vertical="center"/>
    </xf>
    <xf numFmtId="0" fontId="2" fillId="0" borderId="44" xfId="0" applyFont="1" applyBorder="1" applyAlignment="1">
      <alignment horizontal="center" vertical="center"/>
    </xf>
    <xf numFmtId="0" fontId="2" fillId="0" borderId="36" xfId="0" applyFont="1" applyBorder="1" applyAlignment="1">
      <alignment horizontal="center" vertical="center" shrinkToFit="1"/>
    </xf>
    <xf numFmtId="0" fontId="2" fillId="0" borderId="101" xfId="0" applyFont="1" applyBorder="1" applyAlignment="1">
      <alignment horizontal="center" vertical="center"/>
    </xf>
    <xf numFmtId="0" fontId="2" fillId="0" borderId="146" xfId="0" applyFont="1" applyBorder="1" applyAlignment="1">
      <alignment vertical="top" shrinkToFit="1"/>
    </xf>
    <xf numFmtId="0" fontId="6" fillId="0" borderId="141" xfId="0" applyFont="1" applyBorder="1" applyAlignment="1">
      <alignment horizontal="center" vertical="center"/>
    </xf>
    <xf numFmtId="0" fontId="2" fillId="0" borderId="117" xfId="0" applyFont="1" applyBorder="1" applyAlignment="1" applyProtection="1">
      <alignment vertical="top" shrinkToFit="1"/>
      <protection locked="0"/>
    </xf>
    <xf numFmtId="0" fontId="16" fillId="0" borderId="7" xfId="0" applyFont="1" applyBorder="1" applyAlignment="1" applyProtection="1">
      <alignment vertical="top"/>
      <protection locked="0"/>
    </xf>
    <xf numFmtId="0" fontId="16" fillId="0" borderId="9" xfId="0" applyFont="1" applyBorder="1" applyAlignment="1" applyProtection="1">
      <alignment vertical="top"/>
      <protection locked="0"/>
    </xf>
    <xf numFmtId="0" fontId="2" fillId="0" borderId="52" xfId="0" applyFont="1" applyBorder="1" applyAlignment="1" applyProtection="1">
      <alignment vertical="center" wrapText="1"/>
      <protection locked="0"/>
    </xf>
    <xf numFmtId="0" fontId="2" fillId="0" borderId="171" xfId="0" applyFont="1" applyBorder="1" applyAlignment="1" applyProtection="1">
      <alignment vertical="center"/>
      <protection locked="0"/>
    </xf>
    <xf numFmtId="0" fontId="2" fillId="0" borderId="118" xfId="0" applyFont="1" applyBorder="1" applyAlignment="1" applyProtection="1">
      <alignment vertical="center" shrinkToFit="1"/>
      <protection locked="0"/>
    </xf>
    <xf numFmtId="0" fontId="2" fillId="0" borderId="40" xfId="0" applyFont="1" applyBorder="1" applyAlignment="1" applyProtection="1">
      <alignment horizontal="center" vertical="center" wrapText="1"/>
      <protection locked="0"/>
    </xf>
    <xf numFmtId="0" fontId="2" fillId="0" borderId="126" xfId="0" applyFont="1" applyBorder="1" applyAlignment="1" applyProtection="1">
      <alignment horizontal="center" vertical="center"/>
      <protection locked="0"/>
    </xf>
    <xf numFmtId="0" fontId="2" fillId="0" borderId="147" xfId="0" applyFont="1" applyBorder="1" applyAlignment="1" applyProtection="1">
      <alignment horizontal="center" vertical="center"/>
      <protection locked="0"/>
    </xf>
    <xf numFmtId="0" fontId="3" fillId="0" borderId="108" xfId="0" applyFont="1" applyBorder="1" applyAlignment="1" applyProtection="1">
      <alignment horizontal="center" vertical="center" wrapText="1"/>
      <protection locked="0"/>
    </xf>
    <xf numFmtId="0" fontId="3" fillId="0" borderId="152" xfId="0" applyFont="1" applyBorder="1" applyAlignment="1" applyProtection="1">
      <alignment horizontal="center" vertical="center" textRotation="255"/>
      <protection locked="0"/>
    </xf>
    <xf numFmtId="0" fontId="3" fillId="0" borderId="153" xfId="0" applyFont="1" applyBorder="1" applyAlignment="1" applyProtection="1">
      <alignment horizontal="center" vertical="center" textRotation="255"/>
      <protection locked="0"/>
    </xf>
    <xf numFmtId="0" fontId="2" fillId="0" borderId="51" xfId="0" applyFont="1" applyBorder="1" applyAlignment="1" applyProtection="1">
      <alignment horizontal="center" vertical="center" wrapText="1"/>
      <protection locked="0"/>
    </xf>
    <xf numFmtId="0" fontId="2" fillId="0" borderId="115"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textRotation="255"/>
      <protection locked="0"/>
    </xf>
    <xf numFmtId="0" fontId="3" fillId="0" borderId="68" xfId="0" applyFont="1" applyBorder="1" applyAlignment="1" applyProtection="1">
      <alignment horizontal="center" vertical="center" textRotation="255"/>
      <protection locked="0"/>
    </xf>
    <xf numFmtId="0" fontId="0" fillId="0" borderId="143" xfId="0" applyBorder="1"/>
    <xf numFmtId="0" fontId="2" fillId="0" borderId="0" xfId="0" applyFont="1" applyAlignment="1">
      <alignment horizontal="left" vertical="center" shrinkToFit="1"/>
    </xf>
    <xf numFmtId="0" fontId="2" fillId="0" borderId="10" xfId="0" applyFont="1" applyBorder="1" applyAlignment="1">
      <alignment horizontal="center" vertical="center" shrinkToFi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92" xfId="0" applyFont="1" applyBorder="1" applyAlignment="1">
      <alignment vertical="center"/>
    </xf>
    <xf numFmtId="0" fontId="2" fillId="0" borderId="142" xfId="0" applyFont="1" applyBorder="1" applyAlignment="1">
      <alignment vertical="center"/>
    </xf>
    <xf numFmtId="0" fontId="2" fillId="0" borderId="121" xfId="0" applyFont="1" applyBorder="1" applyAlignment="1">
      <alignment horizontal="left" vertical="center" shrinkToFit="1"/>
    </xf>
    <xf numFmtId="0" fontId="2" fillId="0" borderId="103" xfId="0" applyFont="1" applyBorder="1" applyAlignment="1">
      <alignment horizontal="center" vertical="center"/>
    </xf>
    <xf numFmtId="0" fontId="2" fillId="0" borderId="130"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vertical="center" wrapText="1"/>
    </xf>
    <xf numFmtId="0" fontId="2" fillId="0" borderId="17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4" xfId="0" applyFont="1" applyBorder="1" applyAlignment="1">
      <alignment horizontal="center" vertical="center"/>
    </xf>
    <xf numFmtId="0" fontId="2" fillId="0" borderId="107" xfId="0" applyFont="1" applyBorder="1" applyAlignment="1">
      <alignment horizontal="center" vertical="center"/>
    </xf>
    <xf numFmtId="0" fontId="2" fillId="0" borderId="175" xfId="0" applyFont="1" applyBorder="1" applyAlignment="1" applyProtection="1">
      <alignment vertical="center" shrinkToFit="1"/>
      <protection locked="0"/>
    </xf>
    <xf numFmtId="0" fontId="2" fillId="0" borderId="176" xfId="0" applyFont="1" applyBorder="1" applyAlignment="1" applyProtection="1">
      <alignment horizontal="center" vertical="center"/>
      <protection locked="0"/>
    </xf>
    <xf numFmtId="0" fontId="2" fillId="0" borderId="167" xfId="0" applyFont="1" applyBorder="1" applyAlignment="1" applyProtection="1">
      <alignment vertical="top" wrapText="1"/>
      <protection locked="0"/>
    </xf>
    <xf numFmtId="0" fontId="2" fillId="0" borderId="168" xfId="0" applyFont="1" applyBorder="1" applyAlignment="1" applyProtection="1">
      <alignment vertical="top" wrapText="1"/>
      <protection locked="0"/>
    </xf>
    <xf numFmtId="0" fontId="2" fillId="0" borderId="171" xfId="0" applyFont="1" applyBorder="1" applyAlignment="1" applyProtection="1">
      <alignment vertical="top" wrapText="1"/>
      <protection locked="0"/>
    </xf>
    <xf numFmtId="0" fontId="2" fillId="0" borderId="177" xfId="0" applyFont="1" applyBorder="1" applyAlignment="1" applyProtection="1">
      <alignment vertical="top" wrapText="1"/>
      <protection locked="0"/>
    </xf>
    <xf numFmtId="0" fontId="2" fillId="0" borderId="177" xfId="0" applyFont="1" applyBorder="1" applyAlignment="1" applyProtection="1">
      <alignment vertical="center"/>
      <protection locked="0"/>
    </xf>
    <xf numFmtId="0" fontId="2" fillId="0" borderId="178" xfId="0" applyFont="1" applyBorder="1" applyAlignment="1" applyProtection="1">
      <alignment horizontal="center" vertical="center"/>
      <protection locked="0"/>
    </xf>
    <xf numFmtId="0" fontId="2" fillId="0" borderId="114"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51" xfId="0" applyFont="1" applyBorder="1" applyAlignment="1" applyProtection="1">
      <alignment vertical="top" shrinkToFit="1"/>
      <protection locked="0"/>
    </xf>
    <xf numFmtId="0" fontId="2" fillId="0" borderId="51" xfId="0" applyFont="1" applyBorder="1" applyAlignment="1" applyProtection="1">
      <alignment vertical="top"/>
      <protection locked="0"/>
    </xf>
    <xf numFmtId="0" fontId="2" fillId="0" borderId="139" xfId="0" applyFont="1" applyBorder="1" applyAlignment="1">
      <alignment vertical="center" wrapText="1"/>
    </xf>
    <xf numFmtId="0" fontId="6" fillId="0" borderId="146" xfId="0" applyFont="1" applyBorder="1" applyAlignment="1" applyProtection="1">
      <alignment horizontal="center" vertical="center" shrinkToFit="1"/>
      <protection locked="0"/>
    </xf>
    <xf numFmtId="0" fontId="6" fillId="0" borderId="160" xfId="0" applyFont="1" applyBorder="1" applyAlignment="1" applyProtection="1">
      <alignment horizontal="center" vertical="center" shrinkToFit="1"/>
      <protection locked="0"/>
    </xf>
    <xf numFmtId="0" fontId="2" fillId="0" borderId="136" xfId="0" applyFont="1" applyBorder="1" applyAlignment="1" applyProtection="1">
      <alignment vertical="top" wrapText="1"/>
      <protection locked="0"/>
    </xf>
    <xf numFmtId="0" fontId="18" fillId="0" borderId="0" xfId="0" applyFont="1" applyAlignment="1">
      <alignment horizontal="center"/>
    </xf>
    <xf numFmtId="0" fontId="0" fillId="0" borderId="0" xfId="0" applyAlignment="1">
      <alignment horizontal="center"/>
    </xf>
    <xf numFmtId="0" fontId="18" fillId="0" borderId="0" xfId="0" applyFont="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16" xfId="0" applyBorder="1" applyAlignment="1">
      <alignment horizontal="center" vertical="center"/>
    </xf>
    <xf numFmtId="0" fontId="8" fillId="2" borderId="0" xfId="0" applyFont="1" applyFill="1"/>
    <xf numFmtId="0" fontId="10" fillId="0" borderId="116" xfId="0" applyFont="1" applyBorder="1" applyAlignment="1" applyProtection="1">
      <alignment vertical="center"/>
      <protection locked="0"/>
    </xf>
    <xf numFmtId="0" fontId="14" fillId="0" borderId="19" xfId="1" applyBorder="1" applyAlignment="1" applyProtection="1">
      <alignment horizontal="center" vertical="center" shrinkToFit="1"/>
      <protection locked="0"/>
    </xf>
    <xf numFmtId="0" fontId="14" fillId="0" borderId="21" xfId="1" applyBorder="1" applyAlignment="1" applyProtection="1">
      <alignment horizontal="center" vertical="center" shrinkToFit="1"/>
      <protection locked="0"/>
    </xf>
    <xf numFmtId="0" fontId="14" fillId="0" borderId="116" xfId="1" applyBorder="1" applyAlignment="1" applyProtection="1">
      <alignment horizontal="center" vertical="center" wrapText="1"/>
      <protection locked="0"/>
    </xf>
    <xf numFmtId="49" fontId="10" fillId="0" borderId="52" xfId="0" applyNumberFormat="1" applyFont="1" applyBorder="1" applyAlignment="1" applyProtection="1">
      <alignment horizontal="left" vertical="center"/>
      <protection locked="0"/>
    </xf>
    <xf numFmtId="49" fontId="10" fillId="0" borderId="0" xfId="0" applyNumberFormat="1" applyFont="1" applyAlignment="1" applyProtection="1">
      <alignment horizontal="left" vertical="center"/>
      <protection locked="0"/>
    </xf>
    <xf numFmtId="49" fontId="10" fillId="0" borderId="7" xfId="0" applyNumberFormat="1" applyFont="1" applyBorder="1" applyAlignment="1" applyProtection="1">
      <alignment horizontal="left" vertical="center"/>
      <protection locked="0"/>
    </xf>
    <xf numFmtId="49" fontId="10" fillId="0" borderId="36"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12" xfId="0" applyNumberFormat="1" applyFont="1" applyBorder="1" applyAlignment="1" applyProtection="1">
      <alignment horizontal="left" vertical="center"/>
      <protection locked="0"/>
    </xf>
    <xf numFmtId="0" fontId="14" fillId="0" borderId="19" xfId="1" applyBorder="1" applyAlignment="1" applyProtection="1">
      <alignment horizontal="center" vertical="center" wrapText="1"/>
      <protection locked="0"/>
    </xf>
    <xf numFmtId="0" fontId="14" fillId="0" borderId="21" xfId="1" applyBorder="1" applyAlignment="1" applyProtection="1">
      <alignment horizontal="center" vertical="center" wrapText="1"/>
      <protection locked="0"/>
    </xf>
    <xf numFmtId="0" fontId="10" fillId="2" borderId="116" xfId="0" applyFont="1" applyFill="1" applyBorder="1" applyAlignment="1">
      <alignment horizontal="center" vertical="center"/>
    </xf>
    <xf numFmtId="49" fontId="10" fillId="0" borderId="19" xfId="0" applyNumberFormat="1" applyFont="1" applyBorder="1" applyAlignment="1" applyProtection="1">
      <alignment horizontal="left" vertical="center"/>
      <protection locked="0"/>
    </xf>
    <xf numFmtId="49" fontId="10" fillId="0" borderId="20" xfId="0" applyNumberFormat="1" applyFont="1" applyBorder="1" applyAlignment="1" applyProtection="1">
      <alignment horizontal="left" vertical="center"/>
      <protection locked="0"/>
    </xf>
    <xf numFmtId="49" fontId="10" fillId="0" borderId="21" xfId="0" applyNumberFormat="1" applyFont="1" applyBorder="1" applyAlignment="1" applyProtection="1">
      <alignment horizontal="left" vertical="center"/>
      <protection locked="0"/>
    </xf>
    <xf numFmtId="0" fontId="9" fillId="2" borderId="0" xfId="0" applyFont="1" applyFill="1" applyAlignment="1">
      <alignment horizontal="center"/>
    </xf>
    <xf numFmtId="0" fontId="0" fillId="2" borderId="0" xfId="0" applyFill="1" applyAlignment="1">
      <alignment horizontal="center"/>
    </xf>
    <xf numFmtId="0" fontId="0" fillId="2" borderId="0" xfId="0" applyFill="1"/>
    <xf numFmtId="49" fontId="10" fillId="0" borderId="24" xfId="0" applyNumberFormat="1" applyFont="1" applyBorder="1" applyAlignment="1" applyProtection="1">
      <alignment horizontal="left" vertical="center"/>
      <protection locked="0"/>
    </xf>
    <xf numFmtId="49" fontId="10" fillId="0" borderId="22" xfId="0" applyNumberFormat="1" applyFont="1" applyBorder="1" applyAlignment="1" applyProtection="1">
      <alignment horizontal="left" vertical="center"/>
      <protection locked="0"/>
    </xf>
    <xf numFmtId="49" fontId="10" fillId="0" borderId="39" xfId="0" applyNumberFormat="1" applyFont="1" applyBorder="1" applyAlignment="1" applyProtection="1">
      <alignment horizontal="left" vertical="center"/>
      <protection locked="0"/>
    </xf>
    <xf numFmtId="0" fontId="10" fillId="2" borderId="0" xfId="0" applyFont="1" applyFill="1" applyAlignment="1">
      <alignment horizontal="left"/>
    </xf>
    <xf numFmtId="0" fontId="10" fillId="2" borderId="0" xfId="0" applyFont="1" applyFill="1" applyAlignment="1">
      <alignment horizontal="center"/>
    </xf>
    <xf numFmtId="0" fontId="10" fillId="2" borderId="19" xfId="0" applyFont="1" applyFill="1" applyBorder="1" applyAlignment="1">
      <alignment horizontal="left" vertical="center"/>
    </xf>
    <xf numFmtId="0" fontId="10" fillId="2" borderId="21" xfId="0" applyFont="1" applyFill="1" applyBorder="1" applyAlignment="1">
      <alignment horizontal="left" vertical="center"/>
    </xf>
    <xf numFmtId="0" fontId="2" fillId="0" borderId="1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126" xfId="0" applyFont="1" applyBorder="1" applyAlignment="1" applyProtection="1">
      <alignment horizontal="center" vertical="center" wrapText="1" shrinkToFit="1"/>
      <protection locked="0"/>
    </xf>
    <xf numFmtId="0" fontId="0" fillId="0" borderId="7" xfId="0" applyBorder="1" applyAlignment="1">
      <alignment wrapText="1" shrinkToFit="1"/>
    </xf>
    <xf numFmtId="0" fontId="0" fillId="0" borderId="9" xfId="0" applyBorder="1" applyAlignment="1">
      <alignment wrapText="1" shrinkToFit="1"/>
    </xf>
    <xf numFmtId="0" fontId="2" fillId="0" borderId="118"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21" xfId="0" applyFont="1" applyBorder="1" applyAlignment="1" applyProtection="1">
      <alignment horizontal="center" vertical="center" shrinkToFit="1"/>
      <protection locked="0"/>
    </xf>
    <xf numFmtId="0" fontId="2" fillId="0" borderId="144" xfId="0" applyFont="1" applyBorder="1" applyAlignment="1" applyProtection="1">
      <alignment horizontal="center" vertical="center" textRotation="255"/>
      <protection locked="0"/>
    </xf>
    <xf numFmtId="0" fontId="0" fillId="0" borderId="141" xfId="0" applyBorder="1"/>
    <xf numFmtId="0" fontId="0" fillId="0" borderId="142" xfId="0" applyBorder="1"/>
    <xf numFmtId="0" fontId="2" fillId="0" borderId="5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16" fillId="0" borderId="48"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22"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79"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150" xfId="0" applyFont="1" applyBorder="1" applyAlignment="1" applyProtection="1">
      <alignment horizontal="center" vertical="center"/>
      <protection locked="0"/>
    </xf>
    <xf numFmtId="0" fontId="2" fillId="0" borderId="40" xfId="0" applyFont="1" applyBorder="1" applyAlignment="1" applyProtection="1">
      <alignment horizontal="center" vertical="center" textRotation="255"/>
      <protection locked="0"/>
    </xf>
    <xf numFmtId="0" fontId="2" fillId="0" borderId="1"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34" xfId="0" applyFont="1" applyBorder="1" applyAlignment="1" applyProtection="1">
      <alignment horizontal="center" vertical="center"/>
      <protection locked="0"/>
    </xf>
    <xf numFmtId="0" fontId="2" fillId="0" borderId="4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5"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148" xfId="0" applyFont="1" applyBorder="1" applyAlignment="1" applyProtection="1">
      <alignment horizontal="center" vertical="center"/>
      <protection locked="0"/>
    </xf>
    <xf numFmtId="0" fontId="3" fillId="0" borderId="98" xfId="0" applyFont="1" applyBorder="1" applyAlignment="1" applyProtection="1">
      <alignment horizontal="center" vertical="center" textRotation="255"/>
      <protection locked="0"/>
    </xf>
    <xf numFmtId="0" fontId="3" fillId="0" borderId="154" xfId="0" applyFont="1" applyBorder="1" applyAlignment="1" applyProtection="1">
      <alignment horizontal="center" vertical="center" textRotation="255"/>
      <protection locked="0"/>
    </xf>
    <xf numFmtId="0" fontId="3" fillId="0" borderId="89" xfId="0" applyFont="1" applyBorder="1" applyAlignment="1" applyProtection="1">
      <alignment horizontal="center" vertical="center" wrapText="1"/>
      <protection locked="0"/>
    </xf>
    <xf numFmtId="0" fontId="3" fillId="0" borderId="149" xfId="0" applyFont="1" applyBorder="1" applyAlignment="1" applyProtection="1">
      <alignment horizontal="center" vertical="center" wrapText="1"/>
      <protection locked="0"/>
    </xf>
    <xf numFmtId="0" fontId="3" fillId="0" borderId="91" xfId="0" applyFont="1" applyBorder="1" applyAlignment="1" applyProtection="1">
      <alignment horizontal="center" vertical="center" textRotation="255"/>
      <protection locked="0"/>
    </xf>
    <xf numFmtId="0" fontId="3" fillId="0" borderId="150" xfId="0" applyFont="1" applyBorder="1" applyAlignment="1" applyProtection="1">
      <alignment horizontal="center" vertical="center" textRotation="255"/>
      <protection locked="0"/>
    </xf>
    <xf numFmtId="0" fontId="2" fillId="0" borderId="180" xfId="0" applyFont="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0" borderId="149" xfId="0" applyFont="1" applyBorder="1" applyAlignment="1" applyProtection="1">
      <alignment horizontal="center" vertical="center"/>
      <protection locked="0"/>
    </xf>
    <xf numFmtId="0" fontId="2" fillId="0" borderId="7" xfId="0" applyFont="1" applyBorder="1" applyAlignment="1" applyProtection="1">
      <alignment vertical="top" wrapText="1"/>
      <protection locked="0"/>
    </xf>
    <xf numFmtId="0" fontId="2" fillId="0" borderId="3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28" xfId="0" applyFont="1" applyBorder="1" applyAlignment="1" applyProtection="1">
      <alignment vertical="top" wrapText="1"/>
      <protection locked="0"/>
    </xf>
    <xf numFmtId="0" fontId="2" fillId="0" borderId="123" xfId="0" applyFont="1" applyBorder="1" applyAlignment="1" applyProtection="1">
      <alignment vertical="top" wrapText="1"/>
      <protection locked="0"/>
    </xf>
    <xf numFmtId="0" fontId="2" fillId="0" borderId="7" xfId="0" applyFont="1" applyBorder="1" applyAlignment="1">
      <alignment vertical="top" wrapText="1" shrinkToFit="1"/>
    </xf>
    <xf numFmtId="0" fontId="2" fillId="0" borderId="12" xfId="0" applyFont="1" applyBorder="1" applyAlignment="1">
      <alignment vertical="top" wrapText="1" shrinkToFit="1"/>
    </xf>
    <xf numFmtId="0" fontId="2" fillId="0" borderId="7" xfId="0" applyFont="1" applyBorder="1" applyAlignment="1">
      <alignment horizontal="center" vertical="top" wrapText="1" shrinkToFit="1"/>
    </xf>
    <xf numFmtId="0" fontId="2" fillId="0" borderId="161" xfId="0" applyFont="1" applyBorder="1" applyAlignment="1">
      <alignment vertical="top" wrapText="1" shrinkToFit="1"/>
    </xf>
    <xf numFmtId="0" fontId="2" fillId="0" borderId="146" xfId="0" applyFont="1" applyBorder="1" applyAlignment="1">
      <alignment vertical="top" wrapText="1" shrinkToFit="1"/>
    </xf>
    <xf numFmtId="0" fontId="2" fillId="0" borderId="117" xfId="0" applyFont="1" applyBorder="1" applyAlignment="1" applyProtection="1">
      <alignment vertical="top" wrapText="1" shrinkToFit="1"/>
      <protection locked="0"/>
    </xf>
    <xf numFmtId="0" fontId="2" fillId="0" borderId="120" xfId="0" applyFont="1" applyBorder="1" applyAlignment="1" applyProtection="1">
      <alignment vertical="center" wrapText="1" shrinkToFit="1"/>
      <protection locked="0"/>
    </xf>
    <xf numFmtId="0" fontId="2" fillId="0" borderId="117" xfId="0" applyFont="1" applyBorder="1" applyAlignment="1" applyProtection="1">
      <alignment vertical="center" wrapText="1" shrinkToFit="1"/>
      <protection locked="0"/>
    </xf>
    <xf numFmtId="0" fontId="2" fillId="0" borderId="136" xfId="0" applyFont="1" applyBorder="1" applyAlignment="1" applyProtection="1">
      <alignment vertical="top" wrapText="1"/>
      <protection locked="0"/>
    </xf>
    <xf numFmtId="0" fontId="2" fillId="0" borderId="139" xfId="0" applyFont="1" applyBorder="1" applyAlignment="1" applyProtection="1">
      <alignment vertical="top" wrapText="1"/>
      <protection locked="0"/>
    </xf>
    <xf numFmtId="0" fontId="2" fillId="0" borderId="48"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51" xfId="0" applyFont="1" applyBorder="1" applyAlignment="1" applyProtection="1">
      <alignment vertical="top" wrapText="1"/>
      <protection locked="0"/>
    </xf>
    <xf numFmtId="0" fontId="2" fillId="0" borderId="39"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16" fillId="0" borderId="39"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2" fillId="0" borderId="120" xfId="0" applyFont="1" applyBorder="1" applyAlignment="1" applyProtection="1">
      <alignment vertical="top" wrapText="1" shrinkToFit="1"/>
      <protection locked="0"/>
    </xf>
    <xf numFmtId="0" fontId="16" fillId="0" borderId="126" xfId="0" applyFont="1" applyBorder="1" applyAlignment="1" applyProtection="1">
      <alignment vertical="top" wrapText="1"/>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52" xfId="0" applyFont="1" applyBorder="1" applyAlignment="1" applyProtection="1">
      <alignment vertical="top" wrapText="1"/>
      <protection locked="0"/>
    </xf>
    <xf numFmtId="0" fontId="2" fillId="0" borderId="125"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118" xfId="0" applyFont="1" applyBorder="1" applyAlignment="1" applyProtection="1">
      <alignment vertical="top" wrapText="1" shrinkToFit="1"/>
      <protection locked="0"/>
    </xf>
    <xf numFmtId="0" fontId="2" fillId="0" borderId="11" xfId="0" applyFont="1" applyBorder="1" applyAlignment="1" applyProtection="1">
      <alignment horizontal="center" vertical="center" wrapText="1"/>
      <protection locked="0"/>
    </xf>
    <xf numFmtId="0" fontId="2" fillId="0" borderId="92" xfId="0" applyFont="1" applyBorder="1" applyAlignment="1" applyProtection="1">
      <alignment horizontal="center" vertical="center" wrapText="1"/>
      <protection locked="0"/>
    </xf>
    <xf numFmtId="0" fontId="2" fillId="0" borderId="166" xfId="0" applyFont="1" applyBorder="1" applyAlignment="1" applyProtection="1">
      <alignment vertical="top" wrapText="1"/>
      <protection locked="0"/>
    </xf>
    <xf numFmtId="0" fontId="2" fillId="0" borderId="167" xfId="0" applyFont="1" applyBorder="1" applyAlignment="1" applyProtection="1">
      <alignment vertical="top" wrapText="1"/>
      <protection locked="0"/>
    </xf>
    <xf numFmtId="0" fontId="2" fillId="0" borderId="39" xfId="0" applyFont="1" applyBorder="1" applyAlignment="1">
      <alignment vertical="top" wrapText="1"/>
    </xf>
    <xf numFmtId="0" fontId="2" fillId="0" borderId="7" xfId="0" applyFont="1" applyBorder="1" applyAlignment="1">
      <alignment vertical="top" wrapText="1"/>
    </xf>
    <xf numFmtId="0" fontId="2" fillId="0" borderId="7" xfId="0" applyFont="1" applyBorder="1" applyAlignment="1" applyProtection="1">
      <alignment vertical="top" wrapText="1" shrinkToFit="1"/>
      <protection locked="0"/>
    </xf>
    <xf numFmtId="0" fontId="2" fillId="0" borderId="12" xfId="0" applyFont="1" applyBorder="1" applyAlignment="1" applyProtection="1">
      <alignment vertical="top" wrapText="1" shrinkToFit="1"/>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146" xfId="0" applyFont="1" applyBorder="1" applyAlignment="1" applyProtection="1">
      <alignment vertical="top" wrapText="1" shrinkToFit="1"/>
      <protection locked="0"/>
    </xf>
    <xf numFmtId="0" fontId="2" fillId="0" borderId="181"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49" fontId="2" fillId="0" borderId="19" xfId="0" applyNumberFormat="1" applyFont="1" applyBorder="1" applyAlignment="1">
      <alignment horizontal="center" vertical="center"/>
    </xf>
    <xf numFmtId="49" fontId="2" fillId="0" borderId="19" xfId="0" applyNumberFormat="1" applyFont="1" applyBorder="1" applyAlignment="1">
      <alignment horizontal="center" vertical="center" shrinkToFit="1"/>
    </xf>
    <xf numFmtId="49" fontId="0" fillId="0" borderId="20" xfId="0" applyNumberFormat="1" applyBorder="1"/>
    <xf numFmtId="0" fontId="2" fillId="0" borderId="126" xfId="0" applyFont="1" applyBorder="1" applyAlignment="1" applyProtection="1">
      <alignment vertical="top" wrapText="1"/>
      <protection locked="0"/>
    </xf>
    <xf numFmtId="0" fontId="2" fillId="0" borderId="19" xfId="0" applyFont="1" applyBorder="1" applyAlignment="1">
      <alignment horizontal="center" vertical="center" shrinkToFit="1"/>
    </xf>
    <xf numFmtId="0" fontId="0" fillId="0" borderId="20" xfId="0" applyBorder="1"/>
    <xf numFmtId="0" fontId="2" fillId="0" borderId="21" xfId="0" applyFont="1" applyBorder="1" applyAlignment="1">
      <alignment horizontal="center" vertical="center"/>
    </xf>
    <xf numFmtId="0" fontId="16" fillId="0" borderId="12" xfId="0" applyFont="1" applyBorder="1" applyAlignment="1" applyProtection="1">
      <alignment vertical="top" wrapText="1"/>
      <protection locked="0"/>
    </xf>
    <xf numFmtId="0" fontId="16" fillId="0" borderId="9" xfId="0" applyFont="1" applyBorder="1" applyAlignment="1" applyProtection="1">
      <alignment vertical="top" wrapText="1"/>
      <protection locked="0"/>
    </xf>
    <xf numFmtId="0" fontId="2" fillId="0" borderId="161" xfId="0" applyFont="1" applyBorder="1" applyAlignment="1" applyProtection="1">
      <alignment vertical="top" wrapText="1" shrinkToFit="1"/>
      <protection locked="0"/>
    </xf>
    <xf numFmtId="0" fontId="2" fillId="0" borderId="48"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61" xfId="0" applyFont="1" applyBorder="1" applyAlignment="1">
      <alignment vertical="top" shrinkToFit="1"/>
    </xf>
    <xf numFmtId="0" fontId="2" fillId="0" borderId="146" xfId="0" applyFont="1" applyBorder="1" applyAlignment="1">
      <alignment vertical="top" shrinkToFit="1"/>
    </xf>
    <xf numFmtId="0" fontId="2" fillId="0" borderId="40" xfId="0" applyFont="1" applyBorder="1" applyAlignment="1" applyProtection="1">
      <alignment vertical="top" wrapText="1"/>
      <protection locked="0"/>
    </xf>
    <xf numFmtId="0" fontId="2" fillId="0" borderId="119" xfId="0" applyFont="1" applyBorder="1" applyAlignment="1" applyProtection="1">
      <alignment vertical="top" wrapText="1" shrinkToFit="1"/>
      <protection locked="0"/>
    </xf>
    <xf numFmtId="0" fontId="2" fillId="0" borderId="117" xfId="0" applyFont="1" applyBorder="1" applyAlignment="1" applyProtection="1">
      <alignment horizontal="center" vertical="center" wrapText="1" shrinkToFit="1"/>
      <protection locked="0"/>
    </xf>
    <xf numFmtId="0" fontId="3" fillId="0" borderId="117" xfId="0" applyFont="1" applyBorder="1" applyAlignment="1">
      <alignment horizontal="center" vertical="top" wrapText="1"/>
    </xf>
    <xf numFmtId="0" fontId="2" fillId="0" borderId="2" xfId="0" applyFont="1" applyBorder="1" applyAlignment="1" applyProtection="1">
      <alignment vertical="top" wrapText="1"/>
      <protection locked="0"/>
    </xf>
    <xf numFmtId="0" fontId="2" fillId="0" borderId="120" xfId="0" applyFont="1" applyBorder="1" applyAlignment="1" applyProtection="1">
      <alignment horizontal="center" vertical="center"/>
      <protection locked="0"/>
    </xf>
    <xf numFmtId="0" fontId="2" fillId="0" borderId="121" xfId="0" applyFont="1" applyBorder="1" applyAlignment="1" applyProtection="1">
      <alignment horizontal="center" vertical="center"/>
      <protection locked="0"/>
    </xf>
    <xf numFmtId="0" fontId="16" fillId="0" borderId="51" xfId="0" applyFont="1" applyBorder="1" applyAlignment="1" applyProtection="1">
      <alignment horizontal="center" vertical="center" wrapText="1"/>
      <protection locked="0"/>
    </xf>
    <xf numFmtId="0" fontId="2" fillId="0" borderId="136" xfId="0" applyFont="1" applyBorder="1" applyAlignment="1" applyProtection="1">
      <alignment vertical="top" wrapText="1" shrinkToFit="1"/>
      <protection locked="0"/>
    </xf>
    <xf numFmtId="0" fontId="2" fillId="0" borderId="139" xfId="0" applyFont="1" applyBorder="1" applyAlignment="1" applyProtection="1">
      <alignment vertical="top" wrapText="1" shrinkToFit="1"/>
      <protection locked="0"/>
    </xf>
    <xf numFmtId="0" fontId="2" fillId="0" borderId="36"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35" xfId="0" applyFont="1" applyBorder="1" applyAlignment="1">
      <alignment horizontal="left" vertical="center"/>
    </xf>
    <xf numFmtId="0" fontId="2" fillId="0" borderId="35"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39" xfId="0" applyFont="1" applyBorder="1" applyAlignment="1">
      <alignment horizontal="center" vertical="center"/>
    </xf>
    <xf numFmtId="0" fontId="2" fillId="0" borderId="196" xfId="0" applyFont="1" applyBorder="1" applyAlignment="1">
      <alignment horizontal="center" vertical="top" wrapText="1"/>
    </xf>
    <xf numFmtId="0" fontId="2" fillId="0" borderId="188" xfId="0" applyFont="1" applyBorder="1" applyAlignment="1">
      <alignment horizontal="center" vertical="top" wrapText="1"/>
    </xf>
    <xf numFmtId="0" fontId="2" fillId="0" borderId="197" xfId="0" applyFont="1" applyBorder="1" applyAlignment="1">
      <alignment horizontal="center" vertical="top" wrapText="1"/>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2" fillId="0" borderId="39" xfId="0" applyFont="1" applyBorder="1" applyAlignment="1">
      <alignment horizontal="left" vertical="center"/>
    </xf>
    <xf numFmtId="0" fontId="2" fillId="0" borderId="114" xfId="0" applyFont="1" applyBorder="1" applyAlignment="1">
      <alignment horizontal="left" vertical="center"/>
    </xf>
    <xf numFmtId="0" fontId="2" fillId="0" borderId="17" xfId="0" applyFont="1" applyBorder="1" applyAlignment="1">
      <alignment horizontal="left" vertical="center"/>
    </xf>
    <xf numFmtId="0" fontId="2" fillId="0" borderId="126" xfId="0" applyFont="1" applyBorder="1" applyAlignment="1">
      <alignment horizontal="left" vertical="center"/>
    </xf>
    <xf numFmtId="0" fontId="2" fillId="0" borderId="21" xfId="0" applyFont="1" applyBorder="1" applyAlignment="1">
      <alignment horizontal="left" vertical="center"/>
    </xf>
    <xf numFmtId="0" fontId="2" fillId="0" borderId="52"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198" xfId="0" applyFont="1" applyBorder="1" applyAlignment="1">
      <alignment horizontal="left" vertical="center"/>
    </xf>
    <xf numFmtId="0" fontId="2" fillId="0" borderId="27" xfId="0" applyFont="1" applyBorder="1" applyAlignment="1">
      <alignment horizontal="left" vertical="center"/>
    </xf>
    <xf numFmtId="0" fontId="2" fillId="0" borderId="199" xfId="0" applyFont="1" applyBorder="1" applyAlignment="1">
      <alignment horizontal="left" vertical="center"/>
    </xf>
    <xf numFmtId="0" fontId="2" fillId="0" borderId="24" xfId="0" applyFont="1" applyBorder="1" applyAlignment="1">
      <alignment horizontal="left" vertical="center" wrapText="1"/>
    </xf>
    <xf numFmtId="0" fontId="2" fillId="0" borderId="22" xfId="0" applyFont="1" applyBorder="1" applyAlignment="1">
      <alignment horizontal="left" vertical="center" wrapText="1"/>
    </xf>
    <xf numFmtId="0" fontId="2" fillId="0" borderId="39" xfId="0" applyFont="1" applyBorder="1" applyAlignment="1">
      <alignment horizontal="left" vertical="center" wrapText="1"/>
    </xf>
    <xf numFmtId="0" fontId="2" fillId="0" borderId="36"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center" vertical="top" wrapText="1"/>
    </xf>
    <xf numFmtId="0" fontId="2" fillId="0" borderId="40" xfId="0" applyFont="1" applyBorder="1"/>
    <xf numFmtId="0" fontId="2" fillId="0" borderId="2" xfId="0" applyFont="1" applyBorder="1"/>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95"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7" xfId="0" applyFont="1" applyBorder="1" applyAlignment="1">
      <alignment horizontal="left" vertical="center" wrapText="1"/>
    </xf>
    <xf numFmtId="0" fontId="2" fillId="0" borderId="184" xfId="0" applyFont="1" applyBorder="1" applyAlignment="1">
      <alignment horizontal="center" vertical="center"/>
    </xf>
    <xf numFmtId="0" fontId="2" fillId="0" borderId="33" xfId="0" applyFont="1" applyBorder="1" applyAlignment="1">
      <alignment horizontal="center" vertical="center"/>
    </xf>
    <xf numFmtId="0" fontId="5" fillId="0" borderId="0" xfId="0" applyFont="1" applyAlignment="1">
      <alignment horizontal="center"/>
    </xf>
    <xf numFmtId="0" fontId="2" fillId="0" borderId="187" xfId="0" applyFont="1" applyBorder="1"/>
    <xf numFmtId="0" fontId="2" fillId="0" borderId="188" xfId="0" applyFont="1" applyBorder="1"/>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12" fillId="0" borderId="0" xfId="0" applyFont="1" applyAlignment="1">
      <alignment horizontal="right"/>
    </xf>
    <xf numFmtId="0" fontId="2" fillId="0" borderId="0" xfId="0" applyFont="1" applyAlignment="1">
      <alignment horizontal="right"/>
    </xf>
    <xf numFmtId="0" fontId="6" fillId="0" borderId="116" xfId="0" applyFont="1" applyBorder="1" applyAlignment="1">
      <alignment horizontal="center"/>
    </xf>
    <xf numFmtId="0" fontId="6" fillId="0" borderId="116" xfId="0" applyFont="1" applyBorder="1" applyAlignment="1">
      <alignment horizontal="left"/>
    </xf>
    <xf numFmtId="0" fontId="2" fillId="0" borderId="37"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3" xfId="0" applyFont="1" applyBorder="1" applyAlignment="1">
      <alignment horizontal="left" vertical="center" wrapText="1"/>
    </xf>
    <xf numFmtId="0" fontId="2" fillId="0" borderId="186" xfId="0" applyFont="1" applyBorder="1" applyAlignment="1">
      <alignment horizontal="left" vertical="center" wrapText="1"/>
    </xf>
    <xf numFmtId="0" fontId="2" fillId="0" borderId="36" xfId="0" applyFont="1" applyBorder="1" applyAlignment="1">
      <alignment horizontal="left" vertical="center"/>
    </xf>
    <xf numFmtId="0" fontId="2" fillId="0" borderId="13" xfId="0" applyFont="1" applyBorder="1" applyAlignment="1">
      <alignment horizontal="left" vertical="center"/>
    </xf>
    <xf numFmtId="0" fontId="2" fillId="0" borderId="38" xfId="0" applyFont="1" applyBorder="1" applyAlignment="1">
      <alignment horizontal="left" vertical="center"/>
    </xf>
    <xf numFmtId="0" fontId="2" fillId="0" borderId="24" xfId="0" applyFont="1" applyBorder="1" applyAlignment="1">
      <alignment horizontal="left" vertical="top" wrapText="1"/>
    </xf>
    <xf numFmtId="0" fontId="2" fillId="0" borderId="22" xfId="0" applyFont="1" applyBorder="1" applyAlignment="1">
      <alignment horizontal="left" vertical="top" wrapText="1"/>
    </xf>
    <xf numFmtId="0" fontId="2" fillId="0" borderId="39"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125"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55" xfId="0" applyFont="1" applyBorder="1" applyAlignment="1">
      <alignment horizontal="left" vertical="center"/>
    </xf>
    <xf numFmtId="0" fontId="2" fillId="0" borderId="172" xfId="0" applyFont="1" applyBorder="1" applyAlignment="1">
      <alignment horizontal="left" vertical="center"/>
    </xf>
    <xf numFmtId="0" fontId="2" fillId="0" borderId="182" xfId="0" applyFont="1" applyBorder="1" applyAlignment="1">
      <alignment horizontal="left" vertical="center"/>
    </xf>
    <xf numFmtId="0" fontId="2" fillId="0" borderId="43" xfId="0" applyFont="1" applyBorder="1" applyAlignment="1">
      <alignment horizontal="left" vertical="center"/>
    </xf>
    <xf numFmtId="0" fontId="2" fillId="0" borderId="170" xfId="0" applyFont="1" applyBorder="1" applyAlignment="1">
      <alignment horizontal="left" vertical="center"/>
    </xf>
    <xf numFmtId="0" fontId="2" fillId="0" borderId="183" xfId="0" applyFont="1" applyBorder="1" applyAlignment="1">
      <alignment horizontal="left" vertical="center"/>
    </xf>
    <xf numFmtId="0" fontId="2" fillId="0" borderId="49" xfId="0" applyFont="1" applyBorder="1" applyAlignment="1">
      <alignment horizontal="left" vertical="center"/>
    </xf>
    <xf numFmtId="0" fontId="2" fillId="0" borderId="8" xfId="0" applyFont="1" applyBorder="1" applyAlignment="1">
      <alignment horizontal="left" vertical="center"/>
    </xf>
    <xf numFmtId="0" fontId="2" fillId="0" borderId="185" xfId="0" applyFont="1" applyBorder="1" applyAlignment="1">
      <alignment horizontal="left" vertical="center"/>
    </xf>
  </cellXfs>
  <cellStyles count="2">
    <cellStyle name="標準" xfId="0" builtinId="0"/>
    <cellStyle name="標準_4-41施工状況報告書" xfId="1" xr:uid="{00000000-0005-0000-0000-000001000000}"/>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9" lockText="1"/>
</file>

<file path=xl/ctrlProps/ctrlProp10.xml><?xml version="1.0" encoding="utf-8"?>
<formControlPr xmlns="http://schemas.microsoft.com/office/spreadsheetml/2009/9/main" objectType="CheckBox" fmlaLink="$A$46" lockText="1"/>
</file>

<file path=xl/ctrlProps/ctrlProp11.xml><?xml version="1.0" encoding="utf-8"?>
<formControlPr xmlns="http://schemas.microsoft.com/office/spreadsheetml/2009/9/main" objectType="CheckBox" fmlaLink="$A$52" lockText="1"/>
</file>

<file path=xl/ctrlProps/ctrlProp12.xml><?xml version="1.0" encoding="utf-8"?>
<formControlPr xmlns="http://schemas.microsoft.com/office/spreadsheetml/2009/9/main" objectType="CheckBox" fmlaLink="$A$54" lockText="1"/>
</file>

<file path=xl/ctrlProps/ctrlProp13.xml><?xml version="1.0" encoding="utf-8"?>
<formControlPr xmlns="http://schemas.microsoft.com/office/spreadsheetml/2009/9/main" objectType="CheckBox" fmlaLink="$A$15" lockText="1"/>
</file>

<file path=xl/ctrlProps/ctrlProp14.xml><?xml version="1.0" encoding="utf-8"?>
<formControlPr xmlns="http://schemas.microsoft.com/office/spreadsheetml/2009/9/main" objectType="CheckBox" fmlaLink="$A$16" lockText="1"/>
</file>

<file path=xl/ctrlProps/ctrlProp15.xml><?xml version="1.0" encoding="utf-8"?>
<formControlPr xmlns="http://schemas.microsoft.com/office/spreadsheetml/2009/9/main" objectType="CheckBox" fmlaLink="$A$7" lockText="1"/>
</file>

<file path=xl/ctrlProps/ctrlProp16.xml><?xml version="1.0" encoding="utf-8"?>
<formControlPr xmlns="http://schemas.microsoft.com/office/spreadsheetml/2009/9/main" objectType="CheckBox" fmlaLink="$A$28" lockText="1"/>
</file>

<file path=xl/ctrlProps/ctrlProp17.xml><?xml version="1.0" encoding="utf-8"?>
<formControlPr xmlns="http://schemas.microsoft.com/office/spreadsheetml/2009/9/main" objectType="CheckBox" fmlaLink="$A$20" lockText="1"/>
</file>

<file path=xl/ctrlProps/ctrlProp18.xml><?xml version="1.0" encoding="utf-8"?>
<formControlPr xmlns="http://schemas.microsoft.com/office/spreadsheetml/2009/9/main" objectType="CheckBox" fmlaLink="$A$44" lockText="1"/>
</file>

<file path=xl/ctrlProps/ctrlProp19.xml><?xml version="1.0" encoding="utf-8"?>
<formControlPr xmlns="http://schemas.microsoft.com/office/spreadsheetml/2009/9/main" objectType="CheckBox" fmlaLink="$A$53" lockText="1"/>
</file>

<file path=xl/ctrlProps/ctrlProp2.xml><?xml version="1.0" encoding="utf-8"?>
<formControlPr xmlns="http://schemas.microsoft.com/office/spreadsheetml/2009/9/main" objectType="CheckBox" fmlaLink="$A$10" lockText="1"/>
</file>

<file path=xl/ctrlProps/ctrlProp20.xml><?xml version="1.0" encoding="utf-8"?>
<formControlPr xmlns="http://schemas.microsoft.com/office/spreadsheetml/2009/9/main" objectType="CheckBox" fmlaLink="$A$47" lockText="1"/>
</file>

<file path=xl/ctrlProps/ctrlProp21.xml><?xml version="1.0" encoding="utf-8"?>
<formControlPr xmlns="http://schemas.microsoft.com/office/spreadsheetml/2009/9/main" objectType="CheckBox" fmlaLink="$A$48" lockText="1"/>
</file>

<file path=xl/ctrlProps/ctrlProp22.xml><?xml version="1.0" encoding="utf-8"?>
<formControlPr xmlns="http://schemas.microsoft.com/office/spreadsheetml/2009/9/main" objectType="CheckBox" fmlaLink="$A$49" lockText="1"/>
</file>

<file path=xl/ctrlProps/ctrlProp3.xml><?xml version="1.0" encoding="utf-8"?>
<formControlPr xmlns="http://schemas.microsoft.com/office/spreadsheetml/2009/9/main" objectType="CheckBox" fmlaLink="$A$14" lockText="1"/>
</file>

<file path=xl/ctrlProps/ctrlProp4.xml><?xml version="1.0" encoding="utf-8"?>
<formControlPr xmlns="http://schemas.microsoft.com/office/spreadsheetml/2009/9/main" objectType="CheckBox" fmlaLink="$A$17" lockText="1"/>
</file>

<file path=xl/ctrlProps/ctrlProp5.xml><?xml version="1.0" encoding="utf-8"?>
<formControlPr xmlns="http://schemas.microsoft.com/office/spreadsheetml/2009/9/main" objectType="CheckBox" fmlaLink="$A$18" lockText="1"/>
</file>

<file path=xl/ctrlProps/ctrlProp6.xml><?xml version="1.0" encoding="utf-8"?>
<formControlPr xmlns="http://schemas.microsoft.com/office/spreadsheetml/2009/9/main" objectType="CheckBox" fmlaLink="$A$19" lockText="1"/>
</file>

<file path=xl/ctrlProps/ctrlProp7.xml><?xml version="1.0" encoding="utf-8"?>
<formControlPr xmlns="http://schemas.microsoft.com/office/spreadsheetml/2009/9/main" objectType="CheckBox" fmlaLink="$A$37" lockText="1"/>
</file>

<file path=xl/ctrlProps/ctrlProp8.xml><?xml version="1.0" encoding="utf-8"?>
<formControlPr xmlns="http://schemas.microsoft.com/office/spreadsheetml/2009/9/main" objectType="CheckBox" fmlaLink="$A$40" lockText="1"/>
</file>

<file path=xl/ctrlProps/ctrlProp9.xml><?xml version="1.0" encoding="utf-8"?>
<formControlPr xmlns="http://schemas.microsoft.com/office/spreadsheetml/2009/9/main" objectType="CheckBox" fmlaLink="$A$43" lockText="1"/>
</file>

<file path=xl/drawings/drawing1.xml><?xml version="1.0" encoding="utf-8"?>
<xdr:wsDr xmlns:xdr="http://schemas.openxmlformats.org/drawingml/2006/spreadsheetDrawing" xmlns:a="http://schemas.openxmlformats.org/drawingml/2006/main">
  <xdr:twoCellAnchor>
    <xdr:from>
      <xdr:col>5</xdr:col>
      <xdr:colOff>180975</xdr:colOff>
      <xdr:row>8</xdr:row>
      <xdr:rowOff>47626</xdr:rowOff>
    </xdr:from>
    <xdr:to>
      <xdr:col>10</xdr:col>
      <xdr:colOff>257175</xdr:colOff>
      <xdr:row>10</xdr:row>
      <xdr:rowOff>161925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29400" y="1714501"/>
          <a:ext cx="3505200" cy="495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①「選択事項」を選択又は否選択してください。</a:t>
          </a:r>
          <a:endParaRPr kumimoji="1" lang="en-US" altLang="ja-JP" sz="1100"/>
        </a:p>
        <a:p>
          <a:r>
            <a:rPr kumimoji="1" lang="ja-JP" altLang="en-US" sz="1100"/>
            <a:t>②等級表示を選んでください。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7</xdr:row>
          <xdr:rowOff>180975</xdr:rowOff>
        </xdr:from>
        <xdr:to>
          <xdr:col>1</xdr:col>
          <xdr:colOff>438150</xdr:colOff>
          <xdr:row>9</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19050</xdr:rowOff>
        </xdr:from>
        <xdr:to>
          <xdr:col>1</xdr:col>
          <xdr:colOff>438150</xdr:colOff>
          <xdr:row>10</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19050</xdr:rowOff>
        </xdr:from>
        <xdr:to>
          <xdr:col>1</xdr:col>
          <xdr:colOff>438150</xdr:colOff>
          <xdr:row>14</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19050</xdr:rowOff>
        </xdr:from>
        <xdr:to>
          <xdr:col>1</xdr:col>
          <xdr:colOff>438150</xdr:colOff>
          <xdr:row>17</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19050</xdr:rowOff>
        </xdr:from>
        <xdr:to>
          <xdr:col>1</xdr:col>
          <xdr:colOff>438150</xdr:colOff>
          <xdr:row>18</xdr:row>
          <xdr:rowOff>38100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19050</xdr:rowOff>
        </xdr:from>
        <xdr:to>
          <xdr:col>1</xdr:col>
          <xdr:colOff>438150</xdr:colOff>
          <xdr:row>19</xdr:row>
          <xdr:rowOff>38100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36</xdr:row>
          <xdr:rowOff>19050</xdr:rowOff>
        </xdr:from>
        <xdr:to>
          <xdr:col>1</xdr:col>
          <xdr:colOff>438150</xdr:colOff>
          <xdr:row>37</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39</xdr:row>
          <xdr:rowOff>19050</xdr:rowOff>
        </xdr:from>
        <xdr:to>
          <xdr:col>1</xdr:col>
          <xdr:colOff>438150</xdr:colOff>
          <xdr:row>40</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42</xdr:row>
          <xdr:rowOff>19050</xdr:rowOff>
        </xdr:from>
        <xdr:to>
          <xdr:col>1</xdr:col>
          <xdr:colOff>438150</xdr:colOff>
          <xdr:row>43</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45</xdr:row>
          <xdr:rowOff>19050</xdr:rowOff>
        </xdr:from>
        <xdr:to>
          <xdr:col>1</xdr:col>
          <xdr:colOff>438150</xdr:colOff>
          <xdr:row>46</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19050</xdr:rowOff>
        </xdr:from>
        <xdr:to>
          <xdr:col>1</xdr:col>
          <xdr:colOff>438150</xdr:colOff>
          <xdr:row>52</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53</xdr:row>
          <xdr:rowOff>19050</xdr:rowOff>
        </xdr:from>
        <xdr:to>
          <xdr:col>1</xdr:col>
          <xdr:colOff>438150</xdr:colOff>
          <xdr:row>54</xdr:row>
          <xdr:rowOff>38100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19050</xdr:rowOff>
        </xdr:from>
        <xdr:to>
          <xdr:col>1</xdr:col>
          <xdr:colOff>438150</xdr:colOff>
          <xdr:row>15</xdr:row>
          <xdr:rowOff>38100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0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19050</xdr:rowOff>
        </xdr:from>
        <xdr:to>
          <xdr:col>1</xdr:col>
          <xdr:colOff>438150</xdr:colOff>
          <xdr:row>16</xdr:row>
          <xdr:rowOff>38100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0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xdr:row>
          <xdr:rowOff>180975</xdr:rowOff>
        </xdr:from>
        <xdr:to>
          <xdr:col>1</xdr:col>
          <xdr:colOff>438150</xdr:colOff>
          <xdr:row>7</xdr:row>
          <xdr:rowOff>9525</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xdr:row>
          <xdr:rowOff>19050</xdr:rowOff>
        </xdr:from>
        <xdr:to>
          <xdr:col>1</xdr:col>
          <xdr:colOff>438150</xdr:colOff>
          <xdr:row>28</xdr:row>
          <xdr:rowOff>38100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0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19050</xdr:rowOff>
        </xdr:from>
        <xdr:to>
          <xdr:col>1</xdr:col>
          <xdr:colOff>438150</xdr:colOff>
          <xdr:row>20</xdr:row>
          <xdr:rowOff>38100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0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43</xdr:row>
          <xdr:rowOff>19050</xdr:rowOff>
        </xdr:from>
        <xdr:to>
          <xdr:col>1</xdr:col>
          <xdr:colOff>438150</xdr:colOff>
          <xdr:row>44</xdr:row>
          <xdr:rowOff>38100</xdr:rowOff>
        </xdr:to>
        <xdr:sp macro="" textlink="">
          <xdr:nvSpPr>
            <xdr:cNvPr id="9453" name="Check Box 237" hidden="1">
              <a:extLst>
                <a:ext uri="{63B3BB69-23CF-44E3-9099-C40C66FF867C}">
                  <a14:compatExt spid="_x0000_s9453"/>
                </a:ext>
                <a:ext uri="{FF2B5EF4-FFF2-40B4-BE49-F238E27FC236}">
                  <a16:creationId xmlns:a16="http://schemas.microsoft.com/office/drawing/2014/main" id="{00000000-0008-0000-00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52</xdr:row>
          <xdr:rowOff>19050</xdr:rowOff>
        </xdr:from>
        <xdr:to>
          <xdr:col>1</xdr:col>
          <xdr:colOff>438150</xdr:colOff>
          <xdr:row>53</xdr:row>
          <xdr:rowOff>38100</xdr:rowOff>
        </xdr:to>
        <xdr:sp macro="" textlink="">
          <xdr:nvSpPr>
            <xdr:cNvPr id="9484" name="Check Box 268" hidden="1">
              <a:extLst>
                <a:ext uri="{63B3BB69-23CF-44E3-9099-C40C66FF867C}">
                  <a14:compatExt spid="_x0000_s9484"/>
                </a:ext>
                <a:ext uri="{FF2B5EF4-FFF2-40B4-BE49-F238E27FC236}">
                  <a16:creationId xmlns:a16="http://schemas.microsoft.com/office/drawing/2014/main" id="{00000000-0008-0000-0000-00000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46</xdr:row>
          <xdr:rowOff>19050</xdr:rowOff>
        </xdr:from>
        <xdr:to>
          <xdr:col>1</xdr:col>
          <xdr:colOff>438150</xdr:colOff>
          <xdr:row>47</xdr:row>
          <xdr:rowOff>38100</xdr:rowOff>
        </xdr:to>
        <xdr:sp macro="" textlink="">
          <xdr:nvSpPr>
            <xdr:cNvPr id="9485" name="Check Box 269" hidden="1">
              <a:extLst>
                <a:ext uri="{63B3BB69-23CF-44E3-9099-C40C66FF867C}">
                  <a14:compatExt spid="_x0000_s9485"/>
                </a:ext>
                <a:ext uri="{FF2B5EF4-FFF2-40B4-BE49-F238E27FC236}">
                  <a16:creationId xmlns:a16="http://schemas.microsoft.com/office/drawing/2014/main" id="{00000000-0008-0000-0000-00000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47</xdr:row>
          <xdr:rowOff>19050</xdr:rowOff>
        </xdr:from>
        <xdr:to>
          <xdr:col>1</xdr:col>
          <xdr:colOff>438150</xdr:colOff>
          <xdr:row>48</xdr:row>
          <xdr:rowOff>38100</xdr:rowOff>
        </xdr:to>
        <xdr:sp macro="" textlink="">
          <xdr:nvSpPr>
            <xdr:cNvPr id="9486" name="Check Box 270" hidden="1">
              <a:extLst>
                <a:ext uri="{63B3BB69-23CF-44E3-9099-C40C66FF867C}">
                  <a14:compatExt spid="_x0000_s9486"/>
                </a:ext>
                <a:ext uri="{FF2B5EF4-FFF2-40B4-BE49-F238E27FC236}">
                  <a16:creationId xmlns:a16="http://schemas.microsoft.com/office/drawing/2014/main" id="{00000000-0008-0000-0000-00000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19050</xdr:rowOff>
        </xdr:from>
        <xdr:to>
          <xdr:col>1</xdr:col>
          <xdr:colOff>438150</xdr:colOff>
          <xdr:row>49</xdr:row>
          <xdr:rowOff>38100</xdr:rowOff>
        </xdr:to>
        <xdr:sp macro="" textlink="">
          <xdr:nvSpPr>
            <xdr:cNvPr id="9487" name="Check Box 271" hidden="1">
              <a:extLst>
                <a:ext uri="{63B3BB69-23CF-44E3-9099-C40C66FF867C}">
                  <a14:compatExt spid="_x0000_s9487"/>
                </a:ext>
                <a:ext uri="{FF2B5EF4-FFF2-40B4-BE49-F238E27FC236}">
                  <a16:creationId xmlns:a16="http://schemas.microsoft.com/office/drawing/2014/main" id="{00000000-0008-0000-0000-00000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9525</xdr:rowOff>
    </xdr:from>
    <xdr:to>
      <xdr:col>9</xdr:col>
      <xdr:colOff>9525</xdr:colOff>
      <xdr:row>24</xdr:row>
      <xdr:rowOff>495300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685800" y="8277225"/>
          <a:ext cx="5695950" cy="4857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23</xdr:row>
      <xdr:rowOff>9525</xdr:rowOff>
    </xdr:from>
    <xdr:to>
      <xdr:col>9</xdr:col>
      <xdr:colOff>9525</xdr:colOff>
      <xdr:row>23</xdr:row>
      <xdr:rowOff>495300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V="1">
          <a:off x="685800" y="8782050"/>
          <a:ext cx="5695950" cy="4857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tabSelected="1" view="pageBreakPreview" topLeftCell="B1" zoomScaleNormal="100" zoomScaleSheetLayoutView="100" workbookViewId="0">
      <selection activeCell="E6" sqref="E6"/>
    </sheetView>
  </sheetViews>
  <sheetFormatPr defaultRowHeight="13.5" x14ac:dyDescent="0.15"/>
  <cols>
    <col min="1" max="1" width="11" hidden="1" customWidth="1"/>
    <col min="2" max="2" width="6.375" customWidth="1"/>
    <col min="3" max="3" width="6.5" style="485" customWidth="1"/>
    <col min="4" max="4" width="50.125" customWidth="1"/>
    <col min="5" max="5" width="21.625" customWidth="1"/>
  </cols>
  <sheetData>
    <row r="1" spans="1:10" ht="14.25" x14ac:dyDescent="0.15">
      <c r="B1" s="599" t="s">
        <v>772</v>
      </c>
      <c r="C1" s="600"/>
      <c r="D1" s="600"/>
      <c r="E1" s="600"/>
    </row>
    <row r="2" spans="1:10" ht="14.25" x14ac:dyDescent="0.15">
      <c r="B2" s="601" t="s">
        <v>659</v>
      </c>
      <c r="C2" s="601"/>
      <c r="D2" s="601"/>
      <c r="E2" s="601"/>
      <c r="F2" s="453"/>
      <c r="G2" s="453"/>
      <c r="H2" s="453"/>
      <c r="I2" s="453"/>
      <c r="J2" s="453"/>
    </row>
    <row r="3" spans="1:10" x14ac:dyDescent="0.15">
      <c r="B3" s="602" t="s">
        <v>660</v>
      </c>
      <c r="C3" s="603"/>
      <c r="D3" s="603"/>
      <c r="E3" s="603"/>
      <c r="F3" s="454"/>
      <c r="G3" s="454"/>
      <c r="H3" s="454"/>
      <c r="I3" s="454"/>
      <c r="J3" s="454"/>
    </row>
    <row r="4" spans="1:10" ht="27" x14ac:dyDescent="0.15">
      <c r="B4" s="455" t="s">
        <v>661</v>
      </c>
      <c r="C4" s="604" t="s">
        <v>662</v>
      </c>
      <c r="D4" s="604"/>
      <c r="E4" s="456" t="s">
        <v>663</v>
      </c>
      <c r="F4" s="454"/>
      <c r="G4" s="454"/>
      <c r="H4" s="454"/>
      <c r="I4" s="454"/>
      <c r="J4" s="454"/>
    </row>
    <row r="5" spans="1:10" ht="17.25" x14ac:dyDescent="0.15">
      <c r="B5" s="457"/>
      <c r="C5" s="458" t="s">
        <v>664</v>
      </c>
      <c r="D5" s="459"/>
      <c r="E5" s="459"/>
      <c r="F5" s="454"/>
    </row>
    <row r="6" spans="1:10" ht="15" customHeight="1" x14ac:dyDescent="0.15">
      <c r="B6" s="492" t="s">
        <v>346</v>
      </c>
      <c r="C6" s="493" t="s">
        <v>665</v>
      </c>
      <c r="D6" s="461" t="s">
        <v>717</v>
      </c>
      <c r="E6" s="462" t="s">
        <v>666</v>
      </c>
      <c r="F6" s="454"/>
    </row>
    <row r="7" spans="1:10" ht="15" customHeight="1" x14ac:dyDescent="0.15">
      <c r="A7" t="b">
        <v>0</v>
      </c>
      <c r="B7" s="492"/>
      <c r="C7" s="493" t="s">
        <v>715</v>
      </c>
      <c r="D7" s="466" t="s">
        <v>716</v>
      </c>
      <c r="E7" s="491"/>
      <c r="F7" s="454"/>
    </row>
    <row r="8" spans="1:10" ht="15" customHeight="1" x14ac:dyDescent="0.15">
      <c r="A8" t="b">
        <v>0</v>
      </c>
      <c r="B8" s="492" t="s">
        <v>346</v>
      </c>
      <c r="C8" s="493" t="s">
        <v>667</v>
      </c>
      <c r="D8" s="463" t="s">
        <v>668</v>
      </c>
      <c r="E8" s="464" t="s">
        <v>341</v>
      </c>
      <c r="F8" s="454"/>
    </row>
    <row r="9" spans="1:10" ht="15" customHeight="1" x14ac:dyDescent="0.15">
      <c r="A9" t="b">
        <v>0</v>
      </c>
      <c r="B9" s="494"/>
      <c r="C9" s="493" t="s">
        <v>669</v>
      </c>
      <c r="D9" s="466" t="s">
        <v>670</v>
      </c>
      <c r="E9" s="462" t="s">
        <v>666</v>
      </c>
      <c r="F9" s="454"/>
    </row>
    <row r="10" spans="1:10" ht="15" customHeight="1" x14ac:dyDescent="0.15">
      <c r="A10" t="b">
        <v>0</v>
      </c>
      <c r="B10" s="494"/>
      <c r="C10" s="493" t="s">
        <v>671</v>
      </c>
      <c r="D10" s="466" t="s">
        <v>672</v>
      </c>
      <c r="E10" s="462" t="s">
        <v>673</v>
      </c>
      <c r="F10" s="454"/>
    </row>
    <row r="11" spans="1:10" ht="15" customHeight="1" x14ac:dyDescent="0.15">
      <c r="B11" s="492" t="s">
        <v>346</v>
      </c>
      <c r="C11" s="493" t="s">
        <v>705</v>
      </c>
      <c r="D11" s="461" t="s">
        <v>713</v>
      </c>
      <c r="E11" s="469"/>
      <c r="F11" s="454"/>
    </row>
    <row r="12" spans="1:10" ht="15" customHeight="1" x14ac:dyDescent="0.15">
      <c r="B12" s="492" t="s">
        <v>346</v>
      </c>
      <c r="C12" s="493" t="s">
        <v>706</v>
      </c>
      <c r="D12" s="461" t="s">
        <v>714</v>
      </c>
      <c r="E12" s="469"/>
      <c r="F12" s="454"/>
    </row>
    <row r="13" spans="1:10" ht="15" customHeight="1" x14ac:dyDescent="0.15">
      <c r="B13" s="470"/>
      <c r="C13" s="471" t="s">
        <v>674</v>
      </c>
      <c r="D13" s="468"/>
      <c r="E13" s="469"/>
      <c r="F13" s="454"/>
    </row>
    <row r="14" spans="1:10" ht="15" customHeight="1" x14ac:dyDescent="0.15">
      <c r="A14" t="b">
        <v>0</v>
      </c>
      <c r="B14" s="494"/>
      <c r="C14" s="493" t="s">
        <v>675</v>
      </c>
      <c r="D14" s="466" t="s">
        <v>707</v>
      </c>
      <c r="F14" s="454"/>
    </row>
    <row r="15" spans="1:10" ht="15" customHeight="1" x14ac:dyDescent="0.15">
      <c r="A15" t="b">
        <v>0</v>
      </c>
      <c r="B15" s="494"/>
      <c r="C15" s="493" t="s">
        <v>558</v>
      </c>
      <c r="D15" s="466" t="s">
        <v>708</v>
      </c>
      <c r="F15" s="454"/>
    </row>
    <row r="16" spans="1:10" ht="15" customHeight="1" x14ac:dyDescent="0.15">
      <c r="A16" t="b">
        <v>0</v>
      </c>
      <c r="B16" s="494"/>
      <c r="C16" s="493" t="s">
        <v>564</v>
      </c>
      <c r="D16" s="466" t="s">
        <v>709</v>
      </c>
      <c r="F16" s="454"/>
    </row>
    <row r="17" spans="1:6" ht="15" customHeight="1" x14ac:dyDescent="0.15">
      <c r="A17" t="b">
        <v>0</v>
      </c>
      <c r="B17" s="494"/>
      <c r="C17" s="493" t="s">
        <v>676</v>
      </c>
      <c r="D17" s="466" t="s">
        <v>710</v>
      </c>
      <c r="F17" s="454"/>
    </row>
    <row r="18" spans="1:6" ht="15" customHeight="1" x14ac:dyDescent="0.15">
      <c r="A18" t="b">
        <v>0</v>
      </c>
      <c r="B18" s="494"/>
      <c r="C18" s="493" t="s">
        <v>677</v>
      </c>
      <c r="D18" s="466" t="s">
        <v>711</v>
      </c>
      <c r="E18" s="462" t="s">
        <v>666</v>
      </c>
      <c r="F18" s="454"/>
    </row>
    <row r="19" spans="1:6" ht="15" customHeight="1" x14ac:dyDescent="0.15">
      <c r="A19" t="b">
        <v>0</v>
      </c>
      <c r="B19" s="494"/>
      <c r="C19" s="493" t="s">
        <v>678</v>
      </c>
      <c r="D19" s="466" t="s">
        <v>712</v>
      </c>
      <c r="E19" s="462" t="s">
        <v>666</v>
      </c>
      <c r="F19" s="454"/>
    </row>
    <row r="20" spans="1:6" ht="15" customHeight="1" x14ac:dyDescent="0.15">
      <c r="A20" t="b">
        <v>0</v>
      </c>
      <c r="B20" s="467"/>
      <c r="C20" s="493" t="s">
        <v>572</v>
      </c>
      <c r="D20" s="466" t="s">
        <v>723</v>
      </c>
      <c r="F20" s="454"/>
    </row>
    <row r="21" spans="1:6" ht="15" customHeight="1" x14ac:dyDescent="0.15">
      <c r="B21" s="467"/>
      <c r="C21" s="471" t="s">
        <v>679</v>
      </c>
      <c r="D21" s="468"/>
      <c r="E21" s="468"/>
      <c r="F21" s="454"/>
    </row>
    <row r="22" spans="1:6" ht="15" customHeight="1" x14ac:dyDescent="0.15">
      <c r="B22" s="492" t="s">
        <v>680</v>
      </c>
      <c r="C22" s="493" t="s">
        <v>681</v>
      </c>
      <c r="D22" s="461" t="s">
        <v>682</v>
      </c>
      <c r="E22" s="462" t="s">
        <v>666</v>
      </c>
      <c r="F22" s="454"/>
    </row>
    <row r="23" spans="1:6" ht="15" customHeight="1" x14ac:dyDescent="0.15">
      <c r="B23" s="465"/>
      <c r="C23" s="460"/>
      <c r="D23" s="468"/>
      <c r="E23" s="472"/>
      <c r="F23" s="454"/>
    </row>
    <row r="24" spans="1:6" ht="15" customHeight="1" x14ac:dyDescent="0.15">
      <c r="B24" s="465"/>
      <c r="C24" s="471" t="s">
        <v>683</v>
      </c>
      <c r="D24" s="468"/>
      <c r="E24" s="472"/>
      <c r="F24" s="454"/>
    </row>
    <row r="25" spans="1:6" ht="15" customHeight="1" x14ac:dyDescent="0.15">
      <c r="B25" s="492" t="s">
        <v>680</v>
      </c>
      <c r="C25" s="493" t="s">
        <v>684</v>
      </c>
      <c r="D25" s="461" t="s">
        <v>719</v>
      </c>
      <c r="F25" s="454"/>
    </row>
    <row r="26" spans="1:6" ht="15" customHeight="1" x14ac:dyDescent="0.15">
      <c r="A26" t="b">
        <v>1</v>
      </c>
      <c r="B26" s="492" t="s">
        <v>346</v>
      </c>
      <c r="C26" s="493" t="s">
        <v>718</v>
      </c>
      <c r="D26" s="466" t="s">
        <v>720</v>
      </c>
      <c r="E26" s="480" t="s">
        <v>666</v>
      </c>
      <c r="F26" s="454"/>
    </row>
    <row r="27" spans="1:6" ht="15" customHeight="1" x14ac:dyDescent="0.15">
      <c r="A27" t="b">
        <v>1</v>
      </c>
      <c r="B27" s="492" t="s">
        <v>346</v>
      </c>
      <c r="C27" s="493" t="s">
        <v>416</v>
      </c>
      <c r="D27" s="466" t="s">
        <v>721</v>
      </c>
      <c r="E27" s="480" t="s">
        <v>666</v>
      </c>
      <c r="F27" s="454"/>
    </row>
    <row r="28" spans="1:6" ht="15" customHeight="1" x14ac:dyDescent="0.15">
      <c r="A28" t="b">
        <v>0</v>
      </c>
      <c r="B28" s="492"/>
      <c r="C28" s="493" t="s">
        <v>580</v>
      </c>
      <c r="D28" s="466" t="s">
        <v>722</v>
      </c>
      <c r="E28" s="505"/>
      <c r="F28" s="454"/>
    </row>
    <row r="29" spans="1:6" ht="15" customHeight="1" x14ac:dyDescent="0.15">
      <c r="B29" s="467"/>
      <c r="C29" s="460"/>
      <c r="D29" s="468"/>
      <c r="E29" s="472"/>
      <c r="F29" s="454"/>
    </row>
    <row r="30" spans="1:6" ht="15" customHeight="1" x14ac:dyDescent="0.15">
      <c r="B30" s="467"/>
      <c r="C30" s="471" t="s">
        <v>685</v>
      </c>
      <c r="D30" s="468"/>
      <c r="E30" s="472"/>
      <c r="F30" s="454"/>
    </row>
    <row r="31" spans="1:6" ht="15" customHeight="1" x14ac:dyDescent="0.15">
      <c r="B31" s="467"/>
      <c r="C31" s="473"/>
      <c r="D31" s="468" t="s">
        <v>686</v>
      </c>
      <c r="E31" s="472"/>
      <c r="F31" s="454"/>
    </row>
    <row r="32" spans="1:6" ht="15" customHeight="1" x14ac:dyDescent="0.15">
      <c r="A32" t="b">
        <v>1</v>
      </c>
      <c r="B32" s="492" t="s">
        <v>346</v>
      </c>
      <c r="C32" s="493" t="s">
        <v>687</v>
      </c>
      <c r="D32" s="466" t="s">
        <v>688</v>
      </c>
      <c r="F32" s="454"/>
    </row>
    <row r="33" spans="1:12" ht="15" customHeight="1" x14ac:dyDescent="0.15">
      <c r="A33" t="b">
        <v>1</v>
      </c>
      <c r="B33" s="492" t="s">
        <v>346</v>
      </c>
      <c r="C33" s="493" t="s">
        <v>689</v>
      </c>
      <c r="D33" s="466" t="s">
        <v>353</v>
      </c>
      <c r="F33" s="454"/>
    </row>
    <row r="34" spans="1:12" ht="15" customHeight="1" x14ac:dyDescent="0.15">
      <c r="B34" s="495"/>
      <c r="C34" s="493"/>
      <c r="D34" s="466" t="s">
        <v>690</v>
      </c>
      <c r="E34" s="464" t="s">
        <v>691</v>
      </c>
      <c r="F34" s="454"/>
    </row>
    <row r="35" spans="1:12" ht="15" customHeight="1" x14ac:dyDescent="0.15">
      <c r="B35" s="467"/>
      <c r="C35" s="460"/>
      <c r="D35" s="468"/>
      <c r="E35" s="472"/>
      <c r="F35" s="454"/>
    </row>
    <row r="36" spans="1:12" ht="15" customHeight="1" x14ac:dyDescent="0.15">
      <c r="B36" s="467"/>
      <c r="C36" s="471" t="s">
        <v>692</v>
      </c>
      <c r="D36" s="468"/>
      <c r="E36" s="472"/>
      <c r="F36" s="454"/>
    </row>
    <row r="37" spans="1:12" ht="15" customHeight="1" x14ac:dyDescent="0.15">
      <c r="A37" t="b">
        <v>0</v>
      </c>
      <c r="B37" s="494"/>
      <c r="C37" s="493" t="s">
        <v>693</v>
      </c>
      <c r="D37" s="474" t="s">
        <v>694</v>
      </c>
      <c r="E37" s="472"/>
      <c r="F37" s="454"/>
    </row>
    <row r="38" spans="1:12" ht="15" customHeight="1" x14ac:dyDescent="0.15">
      <c r="B38" s="495"/>
      <c r="C38" s="493"/>
      <c r="D38" s="475" t="s">
        <v>695</v>
      </c>
      <c r="E38" s="462" t="s">
        <v>666</v>
      </c>
      <c r="F38" s="454"/>
    </row>
    <row r="39" spans="1:12" ht="15" customHeight="1" x14ac:dyDescent="0.15">
      <c r="B39" s="495"/>
      <c r="C39" s="493"/>
      <c r="D39" s="476" t="s">
        <v>696</v>
      </c>
      <c r="E39" s="462" t="s">
        <v>666</v>
      </c>
      <c r="F39" s="454"/>
    </row>
    <row r="40" spans="1:12" ht="15" customHeight="1" x14ac:dyDescent="0.15">
      <c r="A40" t="b">
        <v>0</v>
      </c>
      <c r="B40" s="494"/>
      <c r="C40" s="493" t="s">
        <v>697</v>
      </c>
      <c r="D40" s="466" t="s">
        <v>698</v>
      </c>
      <c r="E40" s="477"/>
      <c r="F40" s="454"/>
    </row>
    <row r="41" spans="1:12" ht="15" customHeight="1" x14ac:dyDescent="0.15">
      <c r="B41" s="467"/>
      <c r="C41" s="460"/>
      <c r="D41" s="468"/>
      <c r="E41" s="477"/>
      <c r="F41" s="454"/>
    </row>
    <row r="42" spans="1:12" ht="15" customHeight="1" x14ac:dyDescent="0.15">
      <c r="C42" s="501" t="s">
        <v>699</v>
      </c>
      <c r="D42" s="496"/>
      <c r="E42" s="478"/>
      <c r="F42" s="454"/>
    </row>
    <row r="43" spans="1:12" ht="15" customHeight="1" x14ac:dyDescent="0.15">
      <c r="A43" t="b">
        <v>0</v>
      </c>
      <c r="B43" s="494"/>
      <c r="C43" s="493" t="s">
        <v>725</v>
      </c>
      <c r="D43" s="466" t="s">
        <v>727</v>
      </c>
      <c r="E43" s="472"/>
      <c r="F43" s="454"/>
    </row>
    <row r="44" spans="1:12" ht="15" customHeight="1" x14ac:dyDescent="0.15">
      <c r="A44" t="b">
        <v>0</v>
      </c>
      <c r="B44" s="494"/>
      <c r="C44" s="493"/>
      <c r="D44" s="466" t="s">
        <v>726</v>
      </c>
      <c r="E44" s="472"/>
      <c r="F44" s="454"/>
    </row>
    <row r="45" spans="1:12" ht="15" customHeight="1" x14ac:dyDescent="0.15">
      <c r="C45" s="471" t="s">
        <v>700</v>
      </c>
      <c r="D45" s="468"/>
      <c r="E45" s="472"/>
      <c r="F45" s="454"/>
      <c r="L45" t="s">
        <v>701</v>
      </c>
    </row>
    <row r="46" spans="1:12" ht="15" customHeight="1" x14ac:dyDescent="0.15">
      <c r="A46" t="b">
        <v>0</v>
      </c>
      <c r="B46" s="465"/>
      <c r="C46" s="502" t="s">
        <v>592</v>
      </c>
      <c r="D46" s="466" t="s">
        <v>729</v>
      </c>
      <c r="E46" s="465"/>
      <c r="F46" s="454"/>
    </row>
    <row r="47" spans="1:12" ht="15" customHeight="1" x14ac:dyDescent="0.15">
      <c r="A47" t="b">
        <v>0</v>
      </c>
      <c r="B47" s="465"/>
      <c r="C47" s="502" t="s">
        <v>607</v>
      </c>
      <c r="D47" s="466" t="s">
        <v>730</v>
      </c>
      <c r="E47" s="478"/>
      <c r="F47" s="454"/>
    </row>
    <row r="48" spans="1:12" ht="15" customHeight="1" x14ac:dyDescent="0.15">
      <c r="A48" t="b">
        <v>0</v>
      </c>
      <c r="B48" s="465"/>
      <c r="C48" s="502" t="s">
        <v>611</v>
      </c>
      <c r="D48" s="466" t="s">
        <v>732</v>
      </c>
      <c r="E48" s="478"/>
      <c r="F48" s="454"/>
    </row>
    <row r="49" spans="1:6" ht="15" customHeight="1" x14ac:dyDescent="0.15">
      <c r="A49" t="b">
        <v>0</v>
      </c>
      <c r="B49" s="465"/>
      <c r="C49" s="502" t="s">
        <v>594</v>
      </c>
      <c r="D49" s="466" t="s">
        <v>731</v>
      </c>
      <c r="E49" s="478"/>
      <c r="F49" s="454"/>
    </row>
    <row r="50" spans="1:6" ht="15" customHeight="1" x14ac:dyDescent="0.15">
      <c r="B50" s="467"/>
      <c r="C50" s="460"/>
      <c r="D50" s="454"/>
      <c r="E50" s="479"/>
      <c r="F50" s="454"/>
    </row>
    <row r="51" spans="1:6" ht="15" customHeight="1" x14ac:dyDescent="0.15">
      <c r="C51" s="471" t="s">
        <v>702</v>
      </c>
      <c r="D51" s="454"/>
      <c r="E51" s="479"/>
      <c r="F51" s="454"/>
    </row>
    <row r="52" spans="1:6" ht="15" customHeight="1" x14ac:dyDescent="0.15">
      <c r="A52" t="b">
        <v>0</v>
      </c>
      <c r="B52" s="494"/>
      <c r="C52" s="493"/>
      <c r="D52" s="466" t="s">
        <v>703</v>
      </c>
      <c r="F52" s="454"/>
    </row>
    <row r="53" spans="1:6" ht="15" customHeight="1" x14ac:dyDescent="0.15">
      <c r="A53" t="b">
        <v>0</v>
      </c>
      <c r="B53" s="494"/>
      <c r="C53" s="493"/>
      <c r="D53" s="466" t="s">
        <v>733</v>
      </c>
      <c r="F53" s="454"/>
    </row>
    <row r="54" spans="1:6" ht="15" customHeight="1" x14ac:dyDescent="0.15">
      <c r="A54" t="b">
        <v>0</v>
      </c>
      <c r="B54" s="494"/>
      <c r="C54" s="504" t="s">
        <v>704</v>
      </c>
      <c r="D54" s="484"/>
      <c r="E54" s="477"/>
    </row>
    <row r="55" spans="1:6" ht="15" customHeight="1" x14ac:dyDescent="0.15">
      <c r="B55" s="481"/>
      <c r="C55" s="482"/>
      <c r="D55" s="483"/>
      <c r="E55" s="484"/>
    </row>
    <row r="56" spans="1:6" ht="15" customHeight="1" x14ac:dyDescent="0.15"/>
    <row r="57" spans="1:6" ht="15" customHeight="1" x14ac:dyDescent="0.15"/>
    <row r="58" spans="1:6" ht="15" customHeight="1" x14ac:dyDescent="0.15"/>
  </sheetData>
  <mergeCells count="4">
    <mergeCell ref="B1:E1"/>
    <mergeCell ref="B2:E2"/>
    <mergeCell ref="B3:E3"/>
    <mergeCell ref="C4:D4"/>
  </mergeCells>
  <phoneticPr fontId="1"/>
  <conditionalFormatting sqref="D9">
    <cfRule type="expression" dxfId="15" priority="10" stopIfTrue="1">
      <formula>$B$9=TRUE</formula>
    </cfRule>
  </conditionalFormatting>
  <conditionalFormatting sqref="D10:D12">
    <cfRule type="expression" dxfId="14" priority="9" stopIfTrue="1">
      <formula>$B$10=TRUE</formula>
    </cfRule>
  </conditionalFormatting>
  <conditionalFormatting sqref="D14:D16">
    <cfRule type="expression" dxfId="13" priority="8" stopIfTrue="1">
      <formula>$B$14=TRUE</formula>
    </cfRule>
  </conditionalFormatting>
  <conditionalFormatting sqref="D17">
    <cfRule type="expression" dxfId="12" priority="7" stopIfTrue="1">
      <formula>$B$17=TRUE</formula>
    </cfRule>
  </conditionalFormatting>
  <conditionalFormatting sqref="D18">
    <cfRule type="expression" dxfId="11" priority="6" stopIfTrue="1">
      <formula>$B$18=TRUE</formula>
    </cfRule>
  </conditionalFormatting>
  <conditionalFormatting sqref="D19:D20">
    <cfRule type="expression" dxfId="10" priority="5" stopIfTrue="1">
      <formula>$B$19=TRUE</formula>
    </cfRule>
  </conditionalFormatting>
  <conditionalFormatting sqref="D32">
    <cfRule type="expression" dxfId="9" priority="4" stopIfTrue="1">
      <formula>$B$32=TRUE</formula>
    </cfRule>
  </conditionalFormatting>
  <conditionalFormatting sqref="D33">
    <cfRule type="expression" dxfId="8" priority="3" stopIfTrue="1">
      <formula>$B$33=TRUE</formula>
    </cfRule>
  </conditionalFormatting>
  <dataValidations count="7">
    <dataValidation type="list" allowBlank="1" showInputMessage="1" showErrorMessage="1" sqref="E34" xr:uid="{00000000-0002-0000-0000-000000000000}">
      <formula1>"４地域,５地域,６地域,１地域,２地域,３地域,８地域,（　　）地域"</formula1>
    </dataValidation>
    <dataValidation type="list" allowBlank="1" showInputMessage="1" showErrorMessage="1" sqref="E18 E38:E39" xr:uid="{00000000-0002-0000-0000-000001000000}">
      <formula1>"(等級  1  ),(等級  2  ),(等級  3  ),（■該当なし）,(等級    )"</formula1>
    </dataValidation>
    <dataValidation type="list" allowBlank="1" showInputMessage="1" showErrorMessage="1" sqref="E19" xr:uid="{00000000-0002-0000-0000-000002000000}">
      <formula1>"(等級  1  ),(等級  2  ),(等級  3  ),(等級  4  ),（■該当なし）,(等級    )"</formula1>
    </dataValidation>
    <dataValidation type="list" allowBlank="1" showInputMessage="1" showErrorMessage="1" sqref="E10" xr:uid="{00000000-0002-0000-0000-000003000000}">
      <formula1>"(等級  1  ),(等級  2  ),( ■該当なし )"</formula1>
    </dataValidation>
    <dataValidation type="list" allowBlank="1" showInputMessage="1" showErrorMessage="1" sqref="E9" xr:uid="{00000000-0002-0000-0000-000004000000}">
      <formula1>"(等級  1  ),(等級  2  ),(等級    )"</formula1>
    </dataValidation>
    <dataValidation type="list" allowBlank="1" showInputMessage="1" showErrorMessage="1" sqref="E8" xr:uid="{00000000-0002-0000-0000-000005000000}">
      <formula1>"■その他,■免震建築物"</formula1>
    </dataValidation>
    <dataValidation type="list" allowBlank="1" showInputMessage="1" showErrorMessage="1" sqref="E26:E27 E6 E22" xr:uid="{00000000-0002-0000-0000-000006000000}">
      <formula1>"(等級  1  ),(等級  2  ),(等級  3  ),(等級    )"</formula1>
    </dataValidation>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133350</xdr:colOff>
                    <xdr:row>7</xdr:row>
                    <xdr:rowOff>180975</xdr:rowOff>
                  </from>
                  <to>
                    <xdr:col>1</xdr:col>
                    <xdr:colOff>438150</xdr:colOff>
                    <xdr:row>9</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133350</xdr:colOff>
                    <xdr:row>9</xdr:row>
                    <xdr:rowOff>19050</xdr:rowOff>
                  </from>
                  <to>
                    <xdr:col>1</xdr:col>
                    <xdr:colOff>438150</xdr:colOff>
                    <xdr:row>10</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133350</xdr:colOff>
                    <xdr:row>13</xdr:row>
                    <xdr:rowOff>19050</xdr:rowOff>
                  </from>
                  <to>
                    <xdr:col>1</xdr:col>
                    <xdr:colOff>438150</xdr:colOff>
                    <xdr:row>14</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133350</xdr:colOff>
                    <xdr:row>16</xdr:row>
                    <xdr:rowOff>19050</xdr:rowOff>
                  </from>
                  <to>
                    <xdr:col>1</xdr:col>
                    <xdr:colOff>438150</xdr:colOff>
                    <xdr:row>17</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133350</xdr:colOff>
                    <xdr:row>17</xdr:row>
                    <xdr:rowOff>19050</xdr:rowOff>
                  </from>
                  <to>
                    <xdr:col>1</xdr:col>
                    <xdr:colOff>438150</xdr:colOff>
                    <xdr:row>18</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133350</xdr:colOff>
                    <xdr:row>18</xdr:row>
                    <xdr:rowOff>19050</xdr:rowOff>
                  </from>
                  <to>
                    <xdr:col>1</xdr:col>
                    <xdr:colOff>438150</xdr:colOff>
                    <xdr:row>19</xdr:row>
                    <xdr:rowOff>38100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xdr:col>
                    <xdr:colOff>133350</xdr:colOff>
                    <xdr:row>36</xdr:row>
                    <xdr:rowOff>19050</xdr:rowOff>
                  </from>
                  <to>
                    <xdr:col>1</xdr:col>
                    <xdr:colOff>438150</xdr:colOff>
                    <xdr:row>37</xdr:row>
                    <xdr:rowOff>38100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xdr:col>
                    <xdr:colOff>133350</xdr:colOff>
                    <xdr:row>39</xdr:row>
                    <xdr:rowOff>19050</xdr:rowOff>
                  </from>
                  <to>
                    <xdr:col>1</xdr:col>
                    <xdr:colOff>438150</xdr:colOff>
                    <xdr:row>40</xdr:row>
                    <xdr:rowOff>38100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1</xdr:col>
                    <xdr:colOff>133350</xdr:colOff>
                    <xdr:row>42</xdr:row>
                    <xdr:rowOff>19050</xdr:rowOff>
                  </from>
                  <to>
                    <xdr:col>1</xdr:col>
                    <xdr:colOff>438150</xdr:colOff>
                    <xdr:row>43</xdr:row>
                    <xdr:rowOff>38100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1</xdr:col>
                    <xdr:colOff>133350</xdr:colOff>
                    <xdr:row>45</xdr:row>
                    <xdr:rowOff>19050</xdr:rowOff>
                  </from>
                  <to>
                    <xdr:col>1</xdr:col>
                    <xdr:colOff>438150</xdr:colOff>
                    <xdr:row>46</xdr:row>
                    <xdr:rowOff>38100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1</xdr:col>
                    <xdr:colOff>133350</xdr:colOff>
                    <xdr:row>51</xdr:row>
                    <xdr:rowOff>19050</xdr:rowOff>
                  </from>
                  <to>
                    <xdr:col>1</xdr:col>
                    <xdr:colOff>438150</xdr:colOff>
                    <xdr:row>52</xdr:row>
                    <xdr:rowOff>38100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1</xdr:col>
                    <xdr:colOff>133350</xdr:colOff>
                    <xdr:row>53</xdr:row>
                    <xdr:rowOff>19050</xdr:rowOff>
                  </from>
                  <to>
                    <xdr:col>1</xdr:col>
                    <xdr:colOff>438150</xdr:colOff>
                    <xdr:row>54</xdr:row>
                    <xdr:rowOff>38100</xdr:rowOff>
                  </to>
                </anchor>
              </controlPr>
            </control>
          </mc:Choice>
        </mc:AlternateContent>
        <mc:AlternateContent xmlns:mc="http://schemas.openxmlformats.org/markup-compatibility/2006">
          <mc:Choice Requires="x14">
            <control shapeId="9296" r:id="rId16" name="Check Box 80">
              <controlPr defaultSize="0" autoFill="0" autoLine="0" autoPict="0">
                <anchor moveWithCells="1">
                  <from>
                    <xdr:col>1</xdr:col>
                    <xdr:colOff>133350</xdr:colOff>
                    <xdr:row>14</xdr:row>
                    <xdr:rowOff>19050</xdr:rowOff>
                  </from>
                  <to>
                    <xdr:col>1</xdr:col>
                    <xdr:colOff>438150</xdr:colOff>
                    <xdr:row>15</xdr:row>
                    <xdr:rowOff>38100</xdr:rowOff>
                  </to>
                </anchor>
              </controlPr>
            </control>
          </mc:Choice>
        </mc:AlternateContent>
        <mc:AlternateContent xmlns:mc="http://schemas.openxmlformats.org/markup-compatibility/2006">
          <mc:Choice Requires="x14">
            <control shapeId="9297" r:id="rId17" name="Check Box 81">
              <controlPr defaultSize="0" autoFill="0" autoLine="0" autoPict="0">
                <anchor moveWithCells="1">
                  <from>
                    <xdr:col>1</xdr:col>
                    <xdr:colOff>133350</xdr:colOff>
                    <xdr:row>15</xdr:row>
                    <xdr:rowOff>19050</xdr:rowOff>
                  </from>
                  <to>
                    <xdr:col>1</xdr:col>
                    <xdr:colOff>438150</xdr:colOff>
                    <xdr:row>16</xdr:row>
                    <xdr:rowOff>38100</xdr:rowOff>
                  </to>
                </anchor>
              </controlPr>
            </control>
          </mc:Choice>
        </mc:AlternateContent>
        <mc:AlternateContent xmlns:mc="http://schemas.openxmlformats.org/markup-compatibility/2006">
          <mc:Choice Requires="x14">
            <control shapeId="9314" r:id="rId18" name="Check Box 98">
              <controlPr defaultSize="0" autoFill="0" autoLine="0" autoPict="0">
                <anchor moveWithCells="1">
                  <from>
                    <xdr:col>1</xdr:col>
                    <xdr:colOff>133350</xdr:colOff>
                    <xdr:row>5</xdr:row>
                    <xdr:rowOff>180975</xdr:rowOff>
                  </from>
                  <to>
                    <xdr:col>1</xdr:col>
                    <xdr:colOff>438150</xdr:colOff>
                    <xdr:row>7</xdr:row>
                    <xdr:rowOff>9525</xdr:rowOff>
                  </to>
                </anchor>
              </controlPr>
            </control>
          </mc:Choice>
        </mc:AlternateContent>
        <mc:AlternateContent xmlns:mc="http://schemas.openxmlformats.org/markup-compatibility/2006">
          <mc:Choice Requires="x14">
            <control shapeId="9348" r:id="rId19" name="Check Box 132">
              <controlPr defaultSize="0" autoFill="0" autoLine="0" autoPict="0">
                <anchor moveWithCells="1">
                  <from>
                    <xdr:col>1</xdr:col>
                    <xdr:colOff>133350</xdr:colOff>
                    <xdr:row>27</xdr:row>
                    <xdr:rowOff>19050</xdr:rowOff>
                  </from>
                  <to>
                    <xdr:col>1</xdr:col>
                    <xdr:colOff>438150</xdr:colOff>
                    <xdr:row>28</xdr:row>
                    <xdr:rowOff>38100</xdr:rowOff>
                  </to>
                </anchor>
              </controlPr>
            </control>
          </mc:Choice>
        </mc:AlternateContent>
        <mc:AlternateContent xmlns:mc="http://schemas.openxmlformats.org/markup-compatibility/2006">
          <mc:Choice Requires="x14">
            <control shapeId="9361" r:id="rId20" name="Check Box 145">
              <controlPr defaultSize="0" autoFill="0" autoLine="0" autoPict="0">
                <anchor moveWithCells="1">
                  <from>
                    <xdr:col>1</xdr:col>
                    <xdr:colOff>133350</xdr:colOff>
                    <xdr:row>19</xdr:row>
                    <xdr:rowOff>19050</xdr:rowOff>
                  </from>
                  <to>
                    <xdr:col>1</xdr:col>
                    <xdr:colOff>438150</xdr:colOff>
                    <xdr:row>20</xdr:row>
                    <xdr:rowOff>38100</xdr:rowOff>
                  </to>
                </anchor>
              </controlPr>
            </control>
          </mc:Choice>
        </mc:AlternateContent>
        <mc:AlternateContent xmlns:mc="http://schemas.openxmlformats.org/markup-compatibility/2006">
          <mc:Choice Requires="x14">
            <control shapeId="9453" r:id="rId21" name="Check Box 237">
              <controlPr defaultSize="0" autoFill="0" autoLine="0" autoPict="0">
                <anchor moveWithCells="1">
                  <from>
                    <xdr:col>1</xdr:col>
                    <xdr:colOff>133350</xdr:colOff>
                    <xdr:row>43</xdr:row>
                    <xdr:rowOff>19050</xdr:rowOff>
                  </from>
                  <to>
                    <xdr:col>1</xdr:col>
                    <xdr:colOff>438150</xdr:colOff>
                    <xdr:row>44</xdr:row>
                    <xdr:rowOff>38100</xdr:rowOff>
                  </to>
                </anchor>
              </controlPr>
            </control>
          </mc:Choice>
        </mc:AlternateContent>
        <mc:AlternateContent xmlns:mc="http://schemas.openxmlformats.org/markup-compatibility/2006">
          <mc:Choice Requires="x14">
            <control shapeId="9484" r:id="rId22" name="Check Box 268">
              <controlPr defaultSize="0" autoFill="0" autoLine="0" autoPict="0">
                <anchor moveWithCells="1">
                  <from>
                    <xdr:col>1</xdr:col>
                    <xdr:colOff>133350</xdr:colOff>
                    <xdr:row>52</xdr:row>
                    <xdr:rowOff>19050</xdr:rowOff>
                  </from>
                  <to>
                    <xdr:col>1</xdr:col>
                    <xdr:colOff>438150</xdr:colOff>
                    <xdr:row>53</xdr:row>
                    <xdr:rowOff>38100</xdr:rowOff>
                  </to>
                </anchor>
              </controlPr>
            </control>
          </mc:Choice>
        </mc:AlternateContent>
        <mc:AlternateContent xmlns:mc="http://schemas.openxmlformats.org/markup-compatibility/2006">
          <mc:Choice Requires="x14">
            <control shapeId="9485" r:id="rId23" name="Check Box 269">
              <controlPr defaultSize="0" autoFill="0" autoLine="0" autoPict="0">
                <anchor moveWithCells="1">
                  <from>
                    <xdr:col>1</xdr:col>
                    <xdr:colOff>133350</xdr:colOff>
                    <xdr:row>46</xdr:row>
                    <xdr:rowOff>19050</xdr:rowOff>
                  </from>
                  <to>
                    <xdr:col>1</xdr:col>
                    <xdr:colOff>438150</xdr:colOff>
                    <xdr:row>47</xdr:row>
                    <xdr:rowOff>38100</xdr:rowOff>
                  </to>
                </anchor>
              </controlPr>
            </control>
          </mc:Choice>
        </mc:AlternateContent>
        <mc:AlternateContent xmlns:mc="http://schemas.openxmlformats.org/markup-compatibility/2006">
          <mc:Choice Requires="x14">
            <control shapeId="9486" r:id="rId24" name="Check Box 270">
              <controlPr defaultSize="0" autoFill="0" autoLine="0" autoPict="0">
                <anchor moveWithCells="1">
                  <from>
                    <xdr:col>1</xdr:col>
                    <xdr:colOff>133350</xdr:colOff>
                    <xdr:row>47</xdr:row>
                    <xdr:rowOff>19050</xdr:rowOff>
                  </from>
                  <to>
                    <xdr:col>1</xdr:col>
                    <xdr:colOff>438150</xdr:colOff>
                    <xdr:row>48</xdr:row>
                    <xdr:rowOff>38100</xdr:rowOff>
                  </to>
                </anchor>
              </controlPr>
            </control>
          </mc:Choice>
        </mc:AlternateContent>
        <mc:AlternateContent xmlns:mc="http://schemas.openxmlformats.org/markup-compatibility/2006">
          <mc:Choice Requires="x14">
            <control shapeId="9487" r:id="rId25" name="Check Box 271">
              <controlPr defaultSize="0" autoFill="0" autoLine="0" autoPict="0">
                <anchor moveWithCells="1">
                  <from>
                    <xdr:col>1</xdr:col>
                    <xdr:colOff>133350</xdr:colOff>
                    <xdr:row>48</xdr:row>
                    <xdr:rowOff>19050</xdr:rowOff>
                  </from>
                  <to>
                    <xdr:col>1</xdr:col>
                    <xdr:colOff>438150</xdr:colOff>
                    <xdr:row>49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31"/>
  <sheetViews>
    <sheetView view="pageBreakPreview" zoomScaleNormal="100" workbookViewId="0">
      <selection activeCell="N11" sqref="N11"/>
    </sheetView>
  </sheetViews>
  <sheetFormatPr defaultRowHeight="13.5" x14ac:dyDescent="0.15"/>
  <cols>
    <col min="3" max="3" width="14.625" customWidth="1"/>
    <col min="4" max="4" width="5.75" customWidth="1"/>
    <col min="5" max="5" width="7.875" customWidth="1"/>
    <col min="9" max="9" width="10.375" customWidth="1"/>
  </cols>
  <sheetData>
    <row r="1" spans="1:9" x14ac:dyDescent="0.15">
      <c r="A1" s="196"/>
      <c r="B1" s="196"/>
      <c r="C1" s="196"/>
      <c r="D1" s="196"/>
      <c r="E1" s="196"/>
      <c r="F1" s="196"/>
      <c r="G1" s="196"/>
      <c r="H1" s="196"/>
      <c r="I1" s="196"/>
    </row>
    <row r="2" spans="1:9" ht="21" x14ac:dyDescent="0.2">
      <c r="A2" s="622" t="s">
        <v>174</v>
      </c>
      <c r="B2" s="623"/>
      <c r="C2" s="623"/>
      <c r="D2" s="623"/>
      <c r="E2" s="623"/>
      <c r="F2" s="623"/>
      <c r="G2" s="623"/>
      <c r="H2" s="623"/>
      <c r="I2" s="623"/>
    </row>
    <row r="3" spans="1:9" ht="31.5" customHeight="1" x14ac:dyDescent="0.2">
      <c r="A3" s="622" t="s">
        <v>773</v>
      </c>
      <c r="B3" s="624"/>
      <c r="C3" s="624"/>
      <c r="D3" s="624"/>
      <c r="E3" s="624"/>
      <c r="F3" s="624"/>
      <c r="G3" s="624"/>
      <c r="H3" s="624"/>
      <c r="I3" s="624"/>
    </row>
    <row r="4" spans="1:9" ht="17.25" x14ac:dyDescent="0.2">
      <c r="A4" s="196"/>
      <c r="B4" s="196"/>
      <c r="C4" s="203"/>
      <c r="D4" s="203"/>
      <c r="E4" s="203"/>
      <c r="F4" s="203"/>
      <c r="G4" s="196"/>
      <c r="H4" s="196"/>
      <c r="I4" s="196"/>
    </row>
    <row r="5" spans="1:9" ht="13.5" customHeight="1" x14ac:dyDescent="0.15">
      <c r="A5" s="628" t="s">
        <v>330</v>
      </c>
      <c r="B5" s="628"/>
      <c r="C5" s="628"/>
      <c r="D5" s="628"/>
      <c r="E5" s="196"/>
      <c r="F5" s="196"/>
      <c r="G5" s="196"/>
      <c r="H5" s="196"/>
      <c r="I5" s="196"/>
    </row>
    <row r="6" spans="1:9" x14ac:dyDescent="0.15">
      <c r="A6" s="196"/>
      <c r="B6" s="196"/>
      <c r="C6" s="196"/>
      <c r="D6" s="196"/>
      <c r="E6" s="196"/>
      <c r="F6" s="196"/>
      <c r="G6" s="196"/>
      <c r="H6" s="196"/>
      <c r="I6" s="196"/>
    </row>
    <row r="7" spans="1:9" ht="18" customHeight="1" x14ac:dyDescent="0.15">
      <c r="A7" s="629" t="s">
        <v>175</v>
      </c>
      <c r="B7" s="629"/>
      <c r="C7" s="629"/>
      <c r="D7" s="629"/>
      <c r="E7" s="629"/>
      <c r="F7" s="629"/>
      <c r="G7" s="629"/>
      <c r="H7" s="629"/>
      <c r="I7" s="629"/>
    </row>
    <row r="8" spans="1:9" ht="18" customHeight="1" x14ac:dyDescent="0.15">
      <c r="A8" s="628" t="s">
        <v>176</v>
      </c>
      <c r="B8" s="628"/>
      <c r="C8" s="628"/>
      <c r="D8" s="628"/>
      <c r="E8" s="628"/>
      <c r="F8" s="628"/>
      <c r="G8" s="628"/>
      <c r="H8" s="628"/>
      <c r="I8" s="628"/>
    </row>
    <row r="9" spans="1:9" x14ac:dyDescent="0.15">
      <c r="A9" s="196"/>
      <c r="B9" s="196"/>
      <c r="C9" s="196"/>
      <c r="D9" s="196"/>
      <c r="E9" s="196"/>
      <c r="F9" s="196"/>
      <c r="G9" s="196"/>
      <c r="H9" s="196"/>
      <c r="I9" s="196"/>
    </row>
    <row r="10" spans="1:9" ht="18" customHeight="1" x14ac:dyDescent="0.15">
      <c r="A10" s="204"/>
      <c r="B10" s="204"/>
      <c r="C10" s="204"/>
      <c r="D10" s="204"/>
      <c r="E10" s="196"/>
      <c r="F10" s="196"/>
      <c r="G10" s="196"/>
      <c r="H10" s="196"/>
      <c r="I10" s="196"/>
    </row>
    <row r="11" spans="1:9" ht="30" customHeight="1" x14ac:dyDescent="0.15">
      <c r="A11" s="630" t="s">
        <v>177</v>
      </c>
      <c r="B11" s="631"/>
      <c r="C11" s="619"/>
      <c r="D11" s="620"/>
      <c r="E11" s="620"/>
      <c r="F11" s="620"/>
      <c r="G11" s="620"/>
      <c r="H11" s="620"/>
      <c r="I11" s="621"/>
    </row>
    <row r="12" spans="1:9" ht="30" customHeight="1" x14ac:dyDescent="0.15">
      <c r="A12" s="630" t="s">
        <v>178</v>
      </c>
      <c r="B12" s="631"/>
      <c r="C12" s="619"/>
      <c r="D12" s="620"/>
      <c r="E12" s="620"/>
      <c r="F12" s="620"/>
      <c r="G12" s="620"/>
      <c r="H12" s="620"/>
      <c r="I12" s="621"/>
    </row>
    <row r="13" spans="1:9" ht="30" customHeight="1" x14ac:dyDescent="0.15">
      <c r="A13" s="197" t="s">
        <v>179</v>
      </c>
      <c r="B13" s="198"/>
      <c r="C13" s="625" t="s">
        <v>656</v>
      </c>
      <c r="D13" s="626"/>
      <c r="E13" s="626"/>
      <c r="F13" s="626"/>
      <c r="G13" s="626"/>
      <c r="H13" s="626"/>
      <c r="I13" s="627"/>
    </row>
    <row r="14" spans="1:9" ht="30" customHeight="1" x14ac:dyDescent="0.15">
      <c r="A14" s="199"/>
      <c r="B14" s="200"/>
      <c r="C14" s="610" t="s">
        <v>657</v>
      </c>
      <c r="D14" s="611"/>
      <c r="E14" s="611"/>
      <c r="F14" s="611"/>
      <c r="G14" s="611"/>
      <c r="H14" s="611"/>
      <c r="I14" s="612"/>
    </row>
    <row r="15" spans="1:9" ht="30" customHeight="1" x14ac:dyDescent="0.15">
      <c r="A15" s="199"/>
      <c r="B15" s="200"/>
      <c r="C15" s="610" t="s">
        <v>658</v>
      </c>
      <c r="D15" s="611"/>
      <c r="E15" s="611"/>
      <c r="F15" s="611"/>
      <c r="G15" s="611"/>
      <c r="H15" s="611"/>
      <c r="I15" s="612"/>
    </row>
    <row r="16" spans="1:9" ht="30" customHeight="1" x14ac:dyDescent="0.15">
      <c r="A16" s="201"/>
      <c r="B16" s="202"/>
      <c r="C16" s="613" t="s">
        <v>340</v>
      </c>
      <c r="D16" s="614"/>
      <c r="E16" s="614"/>
      <c r="F16" s="614"/>
      <c r="G16" s="614"/>
      <c r="H16" s="614"/>
      <c r="I16" s="615"/>
    </row>
    <row r="17" spans="1:9" x14ac:dyDescent="0.15">
      <c r="A17" s="196"/>
      <c r="B17" s="196"/>
      <c r="C17" s="196"/>
      <c r="D17" s="196"/>
      <c r="E17" s="196"/>
      <c r="F17" s="196"/>
      <c r="G17" s="196"/>
      <c r="H17" s="196"/>
      <c r="I17" s="196"/>
    </row>
    <row r="18" spans="1:9" x14ac:dyDescent="0.15">
      <c r="A18" s="196"/>
      <c r="B18" s="196"/>
      <c r="C18" s="196"/>
      <c r="D18" s="196"/>
      <c r="E18" s="196"/>
      <c r="F18" s="196"/>
      <c r="G18" s="196"/>
      <c r="H18" s="196"/>
      <c r="I18" s="196"/>
    </row>
    <row r="19" spans="1:9" ht="39.950000000000003" customHeight="1" x14ac:dyDescent="0.15">
      <c r="A19" s="195"/>
      <c r="B19" s="618" t="s">
        <v>180</v>
      </c>
      <c r="C19" s="618"/>
      <c r="D19" s="618" t="s">
        <v>181</v>
      </c>
      <c r="E19" s="618"/>
      <c r="F19" s="618" t="s">
        <v>182</v>
      </c>
      <c r="G19" s="618"/>
      <c r="H19" s="618" t="s">
        <v>183</v>
      </c>
      <c r="I19" s="618"/>
    </row>
    <row r="20" spans="1:9" ht="39.950000000000003" customHeight="1" x14ac:dyDescent="0.15">
      <c r="A20" s="195" t="s">
        <v>184</v>
      </c>
      <c r="B20" s="607" t="s">
        <v>332</v>
      </c>
      <c r="C20" s="608"/>
      <c r="D20" s="606"/>
      <c r="E20" s="606"/>
      <c r="F20" s="606"/>
      <c r="G20" s="606"/>
      <c r="H20" s="606"/>
      <c r="I20" s="606"/>
    </row>
    <row r="21" spans="1:9" ht="39.950000000000003" customHeight="1" x14ac:dyDescent="0.15">
      <c r="A21" s="195" t="s">
        <v>185</v>
      </c>
      <c r="B21" s="616" t="s">
        <v>333</v>
      </c>
      <c r="C21" s="617"/>
      <c r="D21" s="606"/>
      <c r="E21" s="606"/>
      <c r="F21" s="606"/>
      <c r="G21" s="606"/>
      <c r="H21" s="606"/>
      <c r="I21" s="606"/>
    </row>
    <row r="22" spans="1:9" ht="39.950000000000003" customHeight="1" x14ac:dyDescent="0.15">
      <c r="A22" s="195" t="s">
        <v>186</v>
      </c>
      <c r="B22" s="607" t="s">
        <v>343</v>
      </c>
      <c r="C22" s="608"/>
      <c r="D22" s="606"/>
      <c r="E22" s="606"/>
      <c r="F22" s="606"/>
      <c r="G22" s="606"/>
      <c r="H22" s="606"/>
      <c r="I22" s="606"/>
    </row>
    <row r="23" spans="1:9" ht="39.950000000000003" customHeight="1" x14ac:dyDescent="0.15">
      <c r="A23" s="195" t="s">
        <v>187</v>
      </c>
      <c r="B23" s="609" t="s">
        <v>334</v>
      </c>
      <c r="C23" s="609"/>
      <c r="D23" s="606"/>
      <c r="E23" s="606"/>
      <c r="F23" s="606"/>
      <c r="G23" s="606"/>
      <c r="H23" s="606"/>
      <c r="I23" s="606"/>
    </row>
    <row r="24" spans="1:9" ht="39.950000000000003" customHeight="1" x14ac:dyDescent="0.15">
      <c r="A24" s="195" t="s">
        <v>393</v>
      </c>
      <c r="B24" s="609"/>
      <c r="C24" s="609"/>
      <c r="D24" s="606"/>
      <c r="E24" s="606"/>
      <c r="F24" s="606"/>
      <c r="G24" s="606"/>
      <c r="H24" s="606"/>
      <c r="I24" s="606"/>
    </row>
    <row r="25" spans="1:9" ht="39.950000000000003" customHeight="1" x14ac:dyDescent="0.15">
      <c r="A25" s="195" t="s">
        <v>394</v>
      </c>
      <c r="B25" s="609"/>
      <c r="C25" s="609"/>
      <c r="D25" s="606"/>
      <c r="E25" s="606"/>
      <c r="F25" s="606"/>
      <c r="G25" s="606"/>
      <c r="H25" s="606"/>
      <c r="I25" s="606"/>
    </row>
    <row r="26" spans="1:9" x14ac:dyDescent="0.15">
      <c r="A26" s="605" t="s">
        <v>188</v>
      </c>
      <c r="B26" s="605"/>
      <c r="C26" s="605"/>
      <c r="D26" s="605"/>
      <c r="E26" s="605"/>
      <c r="F26" s="605"/>
      <c r="G26" s="605"/>
      <c r="H26" s="605"/>
      <c r="I26" s="605"/>
    </row>
    <row r="27" spans="1:9" ht="16.5" customHeight="1" x14ac:dyDescent="0.15">
      <c r="A27" s="605" t="s">
        <v>189</v>
      </c>
      <c r="B27" s="605"/>
      <c r="C27" s="605"/>
      <c r="D27" s="605"/>
      <c r="E27" s="605"/>
      <c r="F27" s="605"/>
      <c r="G27" s="605"/>
      <c r="H27" s="605"/>
      <c r="I27" s="605"/>
    </row>
    <row r="28" spans="1:9" ht="16.5" customHeight="1" x14ac:dyDescent="0.15">
      <c r="A28" s="605" t="s">
        <v>190</v>
      </c>
      <c r="B28" s="605"/>
      <c r="C28" s="605"/>
      <c r="D28" s="605"/>
      <c r="E28" s="605"/>
      <c r="F28" s="605"/>
      <c r="G28" s="605"/>
      <c r="H28" s="605"/>
      <c r="I28" s="605"/>
    </row>
    <row r="29" spans="1:9" ht="16.5" customHeight="1" x14ac:dyDescent="0.15">
      <c r="A29" s="605" t="s">
        <v>191</v>
      </c>
      <c r="B29" s="605"/>
      <c r="C29" s="605"/>
      <c r="D29" s="605"/>
      <c r="E29" s="605"/>
      <c r="F29" s="605"/>
      <c r="G29" s="605"/>
      <c r="H29" s="605"/>
      <c r="I29" s="605"/>
    </row>
    <row r="30" spans="1:9" ht="15.75" customHeight="1" x14ac:dyDescent="0.15">
      <c r="A30" s="605" t="s">
        <v>192</v>
      </c>
      <c r="B30" s="605"/>
      <c r="C30" s="605"/>
      <c r="D30" s="605"/>
      <c r="E30" s="605"/>
      <c r="F30" s="605"/>
      <c r="G30" s="605"/>
      <c r="H30" s="605"/>
      <c r="I30" s="605"/>
    </row>
    <row r="31" spans="1:9" ht="16.5" customHeight="1" x14ac:dyDescent="0.15">
      <c r="A31" s="605" t="s">
        <v>193</v>
      </c>
      <c r="B31" s="605"/>
      <c r="C31" s="605"/>
      <c r="D31" s="605"/>
      <c r="E31" s="605"/>
      <c r="F31" s="605"/>
      <c r="G31" s="605"/>
      <c r="H31" s="605"/>
      <c r="I31" s="605"/>
    </row>
  </sheetData>
  <mergeCells count="47">
    <mergeCell ref="C12:I12"/>
    <mergeCell ref="B25:C25"/>
    <mergeCell ref="A2:I2"/>
    <mergeCell ref="A3:I3"/>
    <mergeCell ref="C13:I13"/>
    <mergeCell ref="A5:D5"/>
    <mergeCell ref="A7:I7"/>
    <mergeCell ref="A8:I8"/>
    <mergeCell ref="A11:B11"/>
    <mergeCell ref="A12:B12"/>
    <mergeCell ref="C11:I11"/>
    <mergeCell ref="H25:I25"/>
    <mergeCell ref="B24:C24"/>
    <mergeCell ref="D24:E24"/>
    <mergeCell ref="F24:G24"/>
    <mergeCell ref="A27:I27"/>
    <mergeCell ref="C14:I14"/>
    <mergeCell ref="C16:I16"/>
    <mergeCell ref="C15:I15"/>
    <mergeCell ref="B21:C21"/>
    <mergeCell ref="B20:C20"/>
    <mergeCell ref="D20:E20"/>
    <mergeCell ref="F20:G20"/>
    <mergeCell ref="F23:G23"/>
    <mergeCell ref="H20:I20"/>
    <mergeCell ref="B19:C19"/>
    <mergeCell ref="D19:E19"/>
    <mergeCell ref="F19:G19"/>
    <mergeCell ref="H19:I19"/>
    <mergeCell ref="D25:E25"/>
    <mergeCell ref="F25:G25"/>
    <mergeCell ref="A31:I31"/>
    <mergeCell ref="D21:E21"/>
    <mergeCell ref="F21:G21"/>
    <mergeCell ref="H21:I21"/>
    <mergeCell ref="B22:C22"/>
    <mergeCell ref="D22:E22"/>
    <mergeCell ref="F22:G22"/>
    <mergeCell ref="A26:I26"/>
    <mergeCell ref="H22:I22"/>
    <mergeCell ref="H24:I24"/>
    <mergeCell ref="A30:I30"/>
    <mergeCell ref="A28:I28"/>
    <mergeCell ref="A29:I29"/>
    <mergeCell ref="B23:C23"/>
    <mergeCell ref="D23:E23"/>
    <mergeCell ref="H23:I23"/>
  </mergeCells>
  <phoneticPr fontId="1"/>
  <pageMargins left="1.0236220472440944" right="0" top="0.98425196850393704" bottom="0.78740157480314965"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T302"/>
  <sheetViews>
    <sheetView view="pageBreakPreview" topLeftCell="B1" zoomScaleNormal="100" zoomScaleSheetLayoutView="100" workbookViewId="0">
      <selection activeCell="W5" sqref="W5"/>
    </sheetView>
  </sheetViews>
  <sheetFormatPr defaultRowHeight="11.25" x14ac:dyDescent="0.15"/>
  <cols>
    <col min="1" max="1" width="9" style="12" hidden="1" customWidth="1"/>
    <col min="2" max="2" width="3" style="12" bestFit="1" customWidth="1"/>
    <col min="3" max="3" width="2.5" style="12" customWidth="1"/>
    <col min="4" max="4" width="9.625" style="317" customWidth="1"/>
    <col min="5" max="5" width="10.25" style="210" customWidth="1"/>
    <col min="6" max="6" width="3.875" style="14" customWidth="1"/>
    <col min="7" max="7" width="2.25" style="12" customWidth="1"/>
    <col min="8" max="8" width="11" style="12" customWidth="1"/>
    <col min="9" max="12" width="2.5" style="12" customWidth="1"/>
    <col min="13" max="13" width="22.75" style="297" customWidth="1"/>
    <col min="14" max="16" width="3" style="12" bestFit="1" customWidth="1"/>
    <col min="17" max="20" width="3" style="12" customWidth="1"/>
    <col min="21" max="16384" width="9" style="12"/>
  </cols>
  <sheetData>
    <row r="3" spans="2:20" x14ac:dyDescent="0.15">
      <c r="B3" s="93"/>
      <c r="C3" s="93"/>
      <c r="D3" s="315"/>
      <c r="E3" s="206"/>
      <c r="F3" s="93"/>
      <c r="G3" s="94"/>
      <c r="H3" s="94"/>
      <c r="I3" s="94"/>
      <c r="J3" s="94"/>
      <c r="K3" s="94"/>
      <c r="L3" s="94"/>
      <c r="M3" s="288"/>
      <c r="N3" s="94"/>
      <c r="O3" s="94"/>
      <c r="P3" s="94"/>
      <c r="Q3" s="94"/>
      <c r="R3" s="94"/>
      <c r="S3" s="94"/>
      <c r="T3" s="94" t="s">
        <v>108</v>
      </c>
    </row>
    <row r="4" spans="2:20" ht="12" thickBot="1" x14ac:dyDescent="0.2">
      <c r="B4" s="87" t="s">
        <v>449</v>
      </c>
      <c r="C4" s="93"/>
      <c r="D4" s="315"/>
      <c r="E4" s="206"/>
      <c r="F4" s="97"/>
      <c r="G4" s="93"/>
      <c r="H4" s="93"/>
      <c r="I4" s="93"/>
      <c r="J4" s="93"/>
      <c r="K4" s="93"/>
      <c r="L4" s="93"/>
      <c r="M4" s="288"/>
      <c r="N4" s="93"/>
      <c r="O4" s="88"/>
      <c r="P4" s="88"/>
      <c r="Q4" s="93"/>
      <c r="R4" s="88"/>
      <c r="S4" s="88"/>
      <c r="T4" s="88" t="s">
        <v>104</v>
      </c>
    </row>
    <row r="5" spans="2:20" ht="12" customHeight="1" x14ac:dyDescent="0.15">
      <c r="B5" s="666" t="s">
        <v>361</v>
      </c>
      <c r="C5" s="641" t="s">
        <v>345</v>
      </c>
      <c r="D5" s="635" t="s">
        <v>109</v>
      </c>
      <c r="E5" s="638" t="s">
        <v>19</v>
      </c>
      <c r="F5" s="657" t="s">
        <v>100</v>
      </c>
      <c r="G5" s="658"/>
      <c r="H5" s="658"/>
      <c r="I5" s="658"/>
      <c r="J5" s="658"/>
      <c r="K5" s="658"/>
      <c r="L5" s="658"/>
      <c r="M5" s="657" t="s">
        <v>101</v>
      </c>
      <c r="N5" s="658"/>
      <c r="O5" s="658"/>
      <c r="P5" s="658"/>
      <c r="Q5" s="658"/>
      <c r="R5" s="658"/>
      <c r="S5" s="658"/>
      <c r="T5" s="669"/>
    </row>
    <row r="6" spans="2:20" ht="13.5" customHeight="1" x14ac:dyDescent="0.15">
      <c r="B6" s="667"/>
      <c r="C6" s="642"/>
      <c r="D6" s="636"/>
      <c r="E6" s="639"/>
      <c r="F6" s="646" t="s">
        <v>286</v>
      </c>
      <c r="G6" s="648" t="s">
        <v>2</v>
      </c>
      <c r="H6" s="659"/>
      <c r="I6" s="648" t="s">
        <v>20</v>
      </c>
      <c r="J6" s="649"/>
      <c r="K6" s="649"/>
      <c r="L6" s="650"/>
      <c r="M6" s="670" t="s">
        <v>142</v>
      </c>
      <c r="N6" s="652" t="s">
        <v>21</v>
      </c>
      <c r="O6" s="652"/>
      <c r="P6" s="660"/>
      <c r="Q6" s="661" t="s">
        <v>281</v>
      </c>
      <c r="R6" s="661"/>
      <c r="S6" s="661"/>
      <c r="T6" s="663"/>
    </row>
    <row r="7" spans="2:20" ht="14.25" customHeight="1" x14ac:dyDescent="0.15">
      <c r="B7" s="667"/>
      <c r="C7" s="642"/>
      <c r="D7" s="636"/>
      <c r="E7" s="639"/>
      <c r="F7" s="647"/>
      <c r="G7" s="651"/>
      <c r="H7" s="660"/>
      <c r="I7" s="651"/>
      <c r="J7" s="652"/>
      <c r="K7" s="652"/>
      <c r="L7" s="653"/>
      <c r="M7" s="671"/>
      <c r="N7" s="661"/>
      <c r="O7" s="661"/>
      <c r="P7" s="662"/>
      <c r="Q7" s="649" t="s">
        <v>172</v>
      </c>
      <c r="R7" s="659"/>
      <c r="S7" s="648" t="s">
        <v>173</v>
      </c>
      <c r="T7" s="650"/>
    </row>
    <row r="8" spans="2:20" ht="11.25" customHeight="1" x14ac:dyDescent="0.15">
      <c r="B8" s="667"/>
      <c r="C8" s="642"/>
      <c r="D8" s="636"/>
      <c r="E8" s="639"/>
      <c r="F8" s="670" t="s">
        <v>285</v>
      </c>
      <c r="G8" s="651"/>
      <c r="H8" s="660"/>
      <c r="I8" s="648">
        <v>1</v>
      </c>
      <c r="J8" s="644">
        <v>2</v>
      </c>
      <c r="K8" s="644">
        <v>3</v>
      </c>
      <c r="L8" s="650">
        <v>4</v>
      </c>
      <c r="M8" s="671"/>
      <c r="N8" s="683" t="s">
        <v>136</v>
      </c>
      <c r="O8" s="674" t="s">
        <v>137</v>
      </c>
      <c r="P8" s="664" t="s">
        <v>138</v>
      </c>
      <c r="Q8" s="678" t="s">
        <v>279</v>
      </c>
      <c r="R8" s="680" t="s">
        <v>280</v>
      </c>
      <c r="S8" s="678" t="s">
        <v>279</v>
      </c>
      <c r="T8" s="676" t="s">
        <v>280</v>
      </c>
    </row>
    <row r="9" spans="2:20" ht="14.25" customHeight="1" thickBot="1" x14ac:dyDescent="0.2">
      <c r="B9" s="668"/>
      <c r="C9" s="643"/>
      <c r="D9" s="637"/>
      <c r="E9" s="640"/>
      <c r="F9" s="672"/>
      <c r="G9" s="673"/>
      <c r="H9" s="687"/>
      <c r="I9" s="673"/>
      <c r="J9" s="645"/>
      <c r="K9" s="645"/>
      <c r="L9" s="682"/>
      <c r="M9" s="672"/>
      <c r="N9" s="684"/>
      <c r="O9" s="675"/>
      <c r="P9" s="665"/>
      <c r="Q9" s="679"/>
      <c r="R9" s="681"/>
      <c r="S9" s="679"/>
      <c r="T9" s="677"/>
    </row>
    <row r="10" spans="2:20" ht="12.6" customHeight="1" x14ac:dyDescent="0.15">
      <c r="B10" s="189">
        <v>1</v>
      </c>
      <c r="C10" s="489" t="s">
        <v>346</v>
      </c>
      <c r="D10" s="316" t="s">
        <v>282</v>
      </c>
      <c r="E10" s="554" t="s">
        <v>774</v>
      </c>
      <c r="F10" s="555" t="s">
        <v>6</v>
      </c>
      <c r="G10" s="191"/>
      <c r="H10" s="556"/>
      <c r="I10" s="191"/>
      <c r="J10" s="379" t="s">
        <v>6</v>
      </c>
      <c r="K10" s="379"/>
      <c r="L10" s="557"/>
      <c r="M10" s="402" t="s">
        <v>775</v>
      </c>
      <c r="N10" s="403"/>
      <c r="O10" s="380"/>
      <c r="P10" s="381" t="s">
        <v>6</v>
      </c>
      <c r="Q10" s="558" t="s">
        <v>6</v>
      </c>
      <c r="R10" s="559" t="s">
        <v>6</v>
      </c>
      <c r="S10" s="558" t="s">
        <v>6</v>
      </c>
      <c r="T10" s="560" t="s">
        <v>6</v>
      </c>
    </row>
    <row r="11" spans="2:20" ht="12.6" customHeight="1" x14ac:dyDescent="0.15">
      <c r="B11" s="92" t="s">
        <v>22</v>
      </c>
      <c r="C11" s="307"/>
      <c r="D11" s="398" t="str">
        <f>等級設定!E6</f>
        <v>(等級    )</v>
      </c>
      <c r="E11" s="209"/>
      <c r="F11" s="561"/>
      <c r="G11" s="98"/>
      <c r="H11" s="511"/>
      <c r="I11" s="98"/>
      <c r="J11" s="384"/>
      <c r="K11" s="384"/>
      <c r="L11" s="512"/>
      <c r="M11" s="562"/>
      <c r="N11" s="509"/>
      <c r="O11" s="156"/>
      <c r="P11" s="157"/>
      <c r="Q11" s="563"/>
      <c r="R11" s="564"/>
      <c r="S11" s="563"/>
      <c r="T11" s="565"/>
    </row>
    <row r="12" spans="2:20" ht="12.6" customHeight="1" x14ac:dyDescent="0.15">
      <c r="B12" s="92" t="s">
        <v>23</v>
      </c>
      <c r="C12" s="307"/>
      <c r="D12" s="232"/>
      <c r="E12" s="205" t="s">
        <v>98</v>
      </c>
      <c r="F12" s="68" t="s">
        <v>6</v>
      </c>
      <c r="G12" s="186" t="s">
        <v>331</v>
      </c>
      <c r="H12" s="685" t="s">
        <v>734</v>
      </c>
      <c r="I12" s="84" t="s">
        <v>331</v>
      </c>
      <c r="J12" s="84"/>
      <c r="K12" s="84"/>
      <c r="L12" s="383"/>
      <c r="M12" s="515" t="s">
        <v>735</v>
      </c>
      <c r="N12" s="372" t="s">
        <v>331</v>
      </c>
      <c r="O12" s="152" t="s">
        <v>331</v>
      </c>
      <c r="P12" s="153" t="s">
        <v>331</v>
      </c>
      <c r="Q12" s="154" t="s">
        <v>331</v>
      </c>
      <c r="R12" s="153" t="s">
        <v>331</v>
      </c>
      <c r="S12" s="154" t="s">
        <v>331</v>
      </c>
      <c r="T12" s="155" t="s">
        <v>331</v>
      </c>
    </row>
    <row r="13" spans="2:20" ht="12.6" customHeight="1" x14ac:dyDescent="0.15">
      <c r="B13" s="92" t="s">
        <v>120</v>
      </c>
      <c r="C13" s="488" t="s">
        <v>346</v>
      </c>
      <c r="D13" s="487" t="s">
        <v>667</v>
      </c>
      <c r="E13" s="205" t="s">
        <v>736</v>
      </c>
      <c r="F13" s="68"/>
      <c r="G13" s="186"/>
      <c r="H13" s="685"/>
      <c r="I13" s="69"/>
      <c r="J13" s="69"/>
      <c r="K13" s="69"/>
      <c r="L13" s="394"/>
      <c r="M13" s="514"/>
      <c r="N13" s="136"/>
      <c r="O13" s="137"/>
      <c r="P13" s="138"/>
      <c r="Q13" s="160"/>
      <c r="R13" s="138"/>
      <c r="S13" s="160"/>
      <c r="T13" s="161"/>
    </row>
    <row r="14" spans="2:20" ht="12.6" customHeight="1" x14ac:dyDescent="0.15">
      <c r="B14" s="92" t="s">
        <v>24</v>
      </c>
      <c r="C14" s="307"/>
      <c r="D14" s="398" t="str">
        <f>等級設定!E8</f>
        <v>■その他</v>
      </c>
      <c r="E14" s="208"/>
      <c r="F14" s="68"/>
      <c r="G14" s="186"/>
      <c r="H14" s="279"/>
      <c r="I14" s="84" t="s">
        <v>331</v>
      </c>
      <c r="J14" s="84"/>
      <c r="K14" s="84"/>
      <c r="L14" s="383"/>
      <c r="M14" s="515" t="s">
        <v>737</v>
      </c>
      <c r="N14" s="372" t="s">
        <v>331</v>
      </c>
      <c r="O14" s="152" t="s">
        <v>331</v>
      </c>
      <c r="P14" s="153" t="s">
        <v>331</v>
      </c>
      <c r="Q14" s="154" t="s">
        <v>331</v>
      </c>
      <c r="R14" s="153" t="s">
        <v>331</v>
      </c>
      <c r="S14" s="154" t="s">
        <v>331</v>
      </c>
      <c r="T14" s="155" t="s">
        <v>331</v>
      </c>
    </row>
    <row r="15" spans="2:20" ht="12.6" customHeight="1" x14ac:dyDescent="0.15">
      <c r="B15" s="92" t="s">
        <v>25</v>
      </c>
      <c r="C15" s="307"/>
      <c r="D15" s="490" t="str">
        <f>IF(D14="■その他","□免震建築物","■免震建築物")</f>
        <v>□免震建築物</v>
      </c>
      <c r="E15" s="208"/>
      <c r="F15" s="68"/>
      <c r="G15" s="516"/>
      <c r="H15" s="355"/>
      <c r="I15" s="84"/>
      <c r="J15" s="84"/>
      <c r="K15" s="84"/>
      <c r="L15" s="383"/>
      <c r="M15" s="515"/>
      <c r="N15" s="372"/>
      <c r="O15" s="152"/>
      <c r="P15" s="153"/>
      <c r="Q15" s="154"/>
      <c r="R15" s="153"/>
      <c r="S15" s="154"/>
      <c r="T15" s="155"/>
    </row>
    <row r="16" spans="2:20" ht="12.6" customHeight="1" x14ac:dyDescent="0.15">
      <c r="B16" s="92" t="s">
        <v>105</v>
      </c>
      <c r="C16" s="307"/>
      <c r="D16" s="320"/>
      <c r="E16" s="208"/>
      <c r="F16" s="68"/>
      <c r="G16" s="238" t="s">
        <v>6</v>
      </c>
      <c r="H16" s="251" t="s">
        <v>738</v>
      </c>
      <c r="I16" s="73" t="s">
        <v>331</v>
      </c>
      <c r="J16" s="73"/>
      <c r="K16" s="73"/>
      <c r="L16" s="177"/>
      <c r="M16" s="517" t="s">
        <v>739</v>
      </c>
      <c r="N16" s="127" t="s">
        <v>331</v>
      </c>
      <c r="O16" s="128" t="s">
        <v>331</v>
      </c>
      <c r="P16" s="129" t="s">
        <v>331</v>
      </c>
      <c r="Q16" s="130" t="s">
        <v>331</v>
      </c>
      <c r="R16" s="129" t="s">
        <v>331</v>
      </c>
      <c r="S16" s="130" t="s">
        <v>331</v>
      </c>
      <c r="T16" s="131" t="s">
        <v>331</v>
      </c>
    </row>
    <row r="17" spans="1:20" ht="12.6" customHeight="1" x14ac:dyDescent="0.15">
      <c r="B17" s="92" t="s">
        <v>26</v>
      </c>
      <c r="C17" s="488" t="str">
        <f>IF(等級設定!A9=TRUE,"■","□")</f>
        <v>□</v>
      </c>
      <c r="D17" s="486" t="s">
        <v>669</v>
      </c>
      <c r="E17" s="208"/>
      <c r="F17" s="68"/>
      <c r="G17" s="238"/>
      <c r="H17" s="251" t="s">
        <v>740</v>
      </c>
      <c r="I17" s="69"/>
      <c r="J17" s="69"/>
      <c r="K17" s="69"/>
      <c r="L17" s="394"/>
      <c r="M17" s="514"/>
      <c r="N17" s="136"/>
      <c r="O17" s="137"/>
      <c r="P17" s="138"/>
      <c r="Q17" s="160"/>
      <c r="R17" s="138"/>
      <c r="S17" s="160"/>
      <c r="T17" s="161"/>
    </row>
    <row r="18" spans="1:20" ht="12.6" customHeight="1" x14ac:dyDescent="0.15">
      <c r="B18" s="92" t="s">
        <v>121</v>
      </c>
      <c r="C18" s="314"/>
      <c r="D18" s="232" t="s">
        <v>27</v>
      </c>
      <c r="E18" s="208"/>
      <c r="F18" s="68"/>
      <c r="G18" s="518" t="s">
        <v>6</v>
      </c>
      <c r="H18" s="690" t="s">
        <v>734</v>
      </c>
      <c r="I18" s="84" t="s">
        <v>331</v>
      </c>
      <c r="J18" s="84"/>
      <c r="K18" s="84"/>
      <c r="L18" s="383"/>
      <c r="M18" s="515" t="s">
        <v>741</v>
      </c>
      <c r="N18" s="372" t="s">
        <v>331</v>
      </c>
      <c r="O18" s="152" t="s">
        <v>331</v>
      </c>
      <c r="P18" s="153" t="s">
        <v>331</v>
      </c>
      <c r="Q18" s="154" t="s">
        <v>331</v>
      </c>
      <c r="R18" s="153" t="s">
        <v>331</v>
      </c>
      <c r="S18" s="154" t="s">
        <v>331</v>
      </c>
      <c r="T18" s="155" t="s">
        <v>331</v>
      </c>
    </row>
    <row r="19" spans="1:20" ht="12.6" customHeight="1" x14ac:dyDescent="0.15">
      <c r="B19" s="92" t="s">
        <v>122</v>
      </c>
      <c r="C19" s="314"/>
      <c r="D19" s="398" t="str">
        <f>等級設定!E9</f>
        <v>(等級    )</v>
      </c>
      <c r="E19" s="208"/>
      <c r="F19" s="68"/>
      <c r="G19" s="277"/>
      <c r="H19" s="691"/>
      <c r="I19" s="84"/>
      <c r="J19" s="84"/>
      <c r="K19" s="84"/>
      <c r="L19" s="383"/>
      <c r="M19" s="515"/>
      <c r="N19" s="372"/>
      <c r="O19" s="152"/>
      <c r="P19" s="153"/>
      <c r="Q19" s="154"/>
      <c r="R19" s="153"/>
      <c r="S19" s="154"/>
      <c r="T19" s="155"/>
    </row>
    <row r="20" spans="1:20" ht="12.6" customHeight="1" x14ac:dyDescent="0.15">
      <c r="B20" s="92" t="s">
        <v>123</v>
      </c>
      <c r="C20" s="314"/>
      <c r="D20" s="321"/>
      <c r="E20" s="208"/>
      <c r="F20" s="68"/>
      <c r="G20" s="238" t="s">
        <v>6</v>
      </c>
      <c r="H20" s="251" t="s">
        <v>742</v>
      </c>
      <c r="I20" s="73" t="s">
        <v>6</v>
      </c>
      <c r="J20" s="73" t="s">
        <v>6</v>
      </c>
      <c r="K20" s="73"/>
      <c r="L20" s="177"/>
      <c r="M20" s="290" t="s">
        <v>743</v>
      </c>
      <c r="N20" s="127" t="s">
        <v>331</v>
      </c>
      <c r="O20" s="128" t="s">
        <v>331</v>
      </c>
      <c r="P20" s="129" t="s">
        <v>331</v>
      </c>
      <c r="Q20" s="130" t="s">
        <v>331</v>
      </c>
      <c r="R20" s="129" t="s">
        <v>331</v>
      </c>
      <c r="S20" s="130" t="s">
        <v>331</v>
      </c>
      <c r="T20" s="131" t="s">
        <v>331</v>
      </c>
    </row>
    <row r="21" spans="1:20" ht="12.6" customHeight="1" x14ac:dyDescent="0.15">
      <c r="B21" s="92" t="s">
        <v>124</v>
      </c>
      <c r="C21" s="488" t="str">
        <f>IF(等級設定!A10=TRUE,"■","□")</f>
        <v>□</v>
      </c>
      <c r="D21" s="487" t="s">
        <v>671</v>
      </c>
      <c r="E21" s="208"/>
      <c r="F21" s="68"/>
      <c r="G21" s="238"/>
      <c r="H21" s="251" t="s">
        <v>744</v>
      </c>
      <c r="I21" s="69"/>
      <c r="J21" s="69"/>
      <c r="K21" s="69"/>
      <c r="L21" s="394"/>
      <c r="M21" s="514"/>
      <c r="N21" s="136"/>
      <c r="O21" s="137"/>
      <c r="P21" s="138"/>
      <c r="Q21" s="160"/>
      <c r="R21" s="138"/>
      <c r="S21" s="160"/>
      <c r="T21" s="161"/>
    </row>
    <row r="22" spans="1:20" ht="12.6" customHeight="1" x14ac:dyDescent="0.15">
      <c r="B22" s="92"/>
      <c r="C22" s="307"/>
      <c r="D22" s="232" t="s">
        <v>284</v>
      </c>
      <c r="E22" s="208"/>
      <c r="F22" s="68"/>
      <c r="G22" s="518" t="s">
        <v>6</v>
      </c>
      <c r="H22" s="690" t="s">
        <v>734</v>
      </c>
      <c r="I22" s="84" t="s">
        <v>6</v>
      </c>
      <c r="J22" s="84"/>
      <c r="K22" s="84"/>
      <c r="L22" s="383"/>
      <c r="M22" s="404" t="s">
        <v>745</v>
      </c>
      <c r="N22" s="372" t="s">
        <v>331</v>
      </c>
      <c r="O22" s="152" t="s">
        <v>331</v>
      </c>
      <c r="P22" s="153" t="s">
        <v>331</v>
      </c>
      <c r="Q22" s="154" t="s">
        <v>331</v>
      </c>
      <c r="R22" s="153" t="s">
        <v>331</v>
      </c>
      <c r="S22" s="154" t="s">
        <v>331</v>
      </c>
      <c r="T22" s="155" t="s">
        <v>331</v>
      </c>
    </row>
    <row r="23" spans="1:20" ht="12.6" customHeight="1" x14ac:dyDescent="0.15">
      <c r="B23" s="92"/>
      <c r="C23" s="307"/>
      <c r="D23" s="490" t="str">
        <f>等級設定!E10</f>
        <v>( ■該当なし )</v>
      </c>
      <c r="E23" s="208"/>
      <c r="F23" s="68"/>
      <c r="G23" s="277"/>
      <c r="H23" s="691"/>
      <c r="I23" s="84"/>
      <c r="J23" s="84"/>
      <c r="K23" s="84"/>
      <c r="L23" s="383"/>
      <c r="M23" s="515"/>
      <c r="N23" s="372"/>
      <c r="O23" s="152"/>
      <c r="P23" s="153"/>
      <c r="Q23" s="154"/>
      <c r="R23" s="153"/>
      <c r="S23" s="154"/>
      <c r="T23" s="155"/>
    </row>
    <row r="24" spans="1:20" ht="12.6" customHeight="1" x14ac:dyDescent="0.15">
      <c r="B24" s="92"/>
      <c r="C24" s="307"/>
      <c r="D24"/>
      <c r="E24" s="208"/>
      <c r="F24" s="68"/>
      <c r="G24" s="518" t="s">
        <v>6</v>
      </c>
      <c r="H24" s="690" t="s">
        <v>734</v>
      </c>
      <c r="I24" s="73" t="s">
        <v>331</v>
      </c>
      <c r="J24" s="73"/>
      <c r="K24" s="73"/>
      <c r="L24" s="177"/>
      <c r="M24" s="290" t="s">
        <v>170</v>
      </c>
      <c r="N24" s="127" t="s">
        <v>331</v>
      </c>
      <c r="O24" s="128" t="s">
        <v>331</v>
      </c>
      <c r="P24" s="129" t="s">
        <v>331</v>
      </c>
      <c r="Q24" s="130" t="s">
        <v>331</v>
      </c>
      <c r="R24" s="129" t="s">
        <v>331</v>
      </c>
      <c r="S24" s="130" t="s">
        <v>331</v>
      </c>
      <c r="T24" s="131" t="s">
        <v>331</v>
      </c>
    </row>
    <row r="25" spans="1:20" ht="12.6" customHeight="1" x14ac:dyDescent="0.15">
      <c r="B25" s="92"/>
      <c r="C25" s="307"/>
      <c r="D25" s="315"/>
      <c r="E25" s="208"/>
      <c r="F25" s="68"/>
      <c r="G25" s="277"/>
      <c r="H25" s="691"/>
      <c r="I25" s="69"/>
      <c r="J25" s="69"/>
      <c r="K25" s="69"/>
      <c r="L25" s="394"/>
      <c r="M25" s="514"/>
      <c r="N25" s="136"/>
      <c r="O25" s="137"/>
      <c r="P25" s="138"/>
      <c r="Q25" s="160"/>
      <c r="R25" s="138"/>
      <c r="S25" s="160"/>
      <c r="T25" s="161"/>
    </row>
    <row r="26" spans="1:20" ht="12.6" customHeight="1" x14ac:dyDescent="0.15">
      <c r="B26" s="92"/>
      <c r="C26" s="307"/>
      <c r="D26" s="315"/>
      <c r="E26" s="208"/>
      <c r="F26" s="68"/>
      <c r="G26" s="518" t="s">
        <v>6</v>
      </c>
      <c r="H26" s="690" t="s">
        <v>734</v>
      </c>
      <c r="I26" s="84" t="s">
        <v>331</v>
      </c>
      <c r="J26" s="84" t="s">
        <v>331</v>
      </c>
      <c r="K26" s="84"/>
      <c r="L26" s="383"/>
      <c r="M26" s="515" t="s">
        <v>746</v>
      </c>
      <c r="N26" s="372" t="s">
        <v>331</v>
      </c>
      <c r="O26" s="152" t="s">
        <v>331</v>
      </c>
      <c r="P26" s="153" t="s">
        <v>331</v>
      </c>
      <c r="Q26" s="154" t="s">
        <v>331</v>
      </c>
      <c r="R26" s="153" t="s">
        <v>331</v>
      </c>
      <c r="S26" s="154" t="s">
        <v>331</v>
      </c>
      <c r="T26" s="155" t="s">
        <v>331</v>
      </c>
    </row>
    <row r="27" spans="1:20" ht="12.6" customHeight="1" x14ac:dyDescent="0.15">
      <c r="B27" s="92"/>
      <c r="C27" s="307"/>
      <c r="D27" s="318"/>
      <c r="E27" s="208"/>
      <c r="F27" s="68"/>
      <c r="G27" s="277"/>
      <c r="H27" s="691"/>
      <c r="I27" s="84"/>
      <c r="J27" s="84"/>
      <c r="K27" s="84"/>
      <c r="L27" s="383"/>
      <c r="M27" s="404"/>
      <c r="N27" s="372"/>
      <c r="O27" s="152"/>
      <c r="P27" s="153"/>
      <c r="Q27" s="154"/>
      <c r="R27" s="153"/>
      <c r="S27" s="154"/>
      <c r="T27" s="155"/>
    </row>
    <row r="28" spans="1:20" ht="12.6" customHeight="1" x14ac:dyDescent="0.15">
      <c r="B28" s="92"/>
      <c r="C28" s="307"/>
      <c r="D28" s="315"/>
      <c r="E28" s="208"/>
      <c r="F28" s="68"/>
      <c r="G28" s="238" t="s">
        <v>6</v>
      </c>
      <c r="H28" s="251" t="s">
        <v>747</v>
      </c>
      <c r="I28" s="73" t="s">
        <v>6</v>
      </c>
      <c r="J28" s="73" t="s">
        <v>6</v>
      </c>
      <c r="K28" s="73" t="s">
        <v>6</v>
      </c>
      <c r="L28" s="177"/>
      <c r="M28" s="290" t="s">
        <v>748</v>
      </c>
      <c r="N28" s="127" t="s">
        <v>331</v>
      </c>
      <c r="O28" s="128"/>
      <c r="P28" s="129" t="s">
        <v>331</v>
      </c>
      <c r="Q28" s="130" t="s">
        <v>331</v>
      </c>
      <c r="R28" s="129" t="s">
        <v>331</v>
      </c>
      <c r="S28" s="130" t="s">
        <v>331</v>
      </c>
      <c r="T28" s="131" t="s">
        <v>331</v>
      </c>
    </row>
    <row r="29" spans="1:20" ht="12.6" customHeight="1" x14ac:dyDescent="0.15">
      <c r="B29" s="92"/>
      <c r="C29" s="307"/>
      <c r="D29" s="315"/>
      <c r="E29" s="208"/>
      <c r="F29" s="68"/>
      <c r="G29" s="238"/>
      <c r="H29" s="251"/>
      <c r="I29" s="69"/>
      <c r="J29" s="69"/>
      <c r="K29" s="69"/>
      <c r="L29" s="394"/>
      <c r="M29" s="289"/>
      <c r="N29" s="136"/>
      <c r="O29" s="137"/>
      <c r="P29" s="138"/>
      <c r="Q29" s="160"/>
      <c r="R29" s="138"/>
      <c r="S29" s="160"/>
      <c r="T29" s="161"/>
    </row>
    <row r="30" spans="1:20" ht="12.6" customHeight="1" x14ac:dyDescent="0.15">
      <c r="B30" s="92"/>
      <c r="C30" s="307"/>
      <c r="D30" s="318"/>
      <c r="E30" s="208"/>
      <c r="F30" s="68"/>
      <c r="G30" s="518" t="s">
        <v>6</v>
      </c>
      <c r="H30" s="690" t="s">
        <v>734</v>
      </c>
      <c r="I30" s="84" t="s">
        <v>6</v>
      </c>
      <c r="J30" s="84" t="s">
        <v>6</v>
      </c>
      <c r="K30" s="84"/>
      <c r="L30" s="383"/>
      <c r="M30" s="404" t="s">
        <v>749</v>
      </c>
      <c r="N30" s="372" t="s">
        <v>331</v>
      </c>
      <c r="O30" s="152"/>
      <c r="P30" s="153" t="s">
        <v>331</v>
      </c>
      <c r="Q30" s="154" t="s">
        <v>331</v>
      </c>
      <c r="R30" s="153" t="s">
        <v>331</v>
      </c>
      <c r="S30" s="154" t="s">
        <v>331</v>
      </c>
      <c r="T30" s="155" t="s">
        <v>331</v>
      </c>
    </row>
    <row r="31" spans="1:20" ht="12.6" customHeight="1" x14ac:dyDescent="0.15">
      <c r="A31" s="12" t="b">
        <f>IF(E32="■その他",FALSE,TRUE)</f>
        <v>1</v>
      </c>
      <c r="B31" s="92"/>
      <c r="C31" s="307"/>
      <c r="D31" s="318"/>
      <c r="E31" s="208"/>
      <c r="F31" s="68"/>
      <c r="G31" s="277"/>
      <c r="H31" s="691"/>
      <c r="I31" s="84"/>
      <c r="J31" s="84"/>
      <c r="K31" s="84"/>
      <c r="L31" s="383"/>
      <c r="M31" s="404"/>
      <c r="N31" s="372"/>
      <c r="O31" s="152"/>
      <c r="P31" s="153"/>
      <c r="Q31" s="154"/>
      <c r="R31" s="153"/>
      <c r="S31" s="154"/>
      <c r="T31" s="155"/>
    </row>
    <row r="32" spans="1:20" ht="12.6" customHeight="1" x14ac:dyDescent="0.15">
      <c r="B32" s="92"/>
      <c r="C32" s="307"/>
      <c r="D32" s="318"/>
      <c r="E32" s="208"/>
      <c r="F32" s="68"/>
      <c r="G32" s="238"/>
      <c r="H32" s="251"/>
      <c r="I32" s="73" t="s">
        <v>6</v>
      </c>
      <c r="J32" s="73"/>
      <c r="K32" s="73"/>
      <c r="L32" s="177"/>
      <c r="M32" s="290" t="s">
        <v>750</v>
      </c>
      <c r="N32" s="127" t="s">
        <v>331</v>
      </c>
      <c r="O32" s="128"/>
      <c r="P32" s="129" t="s">
        <v>331</v>
      </c>
      <c r="Q32" s="130" t="s">
        <v>331</v>
      </c>
      <c r="R32" s="129" t="s">
        <v>331</v>
      </c>
      <c r="S32" s="130" t="s">
        <v>331</v>
      </c>
      <c r="T32" s="131" t="s">
        <v>331</v>
      </c>
    </row>
    <row r="33" spans="2:20" ht="12.6" customHeight="1" x14ac:dyDescent="0.15">
      <c r="B33" s="306"/>
      <c r="C33" s="308"/>
      <c r="D33" s="232"/>
      <c r="E33" s="208"/>
      <c r="F33" s="68"/>
      <c r="G33" s="238"/>
      <c r="H33" s="251"/>
      <c r="I33" s="69"/>
      <c r="J33" s="69"/>
      <c r="K33" s="69"/>
      <c r="L33" s="394"/>
      <c r="M33" s="289"/>
      <c r="N33" s="136"/>
      <c r="O33" s="137"/>
      <c r="P33" s="138"/>
      <c r="Q33" s="160"/>
      <c r="R33" s="138"/>
      <c r="S33" s="160"/>
      <c r="T33" s="161"/>
    </row>
    <row r="34" spans="2:20" ht="12.6" customHeight="1" x14ac:dyDescent="0.15">
      <c r="B34" s="306"/>
      <c r="C34" s="308"/>
      <c r="D34" s="232"/>
      <c r="E34" s="208"/>
      <c r="F34" s="68"/>
      <c r="G34" s="238"/>
      <c r="H34" s="251"/>
      <c r="I34" s="84" t="s">
        <v>6</v>
      </c>
      <c r="J34" s="84"/>
      <c r="K34" s="84"/>
      <c r="L34" s="383"/>
      <c r="M34" s="404" t="s">
        <v>751</v>
      </c>
      <c r="N34" s="372" t="s">
        <v>331</v>
      </c>
      <c r="O34" s="152"/>
      <c r="P34" s="153" t="s">
        <v>331</v>
      </c>
      <c r="Q34" s="154" t="s">
        <v>331</v>
      </c>
      <c r="R34" s="153" t="s">
        <v>331</v>
      </c>
      <c r="S34" s="154" t="s">
        <v>331</v>
      </c>
      <c r="T34" s="155" t="s">
        <v>331</v>
      </c>
    </row>
    <row r="35" spans="2:20" ht="12.6" customHeight="1" x14ac:dyDescent="0.15">
      <c r="B35" s="306"/>
      <c r="C35" s="308"/>
      <c r="D35" s="232"/>
      <c r="E35" s="209"/>
      <c r="F35" s="82"/>
      <c r="G35" s="240"/>
      <c r="H35" s="252"/>
      <c r="I35" s="384"/>
      <c r="J35" s="384"/>
      <c r="K35" s="384"/>
      <c r="L35" s="429"/>
      <c r="M35" s="519"/>
      <c r="N35" s="509"/>
      <c r="O35" s="156"/>
      <c r="P35" s="157"/>
      <c r="Q35" s="158"/>
      <c r="R35" s="157"/>
      <c r="S35" s="158"/>
      <c r="T35" s="374"/>
    </row>
    <row r="36" spans="2:20" ht="12.6" customHeight="1" x14ac:dyDescent="0.15">
      <c r="B36" s="306"/>
      <c r="C36" s="308"/>
      <c r="D36" s="232"/>
      <c r="E36" s="219" t="str">
        <f>IF(A36=TRUE,"■免震建築物","□免震建築物")</f>
        <v>□免震建築物</v>
      </c>
      <c r="F36" s="194" t="s">
        <v>6</v>
      </c>
      <c r="G36" s="263" t="s">
        <v>99</v>
      </c>
      <c r="H36" s="285"/>
      <c r="I36" s="194" t="s">
        <v>99</v>
      </c>
      <c r="J36" s="194" t="s">
        <v>99</v>
      </c>
      <c r="K36" s="194"/>
      <c r="L36" s="520" t="s">
        <v>99</v>
      </c>
      <c r="M36" s="410" t="s">
        <v>125</v>
      </c>
      <c r="N36" s="411" t="s">
        <v>99</v>
      </c>
      <c r="O36" s="143" t="s">
        <v>99</v>
      </c>
      <c r="P36" s="144" t="s">
        <v>99</v>
      </c>
      <c r="Q36" s="142" t="s">
        <v>6</v>
      </c>
      <c r="R36" s="144" t="s">
        <v>6</v>
      </c>
      <c r="S36" s="142" t="s">
        <v>6</v>
      </c>
      <c r="T36" s="151" t="s">
        <v>6</v>
      </c>
    </row>
    <row r="37" spans="2:20" ht="12.6" customHeight="1" x14ac:dyDescent="0.15">
      <c r="B37" s="306"/>
      <c r="C37" s="308"/>
      <c r="D37" s="232"/>
      <c r="E37" s="513" t="str">
        <f>IF(D15="■その他","■その他","□その他")</f>
        <v>□その他</v>
      </c>
      <c r="F37" s="159"/>
      <c r="G37" s="521" t="s">
        <v>99</v>
      </c>
      <c r="H37" s="522"/>
      <c r="I37" s="523" t="s">
        <v>99</v>
      </c>
      <c r="J37" s="523" t="s">
        <v>99</v>
      </c>
      <c r="K37" s="523"/>
      <c r="L37" s="524" t="s">
        <v>99</v>
      </c>
      <c r="M37" s="525" t="s">
        <v>126</v>
      </c>
      <c r="N37" s="526" t="s">
        <v>99</v>
      </c>
      <c r="O37" s="527" t="s">
        <v>99</v>
      </c>
      <c r="P37" s="528" t="s">
        <v>99</v>
      </c>
      <c r="Q37" s="529" t="s">
        <v>776</v>
      </c>
      <c r="R37" s="528" t="s">
        <v>776</v>
      </c>
      <c r="S37" s="529" t="s">
        <v>776</v>
      </c>
      <c r="T37" s="155"/>
    </row>
    <row r="38" spans="2:20" ht="12.6" customHeight="1" x14ac:dyDescent="0.15">
      <c r="B38" s="306"/>
      <c r="C38" s="308"/>
      <c r="D38" s="232"/>
      <c r="E38" s="214"/>
      <c r="F38" s="15"/>
      <c r="G38" s="249" t="s">
        <v>99</v>
      </c>
      <c r="H38" s="7"/>
      <c r="I38" s="15"/>
      <c r="J38" s="15" t="s">
        <v>99</v>
      </c>
      <c r="K38" s="15"/>
      <c r="L38" s="14" t="s">
        <v>99</v>
      </c>
      <c r="M38" s="293" t="s">
        <v>127</v>
      </c>
      <c r="N38" s="111" t="s">
        <v>99</v>
      </c>
      <c r="O38" s="112" t="s">
        <v>99</v>
      </c>
      <c r="P38" s="104" t="s">
        <v>99</v>
      </c>
      <c r="Q38" s="103" t="s">
        <v>776</v>
      </c>
      <c r="R38" s="104" t="s">
        <v>776</v>
      </c>
      <c r="S38" s="103" t="s">
        <v>776</v>
      </c>
      <c r="T38" s="109" t="s">
        <v>776</v>
      </c>
    </row>
    <row r="39" spans="2:20" ht="12.6" customHeight="1" x14ac:dyDescent="0.15">
      <c r="B39" s="306"/>
      <c r="C39" s="308"/>
      <c r="D39" s="232"/>
      <c r="E39" s="214"/>
      <c r="F39" s="15"/>
      <c r="G39" s="521" t="s">
        <v>99</v>
      </c>
      <c r="H39" s="522"/>
      <c r="I39" s="523" t="s">
        <v>99</v>
      </c>
      <c r="J39" s="523" t="s">
        <v>99</v>
      </c>
      <c r="K39" s="523"/>
      <c r="L39" s="524" t="s">
        <v>99</v>
      </c>
      <c r="M39" s="525" t="s">
        <v>128</v>
      </c>
      <c r="N39" s="526" t="s">
        <v>99</v>
      </c>
      <c r="O39" s="527" t="s">
        <v>99</v>
      </c>
      <c r="P39" s="528" t="s">
        <v>99</v>
      </c>
      <c r="Q39" s="529" t="s">
        <v>776</v>
      </c>
      <c r="R39" s="528" t="s">
        <v>776</v>
      </c>
      <c r="S39" s="529" t="s">
        <v>776</v>
      </c>
      <c r="T39" s="530" t="s">
        <v>776</v>
      </c>
    </row>
    <row r="40" spans="2:20" ht="12.6" customHeight="1" x14ac:dyDescent="0.15">
      <c r="B40" s="306"/>
      <c r="C40" s="308"/>
      <c r="D40" s="232"/>
      <c r="E40" s="214"/>
      <c r="F40" s="15"/>
      <c r="G40" s="249" t="s">
        <v>99</v>
      </c>
      <c r="H40" s="7"/>
      <c r="I40" s="15"/>
      <c r="J40" s="15" t="s">
        <v>99</v>
      </c>
      <c r="K40" s="15"/>
      <c r="L40" s="14" t="s">
        <v>99</v>
      </c>
      <c r="M40" s="293" t="s">
        <v>129</v>
      </c>
      <c r="N40" s="111" t="s">
        <v>99</v>
      </c>
      <c r="O40" s="112" t="s">
        <v>99</v>
      </c>
      <c r="P40" s="104" t="s">
        <v>99</v>
      </c>
      <c r="Q40" s="103" t="s">
        <v>776</v>
      </c>
      <c r="R40" s="104" t="s">
        <v>776</v>
      </c>
      <c r="S40" s="103" t="s">
        <v>776</v>
      </c>
      <c r="T40" s="109" t="s">
        <v>776</v>
      </c>
    </row>
    <row r="41" spans="2:20" ht="12.6" customHeight="1" x14ac:dyDescent="0.15">
      <c r="B41" s="306"/>
      <c r="C41" s="507"/>
      <c r="D41"/>
      <c r="E41" s="214"/>
      <c r="F41" s="15"/>
      <c r="G41" s="521" t="s">
        <v>99</v>
      </c>
      <c r="H41" s="522"/>
      <c r="I41" s="523"/>
      <c r="J41" s="523"/>
      <c r="K41" s="523"/>
      <c r="L41" s="524" t="s">
        <v>99</v>
      </c>
      <c r="M41" s="525" t="s">
        <v>130</v>
      </c>
      <c r="N41" s="526" t="s">
        <v>99</v>
      </c>
      <c r="O41" s="527"/>
      <c r="P41" s="528"/>
      <c r="Q41" s="529" t="s">
        <v>776</v>
      </c>
      <c r="R41" s="528" t="s">
        <v>776</v>
      </c>
      <c r="S41" s="529" t="s">
        <v>776</v>
      </c>
      <c r="T41" s="530" t="s">
        <v>776</v>
      </c>
    </row>
    <row r="42" spans="2:20" ht="12.6" customHeight="1" x14ac:dyDescent="0.15">
      <c r="B42" s="306"/>
      <c r="C42" s="566"/>
      <c r="D42"/>
      <c r="E42" s="531"/>
      <c r="F42" s="16"/>
      <c r="G42" s="242" t="s">
        <v>99</v>
      </c>
      <c r="H42" s="230"/>
      <c r="I42" s="16"/>
      <c r="J42" s="16"/>
      <c r="K42" s="16"/>
      <c r="L42" s="17" t="s">
        <v>99</v>
      </c>
      <c r="M42" s="291" t="s">
        <v>131</v>
      </c>
      <c r="N42" s="113"/>
      <c r="O42" s="114"/>
      <c r="P42" s="106" t="s">
        <v>99</v>
      </c>
      <c r="Q42" s="105" t="s">
        <v>776</v>
      </c>
      <c r="R42" s="106" t="s">
        <v>776</v>
      </c>
      <c r="S42" s="105" t="s">
        <v>776</v>
      </c>
      <c r="T42" s="110" t="s">
        <v>776</v>
      </c>
    </row>
    <row r="43" spans="2:20" ht="12.6" customHeight="1" x14ac:dyDescent="0.15">
      <c r="B43" s="306"/>
      <c r="C43" s="333" t="s">
        <v>798</v>
      </c>
      <c r="D43" s="695" t="s">
        <v>171</v>
      </c>
      <c r="E43" s="219" t="s">
        <v>28</v>
      </c>
      <c r="F43" s="66" t="s">
        <v>776</v>
      </c>
      <c r="G43" s="243" t="s">
        <v>776</v>
      </c>
      <c r="H43" s="244" t="s">
        <v>777</v>
      </c>
      <c r="I43" s="532" t="s">
        <v>778</v>
      </c>
      <c r="J43" s="533"/>
      <c r="K43" s="66"/>
      <c r="L43" s="510"/>
      <c r="M43" s="292" t="s">
        <v>752</v>
      </c>
      <c r="N43" s="534" t="s">
        <v>99</v>
      </c>
      <c r="O43" s="535"/>
      <c r="P43" s="536" t="s">
        <v>99</v>
      </c>
      <c r="Q43" s="537" t="s">
        <v>776</v>
      </c>
      <c r="R43" s="536" t="s">
        <v>776</v>
      </c>
      <c r="S43" s="537" t="s">
        <v>776</v>
      </c>
      <c r="T43" s="538" t="s">
        <v>776</v>
      </c>
    </row>
    <row r="44" spans="2:20" ht="12.6" customHeight="1" x14ac:dyDescent="0.15">
      <c r="B44" s="306"/>
      <c r="C44" s="308"/>
      <c r="D44" s="696"/>
      <c r="E44" s="220"/>
      <c r="F44" s="15"/>
      <c r="G44" s="245" t="s">
        <v>776</v>
      </c>
      <c r="H44" s="692" t="s">
        <v>753</v>
      </c>
      <c r="I44" s="15"/>
      <c r="J44" s="7"/>
      <c r="K44" s="15"/>
      <c r="L44" s="14"/>
      <c r="M44" s="293" t="s">
        <v>779</v>
      </c>
      <c r="N44" s="111"/>
      <c r="O44" s="112"/>
      <c r="P44" s="104"/>
      <c r="Q44" s="103"/>
      <c r="R44" s="104"/>
      <c r="S44" s="103"/>
      <c r="T44" s="109"/>
    </row>
    <row r="45" spans="2:20" ht="12.6" customHeight="1" x14ac:dyDescent="0.15">
      <c r="B45" s="306"/>
      <c r="C45" s="308"/>
      <c r="D45" s="696"/>
      <c r="E45" s="222"/>
      <c r="F45" s="16"/>
      <c r="G45" s="247"/>
      <c r="H45" s="693"/>
      <c r="I45" s="16"/>
      <c r="J45" s="16"/>
      <c r="K45" s="16"/>
      <c r="L45" s="17"/>
      <c r="M45" s="291" t="s">
        <v>754</v>
      </c>
      <c r="N45" s="113"/>
      <c r="O45" s="114"/>
      <c r="P45" s="106"/>
      <c r="Q45" s="105"/>
      <c r="R45" s="106"/>
      <c r="S45" s="105"/>
      <c r="T45" s="110"/>
    </row>
    <row r="46" spans="2:20" ht="12.6" customHeight="1" x14ac:dyDescent="0.15">
      <c r="B46" s="306"/>
      <c r="C46" s="308"/>
      <c r="D46" s="696"/>
      <c r="E46" s="219" t="s">
        <v>755</v>
      </c>
      <c r="F46" s="66" t="s">
        <v>776</v>
      </c>
      <c r="G46" s="540" t="s">
        <v>776</v>
      </c>
      <c r="H46" s="244" t="s">
        <v>780</v>
      </c>
      <c r="I46" s="66" t="s">
        <v>776</v>
      </c>
      <c r="J46" s="66"/>
      <c r="K46" s="66"/>
      <c r="L46" s="510"/>
      <c r="M46" s="295" t="s">
        <v>756</v>
      </c>
      <c r="N46" s="115" t="s">
        <v>776</v>
      </c>
      <c r="O46" s="116"/>
      <c r="P46" s="100" t="s">
        <v>776</v>
      </c>
      <c r="Q46" s="99" t="s">
        <v>776</v>
      </c>
      <c r="R46" s="100" t="s">
        <v>776</v>
      </c>
      <c r="S46" s="99" t="s">
        <v>776</v>
      </c>
      <c r="T46" s="107" t="s">
        <v>776</v>
      </c>
    </row>
    <row r="47" spans="2:20" ht="12.6" customHeight="1" x14ac:dyDescent="0.15">
      <c r="B47" s="306"/>
      <c r="C47" s="308"/>
      <c r="D47" s="696"/>
      <c r="E47" s="220"/>
      <c r="F47" s="15"/>
      <c r="G47" s="246"/>
      <c r="H47" s="232" t="s">
        <v>781</v>
      </c>
      <c r="I47" s="15" t="s">
        <v>776</v>
      </c>
      <c r="J47" s="15"/>
      <c r="K47" s="15"/>
      <c r="L47" s="14"/>
      <c r="M47" s="294" t="s">
        <v>757</v>
      </c>
      <c r="N47" s="117" t="s">
        <v>776</v>
      </c>
      <c r="O47" s="118" t="s">
        <v>776</v>
      </c>
      <c r="P47" s="102" t="s">
        <v>776</v>
      </c>
      <c r="Q47" s="101" t="s">
        <v>776</v>
      </c>
      <c r="R47" s="102" t="s">
        <v>776</v>
      </c>
      <c r="S47" s="101" t="s">
        <v>776</v>
      </c>
      <c r="T47" s="108" t="s">
        <v>776</v>
      </c>
    </row>
    <row r="48" spans="2:20" ht="12.6" customHeight="1" x14ac:dyDescent="0.15">
      <c r="B48" s="306"/>
      <c r="C48" s="308"/>
      <c r="D48" s="696"/>
      <c r="E48" s="220"/>
      <c r="F48" s="15"/>
      <c r="G48" s="248" t="s">
        <v>776</v>
      </c>
      <c r="H48" s="692" t="s">
        <v>782</v>
      </c>
      <c r="I48" s="15" t="s">
        <v>776</v>
      </c>
      <c r="J48" s="15"/>
      <c r="K48" s="15"/>
      <c r="L48" s="14"/>
      <c r="M48" s="294" t="s">
        <v>783</v>
      </c>
      <c r="N48" s="117" t="s">
        <v>776</v>
      </c>
      <c r="O48" s="118"/>
      <c r="P48" s="102" t="s">
        <v>776</v>
      </c>
      <c r="Q48" s="101" t="s">
        <v>776</v>
      </c>
      <c r="R48" s="102" t="s">
        <v>776</v>
      </c>
      <c r="S48" s="101" t="s">
        <v>776</v>
      </c>
      <c r="T48" s="108" t="s">
        <v>776</v>
      </c>
    </row>
    <row r="49" spans="2:20" ht="12.6" customHeight="1" x14ac:dyDescent="0.15">
      <c r="B49" s="306"/>
      <c r="C49" s="308"/>
      <c r="D49" s="547"/>
      <c r="E49" s="222"/>
      <c r="F49" s="16"/>
      <c r="G49" s="541"/>
      <c r="H49" s="693"/>
      <c r="I49" s="16"/>
      <c r="J49" s="16"/>
      <c r="K49" s="16"/>
      <c r="L49" s="17"/>
      <c r="M49" s="291"/>
      <c r="N49" s="113"/>
      <c r="O49" s="114"/>
      <c r="P49" s="106"/>
      <c r="Q49" s="105"/>
      <c r="R49" s="106"/>
      <c r="S49" s="105"/>
      <c r="T49" s="110"/>
    </row>
    <row r="50" spans="2:20" ht="12.6" customHeight="1" x14ac:dyDescent="0.15">
      <c r="B50" s="306"/>
      <c r="C50" s="308"/>
      <c r="D50" s="232"/>
      <c r="E50" s="219" t="s">
        <v>784</v>
      </c>
      <c r="F50" s="66" t="s">
        <v>776</v>
      </c>
      <c r="G50" s="540" t="s">
        <v>776</v>
      </c>
      <c r="H50" s="721" t="s">
        <v>785</v>
      </c>
      <c r="I50" s="4" t="s">
        <v>776</v>
      </c>
      <c r="J50" s="6"/>
      <c r="K50" s="6"/>
      <c r="L50" s="9"/>
      <c r="M50" s="295" t="s">
        <v>786</v>
      </c>
      <c r="N50" s="115" t="s">
        <v>99</v>
      </c>
      <c r="O50" s="116"/>
      <c r="P50" s="100" t="s">
        <v>99</v>
      </c>
      <c r="Q50" s="99" t="s">
        <v>776</v>
      </c>
      <c r="R50" s="100" t="s">
        <v>776</v>
      </c>
      <c r="S50" s="99" t="s">
        <v>776</v>
      </c>
      <c r="T50" s="107" t="s">
        <v>776</v>
      </c>
    </row>
    <row r="51" spans="2:20" ht="12.6" customHeight="1" x14ac:dyDescent="0.15">
      <c r="B51" s="306"/>
      <c r="C51" s="308"/>
      <c r="D51" s="232"/>
      <c r="E51" s="220"/>
      <c r="F51" s="15"/>
      <c r="G51" s="245"/>
      <c r="H51" s="722"/>
      <c r="I51" s="5" t="s">
        <v>776</v>
      </c>
      <c r="J51" s="542"/>
      <c r="K51" s="542"/>
      <c r="L51" s="543"/>
      <c r="M51" s="294" t="s">
        <v>787</v>
      </c>
      <c r="N51" s="117" t="s">
        <v>776</v>
      </c>
      <c r="O51" s="118" t="s">
        <v>776</v>
      </c>
      <c r="P51" s="102" t="s">
        <v>776</v>
      </c>
      <c r="Q51" s="101" t="s">
        <v>776</v>
      </c>
      <c r="R51" s="102" t="s">
        <v>776</v>
      </c>
      <c r="S51" s="101" t="s">
        <v>776</v>
      </c>
      <c r="T51" s="108" t="s">
        <v>776</v>
      </c>
    </row>
    <row r="52" spans="2:20" ht="12.6" customHeight="1" x14ac:dyDescent="0.15">
      <c r="B52" s="306"/>
      <c r="C52" s="548"/>
      <c r="D52" s="547"/>
      <c r="E52" s="220"/>
      <c r="F52" s="15"/>
      <c r="G52" s="246" t="s">
        <v>776</v>
      </c>
      <c r="H52" s="685" t="s">
        <v>788</v>
      </c>
      <c r="I52" s="5" t="s">
        <v>776</v>
      </c>
      <c r="J52" s="542"/>
      <c r="K52" s="542"/>
      <c r="L52" s="543"/>
      <c r="M52" s="294" t="s">
        <v>789</v>
      </c>
      <c r="N52" s="117" t="s">
        <v>776</v>
      </c>
      <c r="O52" s="118" t="s">
        <v>776</v>
      </c>
      <c r="P52" s="102" t="s">
        <v>776</v>
      </c>
      <c r="Q52" s="101" t="s">
        <v>776</v>
      </c>
      <c r="R52" s="102" t="s">
        <v>776</v>
      </c>
      <c r="S52" s="101" t="s">
        <v>776</v>
      </c>
      <c r="T52" s="108" t="s">
        <v>776</v>
      </c>
    </row>
    <row r="53" spans="2:20" ht="12.6" customHeight="1" x14ac:dyDescent="0.15">
      <c r="B53" s="306"/>
      <c r="C53" s="308"/>
      <c r="D53" s="547"/>
      <c r="E53" s="220"/>
      <c r="F53" s="15"/>
      <c r="G53" s="248"/>
      <c r="H53" s="685"/>
      <c r="I53" s="5" t="s">
        <v>776</v>
      </c>
      <c r="J53" s="542"/>
      <c r="K53" s="542"/>
      <c r="L53" s="543"/>
      <c r="M53" s="294" t="s">
        <v>790</v>
      </c>
      <c r="N53" s="117" t="s">
        <v>776</v>
      </c>
      <c r="O53" s="118" t="s">
        <v>776</v>
      </c>
      <c r="P53" s="102" t="s">
        <v>776</v>
      </c>
      <c r="Q53" s="101" t="s">
        <v>776</v>
      </c>
      <c r="R53" s="102" t="s">
        <v>776</v>
      </c>
      <c r="S53" s="101" t="s">
        <v>776</v>
      </c>
      <c r="T53" s="108" t="s">
        <v>776</v>
      </c>
    </row>
    <row r="54" spans="2:20" ht="12.6" customHeight="1" x14ac:dyDescent="0.15">
      <c r="B54" s="306"/>
      <c r="C54" s="308"/>
      <c r="D54" s="547"/>
      <c r="E54" s="220"/>
      <c r="F54" s="15"/>
      <c r="G54" s="246"/>
      <c r="H54" s="232"/>
      <c r="I54" s="5" t="s">
        <v>776</v>
      </c>
      <c r="J54" s="542"/>
      <c r="K54" s="542"/>
      <c r="L54" s="543"/>
      <c r="M54" s="294" t="s">
        <v>791</v>
      </c>
      <c r="N54" s="117" t="s">
        <v>776</v>
      </c>
      <c r="O54" s="118" t="s">
        <v>776</v>
      </c>
      <c r="P54" s="102" t="s">
        <v>776</v>
      </c>
      <c r="Q54" s="101" t="s">
        <v>776</v>
      </c>
      <c r="R54" s="102" t="s">
        <v>776</v>
      </c>
      <c r="S54" s="101" t="s">
        <v>776</v>
      </c>
      <c r="T54" s="108" t="s">
        <v>776</v>
      </c>
    </row>
    <row r="55" spans="2:20" ht="12.6" customHeight="1" x14ac:dyDescent="0.15">
      <c r="B55" s="306"/>
      <c r="C55" s="308"/>
      <c r="D55" s="547"/>
      <c r="E55" s="220"/>
      <c r="F55" s="15"/>
      <c r="G55" s="248"/>
      <c r="H55" s="539"/>
      <c r="I55" s="5" t="s">
        <v>776</v>
      </c>
      <c r="J55" s="542"/>
      <c r="K55" s="542"/>
      <c r="L55" s="543"/>
      <c r="M55" s="294" t="s">
        <v>792</v>
      </c>
      <c r="N55" s="117" t="s">
        <v>776</v>
      </c>
      <c r="O55" s="118" t="s">
        <v>776</v>
      </c>
      <c r="P55" s="102" t="s">
        <v>776</v>
      </c>
      <c r="Q55" s="101" t="s">
        <v>776</v>
      </c>
      <c r="R55" s="102" t="s">
        <v>776</v>
      </c>
      <c r="S55" s="101" t="s">
        <v>776</v>
      </c>
      <c r="T55" s="108" t="s">
        <v>776</v>
      </c>
    </row>
    <row r="56" spans="2:20" ht="12.6" customHeight="1" x14ac:dyDescent="0.15">
      <c r="B56" s="306"/>
      <c r="C56" s="308"/>
      <c r="D56" s="547"/>
      <c r="E56" s="220"/>
      <c r="F56" s="15"/>
      <c r="G56" s="248"/>
      <c r="H56" s="539"/>
      <c r="I56" s="544" t="s">
        <v>776</v>
      </c>
      <c r="J56" s="523"/>
      <c r="K56" s="523"/>
      <c r="L56" s="524"/>
      <c r="M56" s="525" t="s">
        <v>793</v>
      </c>
      <c r="N56" s="526" t="s">
        <v>776</v>
      </c>
      <c r="O56" s="527" t="s">
        <v>776</v>
      </c>
      <c r="P56" s="528" t="s">
        <v>776</v>
      </c>
      <c r="Q56" s="529" t="s">
        <v>776</v>
      </c>
      <c r="R56" s="528" t="s">
        <v>776</v>
      </c>
      <c r="S56" s="529" t="s">
        <v>776</v>
      </c>
      <c r="T56" s="530" t="s">
        <v>776</v>
      </c>
    </row>
    <row r="57" spans="2:20" ht="12.6" customHeight="1" x14ac:dyDescent="0.15">
      <c r="B57" s="306"/>
      <c r="C57" s="308"/>
      <c r="D57" s="547"/>
      <c r="E57" s="222"/>
      <c r="F57" s="16"/>
      <c r="G57" s="545"/>
      <c r="H57" s="230"/>
      <c r="I57" s="546"/>
      <c r="J57" s="16"/>
      <c r="K57" s="16"/>
      <c r="L57" s="17"/>
      <c r="M57" s="291"/>
      <c r="N57" s="113"/>
      <c r="O57" s="114"/>
      <c r="P57" s="106"/>
      <c r="Q57" s="105"/>
      <c r="R57" s="106"/>
      <c r="S57" s="105"/>
      <c r="T57" s="110"/>
    </row>
    <row r="58" spans="2:20" ht="12.6" customHeight="1" x14ac:dyDescent="0.15">
      <c r="B58" s="306"/>
      <c r="C58" s="308"/>
      <c r="D58" s="547"/>
      <c r="E58" s="220" t="s">
        <v>758</v>
      </c>
      <c r="F58" s="66" t="s">
        <v>776</v>
      </c>
      <c r="G58" s="245" t="s">
        <v>776</v>
      </c>
      <c r="H58" s="7" t="s">
        <v>759</v>
      </c>
      <c r="I58" s="4" t="s">
        <v>776</v>
      </c>
      <c r="J58" s="8"/>
      <c r="K58" s="6"/>
      <c r="L58" s="9"/>
      <c r="M58" s="295" t="s">
        <v>760</v>
      </c>
      <c r="N58" s="115" t="s">
        <v>99</v>
      </c>
      <c r="O58" s="116"/>
      <c r="P58" s="100" t="s">
        <v>99</v>
      </c>
      <c r="Q58" s="99" t="s">
        <v>776</v>
      </c>
      <c r="R58" s="100" t="s">
        <v>776</v>
      </c>
      <c r="S58" s="99" t="s">
        <v>776</v>
      </c>
      <c r="T58" s="107" t="s">
        <v>776</v>
      </c>
    </row>
    <row r="59" spans="2:20" ht="12.6" customHeight="1" x14ac:dyDescent="0.15">
      <c r="B59" s="306"/>
      <c r="C59" s="308"/>
      <c r="D59" s="547"/>
      <c r="E59" s="220"/>
      <c r="F59" s="15"/>
      <c r="G59" s="246" t="s">
        <v>776</v>
      </c>
      <c r="H59" s="232" t="s">
        <v>761</v>
      </c>
      <c r="I59" s="5" t="s">
        <v>776</v>
      </c>
      <c r="J59" s="542"/>
      <c r="K59" s="542"/>
      <c r="L59" s="543"/>
      <c r="M59" s="294" t="s">
        <v>762</v>
      </c>
      <c r="N59" s="117" t="s">
        <v>776</v>
      </c>
      <c r="O59" s="118" t="s">
        <v>776</v>
      </c>
      <c r="P59" s="102" t="s">
        <v>776</v>
      </c>
      <c r="Q59" s="101" t="s">
        <v>776</v>
      </c>
      <c r="R59" s="102" t="s">
        <v>776</v>
      </c>
      <c r="S59" s="101" t="s">
        <v>776</v>
      </c>
      <c r="T59" s="108" t="s">
        <v>776</v>
      </c>
    </row>
    <row r="60" spans="2:20" ht="12.6" customHeight="1" x14ac:dyDescent="0.15">
      <c r="B60" s="306"/>
      <c r="C60" s="548"/>
      <c r="D60" s="547"/>
      <c r="E60" s="220"/>
      <c r="F60" s="15"/>
      <c r="G60" s="246" t="s">
        <v>776</v>
      </c>
      <c r="H60" s="231" t="s">
        <v>763</v>
      </c>
      <c r="I60" s="5" t="s">
        <v>776</v>
      </c>
      <c r="J60" s="542"/>
      <c r="K60" s="542"/>
      <c r="L60" s="543"/>
      <c r="M60" s="294" t="s">
        <v>764</v>
      </c>
      <c r="N60" s="117" t="s">
        <v>776</v>
      </c>
      <c r="O60" s="118" t="s">
        <v>776</v>
      </c>
      <c r="P60" s="102" t="s">
        <v>776</v>
      </c>
      <c r="Q60" s="101" t="s">
        <v>776</v>
      </c>
      <c r="R60" s="102" t="s">
        <v>776</v>
      </c>
      <c r="S60" s="101" t="s">
        <v>776</v>
      </c>
      <c r="T60" s="108" t="s">
        <v>776</v>
      </c>
    </row>
    <row r="61" spans="2:20" ht="12.6" customHeight="1" x14ac:dyDescent="0.15">
      <c r="B61" s="306"/>
      <c r="C61" s="308"/>
      <c r="D61" s="547"/>
      <c r="E61" s="220"/>
      <c r="F61" s="15"/>
      <c r="G61" s="246" t="s">
        <v>776</v>
      </c>
      <c r="H61" s="279" t="s">
        <v>765</v>
      </c>
      <c r="I61" s="5" t="s">
        <v>776</v>
      </c>
      <c r="J61" s="542"/>
      <c r="K61" s="542"/>
      <c r="L61" s="543"/>
      <c r="M61" s="294" t="s">
        <v>766</v>
      </c>
      <c r="N61" s="117" t="s">
        <v>776</v>
      </c>
      <c r="O61" s="118"/>
      <c r="P61" s="102" t="s">
        <v>776</v>
      </c>
      <c r="Q61" s="101" t="s">
        <v>776</v>
      </c>
      <c r="R61" s="102" t="s">
        <v>776</v>
      </c>
      <c r="S61" s="101" t="s">
        <v>776</v>
      </c>
      <c r="T61" s="108" t="s">
        <v>776</v>
      </c>
    </row>
    <row r="62" spans="2:20" ht="12.6" customHeight="1" x14ac:dyDescent="0.15">
      <c r="B62" s="306"/>
      <c r="C62" s="308"/>
      <c r="D62" s="547"/>
      <c r="E62" s="220"/>
      <c r="F62" s="15"/>
      <c r="G62" s="246" t="s">
        <v>776</v>
      </c>
      <c r="H62" s="279" t="s">
        <v>794</v>
      </c>
      <c r="I62" s="5" t="s">
        <v>776</v>
      </c>
      <c r="J62" s="542"/>
      <c r="K62" s="542"/>
      <c r="L62" s="543"/>
      <c r="M62" s="294" t="s">
        <v>767</v>
      </c>
      <c r="N62" s="117" t="s">
        <v>776</v>
      </c>
      <c r="O62" s="118" t="s">
        <v>776</v>
      </c>
      <c r="P62" s="102" t="s">
        <v>776</v>
      </c>
      <c r="Q62" s="101" t="s">
        <v>776</v>
      </c>
      <c r="R62" s="102" t="s">
        <v>776</v>
      </c>
      <c r="S62" s="101" t="s">
        <v>776</v>
      </c>
      <c r="T62" s="108" t="s">
        <v>776</v>
      </c>
    </row>
    <row r="63" spans="2:20" ht="12.6" customHeight="1" x14ac:dyDescent="0.15">
      <c r="B63" s="306"/>
      <c r="C63" s="308"/>
      <c r="D63" s="547"/>
      <c r="E63" s="220"/>
      <c r="F63" s="15"/>
      <c r="G63" s="246" t="s">
        <v>776</v>
      </c>
      <c r="H63" s="694" t="s">
        <v>768</v>
      </c>
      <c r="I63" s="5" t="s">
        <v>776</v>
      </c>
      <c r="J63" s="542"/>
      <c r="K63" s="542"/>
      <c r="L63" s="543"/>
      <c r="M63" s="294" t="s">
        <v>795</v>
      </c>
      <c r="N63" s="117" t="s">
        <v>776</v>
      </c>
      <c r="O63" s="118"/>
      <c r="P63" s="102" t="s">
        <v>776</v>
      </c>
      <c r="Q63" s="101" t="s">
        <v>776</v>
      </c>
      <c r="R63" s="102" t="s">
        <v>776</v>
      </c>
      <c r="S63" s="101" t="s">
        <v>776</v>
      </c>
      <c r="T63" s="108" t="s">
        <v>776</v>
      </c>
    </row>
    <row r="64" spans="2:20" ht="12.6" customHeight="1" x14ac:dyDescent="0.15">
      <c r="B64" s="306"/>
      <c r="C64" s="308"/>
      <c r="D64" s="547"/>
      <c r="E64" s="220"/>
      <c r="F64" s="15"/>
      <c r="G64" s="249"/>
      <c r="H64" s="694"/>
      <c r="I64" s="5" t="s">
        <v>776</v>
      </c>
      <c r="J64" s="542"/>
      <c r="K64" s="542"/>
      <c r="L64" s="543"/>
      <c r="M64" s="294" t="s">
        <v>769</v>
      </c>
      <c r="N64" s="117" t="s">
        <v>776</v>
      </c>
      <c r="O64" s="118" t="s">
        <v>776</v>
      </c>
      <c r="P64" s="102" t="s">
        <v>776</v>
      </c>
      <c r="Q64" s="101" t="s">
        <v>776</v>
      </c>
      <c r="R64" s="102" t="s">
        <v>776</v>
      </c>
      <c r="S64" s="101" t="s">
        <v>776</v>
      </c>
      <c r="T64" s="108" t="s">
        <v>776</v>
      </c>
    </row>
    <row r="65" spans="2:20" ht="12.6" customHeight="1" x14ac:dyDescent="0.15">
      <c r="B65" s="306"/>
      <c r="C65" s="308"/>
      <c r="D65" s="547"/>
      <c r="E65" s="220"/>
      <c r="F65" s="15"/>
      <c r="G65" s="246" t="s">
        <v>776</v>
      </c>
      <c r="H65" s="7" t="s">
        <v>747</v>
      </c>
      <c r="I65" s="5" t="s">
        <v>776</v>
      </c>
      <c r="J65" s="542"/>
      <c r="K65" s="542"/>
      <c r="L65" s="543"/>
      <c r="M65" s="294" t="s">
        <v>796</v>
      </c>
      <c r="N65" s="117" t="s">
        <v>776</v>
      </c>
      <c r="O65" s="118" t="s">
        <v>776</v>
      </c>
      <c r="P65" s="102" t="s">
        <v>776</v>
      </c>
      <c r="Q65" s="101" t="s">
        <v>776</v>
      </c>
      <c r="R65" s="102" t="s">
        <v>776</v>
      </c>
      <c r="S65" s="101" t="s">
        <v>776</v>
      </c>
      <c r="T65" s="108" t="s">
        <v>776</v>
      </c>
    </row>
    <row r="66" spans="2:20" ht="11.25" customHeight="1" thickBot="1" x14ac:dyDescent="0.2">
      <c r="B66" s="571"/>
      <c r="C66" s="572"/>
      <c r="D66" s="329"/>
      <c r="E66" s="573"/>
      <c r="F66" s="10"/>
      <c r="G66" s="250"/>
      <c r="H66" s="233"/>
      <c r="I66" s="574" t="s">
        <v>776</v>
      </c>
      <c r="J66" s="575"/>
      <c r="K66" s="575"/>
      <c r="L66" s="576"/>
      <c r="M66" s="577" t="s">
        <v>797</v>
      </c>
      <c r="N66" s="578" t="s">
        <v>776</v>
      </c>
      <c r="O66" s="579"/>
      <c r="P66" s="580" t="s">
        <v>776</v>
      </c>
      <c r="Q66" s="581" t="s">
        <v>776</v>
      </c>
      <c r="R66" s="580" t="s">
        <v>776</v>
      </c>
      <c r="S66" s="581" t="s">
        <v>776</v>
      </c>
      <c r="T66" s="582" t="s">
        <v>776</v>
      </c>
    </row>
    <row r="67" spans="2:20" x14ac:dyDescent="0.15">
      <c r="B67" s="93"/>
      <c r="C67" s="93"/>
      <c r="D67" s="315"/>
      <c r="E67" s="567"/>
      <c r="I67" s="14"/>
      <c r="J67" s="14"/>
      <c r="K67" s="14"/>
      <c r="L67" s="14"/>
      <c r="N67" s="14"/>
      <c r="O67" s="14"/>
      <c r="P67" s="14"/>
      <c r="Q67" s="14"/>
      <c r="R67" s="14"/>
      <c r="S67" s="14"/>
      <c r="T67" s="94" t="s">
        <v>108</v>
      </c>
    </row>
    <row r="68" spans="2:20" ht="12" thickBot="1" x14ac:dyDescent="0.2">
      <c r="B68" s="87" t="s">
        <v>448</v>
      </c>
      <c r="C68" s="87"/>
      <c r="D68" s="399"/>
      <c r="E68" s="568"/>
      <c r="F68" s="11"/>
      <c r="G68" s="569"/>
      <c r="H68" s="569"/>
      <c r="I68" s="11"/>
      <c r="J68" s="11"/>
      <c r="K68" s="11"/>
      <c r="L68" s="11"/>
      <c r="M68" s="570"/>
      <c r="N68" s="11"/>
      <c r="O68" s="11"/>
      <c r="P68" s="11"/>
      <c r="Q68" s="11"/>
      <c r="R68" s="11"/>
      <c r="S68" s="11"/>
      <c r="T68" s="88" t="s">
        <v>104</v>
      </c>
    </row>
    <row r="69" spans="2:20" ht="12" customHeight="1" x14ac:dyDescent="0.15">
      <c r="B69" s="632"/>
      <c r="C69" s="641" t="s">
        <v>345</v>
      </c>
      <c r="D69" s="635" t="s">
        <v>109</v>
      </c>
      <c r="E69" s="638" t="s">
        <v>19</v>
      </c>
      <c r="F69" s="657" t="s">
        <v>100</v>
      </c>
      <c r="G69" s="658"/>
      <c r="H69" s="658"/>
      <c r="I69" s="658"/>
      <c r="J69" s="658"/>
      <c r="K69" s="658"/>
      <c r="L69" s="658"/>
      <c r="M69" s="657" t="s">
        <v>101</v>
      </c>
      <c r="N69" s="658"/>
      <c r="O69" s="658"/>
      <c r="P69" s="658"/>
      <c r="Q69" s="658"/>
      <c r="R69" s="658"/>
      <c r="S69" s="658"/>
      <c r="T69" s="669"/>
    </row>
    <row r="70" spans="2:20" ht="13.5" customHeight="1" x14ac:dyDescent="0.15">
      <c r="B70" s="633"/>
      <c r="C70" s="642"/>
      <c r="D70" s="636"/>
      <c r="E70" s="639"/>
      <c r="F70" s="646" t="s">
        <v>286</v>
      </c>
      <c r="G70" s="648" t="s">
        <v>2</v>
      </c>
      <c r="H70" s="659"/>
      <c r="I70" s="648" t="s">
        <v>20</v>
      </c>
      <c r="J70" s="649"/>
      <c r="K70" s="649"/>
      <c r="L70" s="650"/>
      <c r="M70" s="670" t="s">
        <v>142</v>
      </c>
      <c r="N70" s="648" t="s">
        <v>21</v>
      </c>
      <c r="O70" s="649"/>
      <c r="P70" s="659"/>
      <c r="Q70" s="688" t="s">
        <v>281</v>
      </c>
      <c r="R70" s="688"/>
      <c r="S70" s="688"/>
      <c r="T70" s="689"/>
    </row>
    <row r="71" spans="2:20" ht="14.25" customHeight="1" x14ac:dyDescent="0.15">
      <c r="B71" s="633"/>
      <c r="C71" s="642"/>
      <c r="D71" s="636"/>
      <c r="E71" s="639"/>
      <c r="F71" s="647"/>
      <c r="G71" s="651"/>
      <c r="H71" s="660"/>
      <c r="I71" s="651"/>
      <c r="J71" s="652"/>
      <c r="K71" s="652"/>
      <c r="L71" s="653"/>
      <c r="M71" s="671"/>
      <c r="N71" s="686"/>
      <c r="O71" s="661"/>
      <c r="P71" s="662"/>
      <c r="Q71" s="649" t="s">
        <v>172</v>
      </c>
      <c r="R71" s="659"/>
      <c r="S71" s="648" t="s">
        <v>173</v>
      </c>
      <c r="T71" s="650"/>
    </row>
    <row r="72" spans="2:20" ht="11.25" customHeight="1" x14ac:dyDescent="0.15">
      <c r="B72" s="633"/>
      <c r="C72" s="642"/>
      <c r="D72" s="636"/>
      <c r="E72" s="639"/>
      <c r="F72" s="670" t="s">
        <v>285</v>
      </c>
      <c r="G72" s="651"/>
      <c r="H72" s="660"/>
      <c r="I72" s="648">
        <v>1</v>
      </c>
      <c r="J72" s="644">
        <v>2</v>
      </c>
      <c r="K72" s="644">
        <v>3</v>
      </c>
      <c r="L72" s="650">
        <v>4</v>
      </c>
      <c r="M72" s="671"/>
      <c r="N72" s="683" t="s">
        <v>136</v>
      </c>
      <c r="O72" s="674" t="s">
        <v>137</v>
      </c>
      <c r="P72" s="664" t="s">
        <v>138</v>
      </c>
      <c r="Q72" s="678" t="s">
        <v>279</v>
      </c>
      <c r="R72" s="680" t="s">
        <v>280</v>
      </c>
      <c r="S72" s="678" t="s">
        <v>279</v>
      </c>
      <c r="T72" s="676" t="s">
        <v>280</v>
      </c>
    </row>
    <row r="73" spans="2:20" ht="14.25" customHeight="1" thickBot="1" x14ac:dyDescent="0.2">
      <c r="B73" s="634"/>
      <c r="C73" s="643"/>
      <c r="D73" s="637"/>
      <c r="E73" s="640"/>
      <c r="F73" s="672"/>
      <c r="G73" s="673"/>
      <c r="H73" s="687"/>
      <c r="I73" s="651"/>
      <c r="J73" s="645"/>
      <c r="K73" s="645"/>
      <c r="L73" s="653"/>
      <c r="M73" s="672"/>
      <c r="N73" s="684"/>
      <c r="O73" s="675"/>
      <c r="P73" s="665"/>
      <c r="Q73" s="679"/>
      <c r="R73" s="681"/>
      <c r="S73" s="679"/>
      <c r="T73" s="677"/>
    </row>
    <row r="74" spans="2:20" ht="12.6" customHeight="1" x14ac:dyDescent="0.15">
      <c r="B74" s="92">
        <v>1</v>
      </c>
      <c r="C74" s="312" t="s">
        <v>346</v>
      </c>
      <c r="D74" s="232" t="s">
        <v>282</v>
      </c>
      <c r="E74" s="554"/>
      <c r="F74" s="555"/>
      <c r="G74" s="191"/>
      <c r="H74" s="556"/>
      <c r="I74" s="191"/>
      <c r="J74" s="379"/>
      <c r="K74" s="379"/>
      <c r="L74" s="557"/>
      <c r="M74" s="583"/>
      <c r="N74" s="584"/>
      <c r="O74" s="380"/>
      <c r="P74" s="381"/>
      <c r="Q74" s="558"/>
      <c r="R74" s="559"/>
      <c r="S74" s="558"/>
      <c r="T74" s="560"/>
    </row>
    <row r="75" spans="2:20" ht="12.6" customHeight="1" x14ac:dyDescent="0.15">
      <c r="B75" s="92" t="s">
        <v>22</v>
      </c>
      <c r="C75" s="307"/>
      <c r="D75" s="319" t="str">
        <f>D11</f>
        <v>(等級    )</v>
      </c>
      <c r="E75" s="205" t="s">
        <v>799</v>
      </c>
      <c r="F75" s="68" t="s">
        <v>776</v>
      </c>
      <c r="G75" s="186" t="s">
        <v>776</v>
      </c>
      <c r="H75" s="685" t="s">
        <v>800</v>
      </c>
      <c r="I75" s="84" t="s">
        <v>776</v>
      </c>
      <c r="J75" s="84" t="s">
        <v>776</v>
      </c>
      <c r="K75" s="84"/>
      <c r="L75" s="383"/>
      <c r="M75" s="719" t="s">
        <v>801</v>
      </c>
      <c r="N75" s="372" t="s">
        <v>776</v>
      </c>
      <c r="O75" s="152" t="s">
        <v>776</v>
      </c>
      <c r="P75" s="153" t="s">
        <v>776</v>
      </c>
      <c r="Q75" s="154" t="s">
        <v>776</v>
      </c>
      <c r="R75" s="153" t="s">
        <v>776</v>
      </c>
      <c r="S75" s="154" t="s">
        <v>776</v>
      </c>
      <c r="T75" s="155" t="s">
        <v>776</v>
      </c>
    </row>
    <row r="76" spans="2:20" ht="12.6" customHeight="1" x14ac:dyDescent="0.15">
      <c r="B76" s="92" t="s">
        <v>23</v>
      </c>
      <c r="C76" s="307"/>
      <c r="D76" s="320"/>
      <c r="E76" s="549"/>
      <c r="F76" s="68"/>
      <c r="G76" s="186"/>
      <c r="H76" s="685"/>
      <c r="I76" s="84"/>
      <c r="J76" s="84"/>
      <c r="K76" s="84"/>
      <c r="L76" s="85"/>
      <c r="M76" s="720"/>
      <c r="N76" s="372"/>
      <c r="O76" s="152"/>
      <c r="P76" s="153"/>
      <c r="Q76" s="154"/>
      <c r="R76" s="153"/>
      <c r="S76" s="154"/>
      <c r="T76" s="155"/>
    </row>
    <row r="77" spans="2:20" ht="12.6" customHeight="1" x14ac:dyDescent="0.15">
      <c r="B77" s="92" t="s">
        <v>120</v>
      </c>
      <c r="C77" s="307"/>
      <c r="D77" s="232" t="str">
        <f>D14</f>
        <v>■その他</v>
      </c>
      <c r="E77" s="549"/>
      <c r="F77" s="68"/>
      <c r="G77" s="186"/>
      <c r="H77" s="685"/>
      <c r="I77" s="73" t="s">
        <v>776</v>
      </c>
      <c r="J77" s="73" t="s">
        <v>776</v>
      </c>
      <c r="K77" s="73"/>
      <c r="L77" s="74"/>
      <c r="M77" s="290" t="s">
        <v>802</v>
      </c>
      <c r="N77" s="127" t="s">
        <v>776</v>
      </c>
      <c r="O77" s="128" t="s">
        <v>776</v>
      </c>
      <c r="P77" s="129" t="s">
        <v>776</v>
      </c>
      <c r="Q77" s="130" t="s">
        <v>776</v>
      </c>
      <c r="R77" s="129" t="s">
        <v>776</v>
      </c>
      <c r="S77" s="130" t="s">
        <v>776</v>
      </c>
      <c r="T77" s="131" t="s">
        <v>776</v>
      </c>
    </row>
    <row r="78" spans="2:20" ht="12.6" customHeight="1" x14ac:dyDescent="0.15">
      <c r="B78" s="92" t="s">
        <v>24</v>
      </c>
      <c r="C78" s="307"/>
      <c r="D78" s="317" t="str">
        <f>D15</f>
        <v>□免震建築物</v>
      </c>
      <c r="E78" s="549"/>
      <c r="F78" s="68"/>
      <c r="G78" s="186" t="s">
        <v>776</v>
      </c>
      <c r="H78" s="251" t="s">
        <v>770</v>
      </c>
      <c r="I78" s="84"/>
      <c r="J78" s="84"/>
      <c r="K78" s="84"/>
      <c r="L78" s="85"/>
      <c r="M78" s="404"/>
      <c r="N78" s="372"/>
      <c r="O78" s="152"/>
      <c r="P78" s="153"/>
      <c r="Q78" s="154"/>
      <c r="R78" s="153"/>
      <c r="S78" s="154"/>
      <c r="T78" s="155"/>
    </row>
    <row r="79" spans="2:20" ht="12.6" customHeight="1" x14ac:dyDescent="0.15">
      <c r="B79" s="92" t="s">
        <v>25</v>
      </c>
      <c r="C79" s="307"/>
      <c r="D79" s="232" t="s">
        <v>283</v>
      </c>
      <c r="E79" s="208"/>
      <c r="F79" s="68"/>
      <c r="G79" s="186" t="s">
        <v>776</v>
      </c>
      <c r="H79" s="318" t="s">
        <v>803</v>
      </c>
      <c r="I79" s="73" t="s">
        <v>776</v>
      </c>
      <c r="J79" s="73" t="s">
        <v>776</v>
      </c>
      <c r="K79" s="73"/>
      <c r="L79" s="74"/>
      <c r="M79" s="290" t="s">
        <v>804</v>
      </c>
      <c r="N79" s="127" t="s">
        <v>776</v>
      </c>
      <c r="O79" s="128"/>
      <c r="P79" s="129" t="s">
        <v>776</v>
      </c>
      <c r="Q79" s="130" t="s">
        <v>776</v>
      </c>
      <c r="R79" s="129" t="s">
        <v>776</v>
      </c>
      <c r="S79" s="130" t="s">
        <v>776</v>
      </c>
      <c r="T79" s="131" t="s">
        <v>776</v>
      </c>
    </row>
    <row r="80" spans="2:20" ht="12.6" customHeight="1" x14ac:dyDescent="0.15">
      <c r="B80" s="92" t="s">
        <v>105</v>
      </c>
      <c r="C80" s="307"/>
      <c r="D80" s="320"/>
      <c r="E80" s="208"/>
      <c r="F80" s="68"/>
      <c r="G80" s="186" t="s">
        <v>776</v>
      </c>
      <c r="H80" s="279" t="s">
        <v>805</v>
      </c>
      <c r="I80" s="84"/>
      <c r="J80" s="84"/>
      <c r="K80" s="84"/>
      <c r="L80" s="85"/>
      <c r="M80" s="404"/>
      <c r="N80" s="372"/>
      <c r="O80" s="152"/>
      <c r="P80" s="153"/>
      <c r="Q80" s="154"/>
      <c r="R80" s="153"/>
      <c r="S80" s="154"/>
      <c r="T80" s="155"/>
    </row>
    <row r="81" spans="1:20" ht="12.6" customHeight="1" x14ac:dyDescent="0.15">
      <c r="B81" s="92" t="s">
        <v>26</v>
      </c>
      <c r="C81" s="313" t="str">
        <f>C17</f>
        <v>□</v>
      </c>
      <c r="D81" s="486" t="s">
        <v>669</v>
      </c>
      <c r="E81" s="216"/>
      <c r="F81" s="68"/>
      <c r="G81" s="186"/>
      <c r="H81" s="239"/>
      <c r="I81" s="73" t="s">
        <v>776</v>
      </c>
      <c r="J81" s="73" t="s">
        <v>776</v>
      </c>
      <c r="K81" s="73" t="s">
        <v>776</v>
      </c>
      <c r="L81" s="74"/>
      <c r="M81" s="586" t="s">
        <v>806</v>
      </c>
      <c r="N81" s="127" t="s">
        <v>776</v>
      </c>
      <c r="O81" s="128"/>
      <c r="P81" s="129" t="s">
        <v>776</v>
      </c>
      <c r="Q81" s="130" t="s">
        <v>776</v>
      </c>
      <c r="R81" s="129" t="s">
        <v>776</v>
      </c>
      <c r="S81" s="130" t="s">
        <v>776</v>
      </c>
      <c r="T81" s="131" t="s">
        <v>776</v>
      </c>
    </row>
    <row r="82" spans="1:20" ht="12.6" customHeight="1" x14ac:dyDescent="0.15">
      <c r="B82" s="92" t="s">
        <v>121</v>
      </c>
      <c r="C82" s="307"/>
      <c r="D82" s="232" t="s">
        <v>27</v>
      </c>
      <c r="E82" s="208"/>
      <c r="F82" s="68"/>
      <c r="G82" s="186" t="s">
        <v>776</v>
      </c>
      <c r="H82" s="239" t="s">
        <v>805</v>
      </c>
      <c r="I82" s="69"/>
      <c r="J82" s="69"/>
      <c r="K82" s="69"/>
      <c r="L82" s="70"/>
      <c r="M82" s="289" t="s">
        <v>807</v>
      </c>
      <c r="N82" s="136"/>
      <c r="O82" s="137"/>
      <c r="P82" s="138"/>
      <c r="Q82" s="160"/>
      <c r="R82" s="138"/>
      <c r="S82" s="160"/>
      <c r="T82" s="161"/>
    </row>
    <row r="83" spans="1:20" ht="12.6" customHeight="1" x14ac:dyDescent="0.15">
      <c r="B83" s="92" t="s">
        <v>122</v>
      </c>
      <c r="C83" s="307"/>
      <c r="D83" s="398" t="str">
        <f>D19</f>
        <v>(等級    )</v>
      </c>
      <c r="E83" s="216"/>
      <c r="F83" s="68"/>
      <c r="G83" s="186" t="s">
        <v>776</v>
      </c>
      <c r="H83" s="239" t="s">
        <v>808</v>
      </c>
      <c r="I83" s="73" t="s">
        <v>776</v>
      </c>
      <c r="J83" s="73" t="s">
        <v>776</v>
      </c>
      <c r="K83" s="73" t="s">
        <v>776</v>
      </c>
      <c r="L83" s="74"/>
      <c r="M83" s="586" t="s">
        <v>809</v>
      </c>
      <c r="N83" s="127" t="s">
        <v>776</v>
      </c>
      <c r="O83" s="128" t="s">
        <v>776</v>
      </c>
      <c r="P83" s="129" t="s">
        <v>776</v>
      </c>
      <c r="Q83" s="130" t="s">
        <v>776</v>
      </c>
      <c r="R83" s="129" t="s">
        <v>776</v>
      </c>
      <c r="S83" s="130" t="s">
        <v>776</v>
      </c>
      <c r="T83" s="131" t="s">
        <v>776</v>
      </c>
    </row>
    <row r="84" spans="1:20" ht="12.6" customHeight="1" x14ac:dyDescent="0.15">
      <c r="B84" s="92" t="s">
        <v>123</v>
      </c>
      <c r="C84" s="307"/>
      <c r="D84" s="321"/>
      <c r="E84" s="209"/>
      <c r="F84" s="82"/>
      <c r="G84" s="552"/>
      <c r="H84" s="279" t="s">
        <v>810</v>
      </c>
      <c r="I84" s="384"/>
      <c r="J84" s="384"/>
      <c r="K84" s="384"/>
      <c r="L84" s="98"/>
      <c r="M84" s="587"/>
      <c r="N84" s="509"/>
      <c r="O84" s="156"/>
      <c r="P84" s="157"/>
      <c r="Q84" s="158"/>
      <c r="R84" s="157"/>
      <c r="S84" s="158"/>
      <c r="T84" s="374"/>
    </row>
    <row r="85" spans="1:20" ht="12.6" customHeight="1" x14ac:dyDescent="0.15">
      <c r="B85" s="92" t="s">
        <v>124</v>
      </c>
      <c r="C85" s="313" t="str">
        <f>C21</f>
        <v>□</v>
      </c>
      <c r="D85" s="487" t="s">
        <v>671</v>
      </c>
      <c r="E85" s="357" t="s">
        <v>811</v>
      </c>
      <c r="F85" s="68" t="s">
        <v>776</v>
      </c>
      <c r="G85" s="186"/>
      <c r="H85" s="251"/>
      <c r="I85" s="95"/>
      <c r="J85" s="95" t="s">
        <v>776</v>
      </c>
      <c r="K85" s="95"/>
      <c r="L85" s="96"/>
      <c r="M85" s="588" t="s">
        <v>812</v>
      </c>
      <c r="N85" s="411" t="s">
        <v>776</v>
      </c>
      <c r="O85" s="143" t="s">
        <v>776</v>
      </c>
      <c r="P85" s="144" t="s">
        <v>776</v>
      </c>
      <c r="Q85" s="142" t="s">
        <v>776</v>
      </c>
      <c r="R85" s="144" t="s">
        <v>776</v>
      </c>
      <c r="S85" s="142" t="s">
        <v>776</v>
      </c>
      <c r="T85" s="151" t="s">
        <v>776</v>
      </c>
    </row>
    <row r="86" spans="1:20" ht="12.6" customHeight="1" x14ac:dyDescent="0.15">
      <c r="B86" s="92"/>
      <c r="C86" s="307"/>
      <c r="D86" s="232" t="s">
        <v>284</v>
      </c>
      <c r="E86" s="208"/>
      <c r="F86" s="68"/>
      <c r="G86" s="186"/>
      <c r="H86" s="239"/>
      <c r="I86" s="84"/>
      <c r="J86" s="84"/>
      <c r="K86" s="84"/>
      <c r="L86" s="85"/>
      <c r="M86" s="508"/>
      <c r="N86" s="372"/>
      <c r="O86" s="152"/>
      <c r="P86" s="153"/>
      <c r="Q86" s="154"/>
      <c r="R86" s="153"/>
      <c r="S86" s="154"/>
      <c r="T86" s="155"/>
    </row>
    <row r="87" spans="1:20" ht="12.6" customHeight="1" x14ac:dyDescent="0.15">
      <c r="B87" s="92"/>
      <c r="C87" s="307"/>
      <c r="D87" s="490" t="str">
        <f>D23</f>
        <v>( ■該当なし )</v>
      </c>
      <c r="E87" s="216"/>
      <c r="F87" s="68"/>
      <c r="G87" s="186"/>
      <c r="H87" s="251"/>
      <c r="I87" s="73"/>
      <c r="J87" s="73" t="s">
        <v>776</v>
      </c>
      <c r="K87" s="73"/>
      <c r="L87" s="74"/>
      <c r="M87" s="517" t="s">
        <v>813</v>
      </c>
      <c r="N87" s="127" t="s">
        <v>776</v>
      </c>
      <c r="O87" s="128" t="s">
        <v>776</v>
      </c>
      <c r="P87" s="129" t="s">
        <v>776</v>
      </c>
      <c r="Q87" s="130" t="s">
        <v>776</v>
      </c>
      <c r="R87" s="129" t="s">
        <v>776</v>
      </c>
      <c r="S87" s="130" t="s">
        <v>776</v>
      </c>
      <c r="T87" s="131" t="s">
        <v>776</v>
      </c>
    </row>
    <row r="88" spans="1:20" ht="12.6" customHeight="1" x14ac:dyDescent="0.15">
      <c r="B88" s="92"/>
      <c r="C88" s="307"/>
      <c r="D88"/>
      <c r="E88" s="209"/>
      <c r="F88" s="82"/>
      <c r="G88" s="186"/>
      <c r="H88" s="239"/>
      <c r="I88" s="384"/>
      <c r="J88" s="384"/>
      <c r="K88" s="384"/>
      <c r="L88" s="98"/>
      <c r="M88" s="553"/>
      <c r="N88" s="509"/>
      <c r="O88" s="156"/>
      <c r="P88" s="157"/>
      <c r="Q88" s="158"/>
      <c r="R88" s="157"/>
      <c r="S88" s="158"/>
      <c r="T88" s="374"/>
    </row>
    <row r="89" spans="1:20" ht="12.6" customHeight="1" x14ac:dyDescent="0.15">
      <c r="B89" s="92"/>
      <c r="C89" s="307"/>
      <c r="D89" s="322"/>
      <c r="E89" s="357" t="s">
        <v>814</v>
      </c>
      <c r="F89" s="68" t="s">
        <v>776</v>
      </c>
      <c r="G89" s="186"/>
      <c r="H89" s="251"/>
      <c r="I89" s="95"/>
      <c r="J89" s="95" t="s">
        <v>776</v>
      </c>
      <c r="K89" s="95" t="s">
        <v>776</v>
      </c>
      <c r="L89" s="421"/>
      <c r="M89" s="588" t="s">
        <v>812</v>
      </c>
      <c r="N89" s="372" t="s">
        <v>776</v>
      </c>
      <c r="O89" s="152" t="s">
        <v>776</v>
      </c>
      <c r="P89" s="153" t="s">
        <v>776</v>
      </c>
      <c r="Q89" s="154" t="s">
        <v>776</v>
      </c>
      <c r="R89" s="153" t="s">
        <v>776</v>
      </c>
      <c r="S89" s="154" t="s">
        <v>776</v>
      </c>
      <c r="T89" s="155" t="s">
        <v>776</v>
      </c>
    </row>
    <row r="90" spans="1:20" ht="12.6" customHeight="1" x14ac:dyDescent="0.15">
      <c r="B90" s="92"/>
      <c r="C90" s="307"/>
      <c r="D90" s="323"/>
      <c r="E90" s="208" t="s">
        <v>815</v>
      </c>
      <c r="F90" s="68"/>
      <c r="G90" s="186"/>
      <c r="H90" s="239"/>
      <c r="I90" s="84"/>
      <c r="J90" s="84"/>
      <c r="K90" s="84"/>
      <c r="L90" s="383"/>
      <c r="M90" s="508"/>
      <c r="N90" s="372"/>
      <c r="O90" s="152"/>
      <c r="P90" s="153"/>
      <c r="Q90" s="154"/>
      <c r="R90" s="153"/>
      <c r="S90" s="154"/>
      <c r="T90" s="155"/>
    </row>
    <row r="91" spans="1:20" ht="12.6" customHeight="1" x14ac:dyDescent="0.15">
      <c r="B91" s="92"/>
      <c r="C91" s="307"/>
      <c r="D91" s="322"/>
      <c r="E91" s="216"/>
      <c r="F91" s="68"/>
      <c r="G91" s="186"/>
      <c r="H91" s="251"/>
      <c r="I91" s="73"/>
      <c r="J91" s="73" t="s">
        <v>776</v>
      </c>
      <c r="K91" s="73" t="s">
        <v>776</v>
      </c>
      <c r="L91" s="177"/>
      <c r="M91" s="517" t="s">
        <v>813</v>
      </c>
      <c r="N91" s="127" t="s">
        <v>776</v>
      </c>
      <c r="O91" s="128" t="s">
        <v>776</v>
      </c>
      <c r="P91" s="129" t="s">
        <v>776</v>
      </c>
      <c r="Q91" s="130" t="s">
        <v>776</v>
      </c>
      <c r="R91" s="129" t="s">
        <v>776</v>
      </c>
      <c r="S91" s="130" t="s">
        <v>776</v>
      </c>
      <c r="T91" s="131" t="s">
        <v>776</v>
      </c>
    </row>
    <row r="92" spans="1:20" ht="12.6" customHeight="1" x14ac:dyDescent="0.15">
      <c r="B92" s="92"/>
      <c r="C92" s="307"/>
      <c r="D92" s="315"/>
      <c r="E92" s="209"/>
      <c r="F92" s="82"/>
      <c r="G92" s="186"/>
      <c r="H92" s="239"/>
      <c r="I92" s="384"/>
      <c r="J92" s="384"/>
      <c r="K92" s="384"/>
      <c r="L92" s="429"/>
      <c r="M92" s="553"/>
      <c r="N92" s="509"/>
      <c r="O92" s="156"/>
      <c r="P92" s="157"/>
      <c r="Q92" s="158"/>
      <c r="R92" s="157"/>
      <c r="S92" s="158"/>
      <c r="T92" s="374"/>
    </row>
    <row r="93" spans="1:20" ht="12.6" customHeight="1" x14ac:dyDescent="0.15">
      <c r="B93" s="92"/>
      <c r="C93" s="307"/>
      <c r="D93" s="315"/>
      <c r="E93" s="357" t="s">
        <v>816</v>
      </c>
      <c r="F93" s="68" t="s">
        <v>776</v>
      </c>
      <c r="G93" s="186"/>
      <c r="H93" s="239"/>
      <c r="I93" s="95"/>
      <c r="J93" s="95" t="s">
        <v>776</v>
      </c>
      <c r="K93" s="95"/>
      <c r="L93" s="421"/>
      <c r="M93" s="588" t="s">
        <v>812</v>
      </c>
      <c r="N93" s="372" t="s">
        <v>776</v>
      </c>
      <c r="O93" s="152" t="s">
        <v>776</v>
      </c>
      <c r="P93" s="153" t="s">
        <v>776</v>
      </c>
      <c r="Q93" s="154" t="s">
        <v>776</v>
      </c>
      <c r="R93" s="153" t="s">
        <v>776</v>
      </c>
      <c r="S93" s="154" t="s">
        <v>776</v>
      </c>
      <c r="T93" s="155" t="s">
        <v>776</v>
      </c>
    </row>
    <row r="94" spans="1:20" ht="12.6" customHeight="1" x14ac:dyDescent="0.15">
      <c r="A94" s="12" t="b">
        <v>0</v>
      </c>
      <c r="B94" s="92"/>
      <c r="C94" s="307"/>
      <c r="D94" s="315"/>
      <c r="E94" s="208"/>
      <c r="F94" s="68"/>
      <c r="G94" s="552"/>
      <c r="H94" s="279"/>
      <c r="I94" s="69"/>
      <c r="J94" s="69"/>
      <c r="K94" s="69"/>
      <c r="L94" s="394"/>
      <c r="M94" s="508"/>
      <c r="N94" s="136"/>
      <c r="O94" s="137"/>
      <c r="P94" s="138"/>
      <c r="Q94" s="160"/>
      <c r="R94" s="138"/>
      <c r="S94" s="160"/>
      <c r="T94" s="161"/>
    </row>
    <row r="95" spans="1:20" ht="12.6" customHeight="1" x14ac:dyDescent="0.15">
      <c r="B95" s="92"/>
      <c r="C95" s="307"/>
      <c r="D95" s="315"/>
      <c r="E95" s="216"/>
      <c r="F95" s="68"/>
      <c r="G95" s="186"/>
      <c r="H95" s="251"/>
      <c r="I95" s="84"/>
      <c r="J95" s="84" t="s">
        <v>776</v>
      </c>
      <c r="K95" s="84"/>
      <c r="L95" s="383"/>
      <c r="M95" s="517" t="s">
        <v>813</v>
      </c>
      <c r="N95" s="372" t="s">
        <v>776</v>
      </c>
      <c r="O95" s="152" t="s">
        <v>776</v>
      </c>
      <c r="P95" s="153" t="s">
        <v>776</v>
      </c>
      <c r="Q95" s="154" t="s">
        <v>776</v>
      </c>
      <c r="R95" s="153" t="s">
        <v>776</v>
      </c>
      <c r="S95" s="154" t="s">
        <v>776</v>
      </c>
      <c r="T95" s="155" t="s">
        <v>776</v>
      </c>
    </row>
    <row r="96" spans="1:20" ht="12.6" customHeight="1" x14ac:dyDescent="0.15">
      <c r="B96" s="92"/>
      <c r="C96" s="307"/>
      <c r="D96" s="315"/>
      <c r="E96" s="209"/>
      <c r="F96" s="82"/>
      <c r="G96" s="186"/>
      <c r="H96" s="239"/>
      <c r="I96" s="384"/>
      <c r="J96" s="384"/>
      <c r="K96" s="384"/>
      <c r="L96" s="429"/>
      <c r="M96" s="553"/>
      <c r="N96" s="509"/>
      <c r="O96" s="156"/>
      <c r="P96" s="157"/>
      <c r="Q96" s="158"/>
      <c r="R96" s="157"/>
      <c r="S96" s="158"/>
      <c r="T96" s="374"/>
    </row>
    <row r="97" spans="1:20" ht="12.6" customHeight="1" x14ac:dyDescent="0.15">
      <c r="B97" s="92"/>
      <c r="C97" s="307"/>
      <c r="D97" s="315"/>
      <c r="E97" s="357" t="s">
        <v>817</v>
      </c>
      <c r="F97" s="77" t="s">
        <v>776</v>
      </c>
      <c r="G97" s="186"/>
      <c r="H97" s="251"/>
      <c r="I97" s="95"/>
      <c r="J97" s="95" t="s">
        <v>776</v>
      </c>
      <c r="K97" s="95" t="s">
        <v>776</v>
      </c>
      <c r="L97" s="96"/>
      <c r="M97" s="588" t="s">
        <v>812</v>
      </c>
      <c r="N97" s="411" t="s">
        <v>776</v>
      </c>
      <c r="O97" s="143" t="s">
        <v>776</v>
      </c>
      <c r="P97" s="144" t="s">
        <v>776</v>
      </c>
      <c r="Q97" s="142" t="s">
        <v>776</v>
      </c>
      <c r="R97" s="144" t="s">
        <v>776</v>
      </c>
      <c r="S97" s="142" t="s">
        <v>776</v>
      </c>
      <c r="T97" s="151" t="s">
        <v>776</v>
      </c>
    </row>
    <row r="98" spans="1:20" ht="12.6" customHeight="1" x14ac:dyDescent="0.15">
      <c r="B98" s="92"/>
      <c r="C98" s="307"/>
      <c r="D98" s="318"/>
      <c r="E98" s="208"/>
      <c r="F98" s="68"/>
      <c r="G98" s="186"/>
      <c r="H98" s="239"/>
      <c r="I98" s="69"/>
      <c r="J98" s="69"/>
      <c r="K98" s="69"/>
      <c r="L98" s="70"/>
      <c r="M98" s="508"/>
      <c r="N98" s="136"/>
      <c r="O98" s="137"/>
      <c r="P98" s="138"/>
      <c r="Q98" s="160"/>
      <c r="R98" s="138"/>
      <c r="S98" s="160"/>
      <c r="T98" s="161"/>
    </row>
    <row r="99" spans="1:20" ht="12.6" customHeight="1" x14ac:dyDescent="0.15">
      <c r="B99" s="92"/>
      <c r="C99" s="307"/>
      <c r="D99" s="318"/>
      <c r="E99" s="216"/>
      <c r="F99" s="68"/>
      <c r="G99" s="186"/>
      <c r="H99" s="251"/>
      <c r="I99" s="84"/>
      <c r="J99" s="84" t="s">
        <v>776</v>
      </c>
      <c r="K99" s="84" t="s">
        <v>776</v>
      </c>
      <c r="L99" s="85"/>
      <c r="M99" s="517" t="s">
        <v>813</v>
      </c>
      <c r="N99" s="372" t="s">
        <v>776</v>
      </c>
      <c r="O99" s="152" t="s">
        <v>776</v>
      </c>
      <c r="P99" s="153" t="s">
        <v>776</v>
      </c>
      <c r="Q99" s="154" t="s">
        <v>776</v>
      </c>
      <c r="R99" s="153" t="s">
        <v>776</v>
      </c>
      <c r="S99" s="154" t="s">
        <v>776</v>
      </c>
      <c r="T99" s="155" t="s">
        <v>776</v>
      </c>
    </row>
    <row r="100" spans="1:20" ht="12.6" customHeight="1" x14ac:dyDescent="0.15">
      <c r="A100" s="12" t="b">
        <v>0</v>
      </c>
      <c r="B100" s="92"/>
      <c r="C100" s="307"/>
      <c r="D100" s="318"/>
      <c r="E100" s="209"/>
      <c r="F100" s="82"/>
      <c r="G100" s="186"/>
      <c r="H100" s="239"/>
      <c r="I100" s="384"/>
      <c r="J100" s="384"/>
      <c r="K100" s="384"/>
      <c r="L100" s="98"/>
      <c r="M100" s="553"/>
      <c r="N100" s="509"/>
      <c r="O100" s="156"/>
      <c r="P100" s="157"/>
      <c r="Q100" s="158"/>
      <c r="R100" s="157"/>
      <c r="S100" s="158"/>
      <c r="T100" s="374"/>
    </row>
    <row r="101" spans="1:20" ht="12.6" customHeight="1" x14ac:dyDescent="0.15">
      <c r="B101" s="92"/>
      <c r="C101" s="307"/>
      <c r="D101" s="318"/>
      <c r="E101" s="357" t="s">
        <v>818</v>
      </c>
      <c r="F101" s="68" t="s">
        <v>776</v>
      </c>
      <c r="G101" s="552"/>
      <c r="H101" s="318"/>
      <c r="I101" s="95"/>
      <c r="J101" s="95" t="s">
        <v>776</v>
      </c>
      <c r="K101" s="95" t="s">
        <v>776</v>
      </c>
      <c r="L101" s="421"/>
      <c r="M101" s="588" t="s">
        <v>812</v>
      </c>
      <c r="N101" s="411" t="s">
        <v>776</v>
      </c>
      <c r="O101" s="143" t="s">
        <v>776</v>
      </c>
      <c r="P101" s="144" t="s">
        <v>776</v>
      </c>
      <c r="Q101" s="142" t="s">
        <v>776</v>
      </c>
      <c r="R101" s="144" t="s">
        <v>776</v>
      </c>
      <c r="S101" s="142" t="s">
        <v>776</v>
      </c>
      <c r="T101" s="151" t="s">
        <v>776</v>
      </c>
    </row>
    <row r="102" spans="1:20" ht="12.6" customHeight="1" x14ac:dyDescent="0.15">
      <c r="B102" s="92"/>
      <c r="C102" s="307"/>
      <c r="D102" s="318"/>
      <c r="E102" s="205"/>
      <c r="F102" s="68"/>
      <c r="G102" s="186"/>
      <c r="H102" s="279"/>
      <c r="I102" s="69"/>
      <c r="J102" s="69"/>
      <c r="K102" s="69"/>
      <c r="L102" s="394"/>
      <c r="M102" s="508"/>
      <c r="N102" s="136"/>
      <c r="O102" s="137"/>
      <c r="P102" s="138"/>
      <c r="Q102" s="160"/>
      <c r="R102" s="138"/>
      <c r="S102" s="160"/>
      <c r="T102" s="161"/>
    </row>
    <row r="103" spans="1:20" ht="12.6" customHeight="1" x14ac:dyDescent="0.15">
      <c r="B103" s="92"/>
      <c r="C103" s="307"/>
      <c r="D103" s="318"/>
      <c r="E103" s="216"/>
      <c r="F103" s="68"/>
      <c r="G103" s="186"/>
      <c r="H103" s="279"/>
      <c r="I103" s="73"/>
      <c r="J103" s="73" t="s">
        <v>776</v>
      </c>
      <c r="K103" s="73" t="s">
        <v>776</v>
      </c>
      <c r="L103" s="383"/>
      <c r="M103" s="517" t="s">
        <v>813</v>
      </c>
      <c r="N103" s="127" t="s">
        <v>776</v>
      </c>
      <c r="O103" s="128" t="s">
        <v>776</v>
      </c>
      <c r="P103" s="129" t="s">
        <v>776</v>
      </c>
      <c r="Q103" s="130" t="s">
        <v>776</v>
      </c>
      <c r="R103" s="129" t="s">
        <v>776</v>
      </c>
      <c r="S103" s="130" t="s">
        <v>776</v>
      </c>
      <c r="T103" s="131" t="s">
        <v>776</v>
      </c>
    </row>
    <row r="104" spans="1:20" ht="12.6" customHeight="1" x14ac:dyDescent="0.15">
      <c r="B104" s="92"/>
      <c r="C104" s="307"/>
      <c r="D104" s="318"/>
      <c r="E104" s="209"/>
      <c r="F104" s="82"/>
      <c r="G104" s="238"/>
      <c r="H104" s="279"/>
      <c r="I104" s="384"/>
      <c r="J104" s="384"/>
      <c r="K104" s="384"/>
      <c r="L104" s="429"/>
      <c r="M104" s="553"/>
      <c r="N104" s="509"/>
      <c r="O104" s="156"/>
      <c r="P104" s="157"/>
      <c r="Q104" s="158"/>
      <c r="R104" s="157"/>
      <c r="S104" s="158"/>
      <c r="T104" s="374"/>
    </row>
    <row r="105" spans="1:20" ht="12.6" customHeight="1" x14ac:dyDescent="0.15">
      <c r="B105" s="92"/>
      <c r="C105" s="307"/>
      <c r="D105" s="318"/>
      <c r="E105" s="357" t="s">
        <v>819</v>
      </c>
      <c r="F105" s="68" t="s">
        <v>776</v>
      </c>
      <c r="G105" s="238"/>
      <c r="H105" s="239"/>
      <c r="I105" s="95"/>
      <c r="J105" s="95" t="s">
        <v>776</v>
      </c>
      <c r="K105" s="95" t="s">
        <v>776</v>
      </c>
      <c r="L105" s="421"/>
      <c r="M105" s="588" t="s">
        <v>812</v>
      </c>
      <c r="N105" s="372" t="s">
        <v>776</v>
      </c>
      <c r="O105" s="152" t="s">
        <v>776</v>
      </c>
      <c r="P105" s="153" t="s">
        <v>776</v>
      </c>
      <c r="Q105" s="154" t="s">
        <v>776</v>
      </c>
      <c r="R105" s="153" t="s">
        <v>776</v>
      </c>
      <c r="S105" s="154" t="s">
        <v>776</v>
      </c>
      <c r="T105" s="155" t="s">
        <v>776</v>
      </c>
    </row>
    <row r="106" spans="1:20" ht="12.6" customHeight="1" x14ac:dyDescent="0.15">
      <c r="B106" s="92"/>
      <c r="C106" s="307"/>
      <c r="D106" s="318"/>
      <c r="E106" s="208"/>
      <c r="F106" s="68"/>
      <c r="G106" s="238"/>
      <c r="H106" s="239"/>
      <c r="I106" s="84"/>
      <c r="J106" s="84"/>
      <c r="K106" s="84"/>
      <c r="L106" s="383"/>
      <c r="M106" s="508"/>
      <c r="N106" s="372"/>
      <c r="O106" s="152"/>
      <c r="P106" s="153"/>
      <c r="Q106" s="154"/>
      <c r="R106" s="153"/>
      <c r="S106" s="154"/>
      <c r="T106" s="155"/>
    </row>
    <row r="107" spans="1:20" ht="12.6" customHeight="1" x14ac:dyDescent="0.15">
      <c r="B107" s="92"/>
      <c r="C107" s="307"/>
      <c r="D107" s="318"/>
      <c r="E107" s="216"/>
      <c r="F107" s="68"/>
      <c r="G107" s="238"/>
      <c r="H107" s="251"/>
      <c r="I107" s="73"/>
      <c r="J107" s="73" t="s">
        <v>776</v>
      </c>
      <c r="K107" s="73" t="s">
        <v>776</v>
      </c>
      <c r="L107" s="177"/>
      <c r="M107" s="517" t="s">
        <v>813</v>
      </c>
      <c r="N107" s="127" t="s">
        <v>776</v>
      </c>
      <c r="O107" s="128" t="s">
        <v>776</v>
      </c>
      <c r="P107" s="129" t="s">
        <v>776</v>
      </c>
      <c r="Q107" s="130" t="s">
        <v>776</v>
      </c>
      <c r="R107" s="129" t="s">
        <v>776</v>
      </c>
      <c r="S107" s="130" t="s">
        <v>776</v>
      </c>
      <c r="T107" s="131" t="s">
        <v>776</v>
      </c>
    </row>
    <row r="108" spans="1:20" ht="12.6" customHeight="1" x14ac:dyDescent="0.15">
      <c r="A108" s="12" t="b">
        <v>0</v>
      </c>
      <c r="B108" s="92"/>
      <c r="C108" s="307"/>
      <c r="D108" s="318"/>
      <c r="E108" s="228"/>
      <c r="F108" s="68"/>
      <c r="G108" s="186"/>
      <c r="H108" s="279"/>
      <c r="I108" s="84"/>
      <c r="J108" s="84"/>
      <c r="K108" s="84"/>
      <c r="L108" s="383"/>
      <c r="M108" s="553"/>
      <c r="N108" s="509"/>
      <c r="O108" s="156"/>
      <c r="P108" s="157"/>
      <c r="Q108" s="158"/>
      <c r="R108" s="157"/>
      <c r="S108" s="158"/>
      <c r="T108" s="374"/>
    </row>
    <row r="109" spans="1:20" ht="12.6" customHeight="1" x14ac:dyDescent="0.15">
      <c r="B109" s="92"/>
      <c r="C109" s="307"/>
      <c r="D109" s="318"/>
      <c r="E109" s="357" t="s">
        <v>820</v>
      </c>
      <c r="F109" s="77" t="s">
        <v>776</v>
      </c>
      <c r="G109" s="263" t="s">
        <v>776</v>
      </c>
      <c r="H109" s="354" t="s">
        <v>770</v>
      </c>
      <c r="I109" s="95"/>
      <c r="J109" s="95" t="s">
        <v>776</v>
      </c>
      <c r="K109" s="95" t="s">
        <v>776</v>
      </c>
      <c r="L109" s="421"/>
      <c r="M109" s="589" t="s">
        <v>821</v>
      </c>
      <c r="N109" s="411" t="s">
        <v>776</v>
      </c>
      <c r="O109" s="143" t="s">
        <v>776</v>
      </c>
      <c r="P109" s="144" t="s">
        <v>776</v>
      </c>
      <c r="Q109" s="142" t="s">
        <v>776</v>
      </c>
      <c r="R109" s="144" t="s">
        <v>776</v>
      </c>
      <c r="S109" s="142" t="s">
        <v>776</v>
      </c>
      <c r="T109" s="151" t="s">
        <v>776</v>
      </c>
    </row>
    <row r="110" spans="1:20" ht="12.6" customHeight="1" x14ac:dyDescent="0.15">
      <c r="B110" s="92"/>
      <c r="C110" s="307"/>
      <c r="D110" s="318"/>
      <c r="E110" s="208"/>
      <c r="F110" s="68"/>
      <c r="G110" s="186" t="s">
        <v>776</v>
      </c>
      <c r="H110" s="318" t="s">
        <v>803</v>
      </c>
      <c r="I110" s="84"/>
      <c r="J110" s="69"/>
      <c r="K110" s="69"/>
      <c r="L110" s="383"/>
      <c r="M110" s="515" t="s">
        <v>822</v>
      </c>
      <c r="N110" s="372" t="s">
        <v>776</v>
      </c>
      <c r="O110" s="152" t="s">
        <v>776</v>
      </c>
      <c r="P110" s="153" t="s">
        <v>776</v>
      </c>
      <c r="Q110" s="154" t="s">
        <v>776</v>
      </c>
      <c r="R110" s="153" t="s">
        <v>776</v>
      </c>
      <c r="S110" s="154" t="s">
        <v>776</v>
      </c>
      <c r="T110" s="155" t="s">
        <v>776</v>
      </c>
    </row>
    <row r="111" spans="1:20" ht="12.6" customHeight="1" x14ac:dyDescent="0.15">
      <c r="B111" s="92"/>
      <c r="C111" s="307"/>
      <c r="D111" s="318"/>
      <c r="E111" s="216"/>
      <c r="F111" s="68"/>
      <c r="G111" s="186" t="s">
        <v>776</v>
      </c>
      <c r="H111" s="279" t="s">
        <v>805</v>
      </c>
      <c r="I111" s="73"/>
      <c r="J111" s="84" t="s">
        <v>776</v>
      </c>
      <c r="K111" s="84" t="s">
        <v>776</v>
      </c>
      <c r="L111" s="177"/>
      <c r="M111" s="517" t="s">
        <v>823</v>
      </c>
      <c r="N111" s="127" t="s">
        <v>776</v>
      </c>
      <c r="O111" s="128" t="s">
        <v>776</v>
      </c>
      <c r="P111" s="129" t="s">
        <v>776</v>
      </c>
      <c r="Q111" s="130" t="s">
        <v>776</v>
      </c>
      <c r="R111" s="129" t="s">
        <v>776</v>
      </c>
      <c r="S111" s="130" t="s">
        <v>776</v>
      </c>
      <c r="T111" s="131" t="s">
        <v>776</v>
      </c>
    </row>
    <row r="112" spans="1:20" ht="12.6" customHeight="1" x14ac:dyDescent="0.15">
      <c r="B112" s="92"/>
      <c r="C112" s="307"/>
      <c r="D112" s="318"/>
      <c r="E112" s="209"/>
      <c r="F112" s="68"/>
      <c r="G112" s="186"/>
      <c r="H112" s="239"/>
      <c r="I112" s="384"/>
      <c r="J112" s="384"/>
      <c r="K112" s="384"/>
      <c r="L112" s="429"/>
      <c r="M112" s="553"/>
      <c r="N112" s="509"/>
      <c r="O112" s="156"/>
      <c r="P112" s="157"/>
      <c r="Q112" s="158"/>
      <c r="R112" s="157"/>
      <c r="S112" s="158"/>
      <c r="T112" s="374"/>
    </row>
    <row r="113" spans="1:20" ht="12.6" customHeight="1" x14ac:dyDescent="0.15">
      <c r="B113" s="92"/>
      <c r="C113" s="307"/>
      <c r="D113" s="318"/>
      <c r="E113" s="216" t="s">
        <v>824</v>
      </c>
      <c r="F113" s="68"/>
      <c r="G113" s="186"/>
      <c r="H113" s="251"/>
      <c r="I113" s="84"/>
      <c r="J113" s="84" t="s">
        <v>776</v>
      </c>
      <c r="K113" s="84" t="s">
        <v>776</v>
      </c>
      <c r="L113" s="383"/>
      <c r="M113" s="588" t="s">
        <v>825</v>
      </c>
      <c r="N113" s="372" t="s">
        <v>776</v>
      </c>
      <c r="O113" s="152" t="s">
        <v>776</v>
      </c>
      <c r="P113" s="153" t="s">
        <v>776</v>
      </c>
      <c r="Q113" s="154" t="s">
        <v>776</v>
      </c>
      <c r="R113" s="153" t="s">
        <v>776</v>
      </c>
      <c r="S113" s="154" t="s">
        <v>776</v>
      </c>
      <c r="T113" s="155" t="s">
        <v>776</v>
      </c>
    </row>
    <row r="114" spans="1:20" ht="12.6" customHeight="1" x14ac:dyDescent="0.15">
      <c r="B114" s="92"/>
      <c r="C114" s="307"/>
      <c r="D114" s="318"/>
      <c r="E114" s="216" t="s">
        <v>826</v>
      </c>
      <c r="F114" s="68"/>
      <c r="G114" s="186"/>
      <c r="H114" s="318"/>
      <c r="I114" s="84"/>
      <c r="J114" s="84"/>
      <c r="K114" s="84"/>
      <c r="L114" s="383"/>
      <c r="M114" s="585"/>
      <c r="N114" s="136"/>
      <c r="O114" s="137"/>
      <c r="P114" s="138"/>
      <c r="Q114" s="160"/>
      <c r="R114" s="138"/>
      <c r="S114" s="160"/>
      <c r="T114" s="161"/>
    </row>
    <row r="115" spans="1:20" ht="12.6" customHeight="1" x14ac:dyDescent="0.15">
      <c r="B115" s="92"/>
      <c r="C115" s="307"/>
      <c r="D115" s="318"/>
      <c r="E115" s="216"/>
      <c r="F115" s="68"/>
      <c r="G115" s="186"/>
      <c r="H115" s="279"/>
      <c r="I115" s="73"/>
      <c r="J115" s="73" t="s">
        <v>776</v>
      </c>
      <c r="K115" s="73" t="s">
        <v>776</v>
      </c>
      <c r="L115" s="177"/>
      <c r="M115" s="404" t="s">
        <v>827</v>
      </c>
      <c r="N115" s="372" t="s">
        <v>776</v>
      </c>
      <c r="O115" s="152" t="s">
        <v>776</v>
      </c>
      <c r="P115" s="153" t="s">
        <v>776</v>
      </c>
      <c r="Q115" s="154" t="s">
        <v>776</v>
      </c>
      <c r="R115" s="153" t="s">
        <v>776</v>
      </c>
      <c r="S115" s="154" t="s">
        <v>776</v>
      </c>
      <c r="T115" s="155" t="s">
        <v>776</v>
      </c>
    </row>
    <row r="116" spans="1:20" ht="12.6" customHeight="1" x14ac:dyDescent="0.15">
      <c r="B116" s="92"/>
      <c r="C116" s="307"/>
      <c r="D116" s="318"/>
      <c r="E116" s="208"/>
      <c r="F116" s="68"/>
      <c r="G116" s="186"/>
      <c r="H116" s="239"/>
      <c r="I116" s="69"/>
      <c r="J116" s="69"/>
      <c r="K116" s="69"/>
      <c r="L116" s="394"/>
      <c r="M116" s="515"/>
      <c r="N116" s="136"/>
      <c r="O116" s="137"/>
      <c r="P116" s="138"/>
      <c r="Q116" s="160"/>
      <c r="R116" s="138"/>
      <c r="S116" s="160"/>
      <c r="T116" s="161"/>
    </row>
    <row r="117" spans="1:20" ht="12.6" customHeight="1" x14ac:dyDescent="0.15">
      <c r="B117" s="92"/>
      <c r="C117" s="307"/>
      <c r="D117" s="324"/>
      <c r="E117" s="216"/>
      <c r="F117" s="68"/>
      <c r="G117" s="186"/>
      <c r="H117" s="279"/>
      <c r="I117" s="73"/>
      <c r="J117" s="73" t="s">
        <v>776</v>
      </c>
      <c r="K117" s="73" t="s">
        <v>776</v>
      </c>
      <c r="L117" s="177"/>
      <c r="M117" s="517" t="s">
        <v>828</v>
      </c>
      <c r="N117" s="127" t="s">
        <v>776</v>
      </c>
      <c r="O117" s="128" t="s">
        <v>776</v>
      </c>
      <c r="P117" s="129" t="s">
        <v>776</v>
      </c>
      <c r="Q117" s="130" t="s">
        <v>776</v>
      </c>
      <c r="R117" s="129" t="s">
        <v>776</v>
      </c>
      <c r="S117" s="130" t="s">
        <v>776</v>
      </c>
      <c r="T117" s="131" t="s">
        <v>776</v>
      </c>
    </row>
    <row r="118" spans="1:20" ht="12.6" customHeight="1" x14ac:dyDescent="0.15">
      <c r="B118" s="92"/>
      <c r="C118" s="307"/>
      <c r="D118" s="318"/>
      <c r="E118" s="208"/>
      <c r="F118" s="68"/>
      <c r="G118" s="186"/>
      <c r="H118" s="279"/>
      <c r="I118" s="69"/>
      <c r="J118" s="69"/>
      <c r="K118" s="69"/>
      <c r="L118" s="394"/>
      <c r="M118" s="514"/>
      <c r="N118" s="372"/>
      <c r="O118" s="152"/>
      <c r="P118" s="153"/>
      <c r="Q118" s="154"/>
      <c r="R118" s="153"/>
      <c r="S118" s="154"/>
      <c r="T118" s="155"/>
    </row>
    <row r="119" spans="1:20" ht="12.6" customHeight="1" x14ac:dyDescent="0.15">
      <c r="B119" s="92"/>
      <c r="C119" s="307"/>
      <c r="D119" s="318"/>
      <c r="E119" s="216"/>
      <c r="F119" s="68"/>
      <c r="G119" s="186"/>
      <c r="H119" s="279"/>
      <c r="I119" s="84"/>
      <c r="J119" s="73" t="s">
        <v>776</v>
      </c>
      <c r="K119" s="73" t="s">
        <v>776</v>
      </c>
      <c r="L119" s="383"/>
      <c r="M119" s="517" t="s">
        <v>829</v>
      </c>
      <c r="N119" s="127" t="s">
        <v>776</v>
      </c>
      <c r="O119" s="128" t="s">
        <v>776</v>
      </c>
      <c r="P119" s="129" t="s">
        <v>776</v>
      </c>
      <c r="Q119" s="130" t="s">
        <v>776</v>
      </c>
      <c r="R119" s="129" t="s">
        <v>776</v>
      </c>
      <c r="S119" s="130" t="s">
        <v>776</v>
      </c>
      <c r="T119" s="131" t="s">
        <v>776</v>
      </c>
    </row>
    <row r="120" spans="1:20" ht="12.6" customHeight="1" x14ac:dyDescent="0.15">
      <c r="B120" s="92"/>
      <c r="C120" s="307"/>
      <c r="D120" s="324"/>
      <c r="E120" s="209"/>
      <c r="F120" s="82"/>
      <c r="G120" s="283"/>
      <c r="H120" s="284"/>
      <c r="I120" s="384"/>
      <c r="J120" s="384"/>
      <c r="K120" s="384"/>
      <c r="L120" s="429"/>
      <c r="M120" s="587"/>
      <c r="N120" s="509"/>
      <c r="O120" s="156"/>
      <c r="P120" s="157"/>
      <c r="Q120" s="158"/>
      <c r="R120" s="157"/>
      <c r="S120" s="158"/>
      <c r="T120" s="374"/>
    </row>
    <row r="121" spans="1:20" ht="12.6" customHeight="1" x14ac:dyDescent="0.15">
      <c r="B121" s="92"/>
      <c r="C121" s="307"/>
      <c r="D121" s="318"/>
      <c r="E121" s="216" t="s">
        <v>830</v>
      </c>
      <c r="F121" s="68" t="s">
        <v>776</v>
      </c>
      <c r="G121" s="263" t="s">
        <v>776</v>
      </c>
      <c r="H121" s="354" t="s">
        <v>831</v>
      </c>
      <c r="I121" s="84"/>
      <c r="J121" s="84" t="s">
        <v>776</v>
      </c>
      <c r="K121" s="84" t="s">
        <v>776</v>
      </c>
      <c r="L121" s="85"/>
      <c r="M121" s="517" t="s">
        <v>829</v>
      </c>
      <c r="N121" s="411" t="s">
        <v>776</v>
      </c>
      <c r="O121" s="143" t="s">
        <v>776</v>
      </c>
      <c r="P121" s="144" t="s">
        <v>776</v>
      </c>
      <c r="Q121" s="142" t="s">
        <v>776</v>
      </c>
      <c r="R121" s="144" t="s">
        <v>776</v>
      </c>
      <c r="S121" s="142" t="s">
        <v>776</v>
      </c>
      <c r="T121" s="151" t="s">
        <v>776</v>
      </c>
    </row>
    <row r="122" spans="1:20" ht="12.6" customHeight="1" x14ac:dyDescent="0.15">
      <c r="B122" s="92"/>
      <c r="C122" s="307"/>
      <c r="D122" s="318"/>
      <c r="E122" s="205"/>
      <c r="F122" s="68"/>
      <c r="G122" s="186" t="s">
        <v>776</v>
      </c>
      <c r="H122" s="279" t="s">
        <v>805</v>
      </c>
      <c r="I122" s="84"/>
      <c r="J122" s="84"/>
      <c r="K122" s="84"/>
      <c r="L122" s="85"/>
      <c r="M122" s="514"/>
      <c r="N122" s="136"/>
      <c r="O122" s="137"/>
      <c r="P122" s="138"/>
      <c r="Q122" s="160"/>
      <c r="R122" s="138"/>
      <c r="S122" s="160"/>
      <c r="T122" s="161"/>
    </row>
    <row r="123" spans="1:20" ht="12.6" customHeight="1" x14ac:dyDescent="0.15">
      <c r="B123" s="92"/>
      <c r="C123" s="307"/>
      <c r="D123" s="318"/>
      <c r="E123" s="216"/>
      <c r="F123" s="68"/>
      <c r="G123" s="186" t="s">
        <v>776</v>
      </c>
      <c r="H123" s="239" t="s">
        <v>808</v>
      </c>
      <c r="I123" s="73"/>
      <c r="J123" s="73" t="s">
        <v>776</v>
      </c>
      <c r="K123" s="73" t="s">
        <v>776</v>
      </c>
      <c r="L123" s="74"/>
      <c r="M123" s="517" t="s">
        <v>832</v>
      </c>
      <c r="N123" s="372" t="s">
        <v>776</v>
      </c>
      <c r="O123" s="152" t="s">
        <v>776</v>
      </c>
      <c r="P123" s="153" t="s">
        <v>776</v>
      </c>
      <c r="Q123" s="154" t="s">
        <v>776</v>
      </c>
      <c r="R123" s="153" t="s">
        <v>776</v>
      </c>
      <c r="S123" s="154" t="s">
        <v>776</v>
      </c>
      <c r="T123" s="155" t="s">
        <v>776</v>
      </c>
    </row>
    <row r="124" spans="1:20" ht="12.6" customHeight="1" x14ac:dyDescent="0.15">
      <c r="B124" s="92"/>
      <c r="C124" s="307"/>
      <c r="D124" s="318"/>
      <c r="E124" s="217"/>
      <c r="F124" s="68"/>
      <c r="G124" s="552"/>
      <c r="H124" s="279" t="s">
        <v>810</v>
      </c>
      <c r="I124" s="69"/>
      <c r="J124" s="69"/>
      <c r="K124" s="69"/>
      <c r="L124" s="85"/>
      <c r="M124" s="587"/>
      <c r="N124" s="509"/>
      <c r="O124" s="156"/>
      <c r="P124" s="157"/>
      <c r="Q124" s="158"/>
      <c r="R124" s="157"/>
      <c r="S124" s="158"/>
      <c r="T124" s="374"/>
    </row>
    <row r="125" spans="1:20" ht="12.6" customHeight="1" x14ac:dyDescent="0.15">
      <c r="B125" s="92"/>
      <c r="C125" s="307"/>
      <c r="D125" s="318"/>
      <c r="E125" s="216" t="s">
        <v>833</v>
      </c>
      <c r="F125" s="68"/>
      <c r="G125" s="186"/>
      <c r="H125" s="239"/>
      <c r="I125" s="73"/>
      <c r="J125" s="73" t="s">
        <v>776</v>
      </c>
      <c r="K125" s="73" t="s">
        <v>776</v>
      </c>
      <c r="L125" s="85"/>
      <c r="M125" s="517" t="s">
        <v>829</v>
      </c>
      <c r="N125" s="372" t="s">
        <v>776</v>
      </c>
      <c r="O125" s="152" t="s">
        <v>776</v>
      </c>
      <c r="P125" s="153" t="s">
        <v>776</v>
      </c>
      <c r="Q125" s="154" t="s">
        <v>776</v>
      </c>
      <c r="R125" s="153" t="s">
        <v>776</v>
      </c>
      <c r="S125" s="154" t="s">
        <v>776</v>
      </c>
      <c r="T125" s="155" t="s">
        <v>776</v>
      </c>
    </row>
    <row r="126" spans="1:20" ht="12.6" customHeight="1" x14ac:dyDescent="0.15">
      <c r="B126" s="92"/>
      <c r="C126" s="307"/>
      <c r="D126" s="318"/>
      <c r="E126" s="208"/>
      <c r="F126" s="68"/>
      <c r="G126" s="186"/>
      <c r="H126" s="279"/>
      <c r="I126" s="69"/>
      <c r="J126" s="69"/>
      <c r="K126" s="69"/>
      <c r="L126" s="85"/>
      <c r="M126" s="514"/>
      <c r="N126" s="372"/>
      <c r="O126" s="152"/>
      <c r="P126" s="153"/>
      <c r="Q126" s="154"/>
      <c r="R126" s="153"/>
      <c r="S126" s="154"/>
      <c r="T126" s="155"/>
    </row>
    <row r="127" spans="1:20" ht="12.6" customHeight="1" x14ac:dyDescent="0.15">
      <c r="A127" s="12" t="b">
        <v>0</v>
      </c>
      <c r="B127" s="92"/>
      <c r="C127" s="307"/>
      <c r="D127" s="318"/>
      <c r="E127" s="208"/>
      <c r="F127" s="68"/>
      <c r="G127" s="713"/>
      <c r="H127" s="239"/>
      <c r="I127" s="84"/>
      <c r="J127" s="73" t="s">
        <v>776</v>
      </c>
      <c r="K127" s="73" t="s">
        <v>776</v>
      </c>
      <c r="L127" s="85"/>
      <c r="M127" s="517" t="s">
        <v>832</v>
      </c>
      <c r="N127" s="372" t="s">
        <v>776</v>
      </c>
      <c r="O127" s="152" t="s">
        <v>776</v>
      </c>
      <c r="P127" s="153" t="s">
        <v>776</v>
      </c>
      <c r="Q127" s="154" t="s">
        <v>776</v>
      </c>
      <c r="R127" s="153" t="s">
        <v>776</v>
      </c>
      <c r="S127" s="154" t="s">
        <v>776</v>
      </c>
      <c r="T127" s="155" t="s">
        <v>776</v>
      </c>
    </row>
    <row r="128" spans="1:20" ht="12.6" customHeight="1" x14ac:dyDescent="0.15">
      <c r="B128" s="92"/>
      <c r="C128" s="307"/>
      <c r="D128" s="318"/>
      <c r="E128" s="209"/>
      <c r="F128" s="82"/>
      <c r="G128" s="715"/>
      <c r="H128" s="241"/>
      <c r="I128" s="384"/>
      <c r="J128" s="384"/>
      <c r="K128" s="384"/>
      <c r="L128" s="98"/>
      <c r="M128" s="519"/>
      <c r="N128" s="509"/>
      <c r="O128" s="156"/>
      <c r="P128" s="157"/>
      <c r="Q128" s="158"/>
      <c r="R128" s="157"/>
      <c r="S128" s="158"/>
      <c r="T128" s="374"/>
    </row>
    <row r="129" spans="2:20" ht="12.6" customHeight="1" x14ac:dyDescent="0.15">
      <c r="B129" s="92"/>
      <c r="C129" s="307"/>
      <c r="D129" s="318"/>
      <c r="E129" s="208"/>
      <c r="F129" s="68"/>
      <c r="G129" s="186"/>
      <c r="H129" s="279"/>
      <c r="I129" s="84"/>
      <c r="J129" s="84"/>
      <c r="K129" s="84"/>
      <c r="L129" s="85"/>
      <c r="M129" s="508"/>
      <c r="N129" s="372"/>
      <c r="O129" s="152"/>
      <c r="P129" s="153"/>
      <c r="Q129" s="154"/>
      <c r="R129" s="153"/>
      <c r="S129" s="154"/>
      <c r="T129" s="155"/>
    </row>
    <row r="130" spans="2:20" ht="12.6" customHeight="1" x14ac:dyDescent="0.15">
      <c r="B130" s="92"/>
      <c r="C130" s="307"/>
      <c r="D130" s="318"/>
      <c r="E130" s="208"/>
      <c r="F130" s="68"/>
      <c r="G130" s="713"/>
      <c r="H130" s="239"/>
      <c r="I130" s="84"/>
      <c r="J130" s="84"/>
      <c r="K130" s="84"/>
      <c r="L130" s="85"/>
      <c r="M130" s="404"/>
      <c r="N130" s="372"/>
      <c r="O130" s="152"/>
      <c r="P130" s="153"/>
      <c r="Q130" s="154"/>
      <c r="R130" s="153"/>
      <c r="S130" s="154"/>
      <c r="T130" s="155"/>
    </row>
    <row r="131" spans="2:20" ht="12.6" customHeight="1" thickBot="1" x14ac:dyDescent="0.2">
      <c r="B131" s="145"/>
      <c r="C131" s="310"/>
      <c r="D131" s="325"/>
      <c r="E131" s="212"/>
      <c r="F131" s="80"/>
      <c r="G131" s="714"/>
      <c r="H131" s="336"/>
      <c r="I131" s="188"/>
      <c r="J131" s="188"/>
      <c r="K131" s="188"/>
      <c r="L131" s="370"/>
      <c r="M131" s="407"/>
      <c r="N131" s="408"/>
      <c r="O131" s="369"/>
      <c r="P131" s="373"/>
      <c r="Q131" s="371"/>
      <c r="R131" s="373"/>
      <c r="S131" s="371"/>
      <c r="T131" s="388"/>
    </row>
    <row r="132" spans="2:20" ht="12.6" customHeight="1" x14ac:dyDescent="0.15">
      <c r="B132" s="139"/>
      <c r="C132" s="139"/>
      <c r="D132" s="326"/>
      <c r="E132" s="213"/>
      <c r="F132" s="140"/>
      <c r="G132" s="139"/>
      <c r="H132" s="139"/>
      <c r="I132" s="139"/>
      <c r="J132" s="139"/>
      <c r="K132" s="139"/>
      <c r="L132" s="139"/>
      <c r="M132" s="298"/>
      <c r="N132" s="139"/>
      <c r="O132" s="139"/>
      <c r="P132" s="139"/>
      <c r="Q132" s="139"/>
      <c r="R132" s="139"/>
      <c r="S132" s="139"/>
      <c r="T132" s="141"/>
    </row>
    <row r="133" spans="2:20" ht="15" customHeight="1" x14ac:dyDescent="0.15">
      <c r="B133" s="93"/>
      <c r="C133" s="93"/>
      <c r="D133" s="315"/>
      <c r="E133" s="206"/>
      <c r="F133" s="93"/>
      <c r="G133" s="94"/>
      <c r="H133" s="94"/>
      <c r="I133" s="94"/>
      <c r="J133" s="94"/>
      <c r="K133" s="94"/>
      <c r="L133" s="94"/>
      <c r="M133" s="288"/>
      <c r="N133" s="94"/>
      <c r="O133" s="94"/>
      <c r="P133" s="94"/>
      <c r="Q133" s="94"/>
      <c r="R133" s="94"/>
      <c r="S133" s="94"/>
      <c r="T133" s="94" t="s">
        <v>108</v>
      </c>
    </row>
    <row r="134" spans="2:20" ht="15" customHeight="1" thickBot="1" x14ac:dyDescent="0.2">
      <c r="B134" s="93" t="s">
        <v>437</v>
      </c>
      <c r="C134" s="93"/>
      <c r="D134" s="315"/>
      <c r="E134" s="206"/>
      <c r="F134" s="97"/>
      <c r="G134" s="93"/>
      <c r="H134" s="93"/>
      <c r="I134" s="93"/>
      <c r="J134" s="93"/>
      <c r="K134" s="93"/>
      <c r="L134" s="93"/>
      <c r="M134" s="288"/>
      <c r="N134" s="93"/>
      <c r="O134" s="88"/>
      <c r="P134" s="88"/>
      <c r="Q134" s="93"/>
      <c r="R134" s="88"/>
      <c r="S134" s="88"/>
      <c r="T134" s="88" t="s">
        <v>104</v>
      </c>
    </row>
    <row r="135" spans="2:20" ht="15" customHeight="1" x14ac:dyDescent="0.15">
      <c r="B135" s="654"/>
      <c r="C135" s="641" t="s">
        <v>345</v>
      </c>
      <c r="D135" s="635" t="s">
        <v>109</v>
      </c>
      <c r="E135" s="638" t="s">
        <v>19</v>
      </c>
      <c r="F135" s="657" t="s">
        <v>100</v>
      </c>
      <c r="G135" s="658"/>
      <c r="H135" s="658"/>
      <c r="I135" s="658"/>
      <c r="J135" s="658"/>
      <c r="K135" s="658"/>
      <c r="L135" s="658"/>
      <c r="M135" s="657" t="s">
        <v>101</v>
      </c>
      <c r="N135" s="658"/>
      <c r="O135" s="658"/>
      <c r="P135" s="658"/>
      <c r="Q135" s="658"/>
      <c r="R135" s="658"/>
      <c r="S135" s="658"/>
      <c r="T135" s="669"/>
    </row>
    <row r="136" spans="2:20" ht="15" customHeight="1" x14ac:dyDescent="0.15">
      <c r="B136" s="655"/>
      <c r="C136" s="642"/>
      <c r="D136" s="636"/>
      <c r="E136" s="639"/>
      <c r="F136" s="646" t="s">
        <v>286</v>
      </c>
      <c r="G136" s="648" t="s">
        <v>2</v>
      </c>
      <c r="H136" s="659"/>
      <c r="I136" s="648" t="s">
        <v>20</v>
      </c>
      <c r="J136" s="649"/>
      <c r="K136" s="649"/>
      <c r="L136" s="650"/>
      <c r="M136" s="717" t="s">
        <v>142</v>
      </c>
      <c r="N136" s="648" t="s">
        <v>21</v>
      </c>
      <c r="O136" s="649"/>
      <c r="P136" s="649"/>
      <c r="Q136" s="711" t="s">
        <v>281</v>
      </c>
      <c r="R136" s="688"/>
      <c r="S136" s="688"/>
      <c r="T136" s="689"/>
    </row>
    <row r="137" spans="2:20" ht="15" customHeight="1" x14ac:dyDescent="0.15">
      <c r="B137" s="655"/>
      <c r="C137" s="642"/>
      <c r="D137" s="636"/>
      <c r="E137" s="639"/>
      <c r="F137" s="647"/>
      <c r="G137" s="651"/>
      <c r="H137" s="660"/>
      <c r="I137" s="651"/>
      <c r="J137" s="652"/>
      <c r="K137" s="652"/>
      <c r="L137" s="653"/>
      <c r="M137" s="717"/>
      <c r="N137" s="686"/>
      <c r="O137" s="661"/>
      <c r="P137" s="661"/>
      <c r="Q137" s="711" t="s">
        <v>172</v>
      </c>
      <c r="R137" s="712"/>
      <c r="S137" s="648" t="s">
        <v>173</v>
      </c>
      <c r="T137" s="650"/>
    </row>
    <row r="138" spans="2:20" ht="15" customHeight="1" x14ac:dyDescent="0.15">
      <c r="B138" s="655"/>
      <c r="C138" s="642"/>
      <c r="D138" s="636"/>
      <c r="E138" s="639"/>
      <c r="F138" s="670" t="s">
        <v>285</v>
      </c>
      <c r="G138" s="651"/>
      <c r="H138" s="660"/>
      <c r="I138" s="648">
        <v>1</v>
      </c>
      <c r="J138" s="644">
        <v>2</v>
      </c>
      <c r="K138" s="644">
        <v>3</v>
      </c>
      <c r="L138" s="650">
        <v>4</v>
      </c>
      <c r="M138" s="717"/>
      <c r="N138" s="683" t="s">
        <v>136</v>
      </c>
      <c r="O138" s="674" t="s">
        <v>137</v>
      </c>
      <c r="P138" s="664" t="s">
        <v>138</v>
      </c>
      <c r="Q138" s="678" t="s">
        <v>279</v>
      </c>
      <c r="R138" s="680" t="s">
        <v>280</v>
      </c>
      <c r="S138" s="678" t="s">
        <v>279</v>
      </c>
      <c r="T138" s="676" t="s">
        <v>280</v>
      </c>
    </row>
    <row r="139" spans="2:20" ht="15" customHeight="1" thickBot="1" x14ac:dyDescent="0.2">
      <c r="B139" s="656"/>
      <c r="C139" s="643"/>
      <c r="D139" s="637"/>
      <c r="E139" s="640"/>
      <c r="F139" s="672"/>
      <c r="G139" s="673"/>
      <c r="H139" s="687"/>
      <c r="I139" s="651"/>
      <c r="J139" s="645"/>
      <c r="K139" s="645"/>
      <c r="L139" s="653"/>
      <c r="M139" s="718"/>
      <c r="N139" s="684"/>
      <c r="O139" s="675"/>
      <c r="P139" s="665"/>
      <c r="Q139" s="679"/>
      <c r="R139" s="681"/>
      <c r="S139" s="679"/>
      <c r="T139" s="677"/>
    </row>
    <row r="140" spans="2:20" ht="15" customHeight="1" x14ac:dyDescent="0.15">
      <c r="B140" s="67">
        <v>1</v>
      </c>
      <c r="C140" t="str">
        <f>IF(等級設定!A18=TRUE,"■","□")</f>
        <v>□</v>
      </c>
      <c r="D140" s="400" t="s">
        <v>349</v>
      </c>
      <c r="E140" s="716" t="s">
        <v>439</v>
      </c>
      <c r="F140" s="67" t="s">
        <v>6</v>
      </c>
      <c r="G140" s="282" t="s">
        <v>6</v>
      </c>
      <c r="H140" s="401" t="s">
        <v>357</v>
      </c>
      <c r="I140" s="379"/>
      <c r="J140" s="379"/>
      <c r="K140" s="379" t="s">
        <v>6</v>
      </c>
      <c r="L140" s="191" t="s">
        <v>6</v>
      </c>
      <c r="M140" s="402" t="s">
        <v>37</v>
      </c>
      <c r="N140" s="403" t="s">
        <v>6</v>
      </c>
      <c r="O140" s="380" t="s">
        <v>6</v>
      </c>
      <c r="P140" s="381"/>
      <c r="Q140" s="171" t="s">
        <v>6</v>
      </c>
      <c r="R140" s="381" t="s">
        <v>6</v>
      </c>
      <c r="S140" s="171" t="s">
        <v>6</v>
      </c>
      <c r="T140" s="382" t="s">
        <v>6</v>
      </c>
    </row>
    <row r="141" spans="2:20" ht="15" customHeight="1" x14ac:dyDescent="0.15">
      <c r="B141" s="68" t="s">
        <v>442</v>
      </c>
      <c r="C141" s="307"/>
      <c r="D141" s="398" t="s">
        <v>35</v>
      </c>
      <c r="E141" s="697"/>
      <c r="F141" s="68"/>
      <c r="G141" s="186"/>
      <c r="H141" s="279" t="s">
        <v>441</v>
      </c>
      <c r="I141" s="84"/>
      <c r="J141" s="84"/>
      <c r="K141" s="84"/>
      <c r="L141" s="85"/>
      <c r="M141" s="404"/>
      <c r="N141" s="372"/>
      <c r="O141" s="152"/>
      <c r="P141" s="153"/>
      <c r="Q141" s="154"/>
      <c r="R141" s="153"/>
      <c r="S141" s="154"/>
      <c r="T141" s="155"/>
    </row>
    <row r="142" spans="2:20" ht="15" customHeight="1" x14ac:dyDescent="0.15">
      <c r="B142" s="68" t="s">
        <v>443</v>
      </c>
      <c r="C142" s="307"/>
      <c r="D142" s="232" t="s">
        <v>438</v>
      </c>
      <c r="E142" s="697"/>
      <c r="F142" s="68"/>
      <c r="G142" s="186"/>
      <c r="H142" s="279"/>
      <c r="I142" s="84"/>
      <c r="J142" s="84"/>
      <c r="K142" s="84"/>
      <c r="L142" s="85"/>
      <c r="M142" s="404"/>
      <c r="N142" s="372"/>
      <c r="O142" s="152"/>
      <c r="P142" s="153"/>
      <c r="Q142" s="154"/>
      <c r="R142" s="153"/>
      <c r="S142" s="154"/>
      <c r="T142" s="155"/>
    </row>
    <row r="143" spans="2:20" ht="15" customHeight="1" x14ac:dyDescent="0.15">
      <c r="B143" s="68" t="s">
        <v>31</v>
      </c>
      <c r="C143" s="307"/>
      <c r="D143" s="498" t="str">
        <f>等級設定!E18</f>
        <v>(等級    )</v>
      </c>
      <c r="E143" s="208"/>
      <c r="F143" s="68"/>
      <c r="G143" s="186"/>
      <c r="H143" s="279"/>
      <c r="I143" s="84"/>
      <c r="J143" s="84"/>
      <c r="K143" s="84"/>
      <c r="L143" s="85"/>
      <c r="M143" s="404" t="s">
        <v>440</v>
      </c>
      <c r="N143" s="372" t="s">
        <v>6</v>
      </c>
      <c r="O143" s="152"/>
      <c r="P143" s="153" t="s">
        <v>331</v>
      </c>
      <c r="Q143" s="154" t="s">
        <v>6</v>
      </c>
      <c r="R143" s="153" t="s">
        <v>6</v>
      </c>
      <c r="S143" s="154" t="s">
        <v>6</v>
      </c>
      <c r="T143" s="155" t="s">
        <v>6</v>
      </c>
    </row>
    <row r="144" spans="2:20" ht="15" customHeight="1" x14ac:dyDescent="0.15">
      <c r="B144" s="68" t="s">
        <v>444</v>
      </c>
      <c r="C144" s="307"/>
      <c r="D144" s="318" t="s">
        <v>402</v>
      </c>
      <c r="E144" s="208"/>
      <c r="F144" s="68"/>
      <c r="G144" s="186"/>
      <c r="H144" s="279"/>
      <c r="I144" s="84"/>
      <c r="J144" s="84"/>
      <c r="K144" s="84"/>
      <c r="L144" s="85"/>
      <c r="M144" s="404"/>
      <c r="N144" s="372"/>
      <c r="O144" s="152"/>
      <c r="P144" s="153"/>
      <c r="Q144" s="154"/>
      <c r="R144" s="153"/>
      <c r="S144" s="154"/>
      <c r="T144" s="155"/>
    </row>
    <row r="145" spans="2:20" ht="15" customHeight="1" x14ac:dyDescent="0.15">
      <c r="B145" s="68" t="s">
        <v>32</v>
      </c>
      <c r="C145" s="307"/>
      <c r="D145" s="232" t="s">
        <v>283</v>
      </c>
      <c r="E145" s="208"/>
      <c r="F145" s="68"/>
      <c r="G145" s="186"/>
      <c r="H145" s="279"/>
      <c r="I145" s="84"/>
      <c r="J145" s="84"/>
      <c r="K145" s="84"/>
      <c r="L145" s="85"/>
      <c r="M145" s="404"/>
      <c r="N145" s="372"/>
      <c r="O145" s="152"/>
      <c r="P145" s="153"/>
      <c r="Q145" s="154"/>
      <c r="R145" s="153"/>
      <c r="S145" s="154"/>
      <c r="T145" s="155"/>
    </row>
    <row r="146" spans="2:20" ht="15" customHeight="1" x14ac:dyDescent="0.15">
      <c r="B146" s="68" t="s">
        <v>105</v>
      </c>
      <c r="C146" s="397" t="str">
        <f>IF(等級設定!A19=TRUE,"■","□")</f>
        <v>□</v>
      </c>
      <c r="D146" s="409" t="s">
        <v>350</v>
      </c>
      <c r="E146" s="389"/>
      <c r="F146" s="77" t="s">
        <v>6</v>
      </c>
      <c r="G146" s="263" t="s">
        <v>6</v>
      </c>
      <c r="H146" s="285" t="s">
        <v>357</v>
      </c>
      <c r="I146" s="95"/>
      <c r="J146" s="95"/>
      <c r="K146" s="95"/>
      <c r="L146" s="96"/>
      <c r="M146" s="410" t="s">
        <v>37</v>
      </c>
      <c r="N146" s="411" t="s">
        <v>6</v>
      </c>
      <c r="O146" s="143" t="s">
        <v>6</v>
      </c>
      <c r="P146" s="144"/>
      <c r="Q146" s="142" t="s">
        <v>6</v>
      </c>
      <c r="R146" s="144" t="s">
        <v>6</v>
      </c>
      <c r="S146" s="142" t="s">
        <v>6</v>
      </c>
      <c r="T146" s="151" t="s">
        <v>6</v>
      </c>
    </row>
    <row r="147" spans="2:20" ht="15" customHeight="1" x14ac:dyDescent="0.15">
      <c r="B147" s="68" t="s">
        <v>26</v>
      </c>
      <c r="C147" s="405"/>
      <c r="D147" s="398" t="s">
        <v>35</v>
      </c>
      <c r="E147" s="208"/>
      <c r="F147" s="68"/>
      <c r="G147" s="186"/>
      <c r="H147" s="279" t="s">
        <v>356</v>
      </c>
      <c r="I147" s="84"/>
      <c r="J147" s="84"/>
      <c r="K147" s="84"/>
      <c r="L147" s="85"/>
      <c r="M147" s="404"/>
      <c r="N147" s="372"/>
      <c r="O147" s="152"/>
      <c r="P147" s="153"/>
      <c r="Q147" s="154"/>
      <c r="R147" s="153"/>
      <c r="S147" s="154"/>
      <c r="T147" s="155"/>
    </row>
    <row r="148" spans="2:20" ht="15" customHeight="1" x14ac:dyDescent="0.15">
      <c r="B148" s="68" t="s">
        <v>121</v>
      </c>
      <c r="C148" s="314"/>
      <c r="D148" s="232" t="s">
        <v>445</v>
      </c>
      <c r="E148" s="208"/>
      <c r="F148" s="68"/>
      <c r="G148" s="186"/>
      <c r="H148" s="279"/>
      <c r="I148" s="84"/>
      <c r="J148" s="84"/>
      <c r="K148" s="84"/>
      <c r="L148" s="85"/>
      <c r="M148" s="404" t="s">
        <v>446</v>
      </c>
      <c r="N148" s="372" t="s">
        <v>6</v>
      </c>
      <c r="O148" s="152"/>
      <c r="P148" s="153" t="s">
        <v>331</v>
      </c>
      <c r="Q148" s="154" t="s">
        <v>6</v>
      </c>
      <c r="R148" s="153" t="s">
        <v>6</v>
      </c>
      <c r="S148" s="154" t="s">
        <v>6</v>
      </c>
      <c r="T148" s="155" t="s">
        <v>6</v>
      </c>
    </row>
    <row r="149" spans="2:20" ht="15" customHeight="1" x14ac:dyDescent="0.15">
      <c r="B149" s="68" t="s">
        <v>122</v>
      </c>
      <c r="C149" s="314"/>
      <c r="D149" s="498" t="str">
        <f>等級設定!E19</f>
        <v>(等級    )</v>
      </c>
      <c r="E149" s="208"/>
      <c r="F149" s="68"/>
      <c r="G149" s="238"/>
      <c r="H149" s="685"/>
      <c r="I149" s="84"/>
      <c r="J149" s="84"/>
      <c r="K149" s="84"/>
      <c r="L149" s="85"/>
      <c r="M149" s="404"/>
      <c r="N149" s="372"/>
      <c r="O149" s="152"/>
      <c r="P149" s="153"/>
      <c r="Q149" s="154"/>
      <c r="R149" s="153"/>
      <c r="S149" s="154"/>
      <c r="T149" s="155"/>
    </row>
    <row r="150" spans="2:20" ht="15" customHeight="1" x14ac:dyDescent="0.15">
      <c r="B150" s="68" t="s">
        <v>123</v>
      </c>
      <c r="C150" s="314"/>
      <c r="D150" s="318" t="s">
        <v>402</v>
      </c>
      <c r="E150" s="208"/>
      <c r="F150" s="68"/>
      <c r="G150" s="238"/>
      <c r="H150" s="685"/>
      <c r="I150" s="84"/>
      <c r="J150" s="84"/>
      <c r="K150" s="84"/>
      <c r="L150" s="85"/>
      <c r="M150" s="404" t="s">
        <v>447</v>
      </c>
      <c r="N150" s="372" t="s">
        <v>6</v>
      </c>
      <c r="O150" s="152"/>
      <c r="P150" s="153" t="s">
        <v>331</v>
      </c>
      <c r="Q150" s="154" t="s">
        <v>6</v>
      </c>
      <c r="R150" s="153" t="s">
        <v>6</v>
      </c>
      <c r="S150" s="154" t="s">
        <v>6</v>
      </c>
      <c r="T150" s="155" t="s">
        <v>6</v>
      </c>
    </row>
    <row r="151" spans="2:20" ht="15" customHeight="1" thickBot="1" x14ac:dyDescent="0.2">
      <c r="B151" s="80" t="s">
        <v>124</v>
      </c>
      <c r="C151" s="406"/>
      <c r="D151" s="329"/>
      <c r="E151" s="212"/>
      <c r="F151" s="80"/>
      <c r="G151" s="265"/>
      <c r="H151" s="264"/>
      <c r="I151" s="188"/>
      <c r="J151" s="188"/>
      <c r="K151" s="188"/>
      <c r="L151" s="370"/>
      <c r="M151" s="407"/>
      <c r="N151" s="408"/>
      <c r="O151" s="369"/>
      <c r="P151" s="373"/>
      <c r="Q151" s="371"/>
      <c r="R151" s="373"/>
      <c r="S151" s="371"/>
      <c r="T151" s="388"/>
    </row>
    <row r="152" spans="2:20" ht="15" customHeight="1" x14ac:dyDescent="0.15">
      <c r="T152" s="65"/>
    </row>
    <row r="153" spans="2:20" ht="15" customHeight="1" x14ac:dyDescent="0.15">
      <c r="T153" s="65"/>
    </row>
    <row r="154" spans="2:20" ht="15" customHeight="1" x14ac:dyDescent="0.15">
      <c r="T154" s="65"/>
    </row>
    <row r="155" spans="2:20" ht="15" customHeight="1" x14ac:dyDescent="0.15">
      <c r="T155" s="65"/>
    </row>
    <row r="156" spans="2:20" x14ac:dyDescent="0.15">
      <c r="B156" s="93"/>
      <c r="C156" s="93"/>
      <c r="D156" s="315"/>
      <c r="E156" s="206"/>
      <c r="F156" s="93"/>
      <c r="G156" s="94"/>
      <c r="H156" s="94"/>
      <c r="I156" s="94"/>
      <c r="J156" s="94"/>
      <c r="K156" s="94"/>
      <c r="L156" s="94"/>
      <c r="M156" s="288"/>
      <c r="N156" s="94"/>
      <c r="O156" s="94"/>
      <c r="P156" s="94"/>
      <c r="Q156" s="94"/>
      <c r="R156" s="94"/>
      <c r="S156" s="94"/>
      <c r="T156" s="94" t="s">
        <v>108</v>
      </c>
    </row>
    <row r="157" spans="2:20" ht="12" thickBot="1" x14ac:dyDescent="0.2">
      <c r="B157" s="93" t="s">
        <v>436</v>
      </c>
      <c r="C157" s="93"/>
      <c r="D157" s="315"/>
      <c r="E157" s="206"/>
      <c r="F157" s="97"/>
      <c r="G157" s="93"/>
      <c r="H157" s="93"/>
      <c r="I157" s="93"/>
      <c r="J157" s="93"/>
      <c r="K157" s="93"/>
      <c r="L157" s="93"/>
      <c r="M157" s="288"/>
      <c r="N157" s="93"/>
      <c r="O157" s="88"/>
      <c r="P157" s="88"/>
      <c r="Q157" s="93"/>
      <c r="R157" s="88"/>
      <c r="S157" s="88"/>
      <c r="T157" s="88" t="s">
        <v>104</v>
      </c>
    </row>
    <row r="158" spans="2:20" ht="12" customHeight="1" x14ac:dyDescent="0.15">
      <c r="B158" s="632"/>
      <c r="C158" s="641" t="s">
        <v>345</v>
      </c>
      <c r="D158" s="635" t="s">
        <v>109</v>
      </c>
      <c r="E158" s="638" t="s">
        <v>19</v>
      </c>
      <c r="F158" s="657" t="s">
        <v>100</v>
      </c>
      <c r="G158" s="658"/>
      <c r="H158" s="658"/>
      <c r="I158" s="658"/>
      <c r="J158" s="658"/>
      <c r="K158" s="658"/>
      <c r="L158" s="658"/>
      <c r="M158" s="657" t="s">
        <v>101</v>
      </c>
      <c r="N158" s="658"/>
      <c r="O158" s="658"/>
      <c r="P158" s="658"/>
      <c r="Q158" s="658"/>
      <c r="R158" s="658"/>
      <c r="S158" s="658"/>
      <c r="T158" s="669"/>
    </row>
    <row r="159" spans="2:20" ht="13.5" customHeight="1" x14ac:dyDescent="0.15">
      <c r="B159" s="633"/>
      <c r="C159" s="642"/>
      <c r="D159" s="636"/>
      <c r="E159" s="639"/>
      <c r="F159" s="646" t="s">
        <v>286</v>
      </c>
      <c r="G159" s="648" t="s">
        <v>2</v>
      </c>
      <c r="H159" s="659"/>
      <c r="I159" s="648" t="s">
        <v>20</v>
      </c>
      <c r="J159" s="649"/>
      <c r="K159" s="649"/>
      <c r="L159" s="650"/>
      <c r="M159" s="670" t="s">
        <v>142</v>
      </c>
      <c r="N159" s="652" t="s">
        <v>21</v>
      </c>
      <c r="O159" s="652"/>
      <c r="P159" s="660"/>
      <c r="Q159" s="661" t="s">
        <v>281</v>
      </c>
      <c r="R159" s="661"/>
      <c r="S159" s="661"/>
      <c r="T159" s="663"/>
    </row>
    <row r="160" spans="2:20" ht="14.25" customHeight="1" x14ac:dyDescent="0.15">
      <c r="B160" s="633"/>
      <c r="C160" s="642"/>
      <c r="D160" s="636"/>
      <c r="E160" s="639"/>
      <c r="F160" s="647"/>
      <c r="G160" s="651"/>
      <c r="H160" s="660"/>
      <c r="I160" s="651"/>
      <c r="J160" s="652"/>
      <c r="K160" s="652"/>
      <c r="L160" s="653"/>
      <c r="M160" s="671"/>
      <c r="N160" s="661"/>
      <c r="O160" s="661"/>
      <c r="P160" s="662"/>
      <c r="Q160" s="649" t="s">
        <v>172</v>
      </c>
      <c r="R160" s="659"/>
      <c r="S160" s="648" t="s">
        <v>173</v>
      </c>
      <c r="T160" s="650"/>
    </row>
    <row r="161" spans="1:20" ht="11.25" customHeight="1" x14ac:dyDescent="0.15">
      <c r="B161" s="633"/>
      <c r="C161" s="642"/>
      <c r="D161" s="636"/>
      <c r="E161" s="639"/>
      <c r="F161" s="670" t="s">
        <v>285</v>
      </c>
      <c r="G161" s="651"/>
      <c r="H161" s="660"/>
      <c r="I161" s="648">
        <v>1</v>
      </c>
      <c r="J161" s="644">
        <v>2</v>
      </c>
      <c r="K161" s="644">
        <v>3</v>
      </c>
      <c r="L161" s="650">
        <v>4</v>
      </c>
      <c r="M161" s="671"/>
      <c r="N161" s="683" t="s">
        <v>136</v>
      </c>
      <c r="O161" s="674" t="s">
        <v>137</v>
      </c>
      <c r="P161" s="664" t="s">
        <v>138</v>
      </c>
      <c r="Q161" s="678" t="s">
        <v>279</v>
      </c>
      <c r="R161" s="680" t="s">
        <v>280</v>
      </c>
      <c r="S161" s="678" t="s">
        <v>279</v>
      </c>
      <c r="T161" s="676" t="s">
        <v>280</v>
      </c>
    </row>
    <row r="162" spans="1:20" ht="14.25" customHeight="1" thickBot="1" x14ac:dyDescent="0.2">
      <c r="B162" s="634"/>
      <c r="C162" s="643"/>
      <c r="D162" s="637"/>
      <c r="E162" s="640"/>
      <c r="F162" s="672"/>
      <c r="G162" s="673"/>
      <c r="H162" s="687"/>
      <c r="I162" s="651"/>
      <c r="J162" s="645"/>
      <c r="K162" s="645"/>
      <c r="L162" s="653"/>
      <c r="M162" s="672"/>
      <c r="N162" s="684"/>
      <c r="O162" s="675"/>
      <c r="P162" s="665"/>
      <c r="Q162" s="679"/>
      <c r="R162" s="681"/>
      <c r="S162" s="679"/>
      <c r="T162" s="677"/>
    </row>
    <row r="163" spans="1:20" ht="15" customHeight="1" x14ac:dyDescent="0.15">
      <c r="B163" s="92">
        <v>3</v>
      </c>
      <c r="C163" s="314" t="s">
        <v>346</v>
      </c>
      <c r="D163" s="390" t="s">
        <v>351</v>
      </c>
      <c r="E163" s="207" t="s">
        <v>834</v>
      </c>
      <c r="F163" s="67" t="s">
        <v>6</v>
      </c>
      <c r="G163" s="591" t="s">
        <v>6</v>
      </c>
      <c r="H163" s="254"/>
      <c r="I163" s="379"/>
      <c r="J163" s="379"/>
      <c r="K163" s="379"/>
      <c r="L163" s="191"/>
      <c r="M163" s="299" t="s">
        <v>835</v>
      </c>
      <c r="N163" s="171"/>
      <c r="O163" s="380"/>
      <c r="P163" s="381" t="s">
        <v>6</v>
      </c>
      <c r="Q163" s="171" t="s">
        <v>6</v>
      </c>
      <c r="R163" s="381" t="s">
        <v>6</v>
      </c>
      <c r="S163" s="171" t="s">
        <v>6</v>
      </c>
      <c r="T163" s="382" t="s">
        <v>6</v>
      </c>
    </row>
    <row r="164" spans="1:20" ht="15" customHeight="1" x14ac:dyDescent="0.15">
      <c r="A164" s="12" t="b">
        <f>IF(D165="(等級  1  )",TRUE,FALSE)</f>
        <v>0</v>
      </c>
      <c r="B164" s="92" t="s">
        <v>38</v>
      </c>
      <c r="C164" s="307"/>
      <c r="D164" s="232" t="s">
        <v>324</v>
      </c>
      <c r="E164" s="217"/>
      <c r="F164" s="82"/>
      <c r="G164" s="240"/>
      <c r="H164" s="252"/>
      <c r="I164" s="384"/>
      <c r="J164" s="384"/>
      <c r="K164" s="384"/>
      <c r="L164" s="98"/>
      <c r="M164" s="386"/>
      <c r="N164" s="158"/>
      <c r="O164" s="156"/>
      <c r="P164" s="157"/>
      <c r="Q164" s="158"/>
      <c r="R164" s="157"/>
      <c r="S164" s="158"/>
      <c r="T164" s="374"/>
    </row>
    <row r="165" spans="1:20" ht="15" customHeight="1" x14ac:dyDescent="0.15">
      <c r="A165" s="12" t="b">
        <v>1</v>
      </c>
      <c r="B165" s="92" t="s">
        <v>41</v>
      </c>
      <c r="C165" s="307"/>
      <c r="D165" s="398" t="str">
        <f>等級設定!E22</f>
        <v>(等級    )</v>
      </c>
      <c r="E165" s="205" t="s">
        <v>836</v>
      </c>
      <c r="F165" s="68" t="s">
        <v>6</v>
      </c>
      <c r="G165" s="592" t="s">
        <v>6</v>
      </c>
      <c r="H165" s="685" t="s">
        <v>837</v>
      </c>
      <c r="I165" s="95"/>
      <c r="J165" s="95"/>
      <c r="K165" s="95"/>
      <c r="L165" s="96"/>
      <c r="M165" s="304" t="s">
        <v>838</v>
      </c>
      <c r="N165" s="142"/>
      <c r="O165" s="143"/>
      <c r="P165" s="144"/>
      <c r="Q165" s="142"/>
      <c r="R165" s="144"/>
      <c r="S165" s="142"/>
      <c r="T165" s="151"/>
    </row>
    <row r="166" spans="1:20" ht="15" customHeight="1" x14ac:dyDescent="0.15">
      <c r="A166" s="12" t="b">
        <v>1</v>
      </c>
      <c r="B166" s="92" t="s">
        <v>120</v>
      </c>
      <c r="C166" s="307"/>
      <c r="D166" s="318"/>
      <c r="E166" s="205"/>
      <c r="F166" s="68"/>
      <c r="G166" s="238"/>
      <c r="H166" s="685"/>
      <c r="I166" s="84"/>
      <c r="J166" s="84"/>
      <c r="K166" s="84"/>
      <c r="L166" s="85"/>
      <c r="M166" s="165"/>
      <c r="N166" s="160"/>
      <c r="O166" s="137"/>
      <c r="P166" s="138"/>
      <c r="Q166" s="160"/>
      <c r="R166" s="138"/>
      <c r="S166" s="160"/>
      <c r="T166" s="161"/>
    </row>
    <row r="167" spans="1:20" ht="15" customHeight="1" x14ac:dyDescent="0.15">
      <c r="A167" s="12" t="b">
        <v>1</v>
      </c>
      <c r="B167" s="92" t="s">
        <v>39</v>
      </c>
      <c r="C167" s="307"/>
      <c r="D167" s="318"/>
      <c r="E167" s="205"/>
      <c r="F167" s="68"/>
      <c r="G167" s="238" t="s">
        <v>6</v>
      </c>
      <c r="H167" s="279" t="s">
        <v>771</v>
      </c>
      <c r="I167" s="73"/>
      <c r="J167" s="73" t="s">
        <v>6</v>
      </c>
      <c r="K167" s="73"/>
      <c r="L167" s="74"/>
      <c r="M167" s="300" t="s">
        <v>839</v>
      </c>
      <c r="N167" s="130" t="s">
        <v>6</v>
      </c>
      <c r="O167" s="128" t="s">
        <v>6</v>
      </c>
      <c r="P167" s="129" t="s">
        <v>6</v>
      </c>
      <c r="Q167" s="130" t="s">
        <v>6</v>
      </c>
      <c r="R167" s="129" t="s">
        <v>6</v>
      </c>
      <c r="S167" s="130" t="s">
        <v>6</v>
      </c>
      <c r="T167" s="131" t="s">
        <v>6</v>
      </c>
    </row>
    <row r="168" spans="1:20" ht="15" customHeight="1" x14ac:dyDescent="0.15">
      <c r="B168" s="92" t="s">
        <v>40</v>
      </c>
      <c r="C168" s="307"/>
      <c r="D168" s="318"/>
      <c r="E168" s="205"/>
      <c r="F168" s="68"/>
      <c r="G168" s="238"/>
      <c r="H168" s="279"/>
      <c r="I168" s="69"/>
      <c r="J168" s="69"/>
      <c r="K168" s="69"/>
      <c r="L168" s="70"/>
      <c r="M168" s="303"/>
      <c r="N168" s="160"/>
      <c r="O168" s="137"/>
      <c r="P168" s="138"/>
      <c r="Q168" s="160"/>
      <c r="R168" s="138"/>
      <c r="S168" s="160"/>
      <c r="T168" s="161"/>
    </row>
    <row r="169" spans="1:20" ht="15" customHeight="1" x14ac:dyDescent="0.15">
      <c r="B169" s="92" t="s">
        <v>105</v>
      </c>
      <c r="C169" s="307"/>
      <c r="D169" s="318"/>
      <c r="E169" s="205"/>
      <c r="F169" s="68"/>
      <c r="G169" s="238"/>
      <c r="H169" s="279"/>
      <c r="I169" s="84"/>
      <c r="J169" s="84" t="s">
        <v>6</v>
      </c>
      <c r="K169" s="84"/>
      <c r="L169" s="85"/>
      <c r="M169" s="165" t="s">
        <v>840</v>
      </c>
      <c r="N169" s="154" t="s">
        <v>6</v>
      </c>
      <c r="O169" s="152"/>
      <c r="P169" s="153" t="s">
        <v>6</v>
      </c>
      <c r="Q169" s="154" t="s">
        <v>6</v>
      </c>
      <c r="R169" s="153" t="s">
        <v>6</v>
      </c>
      <c r="S169" s="154" t="s">
        <v>6</v>
      </c>
      <c r="T169" s="155" t="s">
        <v>6</v>
      </c>
    </row>
    <row r="170" spans="1:20" ht="15" customHeight="1" x14ac:dyDescent="0.15">
      <c r="B170" s="92" t="s">
        <v>26</v>
      </c>
      <c r="C170" s="307"/>
      <c r="D170" s="318"/>
      <c r="E170" s="205"/>
      <c r="F170" s="68"/>
      <c r="G170" s="238"/>
      <c r="H170" s="279"/>
      <c r="I170" s="84"/>
      <c r="J170" s="84"/>
      <c r="K170" s="84"/>
      <c r="L170" s="85"/>
      <c r="M170" s="165"/>
      <c r="N170" s="160"/>
      <c r="O170" s="137"/>
      <c r="P170" s="138"/>
      <c r="Q170" s="160"/>
      <c r="R170" s="138"/>
      <c r="S170" s="160"/>
      <c r="T170" s="161"/>
    </row>
    <row r="171" spans="1:20" ht="15" customHeight="1" x14ac:dyDescent="0.15">
      <c r="B171" s="92" t="s">
        <v>121</v>
      </c>
      <c r="C171" s="307"/>
      <c r="D171" s="318"/>
      <c r="E171" s="205"/>
      <c r="F171" s="68"/>
      <c r="G171" s="238"/>
      <c r="H171" s="279"/>
      <c r="I171" s="73"/>
      <c r="J171" s="73" t="s">
        <v>6</v>
      </c>
      <c r="K171" s="73"/>
      <c r="L171" s="74"/>
      <c r="M171" s="300" t="s">
        <v>841</v>
      </c>
      <c r="N171" s="154" t="s">
        <v>6</v>
      </c>
      <c r="O171" s="152" t="s">
        <v>6</v>
      </c>
      <c r="P171" s="153" t="s">
        <v>6</v>
      </c>
      <c r="Q171" s="154" t="s">
        <v>6</v>
      </c>
      <c r="R171" s="153" t="s">
        <v>6</v>
      </c>
      <c r="S171" s="154" t="s">
        <v>6</v>
      </c>
      <c r="T171" s="155" t="s">
        <v>6</v>
      </c>
    </row>
    <row r="172" spans="1:20" ht="15" customHeight="1" x14ac:dyDescent="0.15">
      <c r="B172" s="92" t="s">
        <v>122</v>
      </c>
      <c r="C172" s="307"/>
      <c r="D172" s="318"/>
      <c r="E172" s="205"/>
      <c r="F172" s="68"/>
      <c r="G172" s="238"/>
      <c r="H172" s="279"/>
      <c r="I172" s="384"/>
      <c r="J172" s="384"/>
      <c r="K172" s="384"/>
      <c r="L172" s="98"/>
      <c r="M172" s="386"/>
      <c r="N172" s="158"/>
      <c r="O172" s="156"/>
      <c r="P172" s="157"/>
      <c r="Q172" s="158"/>
      <c r="R172" s="157"/>
      <c r="S172" s="158"/>
      <c r="T172" s="374"/>
    </row>
    <row r="173" spans="1:20" ht="15" customHeight="1" x14ac:dyDescent="0.15">
      <c r="B173" s="92" t="s">
        <v>123</v>
      </c>
      <c r="C173" s="307"/>
      <c r="D173" s="318"/>
      <c r="E173" s="549"/>
      <c r="F173" s="68"/>
      <c r="G173" s="238"/>
      <c r="H173" s="279"/>
      <c r="I173" s="84"/>
      <c r="J173" s="84"/>
      <c r="K173" s="84"/>
      <c r="L173" s="85"/>
      <c r="M173" s="165" t="s">
        <v>842</v>
      </c>
      <c r="N173" s="85"/>
      <c r="O173" s="590"/>
      <c r="P173" s="153"/>
      <c r="Q173" s="154"/>
      <c r="R173" s="153"/>
      <c r="S173" s="154"/>
      <c r="T173" s="155"/>
    </row>
    <row r="174" spans="1:20" ht="15" customHeight="1" x14ac:dyDescent="0.15">
      <c r="B174" s="92" t="s">
        <v>124</v>
      </c>
      <c r="C174" s="307"/>
      <c r="D174" s="318"/>
      <c r="E174" s="549"/>
      <c r="F174" s="68"/>
      <c r="G174" s="238"/>
      <c r="H174" s="279"/>
      <c r="I174" s="84"/>
      <c r="J174" s="84"/>
      <c r="K174" s="84"/>
      <c r="L174" s="85"/>
      <c r="M174" s="165"/>
      <c r="N174" s="160"/>
      <c r="O174" s="137"/>
      <c r="P174" s="138"/>
      <c r="Q174" s="160"/>
      <c r="R174" s="138"/>
      <c r="S174" s="160"/>
      <c r="T174" s="161"/>
    </row>
    <row r="175" spans="1:20" ht="15" customHeight="1" x14ac:dyDescent="0.15">
      <c r="B175" s="92"/>
      <c r="C175" s="307"/>
      <c r="D175" s="318"/>
      <c r="E175" s="549"/>
      <c r="F175" s="68"/>
      <c r="G175" s="238"/>
      <c r="H175" s="279"/>
      <c r="I175" s="73"/>
      <c r="J175" s="73" t="s">
        <v>6</v>
      </c>
      <c r="K175" s="73"/>
      <c r="L175" s="74"/>
      <c r="M175" s="300" t="s">
        <v>839</v>
      </c>
      <c r="N175" s="154" t="s">
        <v>6</v>
      </c>
      <c r="O175" s="152" t="s">
        <v>6</v>
      </c>
      <c r="P175" s="153" t="s">
        <v>6</v>
      </c>
      <c r="Q175" s="154" t="s">
        <v>6</v>
      </c>
      <c r="R175" s="153" t="s">
        <v>6</v>
      </c>
      <c r="S175" s="154" t="s">
        <v>6</v>
      </c>
      <c r="T175" s="155" t="s">
        <v>6</v>
      </c>
    </row>
    <row r="176" spans="1:20" ht="15" customHeight="1" x14ac:dyDescent="0.15">
      <c r="B176" s="92"/>
      <c r="C176" s="307"/>
      <c r="D176" s="318"/>
      <c r="E176" s="549"/>
      <c r="F176" s="68"/>
      <c r="G176" s="238"/>
      <c r="H176" s="279"/>
      <c r="I176" s="69"/>
      <c r="J176" s="69"/>
      <c r="K176" s="69"/>
      <c r="L176" s="70"/>
      <c r="M176" s="303"/>
      <c r="N176" s="154"/>
      <c r="O176" s="152"/>
      <c r="P176" s="153"/>
      <c r="Q176" s="154"/>
      <c r="R176" s="153"/>
      <c r="S176" s="154"/>
      <c r="T176" s="155"/>
    </row>
    <row r="177" spans="1:20" ht="15" customHeight="1" x14ac:dyDescent="0.15">
      <c r="B177" s="92"/>
      <c r="C177" s="307"/>
      <c r="D177" s="318"/>
      <c r="E177" s="549"/>
      <c r="F177" s="68"/>
      <c r="G177" s="234"/>
      <c r="H177" s="279"/>
      <c r="I177" s="84"/>
      <c r="J177" s="84" t="s">
        <v>6</v>
      </c>
      <c r="K177" s="84"/>
      <c r="L177" s="84"/>
      <c r="M177" s="165" t="s">
        <v>840</v>
      </c>
      <c r="N177" s="130" t="s">
        <v>6</v>
      </c>
      <c r="O177" s="128"/>
      <c r="P177" s="129" t="s">
        <v>6</v>
      </c>
      <c r="Q177" s="130" t="s">
        <v>6</v>
      </c>
      <c r="R177" s="129" t="s">
        <v>6</v>
      </c>
      <c r="S177" s="130" t="s">
        <v>6</v>
      </c>
      <c r="T177" s="131" t="s">
        <v>6</v>
      </c>
    </row>
    <row r="178" spans="1:20" ht="15" customHeight="1" x14ac:dyDescent="0.15">
      <c r="B178" s="92"/>
      <c r="C178" s="307"/>
      <c r="D178" s="318"/>
      <c r="E178" s="217"/>
      <c r="F178" s="82"/>
      <c r="G178" s="255"/>
      <c r="H178" s="252"/>
      <c r="I178" s="384"/>
      <c r="J178" s="384"/>
      <c r="K178" s="384"/>
      <c r="L178" s="98"/>
      <c r="M178" s="593"/>
      <c r="N178" s="158"/>
      <c r="O178" s="156"/>
      <c r="P178" s="157"/>
      <c r="Q178" s="158"/>
      <c r="R178" s="157"/>
      <c r="S178" s="158"/>
      <c r="T178" s="374"/>
    </row>
    <row r="179" spans="1:20" ht="15" customHeight="1" x14ac:dyDescent="0.15">
      <c r="B179" s="92"/>
      <c r="C179" s="307"/>
      <c r="D179" s="318"/>
      <c r="E179" s="211" t="s">
        <v>843</v>
      </c>
      <c r="F179" s="77" t="s">
        <v>6</v>
      </c>
      <c r="G179" s="260" t="s">
        <v>331</v>
      </c>
      <c r="H179" s="705" t="s">
        <v>358</v>
      </c>
      <c r="I179" s="95"/>
      <c r="J179" s="95"/>
      <c r="K179" s="95"/>
      <c r="L179" s="421"/>
      <c r="M179" s="378" t="s">
        <v>844</v>
      </c>
      <c r="N179" s="142"/>
      <c r="O179" s="143"/>
      <c r="P179" s="144"/>
      <c r="Q179" s="142"/>
      <c r="R179" s="144"/>
      <c r="S179" s="142"/>
      <c r="T179" s="151"/>
    </row>
    <row r="180" spans="1:20" ht="15" customHeight="1" x14ac:dyDescent="0.15">
      <c r="B180" s="92"/>
      <c r="C180" s="307"/>
      <c r="D180" s="318"/>
      <c r="E180" s="205"/>
      <c r="F180" s="68"/>
      <c r="G180" s="238"/>
      <c r="H180" s="685"/>
      <c r="I180" s="69" t="s">
        <v>6</v>
      </c>
      <c r="J180" s="69" t="s">
        <v>6</v>
      </c>
      <c r="K180" s="69" t="s">
        <v>6</v>
      </c>
      <c r="L180" s="394"/>
      <c r="M180" s="395" t="s">
        <v>845</v>
      </c>
      <c r="N180" s="154" t="s">
        <v>6</v>
      </c>
      <c r="O180" s="152"/>
      <c r="P180" s="153" t="s">
        <v>6</v>
      </c>
      <c r="Q180" s="154" t="s">
        <v>6</v>
      </c>
      <c r="R180" s="153" t="s">
        <v>6</v>
      </c>
      <c r="S180" s="154" t="s">
        <v>6</v>
      </c>
      <c r="T180" s="155" t="s">
        <v>6</v>
      </c>
    </row>
    <row r="181" spans="1:20" ht="15" customHeight="1" x14ac:dyDescent="0.15">
      <c r="B181" s="92"/>
      <c r="C181" s="307"/>
      <c r="D181" s="318"/>
      <c r="E181" s="549"/>
      <c r="F181" s="68"/>
      <c r="G181" s="186"/>
      <c r="H181" s="251"/>
      <c r="I181" s="73"/>
      <c r="J181" s="73"/>
      <c r="K181" s="73"/>
      <c r="L181" s="177"/>
      <c r="M181" s="300"/>
      <c r="N181" s="130"/>
      <c r="O181" s="128"/>
      <c r="P181" s="129"/>
      <c r="Q181" s="130"/>
      <c r="R181" s="129"/>
      <c r="S181" s="130"/>
      <c r="T181" s="131"/>
    </row>
    <row r="182" spans="1:20" ht="15" customHeight="1" x14ac:dyDescent="0.15">
      <c r="B182" s="92"/>
      <c r="C182" s="307"/>
      <c r="D182" s="318"/>
      <c r="E182" s="205"/>
      <c r="F182" s="68"/>
      <c r="G182" s="234"/>
      <c r="H182" s="251"/>
      <c r="I182" s="69" t="s">
        <v>6</v>
      </c>
      <c r="J182" s="69" t="s">
        <v>6</v>
      </c>
      <c r="K182" s="69" t="s">
        <v>6</v>
      </c>
      <c r="L182" s="394"/>
      <c r="M182" s="303" t="s">
        <v>846</v>
      </c>
      <c r="N182" s="154" t="s">
        <v>6</v>
      </c>
      <c r="O182" s="152" t="s">
        <v>6</v>
      </c>
      <c r="P182" s="153" t="s">
        <v>6</v>
      </c>
      <c r="Q182" s="154" t="s">
        <v>6</v>
      </c>
      <c r="R182" s="153" t="s">
        <v>6</v>
      </c>
      <c r="S182" s="154" t="s">
        <v>6</v>
      </c>
      <c r="T182" s="155" t="s">
        <v>6</v>
      </c>
    </row>
    <row r="183" spans="1:20" ht="15" customHeight="1" x14ac:dyDescent="0.15">
      <c r="A183" s="12" t="b">
        <v>1</v>
      </c>
      <c r="B183" s="92"/>
      <c r="C183" s="307"/>
      <c r="D183" s="318"/>
      <c r="E183" s="205"/>
      <c r="F183" s="68"/>
      <c r="G183" s="238"/>
      <c r="H183" s="251"/>
      <c r="I183" s="84"/>
      <c r="J183" s="84"/>
      <c r="K183" s="84"/>
      <c r="L183" s="383"/>
      <c r="M183" s="165"/>
      <c r="N183" s="130"/>
      <c r="O183" s="128"/>
      <c r="P183" s="129"/>
      <c r="Q183" s="130"/>
      <c r="R183" s="129"/>
      <c r="S183" s="130"/>
      <c r="T183" s="131"/>
    </row>
    <row r="184" spans="1:20" ht="15" customHeight="1" x14ac:dyDescent="0.15">
      <c r="A184" s="12" t="b">
        <v>1</v>
      </c>
      <c r="B184" s="92"/>
      <c r="C184" s="307"/>
      <c r="D184" s="324"/>
      <c r="E184" s="205"/>
      <c r="F184" s="68"/>
      <c r="G184" s="238"/>
      <c r="H184" s="279"/>
      <c r="I184" s="69"/>
      <c r="J184" s="69"/>
      <c r="K184" s="69"/>
      <c r="L184" s="394"/>
      <c r="M184" s="395"/>
      <c r="N184" s="160"/>
      <c r="O184" s="137"/>
      <c r="P184" s="138"/>
      <c r="Q184" s="160"/>
      <c r="R184" s="138"/>
      <c r="S184" s="160"/>
      <c r="T184" s="161"/>
    </row>
    <row r="185" spans="1:20" ht="15" customHeight="1" x14ac:dyDescent="0.15">
      <c r="B185" s="92"/>
      <c r="C185" s="307"/>
      <c r="D185" s="324"/>
      <c r="E185" s="205"/>
      <c r="F185" s="68"/>
      <c r="G185" s="238"/>
      <c r="H185" s="279"/>
      <c r="I185" s="73"/>
      <c r="J185" s="73"/>
      <c r="K185" s="73"/>
      <c r="L185" s="177"/>
      <c r="M185" s="385" t="s">
        <v>847</v>
      </c>
      <c r="N185" s="130"/>
      <c r="O185" s="128"/>
      <c r="P185" s="129"/>
      <c r="Q185" s="130"/>
      <c r="R185" s="129"/>
      <c r="S185" s="130"/>
      <c r="T185" s="131"/>
    </row>
    <row r="186" spans="1:20" ht="15" customHeight="1" x14ac:dyDescent="0.15">
      <c r="B186" s="92"/>
      <c r="C186" s="307"/>
      <c r="D186" s="318"/>
      <c r="E186" s="205"/>
      <c r="F186" s="68"/>
      <c r="G186" s="238"/>
      <c r="H186" s="279"/>
      <c r="I186" s="384"/>
      <c r="J186" s="384"/>
      <c r="K186" s="384"/>
      <c r="L186" s="429"/>
      <c r="M186" s="594" t="s">
        <v>848</v>
      </c>
      <c r="N186" s="158" t="s">
        <v>6</v>
      </c>
      <c r="O186" s="156" t="s">
        <v>6</v>
      </c>
      <c r="P186" s="157" t="s">
        <v>6</v>
      </c>
      <c r="Q186" s="158" t="s">
        <v>6</v>
      </c>
      <c r="R186" s="157" t="s">
        <v>6</v>
      </c>
      <c r="S186" s="158" t="s">
        <v>6</v>
      </c>
      <c r="T186" s="374" t="s">
        <v>6</v>
      </c>
    </row>
    <row r="187" spans="1:20" ht="15" customHeight="1" x14ac:dyDescent="0.15">
      <c r="B187" s="92"/>
      <c r="C187" s="307"/>
      <c r="D187" s="318"/>
      <c r="E187" s="205"/>
      <c r="F187" s="68"/>
      <c r="G187" s="238"/>
      <c r="H187" s="279"/>
      <c r="I187" s="84"/>
      <c r="J187" s="84"/>
      <c r="K187" s="84"/>
      <c r="L187" s="383"/>
      <c r="M187" s="165" t="s">
        <v>849</v>
      </c>
      <c r="N187" s="154"/>
      <c r="O187" s="152"/>
      <c r="P187" s="153"/>
      <c r="Q187" s="154"/>
      <c r="R187" s="153"/>
      <c r="S187" s="154"/>
      <c r="T187" s="155"/>
    </row>
    <row r="188" spans="1:20" ht="15" customHeight="1" x14ac:dyDescent="0.15">
      <c r="B188" s="92"/>
      <c r="C188" s="307"/>
      <c r="D188" s="318"/>
      <c r="E188" s="205"/>
      <c r="F188" s="68"/>
      <c r="G188" s="234"/>
      <c r="H188" s="279"/>
      <c r="I188" s="84" t="s">
        <v>6</v>
      </c>
      <c r="J188" s="84" t="s">
        <v>6</v>
      </c>
      <c r="K188" s="84"/>
      <c r="L188" s="383"/>
      <c r="M188" s="165" t="s">
        <v>850</v>
      </c>
      <c r="N188" s="154" t="s">
        <v>6</v>
      </c>
      <c r="O188" s="152"/>
      <c r="P188" s="153" t="s">
        <v>6</v>
      </c>
      <c r="Q188" s="154" t="s">
        <v>6</v>
      </c>
      <c r="R188" s="153" t="s">
        <v>6</v>
      </c>
      <c r="S188" s="154" t="s">
        <v>6</v>
      </c>
      <c r="T188" s="155" t="s">
        <v>6</v>
      </c>
    </row>
    <row r="189" spans="1:20" ht="15" customHeight="1" x14ac:dyDescent="0.15">
      <c r="B189" s="92"/>
      <c r="C189" s="307"/>
      <c r="D189" s="318"/>
      <c r="E189" s="549"/>
      <c r="F189" s="68"/>
      <c r="G189" s="234"/>
      <c r="H189" s="318"/>
      <c r="I189" s="73"/>
      <c r="J189" s="73"/>
      <c r="K189" s="73"/>
      <c r="L189" s="177"/>
      <c r="M189" s="300"/>
      <c r="N189" s="130"/>
      <c r="O189" s="128"/>
      <c r="P189" s="129"/>
      <c r="Q189" s="130"/>
      <c r="R189" s="129"/>
      <c r="S189" s="130"/>
      <c r="T189" s="131"/>
    </row>
    <row r="190" spans="1:20" ht="15" customHeight="1" x14ac:dyDescent="0.15">
      <c r="B190" s="92"/>
      <c r="C190" s="307"/>
      <c r="D190" s="318"/>
      <c r="E190" s="549"/>
      <c r="F190" s="68"/>
      <c r="G190" s="238"/>
      <c r="H190" s="279"/>
      <c r="I190" s="69" t="s">
        <v>6</v>
      </c>
      <c r="J190" s="69" t="s">
        <v>6</v>
      </c>
      <c r="K190" s="69"/>
      <c r="L190" s="394"/>
      <c r="M190" s="595" t="s">
        <v>851</v>
      </c>
      <c r="N190" s="154" t="s">
        <v>6</v>
      </c>
      <c r="O190" s="152"/>
      <c r="P190" s="153" t="s">
        <v>6</v>
      </c>
      <c r="Q190" s="154" t="s">
        <v>6</v>
      </c>
      <c r="R190" s="153" t="s">
        <v>6</v>
      </c>
      <c r="S190" s="154" t="s">
        <v>6</v>
      </c>
      <c r="T190" s="155" t="s">
        <v>6</v>
      </c>
    </row>
    <row r="191" spans="1:20" ht="15" customHeight="1" x14ac:dyDescent="0.15">
      <c r="B191" s="92"/>
      <c r="C191" s="307"/>
      <c r="D191" s="318"/>
      <c r="E191" s="205"/>
      <c r="F191" s="68"/>
      <c r="G191" s="238"/>
      <c r="H191" s="239"/>
      <c r="I191" s="84"/>
      <c r="J191" s="84"/>
      <c r="K191" s="84"/>
      <c r="L191" s="383"/>
      <c r="M191" s="165"/>
      <c r="N191" s="154"/>
      <c r="O191" s="152"/>
      <c r="P191" s="153"/>
      <c r="Q191" s="154"/>
      <c r="R191" s="153"/>
      <c r="S191" s="154"/>
      <c r="T191" s="155"/>
    </row>
    <row r="192" spans="1:20" ht="15" customHeight="1" x14ac:dyDescent="0.15">
      <c r="B192" s="92"/>
      <c r="C192" s="307"/>
      <c r="D192" s="318"/>
      <c r="E192" s="217"/>
      <c r="F192" s="82"/>
      <c r="G192" s="240"/>
      <c r="H192" s="241"/>
      <c r="I192" s="384"/>
      <c r="J192" s="384"/>
      <c r="K192" s="384"/>
      <c r="L192" s="429"/>
      <c r="M192" s="303"/>
      <c r="N192" s="160"/>
      <c r="O192" s="137"/>
      <c r="P192" s="137"/>
      <c r="Q192" s="160"/>
      <c r="R192" s="138"/>
      <c r="S192" s="160"/>
      <c r="T192" s="161"/>
    </row>
    <row r="193" spans="1:20" ht="15" customHeight="1" x14ac:dyDescent="0.15">
      <c r="B193" s="92"/>
      <c r="C193" s="307"/>
      <c r="D193" s="318"/>
      <c r="E193" s="211" t="s">
        <v>852</v>
      </c>
      <c r="F193" s="77" t="s">
        <v>6</v>
      </c>
      <c r="G193" s="260" t="s">
        <v>331</v>
      </c>
      <c r="H193" s="705" t="s">
        <v>358</v>
      </c>
      <c r="I193" s="95"/>
      <c r="J193" s="95"/>
      <c r="K193" s="95"/>
      <c r="L193" s="96"/>
      <c r="M193" s="304" t="s">
        <v>853</v>
      </c>
      <c r="N193" s="142"/>
      <c r="O193" s="143"/>
      <c r="P193" s="144"/>
      <c r="Q193" s="142"/>
      <c r="R193" s="144"/>
      <c r="S193" s="142"/>
      <c r="T193" s="151"/>
    </row>
    <row r="194" spans="1:20" ht="15" customHeight="1" x14ac:dyDescent="0.15">
      <c r="B194" s="92"/>
      <c r="C194" s="307"/>
      <c r="D194" s="318"/>
      <c r="E194" s="205"/>
      <c r="F194" s="68"/>
      <c r="G194" s="238"/>
      <c r="H194" s="685"/>
      <c r="I194" s="69"/>
      <c r="J194" s="69" t="s">
        <v>6</v>
      </c>
      <c r="K194" s="69" t="s">
        <v>6</v>
      </c>
      <c r="L194" s="70"/>
      <c r="M194" s="303" t="s">
        <v>854</v>
      </c>
      <c r="N194" s="154" t="s">
        <v>6</v>
      </c>
      <c r="O194" s="152" t="s">
        <v>6</v>
      </c>
      <c r="P194" s="153" t="s">
        <v>6</v>
      </c>
      <c r="Q194" s="154" t="s">
        <v>6</v>
      </c>
      <c r="R194" s="153" t="s">
        <v>6</v>
      </c>
      <c r="S194" s="154" t="s">
        <v>6</v>
      </c>
      <c r="T194" s="155" t="s">
        <v>6</v>
      </c>
    </row>
    <row r="195" spans="1:20" ht="15" customHeight="1" x14ac:dyDescent="0.15">
      <c r="A195" s="12" t="b">
        <v>1</v>
      </c>
      <c r="B195" s="92"/>
      <c r="C195" s="307"/>
      <c r="D195" s="318"/>
      <c r="E195" s="205"/>
      <c r="F195" s="68"/>
      <c r="G195" s="234"/>
      <c r="H195" s="279"/>
      <c r="I195" s="73"/>
      <c r="J195" s="73"/>
      <c r="K195" s="73"/>
      <c r="L195" s="177"/>
      <c r="M195" s="300"/>
      <c r="N195" s="130"/>
      <c r="O195" s="128"/>
      <c r="P195" s="129"/>
      <c r="Q195" s="130"/>
      <c r="R195" s="129"/>
      <c r="S195" s="130"/>
      <c r="T195" s="131"/>
    </row>
    <row r="196" spans="1:20" ht="15" customHeight="1" x14ac:dyDescent="0.15">
      <c r="A196" s="12" t="b">
        <v>1</v>
      </c>
      <c r="B196" s="92"/>
      <c r="C196" s="307"/>
      <c r="D196" s="318"/>
      <c r="E196" s="205"/>
      <c r="F196" s="68"/>
      <c r="G196" s="234"/>
      <c r="H196" s="279"/>
      <c r="I196" s="69"/>
      <c r="J196" s="69" t="s">
        <v>6</v>
      </c>
      <c r="K196" s="69" t="s">
        <v>6</v>
      </c>
      <c r="L196" s="394"/>
      <c r="M196" s="303" t="s">
        <v>855</v>
      </c>
      <c r="N196" s="160" t="s">
        <v>6</v>
      </c>
      <c r="O196" s="137" t="s">
        <v>6</v>
      </c>
      <c r="P196" s="138" t="s">
        <v>6</v>
      </c>
      <c r="Q196" s="160" t="s">
        <v>6</v>
      </c>
      <c r="R196" s="138" t="s">
        <v>6</v>
      </c>
      <c r="S196" s="160" t="s">
        <v>6</v>
      </c>
      <c r="T196" s="161" t="s">
        <v>6</v>
      </c>
    </row>
    <row r="197" spans="1:20" ht="15" customHeight="1" x14ac:dyDescent="0.15">
      <c r="B197" s="92"/>
      <c r="C197" s="307"/>
      <c r="D197" s="318"/>
      <c r="E197" s="205"/>
      <c r="F197" s="68"/>
      <c r="G197" s="234"/>
      <c r="H197" s="239"/>
      <c r="I197" s="384"/>
      <c r="J197" s="384"/>
      <c r="K197" s="384"/>
      <c r="L197" s="98"/>
      <c r="M197" s="386"/>
      <c r="N197" s="158"/>
      <c r="O197" s="156"/>
      <c r="P197" s="157"/>
      <c r="Q197" s="158"/>
      <c r="R197" s="157"/>
      <c r="S197" s="158"/>
      <c r="T197" s="374"/>
    </row>
    <row r="198" spans="1:20" ht="15" customHeight="1" x14ac:dyDescent="0.15">
      <c r="B198" s="92"/>
      <c r="C198" s="307"/>
      <c r="D198" s="318"/>
      <c r="E198" s="205"/>
      <c r="F198" s="68"/>
      <c r="G198" s="238"/>
      <c r="H198" s="239"/>
      <c r="I198" s="95"/>
      <c r="J198" s="95"/>
      <c r="K198" s="95"/>
      <c r="L198" s="96"/>
      <c r="M198" s="304" t="s">
        <v>856</v>
      </c>
      <c r="N198" s="142"/>
      <c r="O198" s="143"/>
      <c r="P198" s="143"/>
      <c r="Q198" s="142"/>
      <c r="R198" s="144"/>
      <c r="S198" s="142"/>
      <c r="T198" s="151"/>
    </row>
    <row r="199" spans="1:20" ht="15" customHeight="1" x14ac:dyDescent="0.15">
      <c r="B199" s="92"/>
      <c r="C199" s="307"/>
      <c r="D199" s="318"/>
      <c r="E199" s="205"/>
      <c r="F199" s="68"/>
      <c r="G199" s="238"/>
      <c r="H199" s="239"/>
      <c r="I199" s="84"/>
      <c r="J199" s="84" t="s">
        <v>6</v>
      </c>
      <c r="K199" s="84"/>
      <c r="L199" s="85"/>
      <c r="M199" s="165" t="s">
        <v>857</v>
      </c>
      <c r="N199" s="154" t="s">
        <v>6</v>
      </c>
      <c r="O199" s="152" t="s">
        <v>6</v>
      </c>
      <c r="P199" s="153" t="s">
        <v>6</v>
      </c>
      <c r="Q199" s="154" t="s">
        <v>6</v>
      </c>
      <c r="R199" s="153" t="s">
        <v>6</v>
      </c>
      <c r="S199" s="154" t="s">
        <v>6</v>
      </c>
      <c r="T199" s="155" t="s">
        <v>6</v>
      </c>
    </row>
    <row r="200" spans="1:20" ht="15" customHeight="1" x14ac:dyDescent="0.15">
      <c r="B200" s="92"/>
      <c r="C200" s="307"/>
      <c r="D200" s="318"/>
      <c r="E200" s="205"/>
      <c r="F200" s="68"/>
      <c r="G200" s="234"/>
      <c r="H200" s="239"/>
      <c r="I200" s="69"/>
      <c r="J200" s="69"/>
      <c r="K200" s="69"/>
      <c r="L200" s="70"/>
      <c r="M200" s="303"/>
      <c r="N200" s="160"/>
      <c r="O200" s="137"/>
      <c r="P200" s="138"/>
      <c r="Q200" s="160"/>
      <c r="R200" s="138"/>
      <c r="S200" s="160"/>
      <c r="T200" s="161"/>
    </row>
    <row r="201" spans="1:20" ht="15" customHeight="1" x14ac:dyDescent="0.15">
      <c r="B201" s="92"/>
      <c r="C201" s="307"/>
      <c r="D201" s="318"/>
      <c r="E201" s="205"/>
      <c r="F201" s="68"/>
      <c r="G201" s="234"/>
      <c r="H201" s="239"/>
      <c r="I201" s="84"/>
      <c r="J201" s="84" t="s">
        <v>6</v>
      </c>
      <c r="K201" s="84"/>
      <c r="L201" s="85"/>
      <c r="M201" s="165" t="s">
        <v>858</v>
      </c>
      <c r="N201" s="130" t="s">
        <v>6</v>
      </c>
      <c r="O201" s="128" t="s">
        <v>6</v>
      </c>
      <c r="P201" s="129" t="s">
        <v>6</v>
      </c>
      <c r="Q201" s="130" t="s">
        <v>6</v>
      </c>
      <c r="R201" s="129" t="s">
        <v>6</v>
      </c>
      <c r="S201" s="130" t="s">
        <v>6</v>
      </c>
      <c r="T201" s="131" t="s">
        <v>6</v>
      </c>
    </row>
    <row r="202" spans="1:20" ht="15" customHeight="1" x14ac:dyDescent="0.15">
      <c r="B202" s="92"/>
      <c r="C202" s="307"/>
      <c r="D202" s="318"/>
      <c r="E202" s="217"/>
      <c r="F202" s="82"/>
      <c r="G202" s="240"/>
      <c r="H202" s="241"/>
      <c r="I202" s="384"/>
      <c r="J202" s="384"/>
      <c r="K202" s="384"/>
      <c r="L202" s="98"/>
      <c r="M202" s="386"/>
      <c r="N202" s="158"/>
      <c r="O202" s="156"/>
      <c r="P202" s="157"/>
      <c r="Q202" s="158"/>
      <c r="R202" s="157"/>
      <c r="S202" s="158"/>
      <c r="T202" s="374"/>
    </row>
    <row r="203" spans="1:20" ht="15" customHeight="1" x14ac:dyDescent="0.15">
      <c r="B203" s="92"/>
      <c r="C203" s="307"/>
      <c r="D203" s="318"/>
      <c r="E203" s="205" t="s">
        <v>859</v>
      </c>
      <c r="F203" s="68" t="s">
        <v>6</v>
      </c>
      <c r="G203" s="234" t="s">
        <v>6</v>
      </c>
      <c r="H203" s="685" t="s">
        <v>860</v>
      </c>
      <c r="I203" s="84"/>
      <c r="J203" s="84" t="s">
        <v>6</v>
      </c>
      <c r="K203" s="84" t="s">
        <v>6</v>
      </c>
      <c r="L203" s="85"/>
      <c r="M203" s="165" t="s">
        <v>861</v>
      </c>
      <c r="N203" s="154" t="s">
        <v>6</v>
      </c>
      <c r="O203" s="152" t="s">
        <v>6</v>
      </c>
      <c r="P203" s="153" t="s">
        <v>6</v>
      </c>
      <c r="Q203" s="154" t="s">
        <v>6</v>
      </c>
      <c r="R203" s="153" t="s">
        <v>6</v>
      </c>
      <c r="S203" s="154" t="s">
        <v>6</v>
      </c>
      <c r="T203" s="155" t="s">
        <v>6</v>
      </c>
    </row>
    <row r="204" spans="1:20" ht="15" customHeight="1" x14ac:dyDescent="0.15">
      <c r="B204" s="92"/>
      <c r="C204" s="307"/>
      <c r="D204" s="318"/>
      <c r="E204" s="205"/>
      <c r="F204" s="68"/>
      <c r="G204" s="234"/>
      <c r="H204" s="685"/>
      <c r="I204" s="84"/>
      <c r="J204" s="84"/>
      <c r="K204" s="84"/>
      <c r="L204" s="85"/>
      <c r="M204" s="165"/>
      <c r="N204" s="154"/>
      <c r="O204" s="152"/>
      <c r="P204" s="153"/>
      <c r="Q204" s="154"/>
      <c r="R204" s="153"/>
      <c r="S204" s="154"/>
      <c r="T204" s="155"/>
    </row>
    <row r="205" spans="1:20" ht="15" customHeight="1" x14ac:dyDescent="0.15">
      <c r="A205" s="12" t="b">
        <v>1</v>
      </c>
      <c r="B205" s="92"/>
      <c r="C205" s="307"/>
      <c r="D205" s="318"/>
      <c r="E205" s="216"/>
      <c r="F205" s="68"/>
      <c r="G205" s="238"/>
      <c r="H205" s="685"/>
      <c r="I205" s="73"/>
      <c r="J205" s="73" t="s">
        <v>6</v>
      </c>
      <c r="K205" s="73" t="s">
        <v>6</v>
      </c>
      <c r="L205" s="74"/>
      <c r="M205" s="385" t="s">
        <v>862</v>
      </c>
      <c r="N205" s="130" t="s">
        <v>6</v>
      </c>
      <c r="O205" s="128" t="s">
        <v>6</v>
      </c>
      <c r="P205" s="129" t="s">
        <v>6</v>
      </c>
      <c r="Q205" s="130" t="s">
        <v>6</v>
      </c>
      <c r="R205" s="129" t="s">
        <v>6</v>
      </c>
      <c r="S205" s="130" t="s">
        <v>6</v>
      </c>
      <c r="T205" s="131" t="s">
        <v>6</v>
      </c>
    </row>
    <row r="206" spans="1:20" ht="15" customHeight="1" x14ac:dyDescent="0.15">
      <c r="A206" s="12" t="b">
        <v>1</v>
      </c>
      <c r="B206" s="92"/>
      <c r="C206" s="307"/>
      <c r="D206" s="318"/>
      <c r="E206" s="208"/>
      <c r="F206" s="68"/>
      <c r="G206" s="238"/>
      <c r="H206" s="685"/>
      <c r="I206" s="84"/>
      <c r="J206" s="84"/>
      <c r="K206" s="84"/>
      <c r="L206" s="85"/>
      <c r="M206" s="377"/>
      <c r="N206" s="154"/>
      <c r="O206" s="152"/>
      <c r="P206" s="153"/>
      <c r="Q206" s="154"/>
      <c r="R206" s="153"/>
      <c r="S206" s="154"/>
      <c r="T206" s="155"/>
    </row>
    <row r="207" spans="1:20" ht="15" customHeight="1" x14ac:dyDescent="0.15">
      <c r="A207" s="12" t="b">
        <v>1</v>
      </c>
      <c r="B207" s="92"/>
      <c r="C207" s="307"/>
      <c r="D207" s="318"/>
      <c r="E207" s="205"/>
      <c r="F207" s="68"/>
      <c r="G207" s="238"/>
      <c r="H207" s="685"/>
      <c r="I207" s="84"/>
      <c r="J207" s="84"/>
      <c r="K207" s="84"/>
      <c r="L207" s="383"/>
      <c r="M207" s="377"/>
      <c r="N207" s="154"/>
      <c r="O207" s="152"/>
      <c r="P207" s="153"/>
      <c r="Q207" s="154"/>
      <c r="R207" s="153"/>
      <c r="S207" s="154"/>
      <c r="T207" s="155"/>
    </row>
    <row r="208" spans="1:20" ht="15" customHeight="1" x14ac:dyDescent="0.15">
      <c r="B208" s="92"/>
      <c r="C208" s="307"/>
      <c r="D208" s="318"/>
      <c r="E208" s="211" t="s">
        <v>863</v>
      </c>
      <c r="F208" s="77"/>
      <c r="G208" s="237"/>
      <c r="H208" s="261"/>
      <c r="I208" s="95"/>
      <c r="J208" s="95" t="s">
        <v>6</v>
      </c>
      <c r="K208" s="95" t="s">
        <v>6</v>
      </c>
      <c r="L208" s="421"/>
      <c r="M208" s="702" t="s">
        <v>864</v>
      </c>
      <c r="N208" s="142" t="s">
        <v>6</v>
      </c>
      <c r="O208" s="143" t="s">
        <v>6</v>
      </c>
      <c r="P208" s="144" t="s">
        <v>6</v>
      </c>
      <c r="Q208" s="142" t="s">
        <v>6</v>
      </c>
      <c r="R208" s="144" t="s">
        <v>6</v>
      </c>
      <c r="S208" s="142" t="s">
        <v>6</v>
      </c>
      <c r="T208" s="151" t="s">
        <v>6</v>
      </c>
    </row>
    <row r="209" spans="1:20" ht="15" customHeight="1" x14ac:dyDescent="0.15">
      <c r="B209" s="92"/>
      <c r="C209" s="307"/>
      <c r="D209" s="318"/>
      <c r="E209" s="205"/>
      <c r="F209" s="68"/>
      <c r="G209" s="234"/>
      <c r="H209" s="239"/>
      <c r="I209" s="84"/>
      <c r="J209" s="84"/>
      <c r="K209" s="84"/>
      <c r="L209" s="383"/>
      <c r="M209" s="703"/>
      <c r="N209" s="154"/>
      <c r="O209" s="152"/>
      <c r="P209" s="153"/>
      <c r="Q209" s="154"/>
      <c r="R209" s="153"/>
      <c r="S209" s="154"/>
      <c r="T209" s="155"/>
    </row>
    <row r="210" spans="1:20" ht="15" customHeight="1" x14ac:dyDescent="0.15">
      <c r="B210" s="92"/>
      <c r="C210" s="307"/>
      <c r="D210" s="318"/>
      <c r="E210" s="208"/>
      <c r="F210" s="68"/>
      <c r="G210" s="267"/>
      <c r="H210" s="550"/>
      <c r="I210" s="84"/>
      <c r="J210" s="84"/>
      <c r="K210" s="84"/>
      <c r="L210" s="85"/>
      <c r="M210" s="165"/>
      <c r="N210" s="154"/>
      <c r="O210" s="152"/>
      <c r="P210" s="153"/>
      <c r="Q210" s="154"/>
      <c r="R210" s="153"/>
      <c r="S210" s="154"/>
      <c r="T210" s="155"/>
    </row>
    <row r="211" spans="1:20" ht="15" customHeight="1" thickBot="1" x14ac:dyDescent="0.2">
      <c r="B211" s="145"/>
      <c r="C211" s="310"/>
      <c r="D211" s="325"/>
      <c r="E211" s="212"/>
      <c r="F211" s="80"/>
      <c r="G211" s="268"/>
      <c r="H211" s="551"/>
      <c r="I211" s="188"/>
      <c r="J211" s="188"/>
      <c r="K211" s="188"/>
      <c r="L211" s="370"/>
      <c r="M211" s="387"/>
      <c r="N211" s="371"/>
      <c r="O211" s="369"/>
      <c r="P211" s="373"/>
      <c r="Q211" s="371"/>
      <c r="R211" s="373"/>
      <c r="S211" s="371"/>
      <c r="T211" s="388"/>
    </row>
    <row r="212" spans="1:20" ht="15" customHeight="1" x14ac:dyDescent="0.15">
      <c r="B212" s="97"/>
      <c r="C212" s="97"/>
      <c r="D212" s="315"/>
      <c r="E212" s="206"/>
      <c r="F212" s="97"/>
      <c r="G212" s="93"/>
      <c r="H212" s="93"/>
      <c r="I212" s="97"/>
      <c r="J212" s="97"/>
      <c r="K212" s="97"/>
      <c r="L212" s="97"/>
      <c r="M212" s="288"/>
      <c r="N212" s="97"/>
      <c r="O212" s="97"/>
      <c r="P212" s="97"/>
      <c r="Q212" s="97"/>
      <c r="R212" s="97"/>
      <c r="S212" s="97"/>
      <c r="T212" s="94"/>
    </row>
    <row r="213" spans="1:20" x14ac:dyDescent="0.15">
      <c r="B213" s="93"/>
      <c r="C213" s="93"/>
      <c r="D213" s="315"/>
      <c r="E213" s="206"/>
      <c r="F213" s="93"/>
      <c r="G213" s="94"/>
      <c r="H213" s="94"/>
      <c r="I213" s="94"/>
      <c r="J213" s="94"/>
      <c r="K213" s="94"/>
      <c r="L213" s="94"/>
      <c r="M213" s="288"/>
      <c r="N213" s="94"/>
      <c r="O213" s="94"/>
      <c r="P213" s="94"/>
      <c r="Q213" s="94"/>
      <c r="R213" s="94"/>
      <c r="S213" s="94"/>
      <c r="T213" s="94" t="s">
        <v>108</v>
      </c>
    </row>
    <row r="214" spans="1:20" ht="12" thickBot="1" x14ac:dyDescent="0.2">
      <c r="B214" s="93" t="s">
        <v>435</v>
      </c>
      <c r="C214" s="93"/>
      <c r="D214" s="315"/>
      <c r="E214" s="206"/>
      <c r="F214" s="97"/>
      <c r="G214" s="93"/>
      <c r="H214" s="93"/>
      <c r="I214" s="93"/>
      <c r="J214" s="93"/>
      <c r="K214" s="93"/>
      <c r="L214" s="93"/>
      <c r="M214" s="288"/>
      <c r="N214" s="93"/>
      <c r="O214" s="88"/>
      <c r="P214" s="88"/>
      <c r="Q214" s="93"/>
      <c r="R214" s="88"/>
      <c r="S214" s="88"/>
      <c r="T214" s="88" t="s">
        <v>104</v>
      </c>
    </row>
    <row r="215" spans="1:20" ht="12" customHeight="1" x14ac:dyDescent="0.15">
      <c r="B215" s="632"/>
      <c r="C215" s="641" t="s">
        <v>345</v>
      </c>
      <c r="D215" s="635" t="s">
        <v>109</v>
      </c>
      <c r="E215" s="638" t="s">
        <v>19</v>
      </c>
      <c r="F215" s="657" t="s">
        <v>100</v>
      </c>
      <c r="G215" s="658"/>
      <c r="H215" s="658"/>
      <c r="I215" s="658"/>
      <c r="J215" s="658"/>
      <c r="K215" s="658"/>
      <c r="L215" s="658"/>
      <c r="M215" s="657" t="s">
        <v>101</v>
      </c>
      <c r="N215" s="658"/>
      <c r="O215" s="658"/>
      <c r="P215" s="658"/>
      <c r="Q215" s="658"/>
      <c r="R215" s="658"/>
      <c r="S215" s="658"/>
      <c r="T215" s="669"/>
    </row>
    <row r="216" spans="1:20" ht="13.5" customHeight="1" x14ac:dyDescent="0.15">
      <c r="B216" s="633"/>
      <c r="C216" s="642"/>
      <c r="D216" s="636"/>
      <c r="E216" s="639"/>
      <c r="F216" s="646" t="s">
        <v>286</v>
      </c>
      <c r="G216" s="648" t="s">
        <v>2</v>
      </c>
      <c r="H216" s="659"/>
      <c r="I216" s="648" t="s">
        <v>20</v>
      </c>
      <c r="J216" s="649"/>
      <c r="K216" s="649"/>
      <c r="L216" s="650"/>
      <c r="M216" s="670" t="s">
        <v>142</v>
      </c>
      <c r="N216" s="652" t="s">
        <v>21</v>
      </c>
      <c r="O216" s="652"/>
      <c r="P216" s="660"/>
      <c r="Q216" s="661" t="s">
        <v>281</v>
      </c>
      <c r="R216" s="661"/>
      <c r="S216" s="661"/>
      <c r="T216" s="663"/>
    </row>
    <row r="217" spans="1:20" ht="14.25" customHeight="1" x14ac:dyDescent="0.15">
      <c r="B217" s="633"/>
      <c r="C217" s="642"/>
      <c r="D217" s="636"/>
      <c r="E217" s="639"/>
      <c r="F217" s="647"/>
      <c r="G217" s="651"/>
      <c r="H217" s="660"/>
      <c r="I217" s="651"/>
      <c r="J217" s="652"/>
      <c r="K217" s="652"/>
      <c r="L217" s="653"/>
      <c r="M217" s="671"/>
      <c r="N217" s="661"/>
      <c r="O217" s="661"/>
      <c r="P217" s="662"/>
      <c r="Q217" s="649" t="s">
        <v>172</v>
      </c>
      <c r="R217" s="659"/>
      <c r="S217" s="648" t="s">
        <v>173</v>
      </c>
      <c r="T217" s="650"/>
    </row>
    <row r="218" spans="1:20" ht="11.25" customHeight="1" x14ac:dyDescent="0.15">
      <c r="B218" s="633"/>
      <c r="C218" s="642"/>
      <c r="D218" s="636"/>
      <c r="E218" s="639"/>
      <c r="F218" s="670" t="s">
        <v>285</v>
      </c>
      <c r="G218" s="651"/>
      <c r="H218" s="660"/>
      <c r="I218" s="648">
        <v>1</v>
      </c>
      <c r="J218" s="644">
        <v>2</v>
      </c>
      <c r="K218" s="644">
        <v>3</v>
      </c>
      <c r="L218" s="650">
        <v>4</v>
      </c>
      <c r="M218" s="671"/>
      <c r="N218" s="683" t="s">
        <v>136</v>
      </c>
      <c r="O218" s="674" t="s">
        <v>137</v>
      </c>
      <c r="P218" s="664" t="s">
        <v>138</v>
      </c>
      <c r="Q218" s="678" t="s">
        <v>279</v>
      </c>
      <c r="R218" s="680" t="s">
        <v>280</v>
      </c>
      <c r="S218" s="678" t="s">
        <v>279</v>
      </c>
      <c r="T218" s="676" t="s">
        <v>280</v>
      </c>
    </row>
    <row r="219" spans="1:20" ht="14.25" customHeight="1" thickBot="1" x14ac:dyDescent="0.2">
      <c r="B219" s="634"/>
      <c r="C219" s="643"/>
      <c r="D219" s="637"/>
      <c r="E219" s="640"/>
      <c r="F219" s="672"/>
      <c r="G219" s="673"/>
      <c r="H219" s="687"/>
      <c r="I219" s="673"/>
      <c r="J219" s="645"/>
      <c r="K219" s="645"/>
      <c r="L219" s="682"/>
      <c r="M219" s="672"/>
      <c r="N219" s="684"/>
      <c r="O219" s="675"/>
      <c r="P219" s="665"/>
      <c r="Q219" s="679"/>
      <c r="R219" s="681"/>
      <c r="S219" s="679"/>
      <c r="T219" s="677"/>
    </row>
    <row r="220" spans="1:20" ht="15" customHeight="1" x14ac:dyDescent="0.15">
      <c r="B220" s="92">
        <v>4</v>
      </c>
      <c r="C220" s="507" t="str">
        <f>IF(等級設定!A26=TRUE,"■","□")</f>
        <v>■</v>
      </c>
      <c r="D220" s="392" t="s">
        <v>414</v>
      </c>
      <c r="E220" s="205" t="s">
        <v>395</v>
      </c>
      <c r="F220" s="68" t="s">
        <v>6</v>
      </c>
      <c r="G220" s="238" t="s">
        <v>355</v>
      </c>
      <c r="H220" s="685" t="s">
        <v>358</v>
      </c>
      <c r="I220" s="84" t="s">
        <v>6</v>
      </c>
      <c r="J220" s="84" t="s">
        <v>6</v>
      </c>
      <c r="K220" s="84" t="s">
        <v>6</v>
      </c>
      <c r="L220" s="84" t="s">
        <v>6</v>
      </c>
      <c r="M220" s="377" t="s">
        <v>294</v>
      </c>
      <c r="N220" s="154" t="s">
        <v>6</v>
      </c>
      <c r="O220" s="152"/>
      <c r="P220" s="153" t="s">
        <v>331</v>
      </c>
      <c r="Q220" s="154" t="s">
        <v>6</v>
      </c>
      <c r="R220" s="153" t="s">
        <v>6</v>
      </c>
      <c r="S220" s="154" t="s">
        <v>6</v>
      </c>
      <c r="T220" s="155" t="s">
        <v>6</v>
      </c>
    </row>
    <row r="221" spans="1:20" ht="15" customHeight="1" x14ac:dyDescent="0.15">
      <c r="B221" s="92" t="s">
        <v>42</v>
      </c>
      <c r="C221" s="307"/>
      <c r="D221" s="232" t="s">
        <v>48</v>
      </c>
      <c r="E221" s="205"/>
      <c r="F221" s="68"/>
      <c r="G221" s="238"/>
      <c r="H221" s="685"/>
      <c r="I221" s="84"/>
      <c r="J221" s="84"/>
      <c r="K221" s="84"/>
      <c r="L221" s="85"/>
      <c r="M221" s="377"/>
      <c r="N221" s="154"/>
      <c r="O221" s="152"/>
      <c r="P221" s="153"/>
      <c r="Q221" s="154"/>
      <c r="R221" s="153"/>
      <c r="S221" s="154"/>
      <c r="T221" s="155"/>
    </row>
    <row r="222" spans="1:20" ht="15" customHeight="1" x14ac:dyDescent="0.15">
      <c r="A222" s="12" t="b">
        <f>IF(D224="(等級  1  )",TRUE,FALSE)</f>
        <v>0</v>
      </c>
      <c r="B222" s="92" t="s">
        <v>43</v>
      </c>
      <c r="C222" s="307"/>
      <c r="D222" s="232" t="s">
        <v>49</v>
      </c>
      <c r="E222" s="205"/>
      <c r="F222" s="68"/>
      <c r="G222" s="238"/>
      <c r="H222" s="251"/>
      <c r="I222" s="73" t="s">
        <v>99</v>
      </c>
      <c r="J222" s="73" t="s">
        <v>6</v>
      </c>
      <c r="K222" s="74" t="s">
        <v>331</v>
      </c>
      <c r="L222" s="73" t="s">
        <v>6</v>
      </c>
      <c r="M222" s="385" t="s">
        <v>419</v>
      </c>
      <c r="N222" s="130" t="s">
        <v>6</v>
      </c>
      <c r="O222" s="128"/>
      <c r="P222" s="129" t="s">
        <v>331</v>
      </c>
      <c r="Q222" s="130" t="s">
        <v>6</v>
      </c>
      <c r="R222" s="129" t="s">
        <v>6</v>
      </c>
      <c r="S222" s="130" t="s">
        <v>6</v>
      </c>
      <c r="T222" s="131" t="s">
        <v>6</v>
      </c>
    </row>
    <row r="223" spans="1:20" ht="15" customHeight="1" x14ac:dyDescent="0.15">
      <c r="B223" s="92" t="s">
        <v>44</v>
      </c>
      <c r="C223" s="307"/>
      <c r="D223" s="317" t="s">
        <v>401</v>
      </c>
      <c r="E223" s="697"/>
      <c r="F223" s="68"/>
      <c r="G223" s="238"/>
      <c r="H223" s="685"/>
      <c r="I223" s="84"/>
      <c r="J223" s="84"/>
      <c r="K223" s="85"/>
      <c r="L223" s="383"/>
      <c r="M223" s="377"/>
      <c r="N223" s="154" t="s">
        <v>6</v>
      </c>
      <c r="O223" s="152"/>
      <c r="P223" s="153" t="s">
        <v>331</v>
      </c>
      <c r="Q223" s="154" t="s">
        <v>6</v>
      </c>
      <c r="R223" s="153" t="s">
        <v>6</v>
      </c>
      <c r="S223" s="154" t="s">
        <v>6</v>
      </c>
      <c r="T223" s="155" t="s">
        <v>6</v>
      </c>
    </row>
    <row r="224" spans="1:20" ht="15" customHeight="1" x14ac:dyDescent="0.15">
      <c r="B224" s="92" t="s">
        <v>45</v>
      </c>
      <c r="C224" s="307"/>
      <c r="D224" s="498" t="str">
        <f>等級設定!E26</f>
        <v>(等級    )</v>
      </c>
      <c r="E224" s="697"/>
      <c r="F224" s="68"/>
      <c r="G224" s="238"/>
      <c r="H224" s="685"/>
      <c r="I224" s="73" t="s">
        <v>99</v>
      </c>
      <c r="J224" s="73" t="s">
        <v>6</v>
      </c>
      <c r="K224" s="73" t="s">
        <v>6</v>
      </c>
      <c r="L224" s="73" t="s">
        <v>6</v>
      </c>
      <c r="M224" s="700" t="s">
        <v>403</v>
      </c>
      <c r="N224" s="130"/>
      <c r="O224" s="128"/>
      <c r="P224" s="129"/>
      <c r="Q224" s="130"/>
      <c r="R224" s="129"/>
      <c r="S224" s="130"/>
      <c r="T224" s="131"/>
    </row>
    <row r="225" spans="2:20" ht="15" customHeight="1" x14ac:dyDescent="0.15">
      <c r="B225" s="92" t="s">
        <v>139</v>
      </c>
      <c r="C225" s="307"/>
      <c r="D225" s="318" t="s">
        <v>402</v>
      </c>
      <c r="E225" s="205"/>
      <c r="F225" s="68"/>
      <c r="G225" s="238"/>
      <c r="H225" s="251"/>
      <c r="I225" s="69"/>
      <c r="J225" s="69"/>
      <c r="K225" s="69"/>
      <c r="L225" s="70"/>
      <c r="M225" s="701"/>
      <c r="N225" s="160"/>
      <c r="O225" s="137"/>
      <c r="P225" s="138"/>
      <c r="Q225" s="160"/>
      <c r="R225" s="138"/>
      <c r="S225" s="160"/>
      <c r="T225" s="161"/>
    </row>
    <row r="226" spans="2:20" ht="15" customHeight="1" x14ac:dyDescent="0.15">
      <c r="B226" s="92" t="s">
        <v>140</v>
      </c>
      <c r="C226" s="307"/>
      <c r="D226" s="318"/>
      <c r="E226" s="205"/>
      <c r="F226" s="68"/>
      <c r="G226" s="238"/>
      <c r="H226" s="685"/>
      <c r="I226" s="84" t="s">
        <v>99</v>
      </c>
      <c r="J226" s="84" t="s">
        <v>6</v>
      </c>
      <c r="K226" s="84"/>
      <c r="L226" s="84"/>
      <c r="M226" s="377" t="s">
        <v>404</v>
      </c>
      <c r="N226" s="154" t="s">
        <v>6</v>
      </c>
      <c r="O226" s="152" t="s">
        <v>405</v>
      </c>
      <c r="P226" s="153" t="s">
        <v>331</v>
      </c>
      <c r="Q226" s="154" t="s">
        <v>6</v>
      </c>
      <c r="R226" s="153" t="s">
        <v>6</v>
      </c>
      <c r="S226" s="154" t="s">
        <v>6</v>
      </c>
      <c r="T226" s="155" t="s">
        <v>6</v>
      </c>
    </row>
    <row r="227" spans="2:20" ht="15" customHeight="1" x14ac:dyDescent="0.15">
      <c r="B227" s="92" t="s">
        <v>141</v>
      </c>
      <c r="C227" s="307"/>
      <c r="D227" s="318"/>
      <c r="E227" s="205"/>
      <c r="F227" s="68"/>
      <c r="G227" s="238"/>
      <c r="H227" s="685"/>
      <c r="I227" s="84"/>
      <c r="J227" s="84"/>
      <c r="K227" s="84"/>
      <c r="L227" s="85"/>
      <c r="M227" s="377"/>
      <c r="N227" s="154"/>
      <c r="O227" s="152"/>
      <c r="P227" s="153"/>
      <c r="Q227" s="154"/>
      <c r="R227" s="153"/>
      <c r="S227" s="154"/>
      <c r="T227" s="155"/>
    </row>
    <row r="228" spans="2:20" ht="15" customHeight="1" x14ac:dyDescent="0.15">
      <c r="B228" s="92" t="s">
        <v>133</v>
      </c>
      <c r="C228" s="307"/>
      <c r="D228" s="318"/>
      <c r="E228" s="211" t="s">
        <v>396</v>
      </c>
      <c r="F228" s="77" t="s">
        <v>6</v>
      </c>
      <c r="G228" s="260" t="s">
        <v>355</v>
      </c>
      <c r="H228" s="707" t="s">
        <v>360</v>
      </c>
      <c r="I228" s="95"/>
      <c r="J228" s="95" t="s">
        <v>6</v>
      </c>
      <c r="K228" s="95" t="s">
        <v>6</v>
      </c>
      <c r="L228" s="95" t="s">
        <v>6</v>
      </c>
      <c r="M228" s="378" t="s">
        <v>398</v>
      </c>
      <c r="N228" s="142" t="s">
        <v>6</v>
      </c>
      <c r="O228" s="143"/>
      <c r="P228" s="144" t="s">
        <v>331</v>
      </c>
      <c r="Q228" s="142" t="s">
        <v>6</v>
      </c>
      <c r="R228" s="144" t="s">
        <v>6</v>
      </c>
      <c r="S228" s="142" t="s">
        <v>6</v>
      </c>
      <c r="T228" s="151" t="s">
        <v>6</v>
      </c>
    </row>
    <row r="229" spans="2:20" ht="15" customHeight="1" x14ac:dyDescent="0.15">
      <c r="B229" s="92" t="s">
        <v>120</v>
      </c>
      <c r="C229" s="307"/>
      <c r="D229" s="318"/>
      <c r="E229" s="245"/>
      <c r="F229" s="68"/>
      <c r="H229" s="708"/>
      <c r="I229" s="84"/>
      <c r="J229" s="84"/>
      <c r="K229" s="84"/>
      <c r="L229" s="85"/>
      <c r="M229" s="377"/>
      <c r="N229" s="154"/>
      <c r="O229" s="152"/>
      <c r="P229" s="153"/>
      <c r="Q229" s="154"/>
      <c r="R229" s="153"/>
      <c r="S229" s="154"/>
      <c r="T229" s="155"/>
    </row>
    <row r="230" spans="2:20" ht="15" customHeight="1" x14ac:dyDescent="0.15">
      <c r="B230" s="92" t="s">
        <v>46</v>
      </c>
      <c r="C230" s="307"/>
      <c r="D230" s="318"/>
      <c r="E230" s="205"/>
      <c r="F230" s="68"/>
      <c r="G230" s="266"/>
      <c r="H230" s="708"/>
      <c r="I230" s="73"/>
      <c r="J230" s="73" t="s">
        <v>6</v>
      </c>
      <c r="K230" s="73" t="s">
        <v>6</v>
      </c>
      <c r="L230" s="74" t="s">
        <v>6</v>
      </c>
      <c r="M230" s="300" t="s">
        <v>397</v>
      </c>
      <c r="N230" s="130" t="s">
        <v>99</v>
      </c>
      <c r="O230" s="128"/>
      <c r="P230" s="129" t="s">
        <v>331</v>
      </c>
      <c r="Q230" s="130" t="s">
        <v>6</v>
      </c>
      <c r="R230" s="129" t="s">
        <v>6</v>
      </c>
      <c r="S230" s="130" t="s">
        <v>6</v>
      </c>
      <c r="T230" s="131" t="s">
        <v>6</v>
      </c>
    </row>
    <row r="231" spans="2:20" ht="15" customHeight="1" x14ac:dyDescent="0.15">
      <c r="B231" s="92" t="s">
        <v>47</v>
      </c>
      <c r="C231" s="307"/>
      <c r="D231" s="318"/>
      <c r="E231" s="205"/>
      <c r="F231" s="68"/>
      <c r="G231" s="266"/>
      <c r="I231" s="69"/>
      <c r="J231" s="69"/>
      <c r="K231" s="69"/>
      <c r="L231" s="70"/>
      <c r="M231" s="303"/>
      <c r="N231" s="160"/>
      <c r="O231" s="137"/>
      <c r="P231" s="138"/>
      <c r="Q231" s="160"/>
      <c r="R231" s="138"/>
      <c r="S231" s="160"/>
      <c r="T231" s="161"/>
    </row>
    <row r="232" spans="2:20" ht="15" customHeight="1" x14ac:dyDescent="0.15">
      <c r="B232" s="92" t="s">
        <v>105</v>
      </c>
      <c r="C232" s="307"/>
      <c r="D232" s="318"/>
      <c r="E232" s="205"/>
      <c r="F232" s="68"/>
      <c r="G232" s="238"/>
      <c r="H232" s="685"/>
      <c r="I232" s="84"/>
      <c r="J232" s="84"/>
      <c r="K232" s="84" t="s">
        <v>6</v>
      </c>
      <c r="L232" s="85" t="s">
        <v>99</v>
      </c>
      <c r="M232" s="165" t="s">
        <v>399</v>
      </c>
      <c r="N232" s="154" t="s">
        <v>6</v>
      </c>
      <c r="O232" s="152"/>
      <c r="P232" s="153" t="s">
        <v>331</v>
      </c>
      <c r="Q232" s="154" t="s">
        <v>6</v>
      </c>
      <c r="R232" s="153" t="s">
        <v>6</v>
      </c>
      <c r="S232" s="154" t="s">
        <v>6</v>
      </c>
      <c r="T232" s="155" t="s">
        <v>6</v>
      </c>
    </row>
    <row r="233" spans="2:20" ht="15" customHeight="1" x14ac:dyDescent="0.15">
      <c r="B233" s="92" t="s">
        <v>26</v>
      </c>
      <c r="C233" s="307"/>
      <c r="D233" s="318"/>
      <c r="E233" s="205"/>
      <c r="F233" s="68"/>
      <c r="G233" s="238"/>
      <c r="H233" s="685"/>
      <c r="I233" s="84"/>
      <c r="J233" s="84"/>
      <c r="K233" s="84"/>
      <c r="L233" s="85"/>
      <c r="M233" s="165"/>
      <c r="N233" s="154"/>
      <c r="O233" s="152"/>
      <c r="P233" s="153"/>
      <c r="Q233" s="154"/>
      <c r="R233" s="153"/>
      <c r="S233" s="154"/>
      <c r="T233" s="155"/>
    </row>
    <row r="234" spans="2:20" ht="15" customHeight="1" x14ac:dyDescent="0.15">
      <c r="B234" s="92" t="s">
        <v>121</v>
      </c>
      <c r="C234" s="307"/>
      <c r="D234" s="318"/>
      <c r="E234" s="205"/>
      <c r="F234" s="68"/>
      <c r="G234" s="238"/>
      <c r="H234" s="251"/>
      <c r="I234" s="73"/>
      <c r="J234" s="73"/>
      <c r="K234" s="73" t="s">
        <v>6</v>
      </c>
      <c r="L234" s="74" t="s">
        <v>99</v>
      </c>
      <c r="M234" s="300" t="s">
        <v>400</v>
      </c>
      <c r="N234" s="130" t="s">
        <v>6</v>
      </c>
      <c r="O234" s="128"/>
      <c r="P234" s="129" t="s">
        <v>331</v>
      </c>
      <c r="Q234" s="130" t="s">
        <v>6</v>
      </c>
      <c r="R234" s="129" t="s">
        <v>6</v>
      </c>
      <c r="S234" s="130" t="s">
        <v>6</v>
      </c>
      <c r="T234" s="131" t="s">
        <v>6</v>
      </c>
    </row>
    <row r="235" spans="2:20" ht="15" customHeight="1" x14ac:dyDescent="0.15">
      <c r="B235" s="92" t="s">
        <v>122</v>
      </c>
      <c r="C235" s="307"/>
      <c r="D235" s="318"/>
      <c r="E235" s="205"/>
      <c r="F235" s="68"/>
      <c r="G235" s="238"/>
      <c r="I235" s="84"/>
      <c r="J235" s="84"/>
      <c r="K235" s="84"/>
      <c r="L235" s="85"/>
      <c r="M235" s="165"/>
      <c r="N235" s="154"/>
      <c r="O235" s="152"/>
      <c r="P235" s="153"/>
      <c r="Q235" s="154"/>
      <c r="R235" s="153"/>
      <c r="S235" s="154"/>
      <c r="T235" s="155"/>
    </row>
    <row r="236" spans="2:20" ht="15" customHeight="1" x14ac:dyDescent="0.15">
      <c r="B236" s="92" t="s">
        <v>123</v>
      </c>
      <c r="C236" s="307"/>
      <c r="D236" s="318"/>
      <c r="E236" s="211" t="s">
        <v>53</v>
      </c>
      <c r="F236" s="77" t="s">
        <v>6</v>
      </c>
      <c r="G236" s="260" t="s">
        <v>331</v>
      </c>
      <c r="H236" s="705" t="s">
        <v>358</v>
      </c>
      <c r="I236" s="78"/>
      <c r="J236" s="78"/>
      <c r="K236" s="79" t="s">
        <v>6</v>
      </c>
      <c r="L236" s="172" t="s">
        <v>6</v>
      </c>
      <c r="M236" s="301" t="s">
        <v>54</v>
      </c>
      <c r="N236" s="121" t="s">
        <v>6</v>
      </c>
      <c r="O236" s="119"/>
      <c r="P236" s="120" t="s">
        <v>331</v>
      </c>
      <c r="Q236" s="121" t="s">
        <v>6</v>
      </c>
      <c r="R236" s="120" t="s">
        <v>6</v>
      </c>
      <c r="S236" s="121" t="s">
        <v>6</v>
      </c>
      <c r="T236" s="122" t="s">
        <v>6</v>
      </c>
    </row>
    <row r="237" spans="2:20" ht="15" customHeight="1" x14ac:dyDescent="0.15">
      <c r="B237" s="92" t="s">
        <v>124</v>
      </c>
      <c r="C237" s="307"/>
      <c r="D237" s="318"/>
      <c r="E237" s="217"/>
      <c r="F237" s="82"/>
      <c r="G237" s="240"/>
      <c r="H237" s="706"/>
      <c r="I237" s="75"/>
      <c r="J237" s="75"/>
      <c r="K237" s="76" t="s">
        <v>6</v>
      </c>
      <c r="L237" s="173" t="s">
        <v>6</v>
      </c>
      <c r="M237" s="302" t="s">
        <v>406</v>
      </c>
      <c r="N237" s="134" t="s">
        <v>6</v>
      </c>
      <c r="O237" s="132"/>
      <c r="P237" s="133" t="s">
        <v>331</v>
      </c>
      <c r="Q237" s="134" t="s">
        <v>6</v>
      </c>
      <c r="R237" s="133" t="s">
        <v>6</v>
      </c>
      <c r="S237" s="134" t="s">
        <v>6</v>
      </c>
      <c r="T237" s="135" t="s">
        <v>6</v>
      </c>
    </row>
    <row r="238" spans="2:20" ht="15" customHeight="1" x14ac:dyDescent="0.15">
      <c r="B238" s="92"/>
      <c r="C238" s="307"/>
      <c r="D238" s="318"/>
      <c r="E238" s="210" t="s">
        <v>407</v>
      </c>
      <c r="F238" s="77" t="s">
        <v>6</v>
      </c>
      <c r="G238" s="186"/>
      <c r="H238" s="279"/>
      <c r="I238" s="84"/>
      <c r="J238" s="73" t="s">
        <v>6</v>
      </c>
      <c r="K238" s="73" t="s">
        <v>6</v>
      </c>
      <c r="L238" s="74" t="s">
        <v>6</v>
      </c>
      <c r="M238" s="300" t="s">
        <v>408</v>
      </c>
      <c r="N238" s="130" t="s">
        <v>99</v>
      </c>
      <c r="O238" s="128"/>
      <c r="P238" s="129" t="s">
        <v>331</v>
      </c>
      <c r="Q238" s="130" t="s">
        <v>6</v>
      </c>
      <c r="R238" s="129" t="s">
        <v>6</v>
      </c>
      <c r="S238" s="130" t="s">
        <v>6</v>
      </c>
      <c r="T238" s="131" t="s">
        <v>6</v>
      </c>
    </row>
    <row r="239" spans="2:20" ht="15" customHeight="1" x14ac:dyDescent="0.15">
      <c r="B239" s="92"/>
      <c r="C239" s="307"/>
      <c r="D239" s="318"/>
      <c r="E239" s="208"/>
      <c r="F239" s="68"/>
      <c r="G239" s="186"/>
      <c r="H239" s="279"/>
      <c r="I239" s="84"/>
      <c r="J239" s="84"/>
      <c r="K239" s="84"/>
      <c r="L239" s="85"/>
      <c r="M239" s="165"/>
      <c r="N239" s="154"/>
      <c r="O239" s="152"/>
      <c r="P239" s="153"/>
      <c r="Q239" s="154"/>
      <c r="R239" s="153"/>
      <c r="S239" s="154"/>
      <c r="T239" s="155"/>
    </row>
    <row r="240" spans="2:20" ht="15" customHeight="1" x14ac:dyDescent="0.15">
      <c r="B240" s="92"/>
      <c r="C240" s="307"/>
      <c r="D240" s="318"/>
      <c r="E240" s="389" t="s">
        <v>409</v>
      </c>
      <c r="F240" s="77" t="s">
        <v>6</v>
      </c>
      <c r="G240" s="263"/>
      <c r="H240" s="285"/>
      <c r="I240" s="95"/>
      <c r="J240" s="95" t="s">
        <v>6</v>
      </c>
      <c r="K240" s="95" t="s">
        <v>6</v>
      </c>
      <c r="L240" s="96" t="s">
        <v>6</v>
      </c>
      <c r="M240" s="304" t="s">
        <v>410</v>
      </c>
      <c r="N240" s="142" t="s">
        <v>99</v>
      </c>
      <c r="O240" s="143"/>
      <c r="P240" s="144" t="s">
        <v>331</v>
      </c>
      <c r="Q240" s="142" t="s">
        <v>6</v>
      </c>
      <c r="R240" s="144" t="s">
        <v>6</v>
      </c>
      <c r="S240" s="142" t="s">
        <v>6</v>
      </c>
      <c r="T240" s="151" t="s">
        <v>6</v>
      </c>
    </row>
    <row r="241" spans="2:20" ht="15" customHeight="1" x14ac:dyDescent="0.15">
      <c r="B241" s="92"/>
      <c r="C241" s="307"/>
      <c r="D241" s="318"/>
      <c r="E241" s="209"/>
      <c r="F241" s="82"/>
      <c r="G241" s="240"/>
      <c r="H241" s="252"/>
      <c r="I241" s="384"/>
      <c r="J241" s="384"/>
      <c r="K241" s="98"/>
      <c r="L241" s="98"/>
      <c r="M241" s="386"/>
      <c r="N241" s="158"/>
      <c r="O241" s="156"/>
      <c r="P241" s="157"/>
      <c r="Q241" s="158"/>
      <c r="R241" s="157"/>
      <c r="S241" s="158"/>
      <c r="T241" s="374"/>
    </row>
    <row r="242" spans="2:20" ht="15" customHeight="1" x14ac:dyDescent="0.15">
      <c r="B242" s="92"/>
      <c r="C242" s="307"/>
      <c r="D242" s="318"/>
      <c r="E242" s="698" t="s">
        <v>411</v>
      </c>
      <c r="F242" s="77" t="s">
        <v>6</v>
      </c>
      <c r="G242" s="260"/>
      <c r="H242" s="354"/>
      <c r="I242" s="95"/>
      <c r="J242" s="95" t="s">
        <v>6</v>
      </c>
      <c r="K242" s="95" t="s">
        <v>6</v>
      </c>
      <c r="L242" s="96" t="s">
        <v>6</v>
      </c>
      <c r="M242" s="304" t="s">
        <v>412</v>
      </c>
      <c r="N242" s="142" t="s">
        <v>99</v>
      </c>
      <c r="O242" s="143"/>
      <c r="P242" s="144" t="s">
        <v>331</v>
      </c>
      <c r="Q242" s="142" t="s">
        <v>6</v>
      </c>
      <c r="R242" s="144" t="s">
        <v>6</v>
      </c>
      <c r="S242" s="142" t="s">
        <v>6</v>
      </c>
      <c r="T242" s="151" t="s">
        <v>6</v>
      </c>
    </row>
    <row r="243" spans="2:20" ht="15" customHeight="1" x14ac:dyDescent="0.15">
      <c r="B243" s="92"/>
      <c r="C243" s="307"/>
      <c r="D243" s="318"/>
      <c r="E243" s="699"/>
      <c r="F243" s="68"/>
      <c r="G243" s="238"/>
      <c r="H243" s="251"/>
      <c r="I243" s="84"/>
      <c r="J243" s="84"/>
      <c r="K243" s="84"/>
      <c r="L243" s="85"/>
      <c r="M243" s="165" t="s">
        <v>413</v>
      </c>
      <c r="N243" s="154"/>
      <c r="O243" s="152"/>
      <c r="P243" s="153"/>
      <c r="Q243" s="154"/>
      <c r="R243" s="153"/>
      <c r="S243" s="154"/>
      <c r="T243" s="155"/>
    </row>
    <row r="244" spans="2:20" ht="15" customHeight="1" x14ac:dyDescent="0.15">
      <c r="B244" s="92"/>
      <c r="C244" s="307"/>
      <c r="D244" s="318"/>
      <c r="E244" s="208"/>
      <c r="F244" s="68"/>
      <c r="G244" s="186"/>
      <c r="H244" s="279"/>
      <c r="I244" s="84"/>
      <c r="J244" s="84"/>
      <c r="K244" s="84"/>
      <c r="L244" s="85"/>
      <c r="M244" s="165"/>
      <c r="N244" s="154"/>
      <c r="O244" s="152"/>
      <c r="P244" s="153"/>
      <c r="Q244" s="154"/>
      <c r="R244" s="153"/>
      <c r="S244" s="154"/>
      <c r="T244" s="155"/>
    </row>
    <row r="245" spans="2:20" ht="15" customHeight="1" thickBot="1" x14ac:dyDescent="0.2">
      <c r="B245" s="145"/>
      <c r="C245" s="310"/>
      <c r="D245" s="325"/>
      <c r="E245" s="212"/>
      <c r="F245" s="80"/>
      <c r="G245" s="280"/>
      <c r="H245" s="281"/>
      <c r="I245" s="188"/>
      <c r="J245" s="188"/>
      <c r="K245" s="188"/>
      <c r="L245" s="370"/>
      <c r="M245" s="387"/>
      <c r="N245" s="371"/>
      <c r="O245" s="369"/>
      <c r="P245" s="373"/>
      <c r="Q245" s="371"/>
      <c r="R245" s="373"/>
      <c r="S245" s="371"/>
      <c r="T245" s="388"/>
    </row>
    <row r="246" spans="2:20" ht="15" customHeight="1" x14ac:dyDescent="0.15">
      <c r="B246" s="97"/>
      <c r="C246" s="97"/>
      <c r="D246" s="315"/>
      <c r="E246" s="206"/>
      <c r="F246" s="97"/>
      <c r="G246" s="93"/>
      <c r="H246" s="93"/>
      <c r="I246" s="97"/>
      <c r="J246" s="97"/>
      <c r="K246" s="97"/>
      <c r="L246" s="97"/>
      <c r="M246" s="288"/>
      <c r="N246" s="97"/>
      <c r="O246" s="97"/>
      <c r="P246" s="97"/>
      <c r="Q246" s="97"/>
      <c r="R246" s="97"/>
      <c r="S246" s="97"/>
      <c r="T246" s="94"/>
    </row>
    <row r="247" spans="2:20" ht="15" customHeight="1" x14ac:dyDescent="0.15">
      <c r="B247" s="93"/>
      <c r="C247" s="93"/>
      <c r="D247" s="315"/>
      <c r="E247" s="206"/>
      <c r="F247" s="93"/>
      <c r="G247" s="94"/>
      <c r="H247" s="94"/>
      <c r="I247" s="94"/>
      <c r="J247" s="94"/>
      <c r="K247" s="94"/>
      <c r="L247" s="94"/>
      <c r="M247" s="288"/>
      <c r="N247" s="94"/>
      <c r="O247" s="94"/>
      <c r="P247" s="94"/>
      <c r="Q247" s="94"/>
      <c r="R247" s="94"/>
      <c r="S247" s="94"/>
      <c r="T247" s="94" t="s">
        <v>108</v>
      </c>
    </row>
    <row r="248" spans="2:20" ht="15" customHeight="1" thickBot="1" x14ac:dyDescent="0.2">
      <c r="B248" s="93" t="s">
        <v>434</v>
      </c>
      <c r="C248" s="93"/>
      <c r="D248" s="315"/>
      <c r="E248" s="206"/>
      <c r="F248" s="97"/>
      <c r="G248" s="93"/>
      <c r="H248" s="93"/>
      <c r="I248" s="93"/>
      <c r="J248" s="93"/>
      <c r="K248" s="93"/>
      <c r="L248" s="93"/>
      <c r="M248" s="288"/>
      <c r="N248" s="93"/>
      <c r="O248" s="88"/>
      <c r="P248" s="88"/>
      <c r="Q248" s="93"/>
      <c r="R248" s="88"/>
      <c r="S248" s="88"/>
      <c r="T248" s="88" t="s">
        <v>104</v>
      </c>
    </row>
    <row r="249" spans="2:20" ht="15" customHeight="1" x14ac:dyDescent="0.15">
      <c r="B249" s="632"/>
      <c r="C249" s="641" t="s">
        <v>345</v>
      </c>
      <c r="D249" s="635" t="s">
        <v>109</v>
      </c>
      <c r="E249" s="638" t="s">
        <v>19</v>
      </c>
      <c r="F249" s="657" t="s">
        <v>100</v>
      </c>
      <c r="G249" s="658"/>
      <c r="H249" s="658"/>
      <c r="I249" s="658"/>
      <c r="J249" s="658"/>
      <c r="K249" s="658"/>
      <c r="L249" s="658"/>
      <c r="M249" s="657" t="s">
        <v>101</v>
      </c>
      <c r="N249" s="658"/>
      <c r="O249" s="658"/>
      <c r="P249" s="658"/>
      <c r="Q249" s="658"/>
      <c r="R249" s="658"/>
      <c r="S249" s="658"/>
      <c r="T249" s="669"/>
    </row>
    <row r="250" spans="2:20" ht="15" customHeight="1" x14ac:dyDescent="0.15">
      <c r="B250" s="633"/>
      <c r="C250" s="642"/>
      <c r="D250" s="636"/>
      <c r="E250" s="639"/>
      <c r="F250" s="646" t="s">
        <v>286</v>
      </c>
      <c r="G250" s="648" t="s">
        <v>2</v>
      </c>
      <c r="H250" s="659"/>
      <c r="I250" s="648" t="s">
        <v>20</v>
      </c>
      <c r="J250" s="649"/>
      <c r="K250" s="649"/>
      <c r="L250" s="650"/>
      <c r="M250" s="670" t="s">
        <v>142</v>
      </c>
      <c r="N250" s="652" t="s">
        <v>21</v>
      </c>
      <c r="O250" s="652"/>
      <c r="P250" s="660"/>
      <c r="Q250" s="661" t="s">
        <v>281</v>
      </c>
      <c r="R250" s="661"/>
      <c r="S250" s="661"/>
      <c r="T250" s="663"/>
    </row>
    <row r="251" spans="2:20" ht="15" customHeight="1" x14ac:dyDescent="0.15">
      <c r="B251" s="633"/>
      <c r="C251" s="642"/>
      <c r="D251" s="636"/>
      <c r="E251" s="639"/>
      <c r="F251" s="647"/>
      <c r="G251" s="651"/>
      <c r="H251" s="660"/>
      <c r="I251" s="651"/>
      <c r="J251" s="652"/>
      <c r="K251" s="652"/>
      <c r="L251" s="653"/>
      <c r="M251" s="671"/>
      <c r="N251" s="661"/>
      <c r="O251" s="661"/>
      <c r="P251" s="662"/>
      <c r="Q251" s="649" t="s">
        <v>172</v>
      </c>
      <c r="R251" s="659"/>
      <c r="S251" s="648" t="s">
        <v>173</v>
      </c>
      <c r="T251" s="650"/>
    </row>
    <row r="252" spans="2:20" ht="15" customHeight="1" x14ac:dyDescent="0.15">
      <c r="B252" s="633"/>
      <c r="C252" s="642"/>
      <c r="D252" s="636"/>
      <c r="E252" s="639"/>
      <c r="F252" s="670" t="s">
        <v>285</v>
      </c>
      <c r="G252" s="651"/>
      <c r="H252" s="660"/>
      <c r="I252" s="648">
        <v>1</v>
      </c>
      <c r="J252" s="644">
        <v>2</v>
      </c>
      <c r="K252" s="644">
        <v>3</v>
      </c>
      <c r="L252" s="650">
        <v>4</v>
      </c>
      <c r="M252" s="671"/>
      <c r="N252" s="683" t="s">
        <v>136</v>
      </c>
      <c r="O252" s="674" t="s">
        <v>137</v>
      </c>
      <c r="P252" s="664" t="s">
        <v>138</v>
      </c>
      <c r="Q252" s="678" t="s">
        <v>279</v>
      </c>
      <c r="R252" s="680" t="s">
        <v>280</v>
      </c>
      <c r="S252" s="678" t="s">
        <v>279</v>
      </c>
      <c r="T252" s="676" t="s">
        <v>280</v>
      </c>
    </row>
    <row r="253" spans="2:20" ht="15" customHeight="1" thickBot="1" x14ac:dyDescent="0.2">
      <c r="B253" s="634"/>
      <c r="C253" s="643"/>
      <c r="D253" s="637"/>
      <c r="E253" s="640"/>
      <c r="F253" s="672"/>
      <c r="G253" s="673"/>
      <c r="H253" s="687"/>
      <c r="I253" s="651"/>
      <c r="J253" s="645"/>
      <c r="K253" s="645"/>
      <c r="L253" s="653"/>
      <c r="M253" s="672"/>
      <c r="N253" s="684"/>
      <c r="O253" s="675"/>
      <c r="P253" s="665"/>
      <c r="Q253" s="679"/>
      <c r="R253" s="681"/>
      <c r="S253" s="679"/>
      <c r="T253" s="677"/>
    </row>
    <row r="254" spans="2:20" ht="15" customHeight="1" x14ac:dyDescent="0.15">
      <c r="B254" s="92">
        <v>4</v>
      </c>
      <c r="C254" s="500" t="str">
        <f>IF(等級設定!A27=TRUE,"■","□")</f>
        <v>■</v>
      </c>
      <c r="D254" s="390" t="s">
        <v>416</v>
      </c>
      <c r="E254" s="375" t="s">
        <v>418</v>
      </c>
      <c r="F254" s="77" t="s">
        <v>6</v>
      </c>
      <c r="G254" s="269" t="s">
        <v>6</v>
      </c>
      <c r="H254" s="710" t="s">
        <v>423</v>
      </c>
      <c r="I254" s="379" t="s">
        <v>6</v>
      </c>
      <c r="J254" s="379" t="s">
        <v>6</v>
      </c>
      <c r="K254" s="379" t="s">
        <v>6</v>
      </c>
      <c r="L254" s="379" t="s">
        <v>6</v>
      </c>
      <c r="M254" s="376" t="s">
        <v>294</v>
      </c>
      <c r="N254" s="171" t="s">
        <v>6</v>
      </c>
      <c r="O254" s="380"/>
      <c r="P254" s="381" t="s">
        <v>331</v>
      </c>
      <c r="Q254" s="171" t="s">
        <v>6</v>
      </c>
      <c r="R254" s="381" t="s">
        <v>6</v>
      </c>
      <c r="S254" s="171" t="s">
        <v>6</v>
      </c>
      <c r="T254" s="382" t="s">
        <v>6</v>
      </c>
    </row>
    <row r="255" spans="2:20" ht="15" customHeight="1" x14ac:dyDescent="0.15">
      <c r="B255" s="92" t="s">
        <v>42</v>
      </c>
      <c r="C255" s="307"/>
      <c r="D255" s="232" t="s">
        <v>415</v>
      </c>
      <c r="E255" s="368"/>
      <c r="F255" s="68"/>
      <c r="G255" s="238"/>
      <c r="H255" s="708"/>
      <c r="I255" s="84"/>
      <c r="J255" s="84"/>
      <c r="K255" s="84"/>
      <c r="L255" s="85"/>
      <c r="M255" s="165"/>
      <c r="N255" s="154"/>
      <c r="O255" s="152"/>
      <c r="P255" s="153"/>
      <c r="Q255" s="154"/>
      <c r="R255" s="153"/>
      <c r="S255" s="154"/>
      <c r="T255" s="155"/>
    </row>
    <row r="256" spans="2:20" ht="15" customHeight="1" x14ac:dyDescent="0.15">
      <c r="B256" s="92" t="s">
        <v>43</v>
      </c>
      <c r="C256" s="307"/>
      <c r="D256" s="317" t="s">
        <v>417</v>
      </c>
      <c r="E256" s="205"/>
      <c r="F256" s="68"/>
      <c r="G256" s="238"/>
      <c r="H256" s="708"/>
      <c r="I256" s="73" t="s">
        <v>99</v>
      </c>
      <c r="J256" s="73" t="s">
        <v>6</v>
      </c>
      <c r="K256" s="74" t="s">
        <v>331</v>
      </c>
      <c r="L256" s="73" t="s">
        <v>6</v>
      </c>
      <c r="M256" s="385" t="s">
        <v>419</v>
      </c>
      <c r="N256" s="130" t="s">
        <v>6</v>
      </c>
      <c r="O256" s="128"/>
      <c r="P256" s="129" t="s">
        <v>331</v>
      </c>
      <c r="Q256" s="130" t="s">
        <v>6</v>
      </c>
      <c r="R256" s="129" t="s">
        <v>6</v>
      </c>
      <c r="S256" s="130" t="s">
        <v>6</v>
      </c>
      <c r="T256" s="131" t="s">
        <v>6</v>
      </c>
    </row>
    <row r="257" spans="2:20" ht="15" customHeight="1" x14ac:dyDescent="0.15">
      <c r="B257" s="92" t="s">
        <v>44</v>
      </c>
      <c r="C257" s="307"/>
      <c r="E257" s="205"/>
      <c r="F257" s="68"/>
      <c r="G257" s="238"/>
      <c r="H257" s="708"/>
      <c r="I257" s="69"/>
      <c r="J257" s="69"/>
      <c r="K257" s="70"/>
      <c r="L257" s="394"/>
      <c r="M257" s="395"/>
      <c r="N257" s="160"/>
      <c r="O257" s="137"/>
      <c r="P257" s="138"/>
      <c r="Q257" s="160"/>
      <c r="R257" s="138"/>
      <c r="S257" s="160"/>
      <c r="T257" s="161"/>
    </row>
    <row r="258" spans="2:20" ht="15" customHeight="1" x14ac:dyDescent="0.15">
      <c r="B258" s="92" t="s">
        <v>45</v>
      </c>
      <c r="C258" s="307"/>
      <c r="D258" s="498" t="str">
        <f>等級設定!E27</f>
        <v>(等級    )</v>
      </c>
      <c r="E258" s="205"/>
      <c r="F258" s="68"/>
      <c r="G258" s="238"/>
      <c r="H258" s="251"/>
      <c r="I258" s="84" t="s">
        <v>99</v>
      </c>
      <c r="J258" s="84" t="s">
        <v>6</v>
      </c>
      <c r="K258" s="84"/>
      <c r="L258" s="84"/>
      <c r="M258" s="377" t="s">
        <v>404</v>
      </c>
      <c r="N258" s="154" t="s">
        <v>6</v>
      </c>
      <c r="O258" s="152" t="s">
        <v>405</v>
      </c>
      <c r="P258" s="153" t="s">
        <v>331</v>
      </c>
      <c r="Q258" s="154" t="s">
        <v>6</v>
      </c>
      <c r="R258" s="153" t="s">
        <v>6</v>
      </c>
      <c r="S258" s="154" t="s">
        <v>6</v>
      </c>
      <c r="T258" s="155" t="s">
        <v>6</v>
      </c>
    </row>
    <row r="259" spans="2:20" ht="15" customHeight="1" x14ac:dyDescent="0.15">
      <c r="B259" s="92" t="s">
        <v>139</v>
      </c>
      <c r="C259" s="307"/>
      <c r="D259" s="318" t="s">
        <v>402</v>
      </c>
      <c r="E259" s="205"/>
      <c r="F259" s="68"/>
      <c r="G259" s="238"/>
      <c r="H259" s="251"/>
      <c r="I259" s="69"/>
      <c r="J259" s="69"/>
      <c r="K259" s="69"/>
      <c r="L259" s="70"/>
      <c r="M259" s="367"/>
      <c r="N259" s="160"/>
      <c r="O259" s="137"/>
      <c r="P259" s="138"/>
      <c r="Q259" s="160"/>
      <c r="R259" s="138"/>
      <c r="S259" s="160"/>
      <c r="T259" s="161"/>
    </row>
    <row r="260" spans="2:20" ht="15" customHeight="1" x14ac:dyDescent="0.15">
      <c r="B260" s="92" t="s">
        <v>140</v>
      </c>
      <c r="C260" s="307"/>
      <c r="D260" s="318"/>
      <c r="E260" s="389" t="s">
        <v>409</v>
      </c>
      <c r="F260" s="77" t="s">
        <v>6</v>
      </c>
      <c r="G260" s="263" t="s">
        <v>6</v>
      </c>
      <c r="H260" s="705" t="s">
        <v>424</v>
      </c>
      <c r="I260" s="95"/>
      <c r="J260" s="95"/>
      <c r="K260" s="95" t="s">
        <v>6</v>
      </c>
      <c r="L260" s="96" t="s">
        <v>6</v>
      </c>
      <c r="M260" s="702" t="s">
        <v>420</v>
      </c>
      <c r="N260" s="142" t="s">
        <v>99</v>
      </c>
      <c r="O260" s="143"/>
      <c r="P260" s="144" t="s">
        <v>331</v>
      </c>
      <c r="Q260" s="142" t="s">
        <v>6</v>
      </c>
      <c r="R260" s="144" t="s">
        <v>6</v>
      </c>
      <c r="S260" s="142" t="s">
        <v>6</v>
      </c>
      <c r="T260" s="151" t="s">
        <v>6</v>
      </c>
    </row>
    <row r="261" spans="2:20" ht="15" customHeight="1" x14ac:dyDescent="0.15">
      <c r="B261" s="92"/>
      <c r="C261" s="307"/>
      <c r="D261" s="318"/>
      <c r="E261" s="208"/>
      <c r="F261" s="68"/>
      <c r="G261" s="186"/>
      <c r="H261" s="685"/>
      <c r="I261" s="84"/>
      <c r="J261" s="84"/>
      <c r="K261" s="84"/>
      <c r="L261" s="85"/>
      <c r="M261" s="703"/>
      <c r="N261" s="154"/>
      <c r="O261" s="152"/>
      <c r="P261" s="153"/>
      <c r="Q261" s="154"/>
      <c r="R261" s="153"/>
      <c r="S261" s="154"/>
      <c r="T261" s="155"/>
    </row>
    <row r="262" spans="2:20" ht="15" customHeight="1" x14ac:dyDescent="0.15">
      <c r="B262" s="92" t="s">
        <v>141</v>
      </c>
      <c r="C262" s="307"/>
      <c r="D262" s="318"/>
      <c r="E262" s="205"/>
      <c r="F262" s="68"/>
      <c r="G262" s="238"/>
      <c r="H262" s="706"/>
      <c r="I262" s="84"/>
      <c r="J262" s="84"/>
      <c r="K262" s="84"/>
      <c r="L262" s="85"/>
      <c r="M262" s="704"/>
      <c r="N262" s="154"/>
      <c r="O262" s="152"/>
      <c r="P262" s="153"/>
      <c r="Q262" s="154"/>
      <c r="R262" s="153"/>
      <c r="S262" s="154"/>
      <c r="T262" s="155"/>
    </row>
    <row r="263" spans="2:20" ht="15" customHeight="1" x14ac:dyDescent="0.15">
      <c r="B263" s="92" t="s">
        <v>133</v>
      </c>
      <c r="C263" s="307"/>
      <c r="D263" s="318"/>
      <c r="E263" s="389" t="s">
        <v>418</v>
      </c>
      <c r="F263" s="77" t="s">
        <v>6</v>
      </c>
      <c r="G263" s="263" t="s">
        <v>6</v>
      </c>
      <c r="H263" s="705" t="s">
        <v>424</v>
      </c>
      <c r="I263" s="95"/>
      <c r="J263" s="95"/>
      <c r="K263" s="95" t="s">
        <v>6</v>
      </c>
      <c r="L263" s="96" t="s">
        <v>6</v>
      </c>
      <c r="M263" s="702" t="s">
        <v>420</v>
      </c>
      <c r="N263" s="142" t="s">
        <v>99</v>
      </c>
      <c r="O263" s="143"/>
      <c r="P263" s="144" t="s">
        <v>331</v>
      </c>
      <c r="Q263" s="142" t="s">
        <v>6</v>
      </c>
      <c r="R263" s="144" t="s">
        <v>6</v>
      </c>
      <c r="S263" s="142" t="s">
        <v>6</v>
      </c>
      <c r="T263" s="151" t="s">
        <v>6</v>
      </c>
    </row>
    <row r="264" spans="2:20" ht="15" customHeight="1" x14ac:dyDescent="0.15">
      <c r="B264" s="92"/>
      <c r="C264" s="307"/>
      <c r="D264" s="318"/>
      <c r="E264" s="208"/>
      <c r="F264" s="68"/>
      <c r="G264" s="186"/>
      <c r="H264" s="685"/>
      <c r="I264" s="84"/>
      <c r="J264" s="84"/>
      <c r="K264" s="84"/>
      <c r="L264" s="85"/>
      <c r="M264" s="703"/>
      <c r="N264" s="154"/>
      <c r="O264" s="152"/>
      <c r="P264" s="153"/>
      <c r="Q264" s="154"/>
      <c r="R264" s="153"/>
      <c r="S264" s="154"/>
      <c r="T264" s="155"/>
    </row>
    <row r="265" spans="2:20" ht="15" customHeight="1" x14ac:dyDescent="0.15">
      <c r="B265" s="92" t="s">
        <v>120</v>
      </c>
      <c r="C265" s="307"/>
      <c r="D265" s="318"/>
      <c r="E265" s="205"/>
      <c r="F265" s="68"/>
      <c r="G265" s="238"/>
      <c r="H265" s="706"/>
      <c r="I265" s="84"/>
      <c r="J265" s="84"/>
      <c r="K265" s="84"/>
      <c r="L265" s="85"/>
      <c r="M265" s="704"/>
      <c r="N265" s="154"/>
      <c r="O265" s="152"/>
      <c r="P265" s="153"/>
      <c r="Q265" s="154"/>
      <c r="R265" s="153"/>
      <c r="S265" s="154"/>
      <c r="T265" s="155"/>
    </row>
    <row r="266" spans="2:20" ht="15" customHeight="1" x14ac:dyDescent="0.15">
      <c r="B266" s="92" t="s">
        <v>46</v>
      </c>
      <c r="C266" s="307"/>
      <c r="D266" s="318"/>
      <c r="E266" s="211" t="s">
        <v>421</v>
      </c>
      <c r="F266" s="77" t="s">
        <v>6</v>
      </c>
      <c r="G266" s="263" t="s">
        <v>6</v>
      </c>
      <c r="H266" s="705" t="s">
        <v>424</v>
      </c>
      <c r="I266" s="95"/>
      <c r="J266" s="95"/>
      <c r="K266" s="95" t="s">
        <v>6</v>
      </c>
      <c r="L266" s="96" t="s">
        <v>6</v>
      </c>
      <c r="M266" s="702" t="s">
        <v>422</v>
      </c>
      <c r="N266" s="142" t="s">
        <v>99</v>
      </c>
      <c r="O266" s="143"/>
      <c r="P266" s="144" t="s">
        <v>331</v>
      </c>
      <c r="Q266" s="142" t="s">
        <v>6</v>
      </c>
      <c r="R266" s="144" t="s">
        <v>6</v>
      </c>
      <c r="S266" s="142" t="s">
        <v>6</v>
      </c>
      <c r="T266" s="151" t="s">
        <v>6</v>
      </c>
    </row>
    <row r="267" spans="2:20" ht="15" customHeight="1" x14ac:dyDescent="0.15">
      <c r="B267" s="92"/>
      <c r="C267" s="307"/>
      <c r="D267" s="318"/>
      <c r="E267" s="205"/>
      <c r="F267" s="68"/>
      <c r="G267" s="186"/>
      <c r="H267" s="685"/>
      <c r="I267" s="84"/>
      <c r="J267" s="84"/>
      <c r="K267" s="84"/>
      <c r="L267" s="85"/>
      <c r="M267" s="703"/>
      <c r="N267" s="154"/>
      <c r="O267" s="152"/>
      <c r="P267" s="153"/>
      <c r="Q267" s="154"/>
      <c r="R267" s="153"/>
      <c r="S267" s="154"/>
      <c r="T267" s="155"/>
    </row>
    <row r="268" spans="2:20" ht="15" customHeight="1" x14ac:dyDescent="0.15">
      <c r="B268" s="92" t="s">
        <v>47</v>
      </c>
      <c r="C268" s="307"/>
      <c r="D268" s="318"/>
      <c r="E268" s="205"/>
      <c r="F268" s="68"/>
      <c r="G268" s="238"/>
      <c r="H268" s="685"/>
      <c r="I268" s="84"/>
      <c r="J268" s="84"/>
      <c r="K268" s="84"/>
      <c r="L268" s="85"/>
      <c r="M268" s="703"/>
      <c r="N268" s="154"/>
      <c r="O268" s="152"/>
      <c r="P268" s="153"/>
      <c r="Q268" s="154"/>
      <c r="R268" s="153"/>
      <c r="S268" s="154"/>
      <c r="T268" s="155"/>
    </row>
    <row r="269" spans="2:20" ht="15" customHeight="1" x14ac:dyDescent="0.15">
      <c r="B269" s="92" t="s">
        <v>105</v>
      </c>
      <c r="C269" s="307"/>
      <c r="D269" s="318"/>
      <c r="E269" s="205"/>
      <c r="F269" s="68"/>
      <c r="G269" s="238"/>
      <c r="H269" s="239"/>
      <c r="I269" s="95"/>
      <c r="J269" s="95"/>
      <c r="K269" s="95" t="s">
        <v>6</v>
      </c>
      <c r="L269" s="96" t="s">
        <v>6</v>
      </c>
      <c r="M269" s="702" t="s">
        <v>425</v>
      </c>
      <c r="N269" s="142" t="s">
        <v>99</v>
      </c>
      <c r="O269" s="143"/>
      <c r="P269" s="144" t="s">
        <v>331</v>
      </c>
      <c r="Q269" s="142" t="s">
        <v>6</v>
      </c>
      <c r="R269" s="144" t="s">
        <v>6</v>
      </c>
      <c r="S269" s="142" t="s">
        <v>6</v>
      </c>
      <c r="T269" s="151" t="s">
        <v>6</v>
      </c>
    </row>
    <row r="270" spans="2:20" ht="15" customHeight="1" x14ac:dyDescent="0.15">
      <c r="B270" s="92"/>
      <c r="C270" s="307"/>
      <c r="D270" s="318"/>
      <c r="E270" s="205"/>
      <c r="F270" s="68"/>
      <c r="G270" s="238"/>
      <c r="H270" s="239"/>
      <c r="I270" s="84"/>
      <c r="J270" s="84"/>
      <c r="K270" s="84"/>
      <c r="L270" s="85"/>
      <c r="M270" s="703"/>
      <c r="N270" s="154"/>
      <c r="O270" s="152"/>
      <c r="P270" s="153"/>
      <c r="Q270" s="154"/>
      <c r="R270" s="153"/>
      <c r="S270" s="154"/>
      <c r="T270" s="155"/>
    </row>
    <row r="271" spans="2:20" ht="15" customHeight="1" x14ac:dyDescent="0.15">
      <c r="B271" s="92" t="s">
        <v>26</v>
      </c>
      <c r="C271" s="307"/>
      <c r="D271" s="318"/>
      <c r="E271" s="205"/>
      <c r="F271" s="68"/>
      <c r="G271" s="238"/>
      <c r="H271" s="239"/>
      <c r="I271" s="84"/>
      <c r="J271" s="84"/>
      <c r="K271" s="84"/>
      <c r="L271" s="85"/>
      <c r="M271" s="703"/>
      <c r="N271" s="154"/>
      <c r="O271" s="152"/>
      <c r="P271" s="153"/>
      <c r="Q271" s="154"/>
      <c r="R271" s="153"/>
      <c r="S271" s="154"/>
      <c r="T271" s="155"/>
    </row>
    <row r="272" spans="2:20" ht="15" customHeight="1" x14ac:dyDescent="0.15">
      <c r="B272" s="92" t="s">
        <v>121</v>
      </c>
      <c r="C272" s="307"/>
      <c r="D272" s="318"/>
      <c r="E272" s="205"/>
      <c r="F272" s="68"/>
      <c r="G272" s="238"/>
      <c r="H272" s="279"/>
      <c r="I272" s="95"/>
      <c r="J272" s="95"/>
      <c r="K272" s="95" t="s">
        <v>6</v>
      </c>
      <c r="L272" s="96" t="s">
        <v>6</v>
      </c>
      <c r="M272" s="702" t="s">
        <v>426</v>
      </c>
      <c r="N272" s="142" t="s">
        <v>99</v>
      </c>
      <c r="O272" s="143"/>
      <c r="P272" s="144" t="s">
        <v>331</v>
      </c>
      <c r="Q272" s="142" t="s">
        <v>6</v>
      </c>
      <c r="R272" s="144" t="s">
        <v>6</v>
      </c>
      <c r="S272" s="142" t="s">
        <v>6</v>
      </c>
      <c r="T272" s="151" t="s">
        <v>6</v>
      </c>
    </row>
    <row r="273" spans="2:20" ht="15" customHeight="1" x14ac:dyDescent="0.15">
      <c r="B273" s="92"/>
      <c r="C273" s="307"/>
      <c r="D273" s="318"/>
      <c r="E273" s="205"/>
      <c r="F273" s="68"/>
      <c r="G273" s="238"/>
      <c r="H273" s="279"/>
      <c r="I273" s="84"/>
      <c r="J273" s="84"/>
      <c r="K273" s="84"/>
      <c r="L273" s="85"/>
      <c r="M273" s="703"/>
      <c r="N273" s="154"/>
      <c r="O273" s="152"/>
      <c r="P273" s="153"/>
      <c r="Q273" s="154"/>
      <c r="R273" s="153"/>
      <c r="S273" s="154"/>
      <c r="T273" s="155"/>
    </row>
    <row r="274" spans="2:20" ht="15" customHeight="1" x14ac:dyDescent="0.15">
      <c r="B274" s="92" t="s">
        <v>122</v>
      </c>
      <c r="C274" s="307"/>
      <c r="D274" s="318"/>
      <c r="E274" s="205"/>
      <c r="F274" s="68"/>
      <c r="G274" s="238"/>
      <c r="H274" s="279"/>
      <c r="I274" s="84"/>
      <c r="J274" s="84"/>
      <c r="K274" s="84"/>
      <c r="L274" s="85"/>
      <c r="M274" s="703"/>
      <c r="N274" s="154"/>
      <c r="O274" s="152"/>
      <c r="P274" s="153"/>
      <c r="Q274" s="154"/>
      <c r="R274" s="153"/>
      <c r="S274" s="154"/>
      <c r="T274" s="155"/>
    </row>
    <row r="275" spans="2:20" ht="15" customHeight="1" x14ac:dyDescent="0.15">
      <c r="B275" s="92" t="s">
        <v>123</v>
      </c>
      <c r="C275" s="307"/>
      <c r="D275" s="318"/>
      <c r="E275" s="205"/>
      <c r="F275" s="68"/>
      <c r="G275" s="238"/>
      <c r="H275" s="279"/>
      <c r="I275" s="95"/>
      <c r="J275" s="95"/>
      <c r="K275" s="95" t="s">
        <v>6</v>
      </c>
      <c r="L275" s="96" t="s">
        <v>6</v>
      </c>
      <c r="M275" s="702" t="s">
        <v>427</v>
      </c>
      <c r="N275" s="142" t="s">
        <v>99</v>
      </c>
      <c r="O275" s="143"/>
      <c r="P275" s="144" t="s">
        <v>331</v>
      </c>
      <c r="Q275" s="142" t="s">
        <v>6</v>
      </c>
      <c r="R275" s="144" t="s">
        <v>6</v>
      </c>
      <c r="S275" s="142" t="s">
        <v>6</v>
      </c>
      <c r="T275" s="151" t="s">
        <v>6</v>
      </c>
    </row>
    <row r="276" spans="2:20" ht="15" customHeight="1" x14ac:dyDescent="0.15">
      <c r="B276" s="92"/>
      <c r="C276" s="307"/>
      <c r="D276" s="318"/>
      <c r="E276" s="205"/>
      <c r="F276" s="68"/>
      <c r="G276" s="238"/>
      <c r="H276" s="279"/>
      <c r="I276" s="84"/>
      <c r="J276" s="84"/>
      <c r="K276" s="84"/>
      <c r="L276" s="85"/>
      <c r="M276" s="703"/>
      <c r="N276" s="154"/>
      <c r="O276" s="152"/>
      <c r="P276" s="153"/>
      <c r="Q276" s="154"/>
      <c r="R276" s="153"/>
      <c r="S276" s="154"/>
      <c r="T276" s="155"/>
    </row>
    <row r="277" spans="2:20" ht="15" customHeight="1" x14ac:dyDescent="0.15">
      <c r="B277" s="92" t="s">
        <v>124</v>
      </c>
      <c r="C277" s="307"/>
      <c r="D277" s="318"/>
      <c r="E277" s="208"/>
      <c r="F277" s="68"/>
      <c r="G277" s="238"/>
      <c r="H277" s="279"/>
      <c r="I277" s="84"/>
      <c r="J277" s="84"/>
      <c r="K277" s="84"/>
      <c r="L277" s="85"/>
      <c r="M277" s="703"/>
      <c r="N277" s="154"/>
      <c r="O277" s="152"/>
      <c r="P277" s="153"/>
      <c r="Q277" s="154"/>
      <c r="R277" s="153"/>
      <c r="S277" s="154"/>
      <c r="T277" s="155"/>
    </row>
    <row r="278" spans="2:20" ht="15" customHeight="1" x14ac:dyDescent="0.15">
      <c r="B278" s="92"/>
      <c r="C278" s="307"/>
      <c r="D278" s="318"/>
      <c r="E278" s="709" t="s">
        <v>428</v>
      </c>
      <c r="F278" s="77" t="s">
        <v>6</v>
      </c>
      <c r="G278" s="263" t="s">
        <v>6</v>
      </c>
      <c r="H278" s="705"/>
      <c r="I278" s="95"/>
      <c r="J278" s="95"/>
      <c r="K278" s="95" t="s">
        <v>6</v>
      </c>
      <c r="L278" s="96" t="s">
        <v>6</v>
      </c>
      <c r="M278" s="702" t="s">
        <v>429</v>
      </c>
      <c r="N278" s="142" t="s">
        <v>99</v>
      </c>
      <c r="O278" s="143"/>
      <c r="P278" s="144" t="s">
        <v>331</v>
      </c>
      <c r="Q278" s="142" t="s">
        <v>6</v>
      </c>
      <c r="R278" s="144" t="s">
        <v>6</v>
      </c>
      <c r="S278" s="142" t="s">
        <v>6</v>
      </c>
      <c r="T278" s="151" t="s">
        <v>6</v>
      </c>
    </row>
    <row r="279" spans="2:20" ht="15" customHeight="1" x14ac:dyDescent="0.15">
      <c r="B279" s="92"/>
      <c r="C279" s="307"/>
      <c r="D279" s="318"/>
      <c r="E279" s="697"/>
      <c r="F279" s="68"/>
      <c r="G279" s="238"/>
      <c r="H279" s="685"/>
      <c r="I279" s="84"/>
      <c r="J279" s="84"/>
      <c r="K279" s="84"/>
      <c r="L279" s="85"/>
      <c r="M279" s="703"/>
      <c r="N279" s="154"/>
      <c r="O279" s="152"/>
      <c r="P279" s="153"/>
      <c r="Q279" s="154"/>
      <c r="R279" s="153"/>
      <c r="S279" s="154"/>
      <c r="T279" s="155"/>
    </row>
    <row r="280" spans="2:20" ht="15" customHeight="1" x14ac:dyDescent="0.15">
      <c r="B280" s="92"/>
      <c r="C280" s="307"/>
      <c r="D280" s="318"/>
      <c r="E280" s="697"/>
      <c r="F280" s="68"/>
      <c r="G280" s="238"/>
      <c r="H280" s="685"/>
      <c r="I280" s="84"/>
      <c r="J280" s="84"/>
      <c r="K280" s="84"/>
      <c r="L280" s="85"/>
      <c r="M280" s="703"/>
      <c r="N280" s="154"/>
      <c r="O280" s="152"/>
      <c r="P280" s="153"/>
      <c r="Q280" s="154"/>
      <c r="R280" s="153"/>
      <c r="S280" s="154"/>
      <c r="T280" s="155"/>
    </row>
    <row r="281" spans="2:20" ht="15" customHeight="1" x14ac:dyDescent="0.15">
      <c r="B281" s="92"/>
      <c r="C281" s="307"/>
      <c r="D281" s="318"/>
      <c r="E281" s="208"/>
      <c r="F281" s="68"/>
      <c r="G281" s="238"/>
      <c r="H281" s="251"/>
      <c r="I281" s="95"/>
      <c r="J281" s="95"/>
      <c r="K281" s="95" t="s">
        <v>6</v>
      </c>
      <c r="L281" s="96" t="s">
        <v>6</v>
      </c>
      <c r="M281" s="702" t="s">
        <v>430</v>
      </c>
      <c r="N281" s="142" t="s">
        <v>99</v>
      </c>
      <c r="O281" s="143"/>
      <c r="P281" s="144" t="s">
        <v>331</v>
      </c>
      <c r="Q281" s="142" t="s">
        <v>6</v>
      </c>
      <c r="R281" s="144" t="s">
        <v>6</v>
      </c>
      <c r="S281" s="142" t="s">
        <v>6</v>
      </c>
      <c r="T281" s="151" t="s">
        <v>6</v>
      </c>
    </row>
    <row r="282" spans="2:20" ht="15" customHeight="1" x14ac:dyDescent="0.15">
      <c r="B282" s="92"/>
      <c r="C282" s="314"/>
      <c r="D282" s="392"/>
      <c r="E282" s="205"/>
      <c r="F282" s="68"/>
      <c r="G282" s="238"/>
      <c r="H282" s="279"/>
      <c r="I282" s="84"/>
      <c r="J282" s="84"/>
      <c r="K282" s="84"/>
      <c r="L282" s="85"/>
      <c r="M282" s="703"/>
      <c r="N282" s="154"/>
      <c r="O282" s="152"/>
      <c r="P282" s="153"/>
      <c r="Q282" s="154"/>
      <c r="R282" s="153"/>
      <c r="S282" s="154"/>
      <c r="T282" s="155"/>
    </row>
    <row r="283" spans="2:20" ht="15" customHeight="1" x14ac:dyDescent="0.15">
      <c r="B283" s="92"/>
      <c r="C283" s="307"/>
      <c r="D283" s="232"/>
      <c r="E283" s="205"/>
      <c r="F283" s="68"/>
      <c r="G283" s="238"/>
      <c r="H283" s="279"/>
      <c r="I283" s="84"/>
      <c r="J283" s="84"/>
      <c r="K283" s="84"/>
      <c r="L283" s="85"/>
      <c r="M283" s="703"/>
      <c r="N283" s="154"/>
      <c r="O283" s="152"/>
      <c r="P283" s="153"/>
      <c r="Q283" s="154"/>
      <c r="R283" s="153"/>
      <c r="S283" s="154"/>
      <c r="T283" s="155"/>
    </row>
    <row r="284" spans="2:20" ht="15" customHeight="1" x14ac:dyDescent="0.15">
      <c r="B284" s="92"/>
      <c r="C284" s="307"/>
      <c r="D284" s="232"/>
      <c r="E284" s="205"/>
      <c r="F284" s="68"/>
      <c r="G284" s="238"/>
      <c r="H284" s="251"/>
      <c r="I284" s="95"/>
      <c r="J284" s="95"/>
      <c r="K284" s="95" t="s">
        <v>6</v>
      </c>
      <c r="L284" s="96" t="s">
        <v>6</v>
      </c>
      <c r="M284" s="702" t="s">
        <v>431</v>
      </c>
      <c r="N284" s="142" t="s">
        <v>99</v>
      </c>
      <c r="O284" s="143"/>
      <c r="P284" s="144" t="s">
        <v>331</v>
      </c>
      <c r="Q284" s="142" t="s">
        <v>6</v>
      </c>
      <c r="R284" s="144" t="s">
        <v>6</v>
      </c>
      <c r="S284" s="142" t="s">
        <v>6</v>
      </c>
      <c r="T284" s="151" t="s">
        <v>6</v>
      </c>
    </row>
    <row r="285" spans="2:20" ht="15" customHeight="1" x14ac:dyDescent="0.15">
      <c r="B285" s="92"/>
      <c r="C285" s="307"/>
      <c r="E285" s="697"/>
      <c r="F285" s="68"/>
      <c r="G285" s="238"/>
      <c r="H285" s="279"/>
      <c r="I285" s="84"/>
      <c r="J285" s="84"/>
      <c r="K285" s="85"/>
      <c r="L285" s="383"/>
      <c r="M285" s="703"/>
      <c r="N285" s="154"/>
      <c r="O285" s="152"/>
      <c r="P285" s="153"/>
      <c r="Q285" s="154"/>
      <c r="R285" s="153"/>
      <c r="S285" s="154"/>
      <c r="T285" s="155"/>
    </row>
    <row r="286" spans="2:20" ht="15" customHeight="1" x14ac:dyDescent="0.15">
      <c r="B286" s="92"/>
      <c r="C286" s="307"/>
      <c r="D286" s="319"/>
      <c r="E286" s="697"/>
      <c r="F286" s="68"/>
      <c r="G286" s="238"/>
      <c r="H286" s="279"/>
      <c r="I286" s="84"/>
      <c r="J286" s="84"/>
      <c r="K286" s="84"/>
      <c r="L286" s="84"/>
      <c r="M286" s="703"/>
      <c r="N286" s="154"/>
      <c r="O286" s="152"/>
      <c r="P286" s="153"/>
      <c r="Q286" s="154"/>
      <c r="R286" s="153"/>
      <c r="S286" s="154"/>
      <c r="T286" s="155"/>
    </row>
    <row r="287" spans="2:20" ht="15" customHeight="1" x14ac:dyDescent="0.15">
      <c r="B287" s="92"/>
      <c r="C287" s="307"/>
      <c r="D287" s="318"/>
      <c r="E287" s="205"/>
      <c r="F287" s="68"/>
      <c r="G287" s="238"/>
      <c r="H287" s="251"/>
      <c r="I287" s="95"/>
      <c r="J287" s="95"/>
      <c r="K287" s="95" t="s">
        <v>6</v>
      </c>
      <c r="L287" s="96" t="s">
        <v>6</v>
      </c>
      <c r="M287" s="702" t="s">
        <v>432</v>
      </c>
      <c r="N287" s="142" t="s">
        <v>99</v>
      </c>
      <c r="O287" s="143"/>
      <c r="P287" s="144" t="s">
        <v>331</v>
      </c>
      <c r="Q287" s="142" t="s">
        <v>6</v>
      </c>
      <c r="R287" s="144" t="s">
        <v>6</v>
      </c>
      <c r="S287" s="142" t="s">
        <v>6</v>
      </c>
      <c r="T287" s="151" t="s">
        <v>6</v>
      </c>
    </row>
    <row r="288" spans="2:20" ht="15" customHeight="1" x14ac:dyDescent="0.15">
      <c r="B288" s="92"/>
      <c r="C288" s="307"/>
      <c r="D288" s="318"/>
      <c r="E288" s="205"/>
      <c r="F288" s="68"/>
      <c r="G288" s="238"/>
      <c r="H288" s="279"/>
      <c r="I288" s="84"/>
      <c r="J288" s="84"/>
      <c r="K288" s="84"/>
      <c r="L288" s="84"/>
      <c r="M288" s="703"/>
      <c r="N288" s="154"/>
      <c r="O288" s="152"/>
      <c r="P288" s="153"/>
      <c r="Q288" s="154"/>
      <c r="R288" s="153"/>
      <c r="S288" s="154"/>
      <c r="T288" s="155"/>
    </row>
    <row r="289" spans="2:20" ht="15" customHeight="1" x14ac:dyDescent="0.15">
      <c r="B289" s="92"/>
      <c r="C289" s="307"/>
      <c r="D289" s="318"/>
      <c r="E289" s="205"/>
      <c r="F289" s="68"/>
      <c r="G289" s="238"/>
      <c r="H289" s="279"/>
      <c r="I289" s="84"/>
      <c r="J289" s="84"/>
      <c r="K289" s="84"/>
      <c r="L289" s="85"/>
      <c r="M289" s="703"/>
      <c r="N289" s="154"/>
      <c r="O289" s="152"/>
      <c r="P289" s="153"/>
      <c r="Q289" s="154"/>
      <c r="R289" s="153"/>
      <c r="S289" s="154"/>
      <c r="T289" s="155"/>
    </row>
    <row r="290" spans="2:20" ht="15" customHeight="1" x14ac:dyDescent="0.15">
      <c r="B290" s="92"/>
      <c r="C290" s="307"/>
      <c r="D290" s="318"/>
      <c r="E290" s="205"/>
      <c r="F290" s="68"/>
      <c r="G290" s="238"/>
      <c r="H290" s="393"/>
      <c r="I290" s="95"/>
      <c r="J290" s="95"/>
      <c r="K290" s="95" t="s">
        <v>6</v>
      </c>
      <c r="L290" s="96" t="s">
        <v>6</v>
      </c>
      <c r="M290" s="702" t="s">
        <v>132</v>
      </c>
      <c r="N290" s="142" t="s">
        <v>99</v>
      </c>
      <c r="O290" s="143"/>
      <c r="P290" s="144" t="s">
        <v>331</v>
      </c>
      <c r="Q290" s="142" t="s">
        <v>6</v>
      </c>
      <c r="R290" s="144" t="s">
        <v>6</v>
      </c>
      <c r="S290" s="142" t="s">
        <v>6</v>
      </c>
      <c r="T290" s="151" t="s">
        <v>6</v>
      </c>
    </row>
    <row r="291" spans="2:20" ht="15" customHeight="1" x14ac:dyDescent="0.15">
      <c r="B291" s="92"/>
      <c r="C291" s="307"/>
      <c r="D291" s="318"/>
      <c r="E291" s="245"/>
      <c r="F291" s="68"/>
      <c r="H291" s="393"/>
      <c r="I291" s="84"/>
      <c r="J291" s="84"/>
      <c r="K291" s="84"/>
      <c r="L291" s="85"/>
      <c r="M291" s="703"/>
      <c r="N291" s="154"/>
      <c r="O291" s="152"/>
      <c r="P291" s="153"/>
      <c r="Q291" s="154"/>
      <c r="R291" s="153"/>
      <c r="S291" s="154"/>
      <c r="T291" s="155"/>
    </row>
    <row r="292" spans="2:20" ht="15" customHeight="1" x14ac:dyDescent="0.15">
      <c r="B292" s="92"/>
      <c r="C292" s="307"/>
      <c r="D292" s="318"/>
      <c r="E292" s="217"/>
      <c r="F292" s="82"/>
      <c r="G292" s="271"/>
      <c r="H292" s="396"/>
      <c r="I292" s="384"/>
      <c r="J292" s="384"/>
      <c r="K292" s="384"/>
      <c r="L292" s="98"/>
      <c r="M292" s="704"/>
      <c r="N292" s="158"/>
      <c r="O292" s="156"/>
      <c r="P292" s="157"/>
      <c r="Q292" s="158"/>
      <c r="R292" s="157"/>
      <c r="S292" s="158"/>
      <c r="T292" s="374"/>
    </row>
    <row r="293" spans="2:20" ht="15" customHeight="1" x14ac:dyDescent="0.15">
      <c r="B293" s="92"/>
      <c r="C293" s="307"/>
      <c r="D293" s="318"/>
      <c r="E293" s="205"/>
      <c r="F293" s="68"/>
      <c r="G293" s="266"/>
      <c r="I293" s="84"/>
      <c r="J293" s="84"/>
      <c r="K293" s="84"/>
      <c r="L293" s="85"/>
      <c r="M293" s="165"/>
      <c r="N293" s="154"/>
      <c r="O293" s="152"/>
      <c r="P293" s="153"/>
      <c r="Q293" s="154"/>
      <c r="R293" s="153"/>
      <c r="S293" s="154"/>
      <c r="T293" s="155"/>
    </row>
    <row r="294" spans="2:20" ht="15" customHeight="1" x14ac:dyDescent="0.15">
      <c r="B294" s="92"/>
      <c r="C294" s="307"/>
      <c r="D294" s="318"/>
      <c r="F294" s="68"/>
      <c r="G294" s="186"/>
      <c r="H294" s="279"/>
      <c r="I294" s="84"/>
      <c r="J294" s="84"/>
      <c r="K294" s="84"/>
      <c r="L294" s="85"/>
      <c r="M294" s="165"/>
      <c r="N294" s="154"/>
      <c r="O294" s="152"/>
      <c r="P294" s="153"/>
      <c r="Q294" s="154"/>
      <c r="R294" s="153"/>
      <c r="S294" s="154"/>
      <c r="T294" s="155"/>
    </row>
    <row r="295" spans="2:20" ht="15" customHeight="1" x14ac:dyDescent="0.15">
      <c r="B295" s="92"/>
      <c r="C295" s="307"/>
      <c r="D295" s="318"/>
      <c r="E295" s="208"/>
      <c r="F295" s="68"/>
      <c r="G295" s="186"/>
      <c r="H295" s="279"/>
      <c r="I295" s="84"/>
      <c r="J295" s="84"/>
      <c r="K295" s="84"/>
      <c r="L295" s="85"/>
      <c r="M295" s="165"/>
      <c r="N295" s="154"/>
      <c r="O295" s="152"/>
      <c r="P295" s="153"/>
      <c r="Q295" s="154"/>
      <c r="R295" s="153"/>
      <c r="S295" s="154"/>
      <c r="T295" s="155"/>
    </row>
    <row r="296" spans="2:20" ht="15" customHeight="1" x14ac:dyDescent="0.15">
      <c r="B296" s="92"/>
      <c r="C296" s="307"/>
      <c r="D296" s="318"/>
      <c r="E296" s="208"/>
      <c r="F296" s="68"/>
      <c r="G296" s="186"/>
      <c r="H296" s="279"/>
      <c r="I296" s="84"/>
      <c r="J296" s="84"/>
      <c r="K296" s="84"/>
      <c r="L296" s="85"/>
      <c r="M296" s="165"/>
      <c r="N296" s="154"/>
      <c r="O296" s="152"/>
      <c r="P296" s="153"/>
      <c r="Q296" s="154"/>
      <c r="R296" s="153"/>
      <c r="S296" s="154"/>
      <c r="T296" s="155"/>
    </row>
    <row r="297" spans="2:20" ht="15" customHeight="1" x14ac:dyDescent="0.15">
      <c r="B297" s="92"/>
      <c r="C297" s="307"/>
      <c r="D297" s="318"/>
      <c r="E297" s="208"/>
      <c r="F297" s="68"/>
      <c r="G297" s="238"/>
      <c r="H297" s="251"/>
      <c r="I297" s="84"/>
      <c r="J297" s="84"/>
      <c r="K297" s="85"/>
      <c r="L297" s="85"/>
      <c r="M297" s="165"/>
      <c r="N297" s="154"/>
      <c r="O297" s="152"/>
      <c r="P297" s="153"/>
      <c r="Q297" s="154"/>
      <c r="R297" s="153"/>
      <c r="S297" s="154"/>
      <c r="T297" s="155"/>
    </row>
    <row r="298" spans="2:20" ht="15" customHeight="1" x14ac:dyDescent="0.15">
      <c r="B298" s="92"/>
      <c r="C298" s="307"/>
      <c r="D298" s="318"/>
      <c r="E298" s="699"/>
      <c r="F298" s="68"/>
      <c r="G298" s="238"/>
      <c r="H298" s="251"/>
      <c r="I298" s="84"/>
      <c r="J298" s="84"/>
      <c r="K298" s="84"/>
      <c r="L298" s="85"/>
      <c r="M298" s="165"/>
      <c r="N298" s="154"/>
      <c r="O298" s="152"/>
      <c r="P298" s="153"/>
      <c r="Q298" s="154"/>
      <c r="R298" s="153"/>
      <c r="S298" s="154"/>
      <c r="T298" s="155"/>
    </row>
    <row r="299" spans="2:20" ht="15" customHeight="1" x14ac:dyDescent="0.15">
      <c r="B299" s="92"/>
      <c r="C299" s="307"/>
      <c r="D299" s="318"/>
      <c r="E299" s="699"/>
      <c r="F299" s="68"/>
      <c r="G299" s="238"/>
      <c r="H299" s="251"/>
      <c r="I299" s="84"/>
      <c r="J299" s="84"/>
      <c r="K299" s="84"/>
      <c r="L299" s="85"/>
      <c r="M299" s="165"/>
      <c r="N299" s="154"/>
      <c r="O299" s="152"/>
      <c r="P299" s="153"/>
      <c r="Q299" s="154"/>
      <c r="R299" s="153"/>
      <c r="S299" s="154"/>
      <c r="T299" s="155"/>
    </row>
    <row r="300" spans="2:20" ht="15" customHeight="1" x14ac:dyDescent="0.15">
      <c r="B300" s="92"/>
      <c r="C300" s="307"/>
      <c r="D300" s="318"/>
      <c r="E300" s="208"/>
      <c r="F300" s="68"/>
      <c r="G300" s="186"/>
      <c r="H300" s="279"/>
      <c r="I300" s="84"/>
      <c r="J300" s="84"/>
      <c r="K300" s="84"/>
      <c r="L300" s="85"/>
      <c r="M300" s="165"/>
      <c r="N300" s="154"/>
      <c r="O300" s="152"/>
      <c r="P300" s="153"/>
      <c r="Q300" s="154"/>
      <c r="R300" s="153"/>
      <c r="S300" s="154"/>
      <c r="T300" s="155"/>
    </row>
    <row r="301" spans="2:20" ht="15" customHeight="1" thickBot="1" x14ac:dyDescent="0.2">
      <c r="B301" s="145"/>
      <c r="C301" s="310"/>
      <c r="D301" s="325"/>
      <c r="E301" s="212"/>
      <c r="F301" s="80"/>
      <c r="G301" s="280"/>
      <c r="H301" s="281"/>
      <c r="I301" s="188"/>
      <c r="J301" s="188"/>
      <c r="K301" s="188"/>
      <c r="L301" s="370"/>
      <c r="M301" s="387"/>
      <c r="N301" s="371"/>
      <c r="O301" s="369"/>
      <c r="P301" s="373"/>
      <c r="Q301" s="371"/>
      <c r="R301" s="373"/>
      <c r="S301" s="371"/>
      <c r="T301" s="388"/>
    </row>
    <row r="302" spans="2:20" ht="13.5" customHeight="1" x14ac:dyDescent="0.15">
      <c r="B302" s="97"/>
      <c r="C302" s="97"/>
      <c r="D302" s="315"/>
      <c r="E302" s="206"/>
      <c r="F302" s="97"/>
      <c r="G302" s="93"/>
      <c r="H302" s="93"/>
      <c r="I302" s="97"/>
      <c r="J302" s="97"/>
      <c r="K302" s="97"/>
      <c r="L302" s="97"/>
      <c r="M302" s="288"/>
      <c r="N302" s="97"/>
      <c r="O302" s="97"/>
      <c r="P302" s="97"/>
      <c r="Q302" s="97"/>
      <c r="R302" s="97"/>
      <c r="S302" s="97"/>
      <c r="T302" s="94"/>
    </row>
  </sheetData>
  <mergeCells count="207">
    <mergeCell ref="H179:H180"/>
    <mergeCell ref="H149:H150"/>
    <mergeCell ref="L138:L139"/>
    <mergeCell ref="I138:I139"/>
    <mergeCell ref="J138:J139"/>
    <mergeCell ref="H203:H207"/>
    <mergeCell ref="M208:M209"/>
    <mergeCell ref="H22:H23"/>
    <mergeCell ref="H24:H25"/>
    <mergeCell ref="H26:H27"/>
    <mergeCell ref="M75:M76"/>
    <mergeCell ref="H193:H194"/>
    <mergeCell ref="H48:H49"/>
    <mergeCell ref="H50:H51"/>
    <mergeCell ref="M70:M73"/>
    <mergeCell ref="K138:K139"/>
    <mergeCell ref="H75:H77"/>
    <mergeCell ref="P161:P162"/>
    <mergeCell ref="N159:P160"/>
    <mergeCell ref="R161:R162"/>
    <mergeCell ref="C5:C9"/>
    <mergeCell ref="C69:C73"/>
    <mergeCell ref="G6:H9"/>
    <mergeCell ref="G130:G131"/>
    <mergeCell ref="J72:J73"/>
    <mergeCell ref="F138:F139"/>
    <mergeCell ref="G127:G128"/>
    <mergeCell ref="G136:H139"/>
    <mergeCell ref="I70:L71"/>
    <mergeCell ref="F72:F73"/>
    <mergeCell ref="F70:F71"/>
    <mergeCell ref="E140:E142"/>
    <mergeCell ref="M159:M162"/>
    <mergeCell ref="G159:H162"/>
    <mergeCell ref="H18:H19"/>
    <mergeCell ref="M135:T135"/>
    <mergeCell ref="F136:F137"/>
    <mergeCell ref="I136:L137"/>
    <mergeCell ref="M136:M139"/>
    <mergeCell ref="N138:N139"/>
    <mergeCell ref="O138:O139"/>
    <mergeCell ref="N136:P137"/>
    <mergeCell ref="I218:I219"/>
    <mergeCell ref="F161:F162"/>
    <mergeCell ref="M158:T158"/>
    <mergeCell ref="T161:T162"/>
    <mergeCell ref="L161:L162"/>
    <mergeCell ref="Q136:T136"/>
    <mergeCell ref="Q137:R137"/>
    <mergeCell ref="S137:T137"/>
    <mergeCell ref="Q138:Q139"/>
    <mergeCell ref="R138:R139"/>
    <mergeCell ref="S138:S139"/>
    <mergeCell ref="T138:T139"/>
    <mergeCell ref="P138:P139"/>
    <mergeCell ref="M215:T215"/>
    <mergeCell ref="I216:L217"/>
    <mergeCell ref="Q161:Q162"/>
    <mergeCell ref="O218:O219"/>
    <mergeCell ref="P218:P219"/>
    <mergeCell ref="H165:H166"/>
    <mergeCell ref="N161:N162"/>
    <mergeCell ref="O161:O162"/>
    <mergeCell ref="M287:M289"/>
    <mergeCell ref="H278:H280"/>
    <mergeCell ref="H236:H237"/>
    <mergeCell ref="G250:H253"/>
    <mergeCell ref="I250:L251"/>
    <mergeCell ref="M250:M253"/>
    <mergeCell ref="H228:H230"/>
    <mergeCell ref="H232:H233"/>
    <mergeCell ref="E298:E299"/>
    <mergeCell ref="M290:M292"/>
    <mergeCell ref="M263:M265"/>
    <mergeCell ref="M266:M268"/>
    <mergeCell ref="H263:H265"/>
    <mergeCell ref="M269:M271"/>
    <mergeCell ref="M272:M274"/>
    <mergeCell ref="M275:M277"/>
    <mergeCell ref="M278:M280"/>
    <mergeCell ref="M281:M283"/>
    <mergeCell ref="M284:M286"/>
    <mergeCell ref="E285:E286"/>
    <mergeCell ref="H260:H262"/>
    <mergeCell ref="F252:F253"/>
    <mergeCell ref="E278:E280"/>
    <mergeCell ref="H254:H257"/>
    <mergeCell ref="M224:M225"/>
    <mergeCell ref="H223:H224"/>
    <mergeCell ref="M260:M262"/>
    <mergeCell ref="H266:H268"/>
    <mergeCell ref="T218:T219"/>
    <mergeCell ref="Q252:Q253"/>
    <mergeCell ref="R252:R253"/>
    <mergeCell ref="S252:S253"/>
    <mergeCell ref="T252:T253"/>
    <mergeCell ref="I252:I253"/>
    <mergeCell ref="R218:R219"/>
    <mergeCell ref="S218:S219"/>
    <mergeCell ref="Q218:Q219"/>
    <mergeCell ref="J218:J219"/>
    <mergeCell ref="K218:K219"/>
    <mergeCell ref="L218:L219"/>
    <mergeCell ref="M216:M219"/>
    <mergeCell ref="N216:P217"/>
    <mergeCell ref="N218:N219"/>
    <mergeCell ref="Q216:T216"/>
    <mergeCell ref="Q217:R217"/>
    <mergeCell ref="S217:T217"/>
    <mergeCell ref="O252:O253"/>
    <mergeCell ref="P252:P253"/>
    <mergeCell ref="J252:J253"/>
    <mergeCell ref="K252:K253"/>
    <mergeCell ref="L252:L253"/>
    <mergeCell ref="N252:N253"/>
    <mergeCell ref="B215:B219"/>
    <mergeCell ref="D215:D219"/>
    <mergeCell ref="E215:E219"/>
    <mergeCell ref="F215:L215"/>
    <mergeCell ref="C215:C219"/>
    <mergeCell ref="H220:H221"/>
    <mergeCell ref="E223:E224"/>
    <mergeCell ref="F218:F219"/>
    <mergeCell ref="F216:F217"/>
    <mergeCell ref="G216:H219"/>
    <mergeCell ref="N250:P251"/>
    <mergeCell ref="B249:B253"/>
    <mergeCell ref="C249:C253"/>
    <mergeCell ref="D249:D253"/>
    <mergeCell ref="E249:E253"/>
    <mergeCell ref="F249:L249"/>
    <mergeCell ref="E242:E243"/>
    <mergeCell ref="F250:F251"/>
    <mergeCell ref="Q250:T250"/>
    <mergeCell ref="Q251:R251"/>
    <mergeCell ref="S251:T251"/>
    <mergeCell ref="H226:H227"/>
    <mergeCell ref="M249:T249"/>
    <mergeCell ref="Q71:R71"/>
    <mergeCell ref="R72:R73"/>
    <mergeCell ref="I72:I73"/>
    <mergeCell ref="O72:O73"/>
    <mergeCell ref="P72:P73"/>
    <mergeCell ref="K72:K73"/>
    <mergeCell ref="L72:L73"/>
    <mergeCell ref="N72:N73"/>
    <mergeCell ref="S72:S73"/>
    <mergeCell ref="T72:T73"/>
    <mergeCell ref="S71:T71"/>
    <mergeCell ref="Q159:T159"/>
    <mergeCell ref="Q160:R160"/>
    <mergeCell ref="S160:T160"/>
    <mergeCell ref="S161:S162"/>
    <mergeCell ref="F158:L158"/>
    <mergeCell ref="I161:I162"/>
    <mergeCell ref="J161:J162"/>
    <mergeCell ref="Q72:Q73"/>
    <mergeCell ref="B69:B73"/>
    <mergeCell ref="D69:D73"/>
    <mergeCell ref="E69:E73"/>
    <mergeCell ref="F69:L69"/>
    <mergeCell ref="M69:T69"/>
    <mergeCell ref="J8:J9"/>
    <mergeCell ref="K8:K9"/>
    <mergeCell ref="L8:L9"/>
    <mergeCell ref="N8:N9"/>
    <mergeCell ref="H12:H13"/>
    <mergeCell ref="N70:P71"/>
    <mergeCell ref="G70:H73"/>
    <mergeCell ref="Q70:T70"/>
    <mergeCell ref="H30:H31"/>
    <mergeCell ref="H44:H45"/>
    <mergeCell ref="H52:H53"/>
    <mergeCell ref="H63:H64"/>
    <mergeCell ref="D43:D48"/>
    <mergeCell ref="Q7:R7"/>
    <mergeCell ref="N6:P7"/>
    <mergeCell ref="Q6:T6"/>
    <mergeCell ref="S7:T7"/>
    <mergeCell ref="P8:P9"/>
    <mergeCell ref="B5:B9"/>
    <mergeCell ref="D5:D9"/>
    <mergeCell ref="E5:E9"/>
    <mergeCell ref="F5:L5"/>
    <mergeCell ref="M5:T5"/>
    <mergeCell ref="F6:F7"/>
    <mergeCell ref="I6:L7"/>
    <mergeCell ref="M6:M9"/>
    <mergeCell ref="F8:F9"/>
    <mergeCell ref="I8:I9"/>
    <mergeCell ref="O8:O9"/>
    <mergeCell ref="T8:T9"/>
    <mergeCell ref="Q8:Q9"/>
    <mergeCell ref="R8:R9"/>
    <mergeCell ref="S8:S9"/>
    <mergeCell ref="B158:B162"/>
    <mergeCell ref="D158:D162"/>
    <mergeCell ref="E158:E162"/>
    <mergeCell ref="C158:C162"/>
    <mergeCell ref="K161:K162"/>
    <mergeCell ref="F159:F160"/>
    <mergeCell ref="I159:L160"/>
    <mergeCell ref="B135:B139"/>
    <mergeCell ref="C135:C139"/>
    <mergeCell ref="D135:D139"/>
    <mergeCell ref="E135:E139"/>
    <mergeCell ref="F135:L135"/>
  </mergeCells>
  <phoneticPr fontId="1"/>
  <conditionalFormatting sqref="G163:P163">
    <cfRule type="expression" dxfId="7" priority="23" stopIfTrue="1">
      <formula>#REF!=FALSE</formula>
    </cfRule>
  </conditionalFormatting>
  <conditionalFormatting sqref="F107:G113 H108:H113 I107:M113 N109:T109 N111:T111 N113:T113">
    <cfRule type="expression" dxfId="6" priority="15" stopIfTrue="1">
      <formula>$A$109=TRUE</formula>
    </cfRule>
  </conditionalFormatting>
  <conditionalFormatting sqref="F98:H106 I99:L99 M98:M106 N99:T99 I101 J101:L106 N101:T101 J108:K108 J110:K110 J112:K112">
    <cfRule type="expression" dxfId="5" priority="14" stopIfTrue="1">
      <formula>$A$101=TRUE</formula>
    </cfRule>
  </conditionalFormatting>
  <conditionalFormatting sqref="F36:T42">
    <cfRule type="expression" dxfId="4" priority="13">
      <formula>$A$34=FALSE</formula>
    </cfRule>
  </conditionalFormatting>
  <conditionalFormatting sqref="F114:F116 M113:T117 N106:T106 N108:T108 F104 F106:F108 G104:G112 H105:H112 N112:T112 N110:T110 F110:F112 F118:F120 G116:H122 J121:K127 I121:I126 M87:M89 M91:M93 M95:M97 M99:M112 I104:L117 I118:K120 L118:M121 M122:M127 N118:T125 N127:T127">
    <cfRule type="expression" dxfId="3" priority="12" stopIfTrue="1">
      <formula>$A$110=TRUE</formula>
    </cfRule>
  </conditionalFormatting>
  <conditionalFormatting sqref="F122:F128 G122:H122 G125:H128 J114:K115 M118:T120 J117:K117 J119:K119 M121 I122:T128">
    <cfRule type="expression" dxfId="2" priority="11" stopIfTrue="1">
      <formula>$A$125=TRUE</formula>
    </cfRule>
  </conditionalFormatting>
  <conditionalFormatting sqref="I100:L100 N100:T100 I108 N108:T108 F110:F111 I106:T106 I102:T102 J101:M101 I104:T104 J103:M103 J105:M105 J107:M107 G99:H111 F99:F104 F106:F108 J108:L111 N116:T116 N118:T118 N120:T120 N124:T124 J122:L123 M87:M89 M91:M93 J120:L120 N122:T122 J112:K115 J117:K117 J119:K119 G121:H122 M95:M100 M108:M127 J121:K121 J125:K125 J127:K127">
    <cfRule type="expression" dxfId="1" priority="10" stopIfTrue="1">
      <formula>$A$102=TRUE</formula>
    </cfRule>
  </conditionalFormatting>
  <conditionalFormatting sqref="G163:P163">
    <cfRule type="expression" dxfId="0" priority="9" stopIfTrue="1">
      <formula>$A$196=FALSE</formula>
    </cfRule>
  </conditionalFormatting>
  <dataValidations count="1">
    <dataValidation type="list" allowBlank="1" showInputMessage="1" showErrorMessage="1" sqref="D225 D259 D144 D150" xr:uid="{00000000-0002-0000-0200-000000000000}">
      <formula1>"□該当無し,■該当無し"</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住棟）</oddHeader>
  </headerFooter>
  <rowBreaks count="5" manualBreakCount="5">
    <brk id="66" max="16383" man="1"/>
    <brk id="132" min="2" max="19" man="1"/>
    <brk id="155" max="16383" man="1"/>
    <brk id="212" max="16383" man="1"/>
    <brk id="246" min="2" max="1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06"/>
  <sheetViews>
    <sheetView view="pageBreakPreview" zoomScaleNormal="100" zoomScaleSheetLayoutView="100" workbookViewId="0">
      <selection activeCell="H1" sqref="H1:S1"/>
    </sheetView>
  </sheetViews>
  <sheetFormatPr defaultRowHeight="13.5" x14ac:dyDescent="0.15"/>
  <cols>
    <col min="1" max="1" width="3" style="12" bestFit="1" customWidth="1"/>
    <col min="2" max="2" width="2.5" style="12" customWidth="1"/>
    <col min="3" max="3" width="9.625" style="317" customWidth="1"/>
    <col min="4" max="4" width="10.25" style="210" customWidth="1"/>
    <col min="5" max="5" width="3.875" style="14" customWidth="1"/>
    <col min="6" max="6" width="2.25" style="12" customWidth="1"/>
    <col min="7" max="7" width="11" style="12" customWidth="1"/>
    <col min="8" max="11" width="2.5" style="12" customWidth="1"/>
    <col min="12" max="12" width="22.75" style="297" customWidth="1"/>
    <col min="13" max="15" width="3" style="12" bestFit="1" customWidth="1"/>
    <col min="16" max="19" width="3" style="12" customWidth="1"/>
  </cols>
  <sheetData>
    <row r="1" spans="1:19" ht="15" customHeight="1" x14ac:dyDescent="0.15">
      <c r="A1" s="732" t="s">
        <v>556</v>
      </c>
      <c r="B1" s="727"/>
      <c r="C1" s="727"/>
      <c r="D1" s="506"/>
      <c r="E1" s="733" t="s">
        <v>555</v>
      </c>
      <c r="F1" s="734"/>
      <c r="G1" s="734"/>
      <c r="H1" s="727"/>
      <c r="I1" s="727"/>
      <c r="J1" s="727"/>
      <c r="K1" s="727"/>
      <c r="L1" s="727"/>
      <c r="M1" s="727"/>
      <c r="N1" s="727"/>
      <c r="O1" s="727"/>
      <c r="P1" s="727"/>
      <c r="Q1" s="727"/>
      <c r="R1" s="727"/>
      <c r="S1" s="728"/>
    </row>
    <row r="2" spans="1:19" ht="14.1" customHeight="1" x14ac:dyDescent="0.15">
      <c r="A2" s="652"/>
      <c r="B2" s="652"/>
      <c r="C2" s="652"/>
      <c r="D2" s="206"/>
      <c r="E2" s="93"/>
      <c r="F2" s="94"/>
      <c r="G2" s="94"/>
      <c r="H2" s="94"/>
      <c r="I2" s="94"/>
      <c r="J2" s="94"/>
      <c r="K2" s="94"/>
      <c r="L2" s="288"/>
      <c r="M2" s="94"/>
      <c r="N2" s="94"/>
      <c r="O2" s="94"/>
      <c r="P2" s="94"/>
      <c r="Q2" s="94"/>
      <c r="R2" s="94"/>
      <c r="S2" s="94" t="s">
        <v>108</v>
      </c>
    </row>
    <row r="3" spans="1:19" ht="14.1" customHeight="1" thickBot="1" x14ac:dyDescent="0.2">
      <c r="A3" s="87" t="s">
        <v>344</v>
      </c>
      <c r="B3" s="93"/>
      <c r="C3" s="315"/>
      <c r="D3" s="206"/>
      <c r="E3" s="97"/>
      <c r="F3" s="93"/>
      <c r="G3" s="93"/>
      <c r="H3" s="93"/>
      <c r="I3" s="93"/>
      <c r="J3" s="93"/>
      <c r="K3" s="93"/>
      <c r="L3" s="288"/>
      <c r="M3" s="93"/>
      <c r="N3" s="88"/>
      <c r="O3" s="88"/>
      <c r="P3" s="93"/>
      <c r="Q3" s="88"/>
      <c r="R3" s="88"/>
      <c r="S3" s="88" t="s">
        <v>104</v>
      </c>
    </row>
    <row r="4" spans="1:19" ht="14.1" customHeight="1" x14ac:dyDescent="0.15">
      <c r="A4" s="632"/>
      <c r="B4" s="641" t="s">
        <v>345</v>
      </c>
      <c r="C4" s="635" t="s">
        <v>109</v>
      </c>
      <c r="D4" s="638" t="s">
        <v>19</v>
      </c>
      <c r="E4" s="657" t="s">
        <v>100</v>
      </c>
      <c r="F4" s="658"/>
      <c r="G4" s="658"/>
      <c r="H4" s="658"/>
      <c r="I4" s="658"/>
      <c r="J4" s="658"/>
      <c r="K4" s="669"/>
      <c r="L4" s="657" t="s">
        <v>101</v>
      </c>
      <c r="M4" s="658"/>
      <c r="N4" s="658"/>
      <c r="O4" s="658"/>
      <c r="P4" s="658"/>
      <c r="Q4" s="658"/>
      <c r="R4" s="658"/>
      <c r="S4" s="669"/>
    </row>
    <row r="5" spans="1:19" ht="14.1" customHeight="1" x14ac:dyDescent="0.15">
      <c r="A5" s="633"/>
      <c r="B5" s="642"/>
      <c r="C5" s="636"/>
      <c r="D5" s="639"/>
      <c r="E5" s="646" t="s">
        <v>286</v>
      </c>
      <c r="F5" s="648" t="s">
        <v>2</v>
      </c>
      <c r="G5" s="659"/>
      <c r="H5" s="648" t="s">
        <v>20</v>
      </c>
      <c r="I5" s="649"/>
      <c r="J5" s="649"/>
      <c r="K5" s="650"/>
      <c r="L5" s="670" t="s">
        <v>142</v>
      </c>
      <c r="M5" s="648" t="s">
        <v>21</v>
      </c>
      <c r="N5" s="649"/>
      <c r="O5" s="659"/>
      <c r="P5" s="711" t="s">
        <v>281</v>
      </c>
      <c r="Q5" s="688"/>
      <c r="R5" s="688"/>
      <c r="S5" s="689"/>
    </row>
    <row r="6" spans="1:19" ht="14.1" customHeight="1" x14ac:dyDescent="0.15">
      <c r="A6" s="633"/>
      <c r="B6" s="642"/>
      <c r="C6" s="636"/>
      <c r="D6" s="639"/>
      <c r="E6" s="753"/>
      <c r="F6" s="651"/>
      <c r="G6" s="660"/>
      <c r="H6" s="686"/>
      <c r="I6" s="661"/>
      <c r="J6" s="661"/>
      <c r="K6" s="663"/>
      <c r="L6" s="671"/>
      <c r="M6" s="686"/>
      <c r="N6" s="661"/>
      <c r="O6" s="662"/>
      <c r="P6" s="711" t="s">
        <v>172</v>
      </c>
      <c r="Q6" s="712"/>
      <c r="R6" s="711" t="s">
        <v>173</v>
      </c>
      <c r="S6" s="689"/>
    </row>
    <row r="7" spans="1:19" ht="14.1" customHeight="1" x14ac:dyDescent="0.15">
      <c r="A7" s="633"/>
      <c r="B7" s="642"/>
      <c r="C7" s="636"/>
      <c r="D7" s="639"/>
      <c r="E7" s="670" t="s">
        <v>285</v>
      </c>
      <c r="F7" s="651"/>
      <c r="G7" s="660"/>
      <c r="H7" s="648">
        <v>1</v>
      </c>
      <c r="I7" s="644">
        <v>2</v>
      </c>
      <c r="J7" s="644">
        <v>3</v>
      </c>
      <c r="K7" s="650">
        <v>4</v>
      </c>
      <c r="L7" s="671"/>
      <c r="M7" s="683" t="s">
        <v>456</v>
      </c>
      <c r="N7" s="674" t="s">
        <v>457</v>
      </c>
      <c r="O7" s="664" t="s">
        <v>458</v>
      </c>
      <c r="P7" s="678" t="s">
        <v>279</v>
      </c>
      <c r="Q7" s="680" t="s">
        <v>280</v>
      </c>
      <c r="R7" s="678" t="s">
        <v>279</v>
      </c>
      <c r="S7" s="676" t="s">
        <v>280</v>
      </c>
    </row>
    <row r="8" spans="1:19" ht="14.1" customHeight="1" thickBot="1" x14ac:dyDescent="0.2">
      <c r="A8" s="634"/>
      <c r="B8" s="643"/>
      <c r="C8" s="637"/>
      <c r="D8" s="640"/>
      <c r="E8" s="672"/>
      <c r="F8" s="673"/>
      <c r="G8" s="687"/>
      <c r="H8" s="651"/>
      <c r="I8" s="645"/>
      <c r="J8" s="645"/>
      <c r="K8" s="653"/>
      <c r="L8" s="672"/>
      <c r="M8" s="684"/>
      <c r="N8" s="675"/>
      <c r="O8" s="665"/>
      <c r="P8" s="679"/>
      <c r="Q8" s="681"/>
      <c r="R8" s="679"/>
      <c r="S8" s="677"/>
    </row>
    <row r="9" spans="1:19" ht="14.1" customHeight="1" x14ac:dyDescent="0.15">
      <c r="A9" s="92">
        <v>2</v>
      </c>
      <c r="B9" s="497" t="str">
        <f>IF(等級設定!A14=TRUE,"■","□")</f>
        <v>□</v>
      </c>
      <c r="C9" s="413" t="s">
        <v>347</v>
      </c>
      <c r="D9" s="716" t="s">
        <v>325</v>
      </c>
      <c r="E9" s="67" t="s">
        <v>459</v>
      </c>
      <c r="F9" s="282" t="s">
        <v>460</v>
      </c>
      <c r="G9" s="685" t="s">
        <v>455</v>
      </c>
      <c r="H9" s="379"/>
      <c r="I9" s="379"/>
      <c r="J9" s="379"/>
      <c r="K9" s="191" t="s">
        <v>459</v>
      </c>
      <c r="L9" s="299" t="s">
        <v>287</v>
      </c>
      <c r="M9" s="171" t="s">
        <v>459</v>
      </c>
      <c r="N9" s="380"/>
      <c r="O9" s="381"/>
      <c r="P9" s="171" t="s">
        <v>459</v>
      </c>
      <c r="Q9" s="381" t="s">
        <v>459</v>
      </c>
      <c r="R9" s="171" t="s">
        <v>459</v>
      </c>
      <c r="S9" s="382" t="s">
        <v>459</v>
      </c>
    </row>
    <row r="10" spans="1:19" ht="14.1" customHeight="1" x14ac:dyDescent="0.15">
      <c r="A10" s="92" t="s">
        <v>29</v>
      </c>
      <c r="B10" s="307"/>
      <c r="C10" s="414" t="s">
        <v>33</v>
      </c>
      <c r="D10" s="697"/>
      <c r="E10" s="68"/>
      <c r="F10" s="186"/>
      <c r="G10" s="685"/>
      <c r="H10" s="84"/>
      <c r="I10" s="84"/>
      <c r="J10" s="84"/>
      <c r="K10" s="85"/>
      <c r="L10" s="165" t="s">
        <v>462</v>
      </c>
      <c r="M10" s="154"/>
      <c r="N10" s="152"/>
      <c r="O10" s="153"/>
      <c r="P10" s="154"/>
      <c r="Q10" s="153"/>
      <c r="R10" s="154"/>
      <c r="S10" s="155"/>
    </row>
    <row r="11" spans="1:19" ht="14.1" customHeight="1" x14ac:dyDescent="0.15">
      <c r="A11" s="92" t="s">
        <v>30</v>
      </c>
      <c r="B11" s="307"/>
      <c r="C11" s="318" t="s">
        <v>323</v>
      </c>
      <c r="D11" s="205"/>
      <c r="E11" s="68"/>
      <c r="F11" s="186"/>
      <c r="G11" s="279"/>
      <c r="H11" s="73"/>
      <c r="I11" s="73"/>
      <c r="J11" s="73"/>
      <c r="K11" s="74" t="s">
        <v>450</v>
      </c>
      <c r="L11" s="300" t="s">
        <v>288</v>
      </c>
      <c r="M11" s="130" t="s">
        <v>450</v>
      </c>
      <c r="N11" s="128"/>
      <c r="O11" s="129" t="s">
        <v>450</v>
      </c>
      <c r="P11" s="130" t="s">
        <v>450</v>
      </c>
      <c r="Q11" s="129" t="s">
        <v>450</v>
      </c>
      <c r="R11" s="130" t="s">
        <v>450</v>
      </c>
      <c r="S11" s="131" t="s">
        <v>450</v>
      </c>
    </row>
    <row r="12" spans="1:19" ht="14.1" customHeight="1" x14ac:dyDescent="0.15">
      <c r="A12" s="92" t="s">
        <v>31</v>
      </c>
      <c r="B12" s="307"/>
      <c r="C12" s="328" t="s">
        <v>557</v>
      </c>
      <c r="D12" s="205"/>
      <c r="E12" s="68"/>
      <c r="F12" s="238"/>
      <c r="H12" s="69"/>
      <c r="I12" s="69"/>
      <c r="J12" s="69"/>
      <c r="K12" s="70"/>
      <c r="L12" s="303"/>
      <c r="M12" s="160"/>
      <c r="N12" s="137"/>
      <c r="O12" s="138"/>
      <c r="P12" s="160"/>
      <c r="Q12" s="138"/>
      <c r="R12" s="160"/>
      <c r="S12" s="161"/>
    </row>
    <row r="13" spans="1:19" ht="14.1" customHeight="1" x14ac:dyDescent="0.15">
      <c r="A13" s="92" t="s">
        <v>463</v>
      </c>
      <c r="B13" s="307"/>
      <c r="C13" s="596" t="s">
        <v>666</v>
      </c>
      <c r="D13" s="205"/>
      <c r="E13" s="68"/>
      <c r="F13" s="238"/>
      <c r="H13" s="84"/>
      <c r="I13" s="84"/>
      <c r="J13" s="84"/>
      <c r="K13" s="85" t="s">
        <v>450</v>
      </c>
      <c r="L13" s="165" t="s">
        <v>289</v>
      </c>
      <c r="M13" s="154" t="s">
        <v>450</v>
      </c>
      <c r="N13" s="152" t="s">
        <v>450</v>
      </c>
      <c r="O13" s="153" t="s">
        <v>450</v>
      </c>
      <c r="P13" s="154" t="s">
        <v>450</v>
      </c>
      <c r="Q13" s="153" t="s">
        <v>450</v>
      </c>
      <c r="R13" s="154" t="s">
        <v>450</v>
      </c>
      <c r="S13" s="155" t="s">
        <v>450</v>
      </c>
    </row>
    <row r="14" spans="1:19" ht="14.1" customHeight="1" x14ac:dyDescent="0.15">
      <c r="A14" s="92" t="s">
        <v>24</v>
      </c>
      <c r="B14" s="307"/>
      <c r="C14" s="318"/>
      <c r="D14" s="205"/>
      <c r="E14" s="68"/>
      <c r="F14" s="238"/>
      <c r="G14" s="251"/>
      <c r="H14" s="84"/>
      <c r="I14" s="84"/>
      <c r="J14" s="84"/>
      <c r="K14" s="85"/>
      <c r="L14" s="165"/>
      <c r="M14" s="154"/>
      <c r="N14" s="152"/>
      <c r="O14" s="153"/>
      <c r="P14" s="154"/>
      <c r="Q14" s="153"/>
      <c r="R14" s="154"/>
      <c r="S14" s="155"/>
    </row>
    <row r="15" spans="1:19" ht="14.1" customHeight="1" x14ac:dyDescent="0.15">
      <c r="A15" s="92" t="s">
        <v>32</v>
      </c>
      <c r="B15" s="307"/>
      <c r="C15" s="318"/>
      <c r="D15" s="205"/>
      <c r="E15" s="68"/>
      <c r="F15" s="238"/>
      <c r="G15" s="239"/>
      <c r="H15" s="73"/>
      <c r="I15" s="73"/>
      <c r="J15" s="73"/>
      <c r="K15" s="74" t="s">
        <v>450</v>
      </c>
      <c r="L15" s="300" t="s">
        <v>290</v>
      </c>
      <c r="M15" s="130" t="s">
        <v>450</v>
      </c>
      <c r="N15" s="128"/>
      <c r="O15" s="129" t="s">
        <v>450</v>
      </c>
      <c r="P15" s="130" t="s">
        <v>450</v>
      </c>
      <c r="Q15" s="129" t="s">
        <v>450</v>
      </c>
      <c r="R15" s="130" t="s">
        <v>450</v>
      </c>
      <c r="S15" s="131" t="s">
        <v>450</v>
      </c>
    </row>
    <row r="16" spans="1:19" ht="14.1" customHeight="1" x14ac:dyDescent="0.15">
      <c r="A16" s="92" t="s">
        <v>464</v>
      </c>
      <c r="B16" s="307"/>
      <c r="C16" s="318"/>
      <c r="D16" s="205"/>
      <c r="E16" s="68"/>
      <c r="F16" s="238"/>
      <c r="G16" s="239"/>
      <c r="H16" s="69"/>
      <c r="I16" s="69"/>
      <c r="J16" s="69"/>
      <c r="K16" s="70"/>
      <c r="L16" s="303" t="s">
        <v>454</v>
      </c>
      <c r="M16" s="160"/>
      <c r="N16" s="137"/>
      <c r="O16" s="138"/>
      <c r="P16" s="160"/>
      <c r="Q16" s="138"/>
      <c r="R16" s="160"/>
      <c r="S16" s="161"/>
    </row>
    <row r="17" spans="1:19" ht="14.1" customHeight="1" x14ac:dyDescent="0.15">
      <c r="A17" s="92" t="s">
        <v>26</v>
      </c>
      <c r="B17" s="307"/>
      <c r="C17" s="318"/>
      <c r="D17" s="205"/>
      <c r="E17" s="68"/>
      <c r="F17" s="238"/>
      <c r="G17" s="239"/>
      <c r="H17" s="84"/>
      <c r="I17" s="84"/>
      <c r="J17" s="84"/>
      <c r="K17" s="85" t="s">
        <v>450</v>
      </c>
      <c r="L17" s="165" t="s">
        <v>291</v>
      </c>
      <c r="M17" s="154" t="s">
        <v>450</v>
      </c>
      <c r="N17" s="152"/>
      <c r="O17" s="153" t="s">
        <v>450</v>
      </c>
      <c r="P17" s="154" t="s">
        <v>450</v>
      </c>
      <c r="Q17" s="153" t="s">
        <v>450</v>
      </c>
      <c r="R17" s="154" t="s">
        <v>450</v>
      </c>
      <c r="S17" s="155" t="s">
        <v>450</v>
      </c>
    </row>
    <row r="18" spans="1:19" ht="14.1" customHeight="1" x14ac:dyDescent="0.15">
      <c r="A18" s="92" t="s">
        <v>465</v>
      </c>
      <c r="B18" s="307"/>
      <c r="C18" s="318"/>
      <c r="D18" s="205"/>
      <c r="E18" s="68"/>
      <c r="F18" s="238"/>
      <c r="G18" s="239"/>
      <c r="H18" s="84"/>
      <c r="I18" s="84"/>
      <c r="J18" s="84"/>
      <c r="K18" s="85"/>
      <c r="L18" s="165"/>
      <c r="M18" s="154"/>
      <c r="N18" s="152"/>
      <c r="O18" s="153"/>
      <c r="P18" s="154"/>
      <c r="Q18" s="153"/>
      <c r="R18" s="154"/>
      <c r="S18" s="155"/>
    </row>
    <row r="19" spans="1:19" ht="14.1" customHeight="1" x14ac:dyDescent="0.15">
      <c r="A19" s="92" t="s">
        <v>451</v>
      </c>
      <c r="B19" s="307"/>
      <c r="C19" s="318"/>
      <c r="D19" s="205"/>
      <c r="E19" s="68"/>
      <c r="F19" s="238"/>
      <c r="G19" s="239"/>
      <c r="H19" s="73"/>
      <c r="I19" s="73"/>
      <c r="J19" s="73"/>
      <c r="K19" s="74" t="s">
        <v>450</v>
      </c>
      <c r="L19" s="300" t="s">
        <v>292</v>
      </c>
      <c r="M19" s="130" t="s">
        <v>450</v>
      </c>
      <c r="N19" s="128"/>
      <c r="O19" s="129" t="s">
        <v>450</v>
      </c>
      <c r="P19" s="130" t="s">
        <v>450</v>
      </c>
      <c r="Q19" s="129" t="s">
        <v>450</v>
      </c>
      <c r="R19" s="130" t="s">
        <v>450</v>
      </c>
      <c r="S19" s="131" t="s">
        <v>450</v>
      </c>
    </row>
    <row r="20" spans="1:19" ht="14.1" customHeight="1" x14ac:dyDescent="0.15">
      <c r="A20" s="92" t="s">
        <v>452</v>
      </c>
      <c r="B20" s="307"/>
      <c r="C20" s="318"/>
      <c r="D20" s="205"/>
      <c r="E20" s="68"/>
      <c r="F20" s="238"/>
      <c r="G20" s="239"/>
      <c r="H20" s="384"/>
      <c r="I20" s="384"/>
      <c r="J20" s="384"/>
      <c r="K20" s="98"/>
      <c r="L20" s="386"/>
      <c r="M20" s="158"/>
      <c r="N20" s="156"/>
      <c r="O20" s="157"/>
      <c r="P20" s="158"/>
      <c r="Q20" s="157"/>
      <c r="R20" s="158"/>
      <c r="S20" s="374"/>
    </row>
    <row r="21" spans="1:19" ht="14.1" customHeight="1" x14ac:dyDescent="0.15">
      <c r="A21" s="92" t="s">
        <v>453</v>
      </c>
      <c r="B21" s="488" t="str">
        <f>IF(等級設定!A15=TRUE,"■","□")</f>
        <v>□</v>
      </c>
      <c r="C21" s="418" t="s">
        <v>558</v>
      </c>
      <c r="D21" s="709" t="s">
        <v>325</v>
      </c>
      <c r="E21" s="77" t="s">
        <v>459</v>
      </c>
      <c r="F21" s="263" t="s">
        <v>460</v>
      </c>
      <c r="G21" s="705" t="s">
        <v>455</v>
      </c>
      <c r="H21" s="95"/>
      <c r="I21" s="95"/>
      <c r="J21" s="95"/>
      <c r="K21" s="96" t="s">
        <v>459</v>
      </c>
      <c r="L21" s="304" t="s">
        <v>559</v>
      </c>
      <c r="M21" s="142" t="s">
        <v>459</v>
      </c>
      <c r="N21" s="143"/>
      <c r="O21" s="144" t="s">
        <v>6</v>
      </c>
      <c r="P21" s="142" t="s">
        <v>459</v>
      </c>
      <c r="Q21" s="144" t="s">
        <v>459</v>
      </c>
      <c r="R21" s="142" t="s">
        <v>459</v>
      </c>
      <c r="S21" s="151" t="s">
        <v>459</v>
      </c>
    </row>
    <row r="22" spans="1:19" ht="14.1" customHeight="1" x14ac:dyDescent="0.15">
      <c r="A22" s="92"/>
      <c r="B22" s="307"/>
      <c r="C22" s="414" t="s">
        <v>33</v>
      </c>
      <c r="D22" s="697"/>
      <c r="E22" s="68"/>
      <c r="F22" s="186"/>
      <c r="G22" s="685"/>
      <c r="H22" s="69"/>
      <c r="I22" s="69"/>
      <c r="J22" s="69"/>
      <c r="K22" s="70"/>
      <c r="L22" s="303" t="s">
        <v>454</v>
      </c>
      <c r="M22" s="160"/>
      <c r="N22" s="137"/>
      <c r="O22" s="138"/>
      <c r="P22" s="160"/>
      <c r="Q22" s="138"/>
      <c r="R22" s="160"/>
      <c r="S22" s="161"/>
    </row>
    <row r="23" spans="1:19" ht="14.1" customHeight="1" x14ac:dyDescent="0.15">
      <c r="A23" s="92"/>
      <c r="B23" s="307"/>
      <c r="C23" s="414" t="s">
        <v>323</v>
      </c>
      <c r="D23" s="205"/>
      <c r="E23" s="68"/>
      <c r="F23" s="238"/>
      <c r="G23" s="239"/>
      <c r="H23" s="84"/>
      <c r="I23" s="84"/>
      <c r="J23" s="84"/>
      <c r="K23" s="85" t="s">
        <v>450</v>
      </c>
      <c r="L23" s="165" t="s">
        <v>560</v>
      </c>
      <c r="M23" s="154" t="s">
        <v>450</v>
      </c>
      <c r="N23" s="152"/>
      <c r="O23" s="153" t="s">
        <v>450</v>
      </c>
      <c r="P23" s="154" t="s">
        <v>450</v>
      </c>
      <c r="Q23" s="153" t="s">
        <v>450</v>
      </c>
      <c r="R23" s="154" t="s">
        <v>450</v>
      </c>
      <c r="S23" s="155" t="s">
        <v>450</v>
      </c>
    </row>
    <row r="24" spans="1:19" ht="14.1" customHeight="1" x14ac:dyDescent="0.15">
      <c r="A24" s="92"/>
      <c r="B24" s="307"/>
      <c r="C24" s="416" t="s">
        <v>557</v>
      </c>
      <c r="D24" s="205"/>
      <c r="E24" s="68"/>
      <c r="F24" s="238"/>
      <c r="G24" s="239"/>
      <c r="H24" s="84"/>
      <c r="I24" s="84"/>
      <c r="J24" s="84"/>
      <c r="K24" s="85"/>
      <c r="L24" s="165"/>
      <c r="M24" s="154"/>
      <c r="N24" s="152"/>
      <c r="O24" s="153"/>
      <c r="P24" s="154"/>
      <c r="Q24" s="153"/>
      <c r="R24" s="154"/>
      <c r="S24" s="155"/>
    </row>
    <row r="25" spans="1:19" ht="14.1" customHeight="1" x14ac:dyDescent="0.15">
      <c r="A25" s="92"/>
      <c r="B25" s="307"/>
      <c r="C25" s="596" t="s">
        <v>666</v>
      </c>
      <c r="D25" s="205"/>
      <c r="E25" s="68"/>
      <c r="F25" s="238"/>
      <c r="G25" s="239"/>
      <c r="H25" s="73"/>
      <c r="I25" s="73"/>
      <c r="J25" s="73"/>
      <c r="K25" s="74" t="s">
        <v>450</v>
      </c>
      <c r="L25" s="300" t="s">
        <v>561</v>
      </c>
      <c r="M25" s="130" t="s">
        <v>450</v>
      </c>
      <c r="N25" s="128"/>
      <c r="O25" s="129" t="s">
        <v>450</v>
      </c>
      <c r="P25" s="130" t="s">
        <v>450</v>
      </c>
      <c r="Q25" s="129" t="s">
        <v>450</v>
      </c>
      <c r="R25" s="130" t="s">
        <v>450</v>
      </c>
      <c r="S25" s="131" t="s">
        <v>450</v>
      </c>
    </row>
    <row r="26" spans="1:19" ht="14.1" customHeight="1" x14ac:dyDescent="0.15">
      <c r="A26" s="92"/>
      <c r="B26" s="314"/>
      <c r="C26" s="414"/>
      <c r="D26" s="205"/>
      <c r="E26" s="68"/>
      <c r="F26" s="238"/>
      <c r="G26" s="239"/>
      <c r="H26" s="69"/>
      <c r="I26" s="69"/>
      <c r="J26" s="69"/>
      <c r="K26" s="70"/>
      <c r="L26" s="303"/>
      <c r="M26" s="160"/>
      <c r="N26" s="137"/>
      <c r="O26" s="138"/>
      <c r="P26" s="160"/>
      <c r="Q26" s="138"/>
      <c r="R26" s="160"/>
      <c r="S26" s="161"/>
    </row>
    <row r="27" spans="1:19" ht="14.1" customHeight="1" x14ac:dyDescent="0.15">
      <c r="A27" s="92"/>
      <c r="B27" s="314"/>
      <c r="C27" s="414"/>
      <c r="D27" s="225"/>
      <c r="E27" s="68"/>
      <c r="F27" s="238"/>
      <c r="G27" s="239"/>
      <c r="H27" s="84"/>
      <c r="I27" s="84"/>
      <c r="J27" s="84"/>
      <c r="K27" s="85" t="s">
        <v>450</v>
      </c>
      <c r="L27" s="165" t="s">
        <v>562</v>
      </c>
      <c r="M27" s="154" t="s">
        <v>450</v>
      </c>
      <c r="N27" s="152"/>
      <c r="O27" s="153" t="s">
        <v>450</v>
      </c>
      <c r="P27" s="154" t="s">
        <v>450</v>
      </c>
      <c r="Q27" s="153" t="s">
        <v>450</v>
      </c>
      <c r="R27" s="154" t="s">
        <v>450</v>
      </c>
      <c r="S27" s="155" t="s">
        <v>450</v>
      </c>
    </row>
    <row r="28" spans="1:19" ht="14.1" customHeight="1" x14ac:dyDescent="0.15">
      <c r="A28" s="92"/>
      <c r="B28" s="419"/>
      <c r="C28" s="417"/>
      <c r="D28" s="227"/>
      <c r="E28" s="82"/>
      <c r="F28" s="240"/>
      <c r="G28" s="241"/>
      <c r="H28" s="384"/>
      <c r="I28" s="384"/>
      <c r="J28" s="384"/>
      <c r="K28" s="98"/>
      <c r="L28" s="386"/>
      <c r="M28" s="158"/>
      <c r="N28" s="156"/>
      <c r="O28" s="157"/>
      <c r="P28" s="158"/>
      <c r="Q28" s="157"/>
      <c r="R28" s="158"/>
      <c r="S28" s="374"/>
    </row>
    <row r="29" spans="1:19" ht="14.1" customHeight="1" x14ac:dyDescent="0.15">
      <c r="A29" s="92"/>
      <c r="B29" s="488" t="str">
        <f>IF(等級設定!A16=TRUE,"■","□")</f>
        <v>□</v>
      </c>
      <c r="C29" s="418" t="s">
        <v>564</v>
      </c>
      <c r="D29" s="225" t="s">
        <v>566</v>
      </c>
      <c r="E29" s="77" t="s">
        <v>459</v>
      </c>
      <c r="F29" s="263" t="s">
        <v>460</v>
      </c>
      <c r="G29" s="285"/>
      <c r="H29" s="95"/>
      <c r="I29" s="95"/>
      <c r="J29" s="95"/>
      <c r="K29" s="96" t="s">
        <v>459</v>
      </c>
      <c r="L29" s="304" t="s">
        <v>567</v>
      </c>
      <c r="M29" s="142" t="s">
        <v>459</v>
      </c>
      <c r="N29" s="143"/>
      <c r="O29" s="144" t="s">
        <v>6</v>
      </c>
      <c r="P29" s="142" t="s">
        <v>459</v>
      </c>
      <c r="Q29" s="144" t="s">
        <v>459</v>
      </c>
      <c r="R29" s="142" t="s">
        <v>459</v>
      </c>
      <c r="S29" s="151" t="s">
        <v>459</v>
      </c>
    </row>
    <row r="30" spans="1:19" ht="14.1" customHeight="1" x14ac:dyDescent="0.15">
      <c r="A30" s="92"/>
      <c r="B30" s="307"/>
      <c r="C30" s="414" t="s">
        <v>563</v>
      </c>
      <c r="D30" s="225"/>
      <c r="E30" s="68"/>
      <c r="F30" s="186"/>
      <c r="G30" s="279"/>
      <c r="H30" s="84"/>
      <c r="I30" s="84"/>
      <c r="J30" s="84"/>
      <c r="K30" s="85"/>
      <c r="L30" s="165" t="s">
        <v>454</v>
      </c>
      <c r="M30" s="154"/>
      <c r="N30" s="152"/>
      <c r="O30" s="153"/>
      <c r="P30" s="154"/>
      <c r="Q30" s="153"/>
      <c r="R30" s="154"/>
      <c r="S30" s="155"/>
    </row>
    <row r="31" spans="1:19" ht="14.1" customHeight="1" x14ac:dyDescent="0.15">
      <c r="A31" s="92"/>
      <c r="B31" s="314"/>
      <c r="C31" s="729" t="s">
        <v>565</v>
      </c>
      <c r="D31" s="226" t="s">
        <v>568</v>
      </c>
      <c r="E31" s="77" t="s">
        <v>459</v>
      </c>
      <c r="F31" s="260"/>
      <c r="G31" s="261"/>
      <c r="H31" s="95"/>
      <c r="I31" s="95"/>
      <c r="J31" s="95"/>
      <c r="K31" s="96" t="s">
        <v>450</v>
      </c>
      <c r="L31" s="304" t="s">
        <v>570</v>
      </c>
      <c r="M31" s="142" t="s">
        <v>450</v>
      </c>
      <c r="N31" s="143"/>
      <c r="O31" s="144" t="s">
        <v>450</v>
      </c>
      <c r="P31" s="142" t="s">
        <v>450</v>
      </c>
      <c r="Q31" s="144" t="s">
        <v>450</v>
      </c>
      <c r="R31" s="142" t="s">
        <v>450</v>
      </c>
      <c r="S31" s="151" t="s">
        <v>450</v>
      </c>
    </row>
    <row r="32" spans="1:19" ht="14.1" customHeight="1" x14ac:dyDescent="0.15">
      <c r="A32" s="92"/>
      <c r="B32" s="314"/>
      <c r="C32" s="729"/>
      <c r="D32" s="225"/>
      <c r="E32" s="68"/>
      <c r="F32" s="240"/>
      <c r="G32" s="241"/>
      <c r="H32" s="384"/>
      <c r="I32" s="384"/>
      <c r="J32" s="384"/>
      <c r="K32" s="98"/>
      <c r="L32" s="386"/>
      <c r="M32" s="158"/>
      <c r="N32" s="156"/>
      <c r="O32" s="157"/>
      <c r="P32" s="158"/>
      <c r="Q32" s="157"/>
      <c r="R32" s="158"/>
      <c r="S32" s="374"/>
    </row>
    <row r="33" spans="1:19" ht="14.1" customHeight="1" x14ac:dyDescent="0.15">
      <c r="A33" s="92"/>
      <c r="B33" s="314"/>
      <c r="C33" s="317" t="s">
        <v>724</v>
      </c>
      <c r="D33" s="226" t="s">
        <v>35</v>
      </c>
      <c r="E33" s="77" t="s">
        <v>459</v>
      </c>
      <c r="F33" s="260" t="s">
        <v>405</v>
      </c>
      <c r="G33" s="705" t="s">
        <v>455</v>
      </c>
      <c r="H33" s="95"/>
      <c r="I33" s="95"/>
      <c r="J33" s="95"/>
      <c r="K33" s="96" t="s">
        <v>450</v>
      </c>
      <c r="L33" s="304" t="s">
        <v>571</v>
      </c>
      <c r="M33" s="142" t="s">
        <v>450</v>
      </c>
      <c r="N33" s="143"/>
      <c r="O33" s="144" t="s">
        <v>450</v>
      </c>
      <c r="P33" s="142" t="s">
        <v>450</v>
      </c>
      <c r="Q33" s="144" t="s">
        <v>450</v>
      </c>
      <c r="R33" s="142" t="s">
        <v>450</v>
      </c>
      <c r="S33" s="151" t="s">
        <v>450</v>
      </c>
    </row>
    <row r="34" spans="1:19" ht="14.1" customHeight="1" x14ac:dyDescent="0.15">
      <c r="A34" s="92"/>
      <c r="B34" s="314"/>
      <c r="C34" s="597" t="s">
        <v>666</v>
      </c>
      <c r="D34" s="225" t="s">
        <v>569</v>
      </c>
      <c r="E34" s="68"/>
      <c r="F34" s="238"/>
      <c r="G34" s="685"/>
      <c r="H34" s="84"/>
      <c r="I34" s="84"/>
      <c r="J34" s="84"/>
      <c r="K34" s="85"/>
      <c r="L34" s="165"/>
      <c r="M34" s="154"/>
      <c r="N34" s="152"/>
      <c r="O34" s="153"/>
      <c r="P34" s="154"/>
      <c r="Q34" s="153"/>
      <c r="R34" s="154"/>
      <c r="S34" s="155"/>
    </row>
    <row r="35" spans="1:19" ht="14.1" customHeight="1" x14ac:dyDescent="0.15">
      <c r="A35" s="92"/>
      <c r="B35" s="488" t="str">
        <f>IF(等級設定!A17=TRUE,"■","□")</f>
        <v>□</v>
      </c>
      <c r="C35" s="418" t="s">
        <v>348</v>
      </c>
      <c r="D35" s="215" t="s">
        <v>34</v>
      </c>
      <c r="E35" s="77" t="s">
        <v>450</v>
      </c>
      <c r="F35" s="260" t="s">
        <v>450</v>
      </c>
      <c r="G35" s="705" t="s">
        <v>455</v>
      </c>
      <c r="H35" s="78"/>
      <c r="I35" s="78"/>
      <c r="J35" s="78"/>
      <c r="K35" s="79" t="s">
        <v>450</v>
      </c>
      <c r="L35" s="304" t="s">
        <v>293</v>
      </c>
      <c r="M35" s="121" t="s">
        <v>450</v>
      </c>
      <c r="N35" s="119"/>
      <c r="O35" s="120"/>
      <c r="P35" s="121" t="s">
        <v>450</v>
      </c>
      <c r="Q35" s="120" t="s">
        <v>450</v>
      </c>
      <c r="R35" s="121" t="s">
        <v>450</v>
      </c>
      <c r="S35" s="122" t="s">
        <v>450</v>
      </c>
    </row>
    <row r="36" spans="1:19" ht="14.1" customHeight="1" x14ac:dyDescent="0.15">
      <c r="A36" s="92"/>
      <c r="B36" s="307"/>
      <c r="C36" s="232" t="s">
        <v>34</v>
      </c>
      <c r="D36" s="697" t="s">
        <v>326</v>
      </c>
      <c r="E36" s="68"/>
      <c r="F36" s="238"/>
      <c r="G36" s="685"/>
      <c r="H36" s="95"/>
      <c r="I36" s="95"/>
      <c r="J36" s="95"/>
      <c r="K36" s="96" t="s">
        <v>6</v>
      </c>
      <c r="L36" s="304" t="s">
        <v>162</v>
      </c>
      <c r="M36" s="142" t="s">
        <v>6</v>
      </c>
      <c r="N36" s="143"/>
      <c r="O36" s="144"/>
      <c r="P36" s="142" t="s">
        <v>6</v>
      </c>
      <c r="Q36" s="144" t="s">
        <v>6</v>
      </c>
      <c r="R36" s="142" t="s">
        <v>6</v>
      </c>
      <c r="S36" s="151" t="s">
        <v>6</v>
      </c>
    </row>
    <row r="37" spans="1:19" ht="14.1" customHeight="1" x14ac:dyDescent="0.15">
      <c r="A37" s="92"/>
      <c r="B37" s="307"/>
      <c r="C37" s="499" t="s">
        <v>866</v>
      </c>
      <c r="D37" s="697"/>
      <c r="E37" s="68"/>
      <c r="F37" s="238"/>
      <c r="G37" s="251"/>
      <c r="H37" s="384"/>
      <c r="I37" s="384"/>
      <c r="J37" s="384"/>
      <c r="K37" s="98"/>
      <c r="L37" s="386" t="s">
        <v>163</v>
      </c>
      <c r="M37" s="158"/>
      <c r="N37" s="156"/>
      <c r="O37" s="157"/>
      <c r="P37" s="158"/>
      <c r="Q37" s="157"/>
      <c r="R37" s="158"/>
      <c r="S37" s="374"/>
    </row>
    <row r="38" spans="1:19" ht="14.1" customHeight="1" x14ac:dyDescent="0.15">
      <c r="A38" s="92"/>
      <c r="B38" s="307"/>
      <c r="C38" s="498" t="s">
        <v>867</v>
      </c>
      <c r="D38" s="205"/>
      <c r="E38" s="68"/>
      <c r="F38" s="238"/>
      <c r="G38" s="251"/>
      <c r="H38" s="95"/>
      <c r="I38" s="95"/>
      <c r="J38" s="95"/>
      <c r="K38" s="96" t="s">
        <v>6</v>
      </c>
      <c r="L38" s="304" t="s">
        <v>132</v>
      </c>
      <c r="M38" s="142" t="s">
        <v>6</v>
      </c>
      <c r="N38" s="143"/>
      <c r="O38" s="144"/>
      <c r="P38" s="142" t="s">
        <v>6</v>
      </c>
      <c r="Q38" s="144" t="s">
        <v>6</v>
      </c>
      <c r="R38" s="142" t="s">
        <v>6</v>
      </c>
      <c r="S38" s="151" t="s">
        <v>6</v>
      </c>
    </row>
    <row r="39" spans="1:19" ht="14.1" customHeight="1" x14ac:dyDescent="0.15">
      <c r="A39" s="92"/>
      <c r="B39" s="307"/>
      <c r="C39" s="398" t="s">
        <v>724</v>
      </c>
      <c r="D39" s="205"/>
      <c r="E39" s="68"/>
      <c r="F39" s="238"/>
      <c r="G39" s="251"/>
      <c r="H39" s="84"/>
      <c r="I39" s="84"/>
      <c r="J39" s="84"/>
      <c r="K39" s="85"/>
      <c r="L39" s="165"/>
      <c r="M39" s="154"/>
      <c r="N39" s="152"/>
      <c r="O39" s="153"/>
      <c r="P39" s="154"/>
      <c r="Q39" s="153"/>
      <c r="R39" s="154"/>
      <c r="S39" s="155"/>
    </row>
    <row r="40" spans="1:19" ht="14.1" customHeight="1" x14ac:dyDescent="0.15">
      <c r="A40" s="92"/>
      <c r="B40" s="311"/>
      <c r="C40" s="320"/>
      <c r="D40" s="217"/>
      <c r="E40" s="82"/>
      <c r="F40" s="240"/>
      <c r="G40" s="252"/>
      <c r="H40" s="384"/>
      <c r="I40" s="384"/>
      <c r="J40" s="384"/>
      <c r="K40" s="98"/>
      <c r="L40" s="386"/>
      <c r="M40" s="158"/>
      <c r="N40" s="156"/>
      <c r="O40" s="157"/>
      <c r="P40" s="158"/>
      <c r="Q40" s="157"/>
      <c r="R40" s="158"/>
      <c r="S40" s="374"/>
    </row>
    <row r="41" spans="1:19" ht="14.1" customHeight="1" x14ac:dyDescent="0.15">
      <c r="A41" s="92"/>
      <c r="B41" s="488" t="str">
        <f>IF(等級設定!A20=TRUE,"■","□")</f>
        <v>□</v>
      </c>
      <c r="C41" s="418" t="s">
        <v>572</v>
      </c>
      <c r="D41" s="357" t="s">
        <v>574</v>
      </c>
      <c r="E41" s="77" t="s">
        <v>450</v>
      </c>
      <c r="F41" s="260" t="s">
        <v>450</v>
      </c>
      <c r="G41" s="705" t="s">
        <v>455</v>
      </c>
      <c r="H41" s="95"/>
      <c r="I41" s="95" t="s">
        <v>6</v>
      </c>
      <c r="J41" s="95" t="s">
        <v>6</v>
      </c>
      <c r="K41" s="96"/>
      <c r="L41" s="304" t="s">
        <v>576</v>
      </c>
      <c r="M41" s="142" t="s">
        <v>450</v>
      </c>
      <c r="N41" s="143" t="s">
        <v>405</v>
      </c>
      <c r="O41" s="144" t="s">
        <v>450</v>
      </c>
      <c r="P41" s="142" t="s">
        <v>450</v>
      </c>
      <c r="Q41" s="144" t="s">
        <v>450</v>
      </c>
      <c r="R41" s="142" t="s">
        <v>450</v>
      </c>
      <c r="S41" s="151" t="s">
        <v>450</v>
      </c>
    </row>
    <row r="42" spans="1:19" ht="14.1" customHeight="1" x14ac:dyDescent="0.15">
      <c r="A42" s="92"/>
      <c r="B42" s="307"/>
      <c r="C42" s="232" t="s">
        <v>35</v>
      </c>
      <c r="D42" s="317" t="s">
        <v>724</v>
      </c>
      <c r="E42" s="68"/>
      <c r="F42" s="238"/>
      <c r="G42" s="685"/>
      <c r="H42" s="84"/>
      <c r="I42" s="84"/>
      <c r="J42" s="84"/>
      <c r="K42" s="85"/>
      <c r="L42" s="165"/>
      <c r="M42" s="154"/>
      <c r="N42" s="152"/>
      <c r="O42" s="153"/>
      <c r="P42" s="154"/>
      <c r="Q42" s="153"/>
      <c r="R42" s="154"/>
      <c r="S42" s="155"/>
    </row>
    <row r="43" spans="1:19" ht="14.1" customHeight="1" x14ac:dyDescent="0.15">
      <c r="A43" s="92"/>
      <c r="B43" s="307"/>
      <c r="C43" s="318" t="s">
        <v>573</v>
      </c>
      <c r="D43" s="317"/>
      <c r="E43" s="68"/>
      <c r="F43" s="238" t="s">
        <v>6</v>
      </c>
      <c r="G43" s="723" t="s">
        <v>424</v>
      </c>
      <c r="H43" s="84"/>
      <c r="I43" s="84"/>
      <c r="J43" s="84"/>
      <c r="K43" s="85"/>
      <c r="L43" s="165"/>
      <c r="M43" s="154"/>
      <c r="N43" s="152"/>
      <c r="O43" s="153"/>
      <c r="P43" s="154"/>
      <c r="Q43" s="153"/>
      <c r="R43" s="154"/>
      <c r="S43" s="155"/>
    </row>
    <row r="44" spans="1:19" ht="14.1" customHeight="1" x14ac:dyDescent="0.15">
      <c r="A44" s="92"/>
      <c r="B44" s="307"/>
      <c r="C44" s="596" t="s">
        <v>666</v>
      </c>
      <c r="D44" s="420"/>
      <c r="E44" s="82"/>
      <c r="F44" s="240"/>
      <c r="G44" s="724"/>
      <c r="H44" s="384"/>
      <c r="I44" s="384"/>
      <c r="J44" s="384"/>
      <c r="K44" s="98"/>
      <c r="L44" s="386"/>
      <c r="M44" s="158"/>
      <c r="N44" s="156"/>
      <c r="O44" s="157"/>
      <c r="P44" s="158"/>
      <c r="Q44" s="157"/>
      <c r="R44" s="158"/>
      <c r="S44" s="374"/>
    </row>
    <row r="45" spans="1:19" ht="14.1" customHeight="1" x14ac:dyDescent="0.15">
      <c r="A45" s="92"/>
      <c r="B45" s="307"/>
      <c r="C45" s="318"/>
      <c r="D45" s="357" t="s">
        <v>575</v>
      </c>
      <c r="E45" s="77" t="s">
        <v>450</v>
      </c>
      <c r="F45" s="260" t="s">
        <v>450</v>
      </c>
      <c r="G45" s="705" t="s">
        <v>455</v>
      </c>
      <c r="H45" s="95"/>
      <c r="I45" s="95" t="s">
        <v>6</v>
      </c>
      <c r="J45" s="95" t="s">
        <v>6</v>
      </c>
      <c r="K45" s="96"/>
      <c r="L45" s="304" t="s">
        <v>577</v>
      </c>
      <c r="M45" s="142" t="s">
        <v>450</v>
      </c>
      <c r="N45" s="143" t="s">
        <v>6</v>
      </c>
      <c r="O45" s="144" t="s">
        <v>450</v>
      </c>
      <c r="P45" s="142" t="s">
        <v>450</v>
      </c>
      <c r="Q45" s="144" t="s">
        <v>450</v>
      </c>
      <c r="R45" s="142" t="s">
        <v>450</v>
      </c>
      <c r="S45" s="151" t="s">
        <v>450</v>
      </c>
    </row>
    <row r="46" spans="1:19" ht="14.1" customHeight="1" x14ac:dyDescent="0.15">
      <c r="A46" s="92"/>
      <c r="B46" s="307"/>
      <c r="C46" s="318"/>
      <c r="D46" s="317" t="s">
        <v>724</v>
      </c>
      <c r="E46" s="68"/>
      <c r="F46" s="238"/>
      <c r="G46" s="685"/>
      <c r="H46" s="84"/>
      <c r="I46" s="84"/>
      <c r="J46" s="84"/>
      <c r="K46" s="85"/>
      <c r="L46" s="165"/>
      <c r="M46" s="154"/>
      <c r="N46" s="152"/>
      <c r="O46" s="153"/>
      <c r="P46" s="154"/>
      <c r="Q46" s="153"/>
      <c r="R46" s="154"/>
      <c r="S46" s="155"/>
    </row>
    <row r="47" spans="1:19" ht="14.1" customHeight="1" x14ac:dyDescent="0.15">
      <c r="A47" s="92"/>
      <c r="B47" s="307"/>
      <c r="C47" s="318"/>
      <c r="D47" s="317"/>
      <c r="E47" s="68"/>
      <c r="F47" s="238" t="s">
        <v>6</v>
      </c>
      <c r="G47" s="723" t="s">
        <v>424</v>
      </c>
      <c r="H47" s="84"/>
      <c r="I47" s="84"/>
      <c r="J47" s="84"/>
      <c r="K47" s="85"/>
      <c r="L47" s="165"/>
      <c r="M47" s="154"/>
      <c r="N47" s="152"/>
      <c r="O47" s="153"/>
      <c r="P47" s="154"/>
      <c r="Q47" s="153"/>
      <c r="R47" s="154"/>
      <c r="S47" s="155"/>
    </row>
    <row r="48" spans="1:19" ht="14.1" customHeight="1" x14ac:dyDescent="0.15">
      <c r="A48" s="92"/>
      <c r="B48" s="307"/>
      <c r="C48" s="318"/>
      <c r="D48" s="209"/>
      <c r="E48" s="82"/>
      <c r="F48" s="240"/>
      <c r="G48" s="724"/>
      <c r="H48" s="384"/>
      <c r="I48" s="384"/>
      <c r="J48" s="384"/>
      <c r="K48" s="98"/>
      <c r="L48" s="386"/>
      <c r="M48" s="158"/>
      <c r="N48" s="156"/>
      <c r="O48" s="157"/>
      <c r="P48" s="158"/>
      <c r="Q48" s="157"/>
      <c r="R48" s="158"/>
      <c r="S48" s="374"/>
    </row>
    <row r="49" spans="1:19" ht="14.1" customHeight="1" x14ac:dyDescent="0.15">
      <c r="A49" s="92"/>
      <c r="B49" s="307"/>
      <c r="C49" s="318"/>
      <c r="D49" s="208"/>
      <c r="E49" s="68"/>
      <c r="F49" s="238"/>
      <c r="G49" s="251"/>
      <c r="H49" s="95"/>
      <c r="I49" s="95"/>
      <c r="J49" s="95"/>
      <c r="K49" s="96"/>
      <c r="L49" s="304"/>
      <c r="M49" s="142"/>
      <c r="N49" s="143"/>
      <c r="O49" s="144"/>
      <c r="P49" s="142"/>
      <c r="Q49" s="144"/>
      <c r="R49" s="142"/>
      <c r="S49" s="151"/>
    </row>
    <row r="50" spans="1:19" ht="14.1" customHeight="1" x14ac:dyDescent="0.15">
      <c r="A50" s="92"/>
      <c r="B50" s="307"/>
      <c r="C50" s="318"/>
      <c r="D50" s="208"/>
      <c r="E50" s="68"/>
      <c r="F50" s="238"/>
      <c r="G50" s="251"/>
      <c r="H50" s="84"/>
      <c r="I50" s="84"/>
      <c r="J50" s="84"/>
      <c r="K50" s="85"/>
      <c r="L50" s="165"/>
      <c r="M50" s="154"/>
      <c r="N50" s="152"/>
      <c r="O50" s="153"/>
      <c r="P50" s="154"/>
      <c r="Q50" s="153"/>
      <c r="R50" s="154"/>
      <c r="S50" s="155"/>
    </row>
    <row r="51" spans="1:19" ht="14.1" customHeight="1" x14ac:dyDescent="0.15">
      <c r="A51" s="92"/>
      <c r="B51" s="307"/>
      <c r="C51" s="318"/>
      <c r="D51" s="208"/>
      <c r="E51" s="68"/>
      <c r="F51" s="238"/>
      <c r="G51" s="251"/>
      <c r="H51" s="84"/>
      <c r="I51" s="84"/>
      <c r="J51" s="84"/>
      <c r="K51" s="85"/>
      <c r="L51" s="165"/>
      <c r="M51" s="154"/>
      <c r="N51" s="152"/>
      <c r="O51" s="153"/>
      <c r="P51" s="154"/>
      <c r="Q51" s="153"/>
      <c r="R51" s="154"/>
      <c r="S51" s="155"/>
    </row>
    <row r="52" spans="1:19" ht="14.1" customHeight="1" x14ac:dyDescent="0.15">
      <c r="A52" s="92"/>
      <c r="B52" s="307"/>
      <c r="C52" s="318"/>
      <c r="D52" s="208"/>
      <c r="E52" s="68"/>
      <c r="F52" s="238"/>
      <c r="G52" s="251"/>
      <c r="H52" s="84"/>
      <c r="I52" s="84"/>
      <c r="J52" s="84"/>
      <c r="K52" s="85"/>
      <c r="L52" s="165"/>
      <c r="M52" s="154"/>
      <c r="N52" s="152"/>
      <c r="O52" s="153"/>
      <c r="P52" s="154"/>
      <c r="Q52" s="153"/>
      <c r="R52" s="154"/>
      <c r="S52" s="155"/>
    </row>
    <row r="53" spans="1:19" ht="14.1" customHeight="1" thickBot="1" x14ac:dyDescent="0.2">
      <c r="A53" s="145"/>
      <c r="B53" s="310"/>
      <c r="C53" s="325"/>
      <c r="D53" s="212"/>
      <c r="E53" s="80"/>
      <c r="F53" s="265"/>
      <c r="G53" s="264"/>
      <c r="H53" s="188"/>
      <c r="I53" s="188"/>
      <c r="J53" s="188"/>
      <c r="K53" s="370"/>
      <c r="L53" s="387"/>
      <c r="M53" s="371"/>
      <c r="N53" s="369"/>
      <c r="O53" s="373"/>
      <c r="P53" s="371"/>
      <c r="Q53" s="373"/>
      <c r="R53" s="371"/>
      <c r="S53" s="388"/>
    </row>
    <row r="54" spans="1:19" ht="14.1" customHeight="1" x14ac:dyDescent="0.15">
      <c r="A54" s="14"/>
      <c r="B54" s="14"/>
      <c r="H54" s="14"/>
      <c r="I54" s="14"/>
      <c r="J54" s="14"/>
      <c r="K54" s="14"/>
      <c r="M54" s="14"/>
      <c r="N54" s="14"/>
      <c r="O54" s="14"/>
      <c r="P54" s="14"/>
      <c r="Q54" s="14"/>
      <c r="R54" s="14"/>
      <c r="S54" s="65"/>
    </row>
    <row r="55" spans="1:19" ht="15" customHeight="1" x14ac:dyDescent="0.15">
      <c r="A55" s="725" t="s">
        <v>556</v>
      </c>
      <c r="B55" s="726"/>
      <c r="C55" s="726"/>
      <c r="D55" s="412" t="str">
        <f>IF(D1="","",D1)</f>
        <v/>
      </c>
      <c r="E55" s="736" t="s">
        <v>555</v>
      </c>
      <c r="F55" s="737"/>
      <c r="G55" s="737"/>
      <c r="H55" s="726" t="str">
        <f>IF(H1="","",H1)</f>
        <v/>
      </c>
      <c r="I55" s="726"/>
      <c r="J55" s="726"/>
      <c r="K55" s="726"/>
      <c r="L55" s="726"/>
      <c r="M55" s="726"/>
      <c r="N55" s="726"/>
      <c r="O55" s="726"/>
      <c r="P55" s="726"/>
      <c r="Q55" s="726"/>
      <c r="R55" s="726"/>
      <c r="S55" s="738"/>
    </row>
    <row r="56" spans="1:19" ht="14.1" customHeight="1" x14ac:dyDescent="0.15">
      <c r="A56" s="93"/>
      <c r="B56" s="93"/>
      <c r="C56" s="315"/>
      <c r="D56" s="206"/>
      <c r="E56" s="93"/>
      <c r="F56" s="94"/>
      <c r="G56" s="94"/>
      <c r="H56" s="94"/>
      <c r="I56" s="94"/>
      <c r="J56" s="94"/>
      <c r="K56" s="94"/>
      <c r="L56" s="288"/>
      <c r="M56" s="94"/>
      <c r="N56" s="94"/>
      <c r="O56" s="94"/>
      <c r="P56" s="94"/>
      <c r="Q56" s="94"/>
      <c r="R56" s="94"/>
      <c r="S56" s="94" t="s">
        <v>108</v>
      </c>
    </row>
    <row r="57" spans="1:19" ht="14.1" customHeight="1" thickBot="1" x14ac:dyDescent="0.2">
      <c r="A57" s="93" t="s">
        <v>448</v>
      </c>
      <c r="B57" s="93"/>
      <c r="C57" s="315"/>
      <c r="D57" s="206"/>
      <c r="E57" s="97"/>
      <c r="F57" s="93"/>
      <c r="G57" s="93"/>
      <c r="H57" s="93"/>
      <c r="I57" s="93"/>
      <c r="J57" s="93"/>
      <c r="K57" s="93"/>
      <c r="L57" s="288"/>
      <c r="M57" s="93"/>
      <c r="N57" s="88"/>
      <c r="O57" s="88"/>
      <c r="P57" s="93"/>
      <c r="Q57" s="88"/>
      <c r="R57" s="88"/>
      <c r="S57" s="88" t="s">
        <v>104</v>
      </c>
    </row>
    <row r="58" spans="1:19" ht="14.1" customHeight="1" x14ac:dyDescent="0.15">
      <c r="A58" s="632"/>
      <c r="B58" s="641" t="s">
        <v>345</v>
      </c>
      <c r="C58" s="635" t="s">
        <v>109</v>
      </c>
      <c r="D58" s="638" t="s">
        <v>19</v>
      </c>
      <c r="E58" s="657" t="s">
        <v>100</v>
      </c>
      <c r="F58" s="658"/>
      <c r="G58" s="658"/>
      <c r="H58" s="658"/>
      <c r="I58" s="658"/>
      <c r="J58" s="658"/>
      <c r="K58" s="658"/>
      <c r="L58" s="657" t="s">
        <v>101</v>
      </c>
      <c r="M58" s="658"/>
      <c r="N58" s="658"/>
      <c r="O58" s="658"/>
      <c r="P58" s="658"/>
      <c r="Q58" s="658"/>
      <c r="R58" s="658"/>
      <c r="S58" s="669"/>
    </row>
    <row r="59" spans="1:19" ht="14.1" customHeight="1" x14ac:dyDescent="0.15">
      <c r="A59" s="633"/>
      <c r="B59" s="642"/>
      <c r="C59" s="636"/>
      <c r="D59" s="639"/>
      <c r="E59" s="646" t="s">
        <v>286</v>
      </c>
      <c r="F59" s="648" t="s">
        <v>2</v>
      </c>
      <c r="G59" s="659"/>
      <c r="H59" s="648" t="s">
        <v>20</v>
      </c>
      <c r="I59" s="649"/>
      <c r="J59" s="649"/>
      <c r="K59" s="650"/>
      <c r="L59" s="670" t="s">
        <v>142</v>
      </c>
      <c r="M59" s="652" t="s">
        <v>21</v>
      </c>
      <c r="N59" s="652"/>
      <c r="O59" s="660"/>
      <c r="P59" s="661" t="s">
        <v>281</v>
      </c>
      <c r="Q59" s="661"/>
      <c r="R59" s="661"/>
      <c r="S59" s="663"/>
    </row>
    <row r="60" spans="1:19" ht="14.1" customHeight="1" x14ac:dyDescent="0.15">
      <c r="A60" s="633"/>
      <c r="B60" s="642"/>
      <c r="C60" s="636"/>
      <c r="D60" s="639"/>
      <c r="E60" s="647"/>
      <c r="F60" s="651"/>
      <c r="G60" s="660"/>
      <c r="H60" s="651"/>
      <c r="I60" s="652"/>
      <c r="J60" s="652"/>
      <c r="K60" s="653"/>
      <c r="L60" s="671"/>
      <c r="M60" s="661"/>
      <c r="N60" s="661"/>
      <c r="O60" s="662"/>
      <c r="P60" s="649" t="s">
        <v>172</v>
      </c>
      <c r="Q60" s="659"/>
      <c r="R60" s="648" t="s">
        <v>173</v>
      </c>
      <c r="S60" s="650"/>
    </row>
    <row r="61" spans="1:19" ht="14.1" customHeight="1" x14ac:dyDescent="0.15">
      <c r="A61" s="633"/>
      <c r="B61" s="642"/>
      <c r="C61" s="636"/>
      <c r="D61" s="639"/>
      <c r="E61" s="670" t="s">
        <v>285</v>
      </c>
      <c r="F61" s="651"/>
      <c r="G61" s="660"/>
      <c r="H61" s="648">
        <v>1</v>
      </c>
      <c r="I61" s="644">
        <v>2</v>
      </c>
      <c r="J61" s="644">
        <v>3</v>
      </c>
      <c r="K61" s="650">
        <v>4</v>
      </c>
      <c r="L61" s="671"/>
      <c r="M61" s="683" t="s">
        <v>456</v>
      </c>
      <c r="N61" s="674" t="s">
        <v>457</v>
      </c>
      <c r="O61" s="664" t="s">
        <v>458</v>
      </c>
      <c r="P61" s="678" t="s">
        <v>279</v>
      </c>
      <c r="Q61" s="680" t="s">
        <v>280</v>
      </c>
      <c r="R61" s="678" t="s">
        <v>279</v>
      </c>
      <c r="S61" s="676" t="s">
        <v>280</v>
      </c>
    </row>
    <row r="62" spans="1:19" ht="14.1" customHeight="1" thickBot="1" x14ac:dyDescent="0.2">
      <c r="A62" s="634"/>
      <c r="B62" s="643"/>
      <c r="C62" s="637"/>
      <c r="D62" s="640"/>
      <c r="E62" s="672"/>
      <c r="F62" s="673"/>
      <c r="G62" s="687"/>
      <c r="H62" s="673"/>
      <c r="I62" s="645"/>
      <c r="J62" s="645"/>
      <c r="K62" s="682"/>
      <c r="L62" s="672"/>
      <c r="M62" s="684"/>
      <c r="N62" s="675"/>
      <c r="O62" s="665"/>
      <c r="P62" s="679"/>
      <c r="Q62" s="681"/>
      <c r="R62" s="679"/>
      <c r="S62" s="677"/>
    </row>
    <row r="63" spans="1:19" ht="14.1" customHeight="1" x14ac:dyDescent="0.15">
      <c r="A63" s="92">
        <v>4</v>
      </c>
      <c r="B63" s="314" t="s">
        <v>472</v>
      </c>
      <c r="C63" s="413" t="s">
        <v>352</v>
      </c>
      <c r="D63" s="211" t="s">
        <v>50</v>
      </c>
      <c r="E63" s="77" t="s">
        <v>467</v>
      </c>
      <c r="F63" s="269" t="s">
        <v>469</v>
      </c>
      <c r="G63" s="735" t="s">
        <v>468</v>
      </c>
      <c r="H63" s="84" t="s">
        <v>467</v>
      </c>
      <c r="I63" s="84" t="s">
        <v>467</v>
      </c>
      <c r="J63" s="84" t="s">
        <v>467</v>
      </c>
      <c r="K63" s="84" t="s">
        <v>467</v>
      </c>
      <c r="L63" s="746" t="s">
        <v>294</v>
      </c>
      <c r="M63" s="142" t="s">
        <v>467</v>
      </c>
      <c r="N63" s="143"/>
      <c r="O63" s="144" t="s">
        <v>469</v>
      </c>
      <c r="P63" s="142" t="s">
        <v>467</v>
      </c>
      <c r="Q63" s="144" t="s">
        <v>467</v>
      </c>
      <c r="R63" s="142" t="s">
        <v>467</v>
      </c>
      <c r="S63" s="151" t="s">
        <v>467</v>
      </c>
    </row>
    <row r="64" spans="1:19" ht="14.1" customHeight="1" x14ac:dyDescent="0.15">
      <c r="A64" s="92" t="s">
        <v>42</v>
      </c>
      <c r="B64" s="307"/>
      <c r="C64" s="232" t="s">
        <v>579</v>
      </c>
      <c r="D64" s="205"/>
      <c r="E64" s="68"/>
      <c r="F64" s="238"/>
      <c r="G64" s="685"/>
      <c r="H64" s="84"/>
      <c r="I64" s="84"/>
      <c r="J64" s="84"/>
      <c r="K64" s="85"/>
      <c r="L64" s="703"/>
      <c r="M64" s="154"/>
      <c r="N64" s="152"/>
      <c r="O64" s="153"/>
      <c r="P64" s="154"/>
      <c r="Q64" s="153"/>
      <c r="R64" s="154"/>
      <c r="S64" s="155"/>
    </row>
    <row r="65" spans="1:19" ht="14.1" customHeight="1" x14ac:dyDescent="0.15">
      <c r="A65" s="92" t="s">
        <v>43</v>
      </c>
      <c r="B65" s="307"/>
      <c r="C65" s="319" t="s">
        <v>578</v>
      </c>
      <c r="D65" s="205"/>
      <c r="E65" s="68"/>
      <c r="F65" s="240"/>
      <c r="G65" s="251"/>
      <c r="H65" s="384"/>
      <c r="I65" s="384"/>
      <c r="J65" s="384"/>
      <c r="K65" s="98"/>
      <c r="L65" s="704"/>
      <c r="M65" s="158"/>
      <c r="N65" s="156"/>
      <c r="O65" s="157"/>
      <c r="P65" s="158"/>
      <c r="Q65" s="157"/>
      <c r="R65" s="158"/>
      <c r="S65" s="374"/>
    </row>
    <row r="66" spans="1:19" ht="14.1" customHeight="1" x14ac:dyDescent="0.15">
      <c r="A66" s="92" t="s">
        <v>44</v>
      </c>
      <c r="B66" s="307"/>
      <c r="C66" s="498" t="s">
        <v>865</v>
      </c>
      <c r="D66" s="709" t="s">
        <v>51</v>
      </c>
      <c r="E66" s="77" t="s">
        <v>450</v>
      </c>
      <c r="F66" s="260" t="s">
        <v>473</v>
      </c>
      <c r="G66" s="705" t="s">
        <v>474</v>
      </c>
      <c r="H66" s="95" t="s">
        <v>99</v>
      </c>
      <c r="I66" s="95" t="s">
        <v>450</v>
      </c>
      <c r="J66" s="96" t="s">
        <v>473</v>
      </c>
      <c r="K66" s="421" t="s">
        <v>473</v>
      </c>
      <c r="L66" s="702" t="s">
        <v>295</v>
      </c>
      <c r="M66" s="142" t="s">
        <v>450</v>
      </c>
      <c r="N66" s="143"/>
      <c r="O66" s="144" t="s">
        <v>473</v>
      </c>
      <c r="P66" s="142" t="s">
        <v>450</v>
      </c>
      <c r="Q66" s="144" t="s">
        <v>450</v>
      </c>
      <c r="R66" s="142" t="s">
        <v>450</v>
      </c>
      <c r="S66" s="151" t="s">
        <v>450</v>
      </c>
    </row>
    <row r="67" spans="1:19" ht="14.1" customHeight="1" x14ac:dyDescent="0.15">
      <c r="A67" s="92" t="s">
        <v>45</v>
      </c>
      <c r="B67" s="307"/>
      <c r="C67" s="318"/>
      <c r="D67" s="697"/>
      <c r="E67" s="68"/>
      <c r="F67" s="238"/>
      <c r="G67" s="685"/>
      <c r="H67" s="84"/>
      <c r="I67" s="84"/>
      <c r="J67" s="84"/>
      <c r="K67" s="85"/>
      <c r="L67" s="703"/>
      <c r="M67" s="154"/>
      <c r="N67" s="152"/>
      <c r="O67" s="153"/>
      <c r="P67" s="154"/>
      <c r="Q67" s="153"/>
      <c r="R67" s="154"/>
      <c r="S67" s="155"/>
    </row>
    <row r="68" spans="1:19" ht="14.1" customHeight="1" x14ac:dyDescent="0.15">
      <c r="A68" s="92" t="s">
        <v>475</v>
      </c>
      <c r="B68" s="307"/>
      <c r="C68" s="318"/>
      <c r="D68" s="205"/>
      <c r="E68" s="68"/>
      <c r="F68" s="240"/>
      <c r="G68" s="251"/>
      <c r="H68" s="384"/>
      <c r="I68" s="384"/>
      <c r="J68" s="384"/>
      <c r="K68" s="98"/>
      <c r="L68" s="704"/>
      <c r="M68" s="158"/>
      <c r="N68" s="156"/>
      <c r="O68" s="157"/>
      <c r="P68" s="158"/>
      <c r="Q68" s="157"/>
      <c r="R68" s="158"/>
      <c r="S68" s="374"/>
    </row>
    <row r="69" spans="1:19" ht="14.1" customHeight="1" x14ac:dyDescent="0.15">
      <c r="A69" s="92" t="s">
        <v>140</v>
      </c>
      <c r="B69" s="307"/>
      <c r="C69" s="318"/>
      <c r="D69" s="205"/>
      <c r="E69" s="68"/>
      <c r="F69" s="260" t="s">
        <v>476</v>
      </c>
      <c r="G69" s="705" t="s">
        <v>477</v>
      </c>
      <c r="H69" s="95" t="s">
        <v>99</v>
      </c>
      <c r="I69" s="95" t="s">
        <v>478</v>
      </c>
      <c r="J69" s="95" t="s">
        <v>478</v>
      </c>
      <c r="K69" s="95" t="s">
        <v>478</v>
      </c>
      <c r="L69" s="702" t="s">
        <v>362</v>
      </c>
      <c r="M69" s="142" t="s">
        <v>478</v>
      </c>
      <c r="N69" s="143"/>
      <c r="O69" s="144" t="s">
        <v>476</v>
      </c>
      <c r="P69" s="142" t="s">
        <v>478</v>
      </c>
      <c r="Q69" s="144" t="s">
        <v>478</v>
      </c>
      <c r="R69" s="142" t="s">
        <v>478</v>
      </c>
      <c r="S69" s="151" t="s">
        <v>478</v>
      </c>
    </row>
    <row r="70" spans="1:19" ht="14.1" customHeight="1" x14ac:dyDescent="0.15">
      <c r="A70" s="92" t="s">
        <v>141</v>
      </c>
      <c r="B70" s="307"/>
      <c r="C70" s="318"/>
      <c r="D70" s="205"/>
      <c r="E70" s="68"/>
      <c r="F70" s="238"/>
      <c r="G70" s="685"/>
      <c r="H70" s="84"/>
      <c r="I70" s="84"/>
      <c r="J70" s="84"/>
      <c r="K70" s="85"/>
      <c r="L70" s="703"/>
      <c r="M70" s="154"/>
      <c r="N70" s="152"/>
      <c r="O70" s="153"/>
      <c r="P70" s="154"/>
      <c r="Q70" s="153"/>
      <c r="R70" s="154"/>
      <c r="S70" s="155"/>
    </row>
    <row r="71" spans="1:19" ht="14.1" customHeight="1" x14ac:dyDescent="0.15">
      <c r="A71" s="92" t="s">
        <v>479</v>
      </c>
      <c r="B71" s="307"/>
      <c r="C71" s="318"/>
      <c r="D71" s="205"/>
      <c r="E71" s="68"/>
      <c r="F71" s="240"/>
      <c r="G71" s="252"/>
      <c r="H71" s="384"/>
      <c r="I71" s="384"/>
      <c r="J71" s="384"/>
      <c r="K71" s="98"/>
      <c r="L71" s="704"/>
      <c r="M71" s="158"/>
      <c r="N71" s="156"/>
      <c r="O71" s="157"/>
      <c r="P71" s="158"/>
      <c r="Q71" s="157"/>
      <c r="R71" s="158"/>
      <c r="S71" s="374"/>
    </row>
    <row r="72" spans="1:19" ht="14.1" customHeight="1" x14ac:dyDescent="0.15">
      <c r="A72" s="92" t="s">
        <v>480</v>
      </c>
      <c r="B72" s="307"/>
      <c r="C72" s="318"/>
      <c r="D72" s="211" t="s">
        <v>96</v>
      </c>
      <c r="E72" s="77" t="s">
        <v>478</v>
      </c>
      <c r="F72" s="260" t="s">
        <v>476</v>
      </c>
      <c r="G72" s="707" t="s">
        <v>481</v>
      </c>
      <c r="H72" s="95"/>
      <c r="I72" s="95"/>
      <c r="J72" s="95" t="s">
        <v>478</v>
      </c>
      <c r="K72" s="95" t="s">
        <v>478</v>
      </c>
      <c r="L72" s="702" t="s">
        <v>296</v>
      </c>
      <c r="M72" s="142" t="s">
        <v>478</v>
      </c>
      <c r="N72" s="143"/>
      <c r="O72" s="144" t="s">
        <v>476</v>
      </c>
      <c r="P72" s="142" t="s">
        <v>478</v>
      </c>
      <c r="Q72" s="144" t="s">
        <v>478</v>
      </c>
      <c r="R72" s="142" t="s">
        <v>478</v>
      </c>
      <c r="S72" s="151" t="s">
        <v>478</v>
      </c>
    </row>
    <row r="73" spans="1:19" ht="14.1" customHeight="1" x14ac:dyDescent="0.15">
      <c r="A73" s="92" t="s">
        <v>46</v>
      </c>
      <c r="B73" s="307"/>
      <c r="C73" s="318"/>
      <c r="D73" s="205" t="s">
        <v>3</v>
      </c>
      <c r="E73" s="68"/>
      <c r="F73" s="266"/>
      <c r="G73" s="708"/>
      <c r="H73" s="84"/>
      <c r="I73" s="84"/>
      <c r="J73" s="84"/>
      <c r="K73" s="85"/>
      <c r="L73" s="703"/>
      <c r="M73" s="154"/>
      <c r="N73" s="152"/>
      <c r="O73" s="153"/>
      <c r="P73" s="154"/>
      <c r="Q73" s="153"/>
      <c r="R73" s="154"/>
      <c r="S73" s="155"/>
    </row>
    <row r="74" spans="1:19" ht="14.1" customHeight="1" x14ac:dyDescent="0.15">
      <c r="A74" s="92" t="s">
        <v>47</v>
      </c>
      <c r="B74" s="307"/>
      <c r="C74" s="318"/>
      <c r="D74" s="205" t="s">
        <v>482</v>
      </c>
      <c r="E74" s="68"/>
      <c r="F74" s="271"/>
      <c r="G74" s="739"/>
      <c r="H74" s="384"/>
      <c r="I74" s="384"/>
      <c r="J74" s="384"/>
      <c r="K74" s="98"/>
      <c r="L74" s="704"/>
      <c r="M74" s="158"/>
      <c r="N74" s="156"/>
      <c r="O74" s="157"/>
      <c r="P74" s="158"/>
      <c r="Q74" s="157"/>
      <c r="R74" s="158"/>
      <c r="S74" s="374"/>
    </row>
    <row r="75" spans="1:19" ht="14.1" customHeight="1" x14ac:dyDescent="0.15">
      <c r="A75" s="92" t="s">
        <v>483</v>
      </c>
      <c r="B75" s="307"/>
      <c r="C75" s="318"/>
      <c r="D75" s="205"/>
      <c r="E75" s="68"/>
      <c r="F75" s="260" t="s">
        <v>476</v>
      </c>
      <c r="G75" s="705" t="s">
        <v>477</v>
      </c>
      <c r="H75" s="95"/>
      <c r="I75" s="95"/>
      <c r="J75" s="95"/>
      <c r="K75" s="96" t="s">
        <v>478</v>
      </c>
      <c r="L75" s="304" t="s">
        <v>97</v>
      </c>
      <c r="M75" s="142" t="s">
        <v>99</v>
      </c>
      <c r="N75" s="143"/>
      <c r="O75" s="144" t="s">
        <v>476</v>
      </c>
      <c r="P75" s="142" t="s">
        <v>478</v>
      </c>
      <c r="Q75" s="144" t="s">
        <v>478</v>
      </c>
      <c r="R75" s="142" t="s">
        <v>478</v>
      </c>
      <c r="S75" s="151" t="s">
        <v>478</v>
      </c>
    </row>
    <row r="76" spans="1:19" ht="14.1" customHeight="1" x14ac:dyDescent="0.15">
      <c r="A76" s="92" t="s">
        <v>26</v>
      </c>
      <c r="B76" s="307"/>
      <c r="C76" s="318"/>
      <c r="D76" s="205"/>
      <c r="E76" s="68"/>
      <c r="F76" s="238"/>
      <c r="G76" s="685"/>
      <c r="H76" s="84"/>
      <c r="I76" s="84"/>
      <c r="J76" s="84"/>
      <c r="K76" s="85"/>
      <c r="L76" s="165"/>
      <c r="M76" s="154"/>
      <c r="N76" s="152"/>
      <c r="O76" s="153"/>
      <c r="P76" s="154"/>
      <c r="Q76" s="153"/>
      <c r="R76" s="154"/>
      <c r="S76" s="155"/>
    </row>
    <row r="77" spans="1:19" ht="14.1" customHeight="1" x14ac:dyDescent="0.15">
      <c r="A77" s="92" t="s">
        <v>484</v>
      </c>
      <c r="B77" s="307"/>
      <c r="C77" s="318"/>
      <c r="D77" s="205"/>
      <c r="E77" s="68"/>
      <c r="F77" s="240"/>
      <c r="G77" s="251"/>
      <c r="H77" s="384"/>
      <c r="I77" s="384"/>
      <c r="J77" s="384"/>
      <c r="K77" s="98"/>
      <c r="L77" s="386"/>
      <c r="M77" s="158"/>
      <c r="N77" s="156"/>
      <c r="O77" s="157"/>
      <c r="P77" s="158"/>
      <c r="Q77" s="157"/>
      <c r="R77" s="158"/>
      <c r="S77" s="374"/>
    </row>
    <row r="78" spans="1:19" ht="14.1" customHeight="1" x14ac:dyDescent="0.15">
      <c r="A78" s="92" t="s">
        <v>485</v>
      </c>
      <c r="B78" s="307"/>
      <c r="C78" s="318"/>
      <c r="D78" s="205"/>
      <c r="E78" s="68"/>
      <c r="F78" s="260" t="s">
        <v>476</v>
      </c>
      <c r="G78" s="705" t="s">
        <v>477</v>
      </c>
      <c r="H78" s="95"/>
      <c r="I78" s="95"/>
      <c r="J78" s="95"/>
      <c r="K78" s="96" t="s">
        <v>99</v>
      </c>
      <c r="L78" s="304" t="s">
        <v>52</v>
      </c>
      <c r="M78" s="142" t="s">
        <v>478</v>
      </c>
      <c r="N78" s="143"/>
      <c r="O78" s="144" t="s">
        <v>476</v>
      </c>
      <c r="P78" s="142" t="s">
        <v>478</v>
      </c>
      <c r="Q78" s="144" t="s">
        <v>478</v>
      </c>
      <c r="R78" s="142" t="s">
        <v>478</v>
      </c>
      <c r="S78" s="151" t="s">
        <v>478</v>
      </c>
    </row>
    <row r="79" spans="1:19" ht="14.1" customHeight="1" x14ac:dyDescent="0.15">
      <c r="A79" s="92" t="s">
        <v>486</v>
      </c>
      <c r="B79" s="307"/>
      <c r="C79" s="318"/>
      <c r="D79" s="205"/>
      <c r="E79" s="68"/>
      <c r="F79" s="238"/>
      <c r="G79" s="685"/>
      <c r="H79" s="84"/>
      <c r="I79" s="84"/>
      <c r="J79" s="84"/>
      <c r="K79" s="85"/>
      <c r="L79" s="165"/>
      <c r="M79" s="154"/>
      <c r="N79" s="152"/>
      <c r="O79" s="153"/>
      <c r="P79" s="154"/>
      <c r="Q79" s="153"/>
      <c r="R79" s="154"/>
      <c r="S79" s="155"/>
    </row>
    <row r="80" spans="1:19" ht="14.1" customHeight="1" x14ac:dyDescent="0.15">
      <c r="A80" s="92" t="s">
        <v>487</v>
      </c>
      <c r="B80" s="307"/>
      <c r="C80" s="318"/>
      <c r="D80" s="205"/>
      <c r="E80" s="68"/>
      <c r="F80" s="240"/>
      <c r="G80" s="252"/>
      <c r="H80" s="384"/>
      <c r="I80" s="384"/>
      <c r="J80" s="384"/>
      <c r="K80" s="98"/>
      <c r="L80" s="386"/>
      <c r="M80" s="158"/>
      <c r="N80" s="156"/>
      <c r="O80" s="157"/>
      <c r="P80" s="158"/>
      <c r="Q80" s="157"/>
      <c r="R80" s="158"/>
      <c r="S80" s="374"/>
    </row>
    <row r="81" spans="1:19" ht="14.1" customHeight="1" x14ac:dyDescent="0.15">
      <c r="A81" s="92"/>
      <c r="B81" s="307"/>
      <c r="C81" s="318"/>
      <c r="D81" s="211" t="s">
        <v>53</v>
      </c>
      <c r="E81" s="77" t="s">
        <v>478</v>
      </c>
      <c r="F81" s="256"/>
      <c r="G81" s="257"/>
      <c r="H81" s="95"/>
      <c r="I81" s="95"/>
      <c r="J81" s="96" t="s">
        <v>478</v>
      </c>
      <c r="K81" s="96" t="s">
        <v>478</v>
      </c>
      <c r="L81" s="304" t="s">
        <v>54</v>
      </c>
      <c r="M81" s="142" t="s">
        <v>478</v>
      </c>
      <c r="N81" s="143"/>
      <c r="O81" s="144" t="s">
        <v>476</v>
      </c>
      <c r="P81" s="142" t="s">
        <v>478</v>
      </c>
      <c r="Q81" s="144" t="s">
        <v>478</v>
      </c>
      <c r="R81" s="142" t="s">
        <v>478</v>
      </c>
      <c r="S81" s="151" t="s">
        <v>478</v>
      </c>
    </row>
    <row r="82" spans="1:19" ht="14.1" customHeight="1" x14ac:dyDescent="0.15">
      <c r="A82" s="92"/>
      <c r="B82" s="307"/>
      <c r="C82" s="318"/>
      <c r="D82" s="208"/>
      <c r="E82" s="68"/>
      <c r="F82" s="258"/>
      <c r="G82" s="259"/>
      <c r="H82" s="84"/>
      <c r="I82" s="84"/>
      <c r="J82" s="84"/>
      <c r="K82" s="85"/>
      <c r="L82" s="165"/>
      <c r="M82" s="154"/>
      <c r="N82" s="152"/>
      <c r="O82" s="153"/>
      <c r="P82" s="154"/>
      <c r="Q82" s="153"/>
      <c r="R82" s="154"/>
      <c r="S82" s="155"/>
    </row>
    <row r="83" spans="1:19" ht="14.1" customHeight="1" x14ac:dyDescent="0.15">
      <c r="A83" s="92"/>
      <c r="B83" s="307"/>
      <c r="C83" s="318"/>
      <c r="D83" s="208"/>
      <c r="E83" s="68"/>
      <c r="F83" s="272"/>
      <c r="G83" s="273"/>
      <c r="H83" s="384"/>
      <c r="I83" s="384"/>
      <c r="J83" s="384"/>
      <c r="K83" s="98"/>
      <c r="L83" s="386"/>
      <c r="M83" s="158"/>
      <c r="N83" s="156"/>
      <c r="O83" s="157"/>
      <c r="P83" s="158"/>
      <c r="Q83" s="157"/>
      <c r="R83" s="158"/>
      <c r="S83" s="374"/>
    </row>
    <row r="84" spans="1:19" ht="14.1" customHeight="1" x14ac:dyDescent="0.15">
      <c r="A84" s="92"/>
      <c r="B84" s="307"/>
      <c r="C84" s="318"/>
      <c r="D84" s="208"/>
      <c r="E84" s="68"/>
      <c r="F84" s="260" t="s">
        <v>476</v>
      </c>
      <c r="G84" s="705" t="s">
        <v>477</v>
      </c>
      <c r="H84" s="95"/>
      <c r="I84" s="95"/>
      <c r="J84" s="96" t="s">
        <v>478</v>
      </c>
      <c r="K84" s="96" t="s">
        <v>478</v>
      </c>
      <c r="L84" s="304" t="s">
        <v>55</v>
      </c>
      <c r="M84" s="142" t="s">
        <v>478</v>
      </c>
      <c r="N84" s="143"/>
      <c r="O84" s="144" t="s">
        <v>476</v>
      </c>
      <c r="P84" s="142" t="s">
        <v>478</v>
      </c>
      <c r="Q84" s="144" t="s">
        <v>478</v>
      </c>
      <c r="R84" s="142" t="s">
        <v>478</v>
      </c>
      <c r="S84" s="151" t="s">
        <v>478</v>
      </c>
    </row>
    <row r="85" spans="1:19" ht="14.1" customHeight="1" x14ac:dyDescent="0.15">
      <c r="A85" s="92"/>
      <c r="B85" s="307"/>
      <c r="C85" s="318"/>
      <c r="D85" s="208"/>
      <c r="E85" s="68"/>
      <c r="F85" s="238"/>
      <c r="G85" s="685"/>
      <c r="H85" s="84"/>
      <c r="I85" s="84"/>
      <c r="J85" s="84"/>
      <c r="K85" s="85"/>
      <c r="L85" s="165"/>
      <c r="M85" s="154"/>
      <c r="N85" s="152"/>
      <c r="O85" s="153"/>
      <c r="P85" s="154"/>
      <c r="Q85" s="153"/>
      <c r="R85" s="154"/>
      <c r="S85" s="155"/>
    </row>
    <row r="86" spans="1:19" ht="14.1" customHeight="1" x14ac:dyDescent="0.15">
      <c r="A86" s="92"/>
      <c r="B86" s="307"/>
      <c r="C86" s="318"/>
      <c r="D86" s="208"/>
      <c r="E86" s="68"/>
      <c r="F86" s="238"/>
      <c r="G86" s="251"/>
      <c r="H86" s="84"/>
      <c r="I86" s="84"/>
      <c r="J86" s="84"/>
      <c r="K86" s="85"/>
      <c r="L86" s="165"/>
      <c r="M86" s="154"/>
      <c r="N86" s="152"/>
      <c r="O86" s="153"/>
      <c r="P86" s="154"/>
      <c r="Q86" s="153"/>
      <c r="R86" s="154"/>
      <c r="S86" s="155"/>
    </row>
    <row r="87" spans="1:19" ht="14.1" customHeight="1" x14ac:dyDescent="0.15">
      <c r="A87" s="92"/>
      <c r="B87" s="488" t="str">
        <f>IF(等級設定!A28=TRUE,"■","□")</f>
        <v>□</v>
      </c>
      <c r="C87" s="418" t="s">
        <v>580</v>
      </c>
      <c r="D87" s="389" t="s">
        <v>582</v>
      </c>
      <c r="E87" s="77" t="s">
        <v>478</v>
      </c>
      <c r="F87" s="263" t="s">
        <v>6</v>
      </c>
      <c r="G87" s="285"/>
      <c r="H87" s="95"/>
      <c r="I87" s="95" t="s">
        <v>405</v>
      </c>
      <c r="J87" s="95" t="s">
        <v>405</v>
      </c>
      <c r="K87" s="96"/>
      <c r="L87" s="304" t="s">
        <v>584</v>
      </c>
      <c r="M87" s="142" t="s">
        <v>6</v>
      </c>
      <c r="N87" s="143"/>
      <c r="O87" s="144" t="s">
        <v>476</v>
      </c>
      <c r="P87" s="142" t="s">
        <v>478</v>
      </c>
      <c r="Q87" s="144" t="s">
        <v>478</v>
      </c>
      <c r="R87" s="142" t="s">
        <v>478</v>
      </c>
      <c r="S87" s="151" t="s">
        <v>478</v>
      </c>
    </row>
    <row r="88" spans="1:19" ht="14.1" customHeight="1" x14ac:dyDescent="0.15">
      <c r="A88" s="92"/>
      <c r="B88" s="307"/>
      <c r="C88" s="232" t="s">
        <v>415</v>
      </c>
      <c r="D88" s="208"/>
      <c r="E88" s="68"/>
      <c r="F88" s="186"/>
      <c r="G88" s="279"/>
      <c r="H88" s="84"/>
      <c r="I88" s="84"/>
      <c r="J88" s="84"/>
      <c r="K88" s="85"/>
      <c r="L88" s="165"/>
      <c r="M88" s="154"/>
      <c r="N88" s="152"/>
      <c r="O88" s="153"/>
      <c r="P88" s="154"/>
      <c r="Q88" s="153"/>
      <c r="R88" s="154"/>
      <c r="S88" s="155"/>
    </row>
    <row r="89" spans="1:19" ht="14.1" customHeight="1" x14ac:dyDescent="0.15">
      <c r="A89" s="92"/>
      <c r="B89" s="307"/>
      <c r="C89" s="318" t="s">
        <v>581</v>
      </c>
      <c r="D89" s="208"/>
      <c r="E89" s="68"/>
      <c r="F89" s="183" t="s">
        <v>6</v>
      </c>
      <c r="G89" s="690"/>
      <c r="H89" s="73"/>
      <c r="I89" s="73" t="s">
        <v>6</v>
      </c>
      <c r="J89" s="73" t="s">
        <v>6</v>
      </c>
      <c r="K89" s="74"/>
      <c r="L89" s="300" t="s">
        <v>585</v>
      </c>
      <c r="M89" s="130" t="s">
        <v>6</v>
      </c>
      <c r="N89" s="128"/>
      <c r="O89" s="129" t="s">
        <v>6</v>
      </c>
      <c r="P89" s="130" t="s">
        <v>6</v>
      </c>
      <c r="Q89" s="129" t="s">
        <v>6</v>
      </c>
      <c r="R89" s="130" t="s">
        <v>6</v>
      </c>
      <c r="S89" s="131" t="s">
        <v>6</v>
      </c>
    </row>
    <row r="90" spans="1:19" ht="14.1" customHeight="1" x14ac:dyDescent="0.15">
      <c r="A90" s="92"/>
      <c r="B90" s="307"/>
      <c r="C90" s="317" t="s">
        <v>724</v>
      </c>
      <c r="D90" s="208"/>
      <c r="E90" s="68"/>
      <c r="F90" s="186"/>
      <c r="G90" s="685"/>
      <c r="H90" s="84"/>
      <c r="I90" s="84"/>
      <c r="J90" s="84"/>
      <c r="K90" s="85"/>
      <c r="L90" s="165"/>
      <c r="M90" s="154"/>
      <c r="N90" s="152"/>
      <c r="O90" s="153"/>
      <c r="P90" s="154"/>
      <c r="Q90" s="153"/>
      <c r="R90" s="154"/>
      <c r="S90" s="155"/>
    </row>
    <row r="91" spans="1:19" ht="14.1" customHeight="1" x14ac:dyDescent="0.15">
      <c r="A91" s="92"/>
      <c r="B91" s="307"/>
      <c r="C91" s="318"/>
      <c r="D91" s="208"/>
      <c r="E91" s="68"/>
      <c r="F91" s="283"/>
      <c r="G91" s="284"/>
      <c r="H91" s="384"/>
      <c r="I91" s="384"/>
      <c r="J91" s="384"/>
      <c r="K91" s="98"/>
      <c r="L91" s="386"/>
      <c r="M91" s="158"/>
      <c r="N91" s="156"/>
      <c r="O91" s="157"/>
      <c r="P91" s="158"/>
      <c r="Q91" s="157"/>
      <c r="R91" s="158"/>
      <c r="S91" s="374"/>
    </row>
    <row r="92" spans="1:19" ht="14.1" customHeight="1" x14ac:dyDescent="0.15">
      <c r="A92" s="92"/>
      <c r="B92" s="307"/>
      <c r="C92" s="318"/>
      <c r="D92" s="709" t="s">
        <v>583</v>
      </c>
      <c r="E92" s="77"/>
      <c r="F92" s="263" t="s">
        <v>405</v>
      </c>
      <c r="G92" s="705"/>
      <c r="H92" s="95"/>
      <c r="I92" s="95" t="s">
        <v>6</v>
      </c>
      <c r="J92" s="95" t="s">
        <v>6</v>
      </c>
      <c r="K92" s="96"/>
      <c r="L92" s="304" t="s">
        <v>586</v>
      </c>
      <c r="M92" s="142" t="s">
        <v>6</v>
      </c>
      <c r="N92" s="143"/>
      <c r="O92" s="144" t="s">
        <v>476</v>
      </c>
      <c r="P92" s="142" t="s">
        <v>478</v>
      </c>
      <c r="Q92" s="144" t="s">
        <v>478</v>
      </c>
      <c r="R92" s="142" t="s">
        <v>478</v>
      </c>
      <c r="S92" s="151" t="s">
        <v>478</v>
      </c>
    </row>
    <row r="93" spans="1:19" ht="14.1" customHeight="1" x14ac:dyDescent="0.15">
      <c r="A93" s="92"/>
      <c r="B93" s="311"/>
      <c r="C93" s="356"/>
      <c r="D93" s="747"/>
      <c r="E93" s="82"/>
      <c r="F93" s="283"/>
      <c r="G93" s="706"/>
      <c r="H93" s="384"/>
      <c r="I93" s="384"/>
      <c r="J93" s="384"/>
      <c r="K93" s="98"/>
      <c r="L93" s="386"/>
      <c r="M93" s="158"/>
      <c r="N93" s="156"/>
      <c r="O93" s="157"/>
      <c r="P93" s="158"/>
      <c r="Q93" s="157"/>
      <c r="R93" s="158"/>
      <c r="S93" s="374"/>
    </row>
    <row r="94" spans="1:19" ht="14.1" customHeight="1" x14ac:dyDescent="0.15">
      <c r="A94" s="92"/>
      <c r="B94" s="307"/>
      <c r="C94" s="318"/>
      <c r="D94" s="208"/>
      <c r="E94" s="68"/>
      <c r="F94" s="186"/>
      <c r="G94" s="279"/>
      <c r="H94" s="84"/>
      <c r="I94" s="84"/>
      <c r="J94" s="84"/>
      <c r="K94" s="85"/>
      <c r="L94" s="165"/>
      <c r="M94" s="154"/>
      <c r="N94" s="152"/>
      <c r="O94" s="153"/>
      <c r="P94" s="154"/>
      <c r="Q94" s="153"/>
      <c r="R94" s="154"/>
      <c r="S94" s="155"/>
    </row>
    <row r="95" spans="1:19" ht="14.1" customHeight="1" x14ac:dyDescent="0.15">
      <c r="A95" s="92"/>
      <c r="B95" s="307"/>
      <c r="C95" s="318"/>
      <c r="D95" s="208"/>
      <c r="E95" s="68"/>
      <c r="F95" s="186"/>
      <c r="G95" s="279"/>
      <c r="H95" s="84"/>
      <c r="I95" s="84"/>
      <c r="J95" s="84"/>
      <c r="K95" s="85"/>
      <c r="L95" s="165"/>
      <c r="M95" s="154"/>
      <c r="N95" s="152"/>
      <c r="O95" s="153"/>
      <c r="P95" s="154"/>
      <c r="Q95" s="153"/>
      <c r="R95" s="154"/>
      <c r="S95" s="155"/>
    </row>
    <row r="96" spans="1:19" ht="14.1" customHeight="1" x14ac:dyDescent="0.15">
      <c r="A96" s="92"/>
      <c r="B96" s="307"/>
      <c r="C96" s="318"/>
      <c r="D96" s="208"/>
      <c r="E96" s="68"/>
      <c r="F96" s="186"/>
      <c r="G96" s="279"/>
      <c r="H96" s="84"/>
      <c r="I96" s="84"/>
      <c r="J96" s="84"/>
      <c r="K96" s="85"/>
      <c r="L96" s="165"/>
      <c r="M96" s="154"/>
      <c r="N96" s="152"/>
      <c r="O96" s="153"/>
      <c r="P96" s="154"/>
      <c r="Q96" s="153"/>
      <c r="R96" s="154"/>
      <c r="S96" s="155"/>
    </row>
    <row r="97" spans="1:19" ht="14.1" customHeight="1" x14ac:dyDescent="0.15">
      <c r="A97" s="92"/>
      <c r="B97" s="307"/>
      <c r="C97" s="318"/>
      <c r="D97" s="208"/>
      <c r="E97" s="68"/>
      <c r="F97" s="186"/>
      <c r="G97" s="279"/>
      <c r="H97" s="84"/>
      <c r="I97" s="84"/>
      <c r="J97" s="84"/>
      <c r="K97" s="85"/>
      <c r="L97" s="165"/>
      <c r="M97" s="154"/>
      <c r="N97" s="152"/>
      <c r="O97" s="153"/>
      <c r="P97" s="154"/>
      <c r="Q97" s="153"/>
      <c r="R97" s="154"/>
      <c r="S97" s="155"/>
    </row>
    <row r="98" spans="1:19" ht="14.1" customHeight="1" x14ac:dyDescent="0.15">
      <c r="A98" s="92"/>
      <c r="B98" s="307"/>
      <c r="C98" s="318"/>
      <c r="D98" s="208"/>
      <c r="E98" s="68"/>
      <c r="F98" s="186"/>
      <c r="G98" s="279"/>
      <c r="H98" s="84"/>
      <c r="I98" s="84"/>
      <c r="J98" s="84"/>
      <c r="K98" s="85"/>
      <c r="L98" s="165"/>
      <c r="M98" s="154"/>
      <c r="N98" s="152"/>
      <c r="O98" s="153"/>
      <c r="P98" s="154"/>
      <c r="Q98" s="153"/>
      <c r="R98" s="154"/>
      <c r="S98" s="155"/>
    </row>
    <row r="99" spans="1:19" ht="14.1" customHeight="1" x14ac:dyDescent="0.15">
      <c r="A99" s="92"/>
      <c r="B99" s="307"/>
      <c r="C99" s="318"/>
      <c r="D99" s="208"/>
      <c r="E99" s="68"/>
      <c r="F99" s="186"/>
      <c r="G99" s="279"/>
      <c r="H99" s="84"/>
      <c r="I99" s="84"/>
      <c r="J99" s="84"/>
      <c r="K99" s="85"/>
      <c r="L99" s="165"/>
      <c r="M99" s="154"/>
      <c r="N99" s="152"/>
      <c r="O99" s="153"/>
      <c r="P99" s="154"/>
      <c r="Q99" s="153"/>
      <c r="R99" s="154"/>
      <c r="S99" s="155"/>
    </row>
    <row r="100" spans="1:19" ht="14.1" customHeight="1" x14ac:dyDescent="0.15">
      <c r="A100" s="92"/>
      <c r="B100" s="307"/>
      <c r="C100" s="318"/>
      <c r="D100" s="208"/>
      <c r="E100" s="68"/>
      <c r="F100" s="186"/>
      <c r="G100" s="279"/>
      <c r="H100" s="84"/>
      <c r="I100" s="84"/>
      <c r="J100" s="84"/>
      <c r="K100" s="85"/>
      <c r="L100" s="165"/>
      <c r="M100" s="154"/>
      <c r="N100" s="152"/>
      <c r="O100" s="153"/>
      <c r="P100" s="154"/>
      <c r="Q100" s="153"/>
      <c r="R100" s="154"/>
      <c r="S100" s="155"/>
    </row>
    <row r="101" spans="1:19" ht="14.1" customHeight="1" x14ac:dyDescent="0.15">
      <c r="A101" s="92"/>
      <c r="B101" s="307"/>
      <c r="C101" s="318"/>
      <c r="D101" s="208"/>
      <c r="E101" s="68"/>
      <c r="F101" s="186"/>
      <c r="G101" s="279"/>
      <c r="H101" s="84"/>
      <c r="I101" s="84"/>
      <c r="J101" s="84"/>
      <c r="K101" s="85"/>
      <c r="L101" s="165"/>
      <c r="M101" s="154"/>
      <c r="N101" s="152"/>
      <c r="O101" s="153"/>
      <c r="P101" s="154"/>
      <c r="Q101" s="153"/>
      <c r="R101" s="154"/>
      <c r="S101" s="155"/>
    </row>
    <row r="102" spans="1:19" ht="14.1" customHeight="1" x14ac:dyDescent="0.15">
      <c r="A102" s="92"/>
      <c r="B102" s="307"/>
      <c r="C102" s="318"/>
      <c r="D102" s="208"/>
      <c r="E102" s="68"/>
      <c r="F102" s="186"/>
      <c r="G102" s="279"/>
      <c r="H102" s="84"/>
      <c r="I102" s="84"/>
      <c r="J102" s="84"/>
      <c r="K102" s="85"/>
      <c r="L102" s="165"/>
      <c r="M102" s="154"/>
      <c r="N102" s="152"/>
      <c r="O102" s="153"/>
      <c r="P102" s="154"/>
      <c r="Q102" s="153"/>
      <c r="R102" s="154"/>
      <c r="S102" s="155"/>
    </row>
    <row r="103" spans="1:19" ht="14.1" customHeight="1" x14ac:dyDescent="0.15">
      <c r="A103" s="92"/>
      <c r="B103" s="307"/>
      <c r="C103" s="318"/>
      <c r="D103" s="208"/>
      <c r="E103" s="68"/>
      <c r="F103" s="186"/>
      <c r="G103" s="279"/>
      <c r="H103" s="84"/>
      <c r="I103" s="84"/>
      <c r="J103" s="84"/>
      <c r="K103" s="85"/>
      <c r="L103" s="165"/>
      <c r="M103" s="154"/>
      <c r="N103" s="152"/>
      <c r="O103" s="153"/>
      <c r="P103" s="154"/>
      <c r="Q103" s="153"/>
      <c r="R103" s="154"/>
      <c r="S103" s="155"/>
    </row>
    <row r="104" spans="1:19" ht="14.1" customHeight="1" x14ac:dyDescent="0.15">
      <c r="A104" s="92"/>
      <c r="B104" s="307"/>
      <c r="C104" s="318"/>
      <c r="D104" s="208"/>
      <c r="E104" s="68"/>
      <c r="F104" s="186"/>
      <c r="G104" s="279"/>
      <c r="H104" s="84"/>
      <c r="I104" s="84"/>
      <c r="J104" s="84"/>
      <c r="K104" s="85"/>
      <c r="L104" s="165"/>
      <c r="M104" s="154"/>
      <c r="N104" s="152"/>
      <c r="O104" s="153"/>
      <c r="P104" s="154"/>
      <c r="Q104" s="153"/>
      <c r="R104" s="154"/>
      <c r="S104" s="155"/>
    </row>
    <row r="105" spans="1:19" ht="14.1" customHeight="1" x14ac:dyDescent="0.15">
      <c r="A105" s="92"/>
      <c r="B105" s="307"/>
      <c r="C105" s="318"/>
      <c r="D105" s="208"/>
      <c r="E105" s="68"/>
      <c r="F105" s="186"/>
      <c r="G105" s="279"/>
      <c r="H105" s="84"/>
      <c r="I105" s="84"/>
      <c r="J105" s="84"/>
      <c r="K105" s="85"/>
      <c r="L105" s="165"/>
      <c r="M105" s="154"/>
      <c r="N105" s="152"/>
      <c r="O105" s="153"/>
      <c r="P105" s="154"/>
      <c r="Q105" s="153"/>
      <c r="R105" s="154"/>
      <c r="S105" s="155"/>
    </row>
    <row r="106" spans="1:19" ht="14.1" customHeight="1" x14ac:dyDescent="0.15">
      <c r="A106" s="92"/>
      <c r="B106" s="307"/>
      <c r="C106" s="318"/>
      <c r="D106" s="208"/>
      <c r="E106" s="68"/>
      <c r="F106" s="186"/>
      <c r="G106" s="279"/>
      <c r="H106" s="84"/>
      <c r="I106" s="84"/>
      <c r="J106" s="84"/>
      <c r="K106" s="85"/>
      <c r="L106" s="165"/>
      <c r="M106" s="154"/>
      <c r="N106" s="152"/>
      <c r="O106" s="153"/>
      <c r="P106" s="154"/>
      <c r="Q106" s="153"/>
      <c r="R106" s="154"/>
      <c r="S106" s="155"/>
    </row>
    <row r="107" spans="1:19" ht="14.1" customHeight="1" thickBot="1" x14ac:dyDescent="0.2">
      <c r="A107" s="145"/>
      <c r="B107" s="310"/>
      <c r="C107" s="325"/>
      <c r="D107" s="212"/>
      <c r="E107" s="80"/>
      <c r="F107" s="280"/>
      <c r="G107" s="281"/>
      <c r="H107" s="188"/>
      <c r="I107" s="188"/>
      <c r="J107" s="188"/>
      <c r="K107" s="370"/>
      <c r="L107" s="387"/>
      <c r="M107" s="371"/>
      <c r="N107" s="369"/>
      <c r="O107" s="373"/>
      <c r="P107" s="371"/>
      <c r="Q107" s="373"/>
      <c r="R107" s="371"/>
      <c r="S107" s="388"/>
    </row>
    <row r="108" spans="1:19" ht="14.1" customHeight="1" x14ac:dyDescent="0.15">
      <c r="A108" s="97"/>
      <c r="B108" s="97"/>
      <c r="C108" s="315"/>
      <c r="D108" s="206"/>
      <c r="E108" s="97"/>
      <c r="F108" s="93"/>
      <c r="G108" s="93"/>
      <c r="H108" s="97"/>
      <c r="I108" s="97"/>
      <c r="J108" s="97"/>
      <c r="K108" s="97"/>
      <c r="L108" s="288"/>
      <c r="M108" s="97"/>
      <c r="N108" s="97"/>
      <c r="O108" s="97"/>
      <c r="P108" s="97"/>
      <c r="Q108" s="97"/>
      <c r="R108" s="97"/>
      <c r="S108" s="94"/>
    </row>
    <row r="109" spans="1:19" ht="15" customHeight="1" x14ac:dyDescent="0.15">
      <c r="A109" s="725" t="s">
        <v>556</v>
      </c>
      <c r="B109" s="726"/>
      <c r="C109" s="726"/>
      <c r="D109" s="412" t="str">
        <f>IF(D1="","",D1)</f>
        <v/>
      </c>
      <c r="E109" s="736" t="s">
        <v>555</v>
      </c>
      <c r="F109" s="737"/>
      <c r="G109" s="737"/>
      <c r="H109" s="726" t="str">
        <f>IF(H1="","",H1)</f>
        <v/>
      </c>
      <c r="I109" s="726"/>
      <c r="J109" s="726"/>
      <c r="K109" s="726"/>
      <c r="L109" s="726"/>
      <c r="M109" s="726"/>
      <c r="N109" s="726"/>
      <c r="O109" s="726"/>
      <c r="P109" s="726"/>
      <c r="Q109" s="726"/>
      <c r="R109" s="726"/>
      <c r="S109" s="738"/>
    </row>
    <row r="110" spans="1:19" ht="14.1" customHeight="1" x14ac:dyDescent="0.15">
      <c r="A110" s="93"/>
      <c r="B110" s="93"/>
      <c r="C110" s="315"/>
      <c r="D110" s="206"/>
      <c r="E110" s="93"/>
      <c r="F110" s="94"/>
      <c r="G110" s="94"/>
      <c r="H110" s="94"/>
      <c r="I110" s="94"/>
      <c r="J110" s="94"/>
      <c r="K110" s="94"/>
      <c r="L110" s="288"/>
      <c r="M110" s="94"/>
      <c r="N110" s="94"/>
      <c r="O110" s="94"/>
      <c r="P110" s="94"/>
      <c r="Q110" s="94"/>
      <c r="R110" s="94"/>
      <c r="S110" s="94" t="s">
        <v>108</v>
      </c>
    </row>
    <row r="111" spans="1:19" ht="14.1" customHeight="1" thickBot="1" x14ac:dyDescent="0.2">
      <c r="A111" s="93" t="s">
        <v>437</v>
      </c>
      <c r="B111" s="93"/>
      <c r="C111" s="315"/>
      <c r="D111" s="206"/>
      <c r="E111" s="97"/>
      <c r="F111" s="93"/>
      <c r="G111" s="93"/>
      <c r="H111" s="93"/>
      <c r="I111" s="93"/>
      <c r="J111" s="93"/>
      <c r="K111" s="93"/>
      <c r="L111" s="288"/>
      <c r="M111" s="93"/>
      <c r="N111" s="88"/>
      <c r="O111" s="88"/>
      <c r="P111" s="93"/>
      <c r="Q111" s="88"/>
      <c r="R111" s="88"/>
      <c r="S111" s="88" t="s">
        <v>104</v>
      </c>
    </row>
    <row r="112" spans="1:19" ht="14.1" customHeight="1" x14ac:dyDescent="0.15">
      <c r="A112" s="632"/>
      <c r="B112" s="641" t="s">
        <v>345</v>
      </c>
      <c r="C112" s="635" t="s">
        <v>109</v>
      </c>
      <c r="D112" s="638" t="s">
        <v>19</v>
      </c>
      <c r="E112" s="657" t="s">
        <v>100</v>
      </c>
      <c r="F112" s="658"/>
      <c r="G112" s="658"/>
      <c r="H112" s="658"/>
      <c r="I112" s="658"/>
      <c r="J112" s="658"/>
      <c r="K112" s="658"/>
      <c r="L112" s="657" t="s">
        <v>101</v>
      </c>
      <c r="M112" s="658"/>
      <c r="N112" s="658"/>
      <c r="O112" s="658"/>
      <c r="P112" s="658"/>
      <c r="Q112" s="658"/>
      <c r="R112" s="658"/>
      <c r="S112" s="669"/>
    </row>
    <row r="113" spans="1:19" ht="14.1" customHeight="1" x14ac:dyDescent="0.15">
      <c r="A113" s="633"/>
      <c r="B113" s="642"/>
      <c r="C113" s="636"/>
      <c r="D113" s="639"/>
      <c r="E113" s="646" t="s">
        <v>286</v>
      </c>
      <c r="F113" s="648" t="s">
        <v>2</v>
      </c>
      <c r="G113" s="659"/>
      <c r="H113" s="648" t="s">
        <v>20</v>
      </c>
      <c r="I113" s="649"/>
      <c r="J113" s="649"/>
      <c r="K113" s="650"/>
      <c r="L113" s="670" t="s">
        <v>142</v>
      </c>
      <c r="M113" s="652" t="s">
        <v>21</v>
      </c>
      <c r="N113" s="652"/>
      <c r="O113" s="660"/>
      <c r="P113" s="661" t="s">
        <v>281</v>
      </c>
      <c r="Q113" s="661"/>
      <c r="R113" s="661"/>
      <c r="S113" s="663"/>
    </row>
    <row r="114" spans="1:19" ht="14.1" customHeight="1" x14ac:dyDescent="0.15">
      <c r="A114" s="633"/>
      <c r="B114" s="642"/>
      <c r="C114" s="636"/>
      <c r="D114" s="639"/>
      <c r="E114" s="647"/>
      <c r="F114" s="651"/>
      <c r="G114" s="660"/>
      <c r="H114" s="651"/>
      <c r="I114" s="652"/>
      <c r="J114" s="652"/>
      <c r="K114" s="653"/>
      <c r="L114" s="671"/>
      <c r="M114" s="661"/>
      <c r="N114" s="661"/>
      <c r="O114" s="662"/>
      <c r="P114" s="649" t="s">
        <v>172</v>
      </c>
      <c r="Q114" s="659"/>
      <c r="R114" s="648" t="s">
        <v>173</v>
      </c>
      <c r="S114" s="650"/>
    </row>
    <row r="115" spans="1:19" ht="14.1" customHeight="1" x14ac:dyDescent="0.15">
      <c r="A115" s="633"/>
      <c r="B115" s="642"/>
      <c r="C115" s="636"/>
      <c r="D115" s="639"/>
      <c r="E115" s="670" t="s">
        <v>285</v>
      </c>
      <c r="F115" s="651"/>
      <c r="G115" s="660"/>
      <c r="H115" s="648">
        <v>1</v>
      </c>
      <c r="I115" s="644">
        <v>2</v>
      </c>
      <c r="J115" s="644">
        <v>3</v>
      </c>
      <c r="K115" s="650">
        <v>4</v>
      </c>
      <c r="L115" s="671"/>
      <c r="M115" s="683" t="s">
        <v>456</v>
      </c>
      <c r="N115" s="674" t="s">
        <v>457</v>
      </c>
      <c r="O115" s="664" t="s">
        <v>458</v>
      </c>
      <c r="P115" s="678" t="s">
        <v>279</v>
      </c>
      <c r="Q115" s="680" t="s">
        <v>280</v>
      </c>
      <c r="R115" s="678" t="s">
        <v>279</v>
      </c>
      <c r="S115" s="676" t="s">
        <v>280</v>
      </c>
    </row>
    <row r="116" spans="1:19" ht="14.1" customHeight="1" thickBot="1" x14ac:dyDescent="0.2">
      <c r="A116" s="634"/>
      <c r="B116" s="643"/>
      <c r="C116" s="637"/>
      <c r="D116" s="640"/>
      <c r="E116" s="672"/>
      <c r="F116" s="673"/>
      <c r="G116" s="687"/>
      <c r="H116" s="673"/>
      <c r="I116" s="645"/>
      <c r="J116" s="645"/>
      <c r="K116" s="682"/>
      <c r="L116" s="672"/>
      <c r="M116" s="684"/>
      <c r="N116" s="675"/>
      <c r="O116" s="665"/>
      <c r="P116" s="679"/>
      <c r="Q116" s="681"/>
      <c r="R116" s="679"/>
      <c r="S116" s="677"/>
    </row>
    <row r="117" spans="1:19" ht="14.1" customHeight="1" x14ac:dyDescent="0.15">
      <c r="A117" s="67">
        <v>5</v>
      </c>
      <c r="B117" s="497" t="str">
        <f>IF(等級設定!A32=TRUE,"■","□")</f>
        <v>■</v>
      </c>
      <c r="C117" s="338" t="s">
        <v>588</v>
      </c>
      <c r="D117" s="213"/>
      <c r="F117" s="498"/>
      <c r="G117" s="498" t="s">
        <v>865</v>
      </c>
      <c r="H117" s="140"/>
      <c r="I117" s="140"/>
      <c r="J117" s="140"/>
      <c r="K117" s="140"/>
      <c r="L117" s="334"/>
      <c r="M117" s="140"/>
      <c r="N117" s="140"/>
      <c r="O117" s="140"/>
      <c r="P117" s="340"/>
      <c r="Q117" s="341"/>
      <c r="R117" s="340"/>
      <c r="S117" s="342"/>
    </row>
    <row r="118" spans="1:19" ht="14.1" customHeight="1" x14ac:dyDescent="0.15">
      <c r="A118" s="68" t="s">
        <v>56</v>
      </c>
      <c r="B118" t="str">
        <f>IF(等級設定!A33=TRUE,"■","□")</f>
        <v>■</v>
      </c>
      <c r="C118" s="339" t="s">
        <v>587</v>
      </c>
      <c r="D118" s="206"/>
      <c r="F118" s="498"/>
      <c r="G118" s="498" t="s">
        <v>865</v>
      </c>
      <c r="H118" s="97"/>
      <c r="I118" s="97"/>
      <c r="J118" s="97"/>
      <c r="K118" s="97"/>
      <c r="L118" s="335"/>
      <c r="M118" s="97"/>
      <c r="N118" s="97"/>
      <c r="O118" s="97"/>
      <c r="P118" s="343"/>
      <c r="Q118" s="344"/>
      <c r="R118" s="343"/>
      <c r="S118" s="345"/>
    </row>
    <row r="119" spans="1:19" ht="14.1" customHeight="1" x14ac:dyDescent="0.15">
      <c r="A119" s="1" t="s">
        <v>378</v>
      </c>
      <c r="B119" s="313" t="s">
        <v>346</v>
      </c>
      <c r="C119" s="744" t="s">
        <v>363</v>
      </c>
      <c r="D119" s="211" t="s">
        <v>59</v>
      </c>
      <c r="E119" s="77" t="s">
        <v>488</v>
      </c>
      <c r="F119" s="237" t="s">
        <v>488</v>
      </c>
      <c r="G119" s="705" t="s">
        <v>489</v>
      </c>
      <c r="H119" s="78"/>
      <c r="I119" s="78" t="s">
        <v>488</v>
      </c>
      <c r="J119" s="78" t="s">
        <v>488</v>
      </c>
      <c r="K119" s="79" t="s">
        <v>488</v>
      </c>
      <c r="L119" s="702" t="s">
        <v>337</v>
      </c>
      <c r="M119" s="121" t="s">
        <v>488</v>
      </c>
      <c r="N119" s="119" t="s">
        <v>488</v>
      </c>
      <c r="O119" s="120" t="s">
        <v>488</v>
      </c>
      <c r="P119" s="121" t="s">
        <v>488</v>
      </c>
      <c r="Q119" s="120" t="s">
        <v>488</v>
      </c>
      <c r="R119" s="121" t="s">
        <v>488</v>
      </c>
      <c r="S119" s="122" t="s">
        <v>488</v>
      </c>
    </row>
    <row r="120" spans="1:19" ht="14.1" customHeight="1" x14ac:dyDescent="0.15">
      <c r="A120" s="68" t="s">
        <v>58</v>
      </c>
      <c r="B120" s="307"/>
      <c r="C120" s="745"/>
      <c r="D120" s="205" t="s">
        <v>329</v>
      </c>
      <c r="E120" s="68"/>
      <c r="F120" s="234"/>
      <c r="G120" s="685"/>
      <c r="H120" s="71"/>
      <c r="I120" s="71"/>
      <c r="J120" s="71"/>
      <c r="K120" s="72"/>
      <c r="L120" s="701"/>
      <c r="M120" s="125"/>
      <c r="N120" s="123"/>
      <c r="O120" s="124"/>
      <c r="P120" s="125"/>
      <c r="Q120" s="124"/>
      <c r="R120" s="125"/>
      <c r="S120" s="126"/>
    </row>
    <row r="121" spans="1:19" ht="14.1" customHeight="1" x14ac:dyDescent="0.15">
      <c r="A121" s="68" t="s">
        <v>490</v>
      </c>
      <c r="B121" s="307"/>
      <c r="C121" s="319" t="str">
        <f>等級設定!E34</f>
        <v>（　　）地域</v>
      </c>
      <c r="D121" s="208"/>
      <c r="E121" s="68"/>
      <c r="F121" s="234"/>
      <c r="G121" s="685" t="s">
        <v>491</v>
      </c>
      <c r="H121" s="71"/>
      <c r="I121" s="71" t="s">
        <v>488</v>
      </c>
      <c r="J121" s="71" t="s">
        <v>488</v>
      </c>
      <c r="K121" s="86" t="s">
        <v>492</v>
      </c>
      <c r="L121" s="700" t="s">
        <v>60</v>
      </c>
      <c r="M121" s="125" t="s">
        <v>488</v>
      </c>
      <c r="N121" s="137"/>
      <c r="O121" s="138" t="s">
        <v>492</v>
      </c>
      <c r="P121" s="125" t="s">
        <v>488</v>
      </c>
      <c r="Q121" s="138" t="s">
        <v>488</v>
      </c>
      <c r="R121" s="125" t="s">
        <v>488</v>
      </c>
      <c r="S121" s="161" t="s">
        <v>488</v>
      </c>
    </row>
    <row r="122" spans="1:19" ht="14.1" customHeight="1" x14ac:dyDescent="0.15">
      <c r="A122" s="68" t="s">
        <v>26</v>
      </c>
      <c r="B122" s="307"/>
      <c r="C122" s="327"/>
      <c r="D122" s="208"/>
      <c r="E122" s="68"/>
      <c r="F122" s="234"/>
      <c r="G122" s="685"/>
      <c r="H122" s="71"/>
      <c r="I122" s="71"/>
      <c r="J122" s="71"/>
      <c r="K122" s="86"/>
      <c r="L122" s="701"/>
      <c r="M122" s="154"/>
      <c r="N122" s="152"/>
      <c r="O122" s="153"/>
      <c r="P122" s="154"/>
      <c r="Q122" s="153"/>
      <c r="R122" s="154"/>
      <c r="S122" s="155"/>
    </row>
    <row r="123" spans="1:19" ht="14.1" customHeight="1" x14ac:dyDescent="0.15">
      <c r="A123" s="68" t="s">
        <v>493</v>
      </c>
      <c r="B123" s="307"/>
      <c r="C123" s="332"/>
      <c r="D123" s="208"/>
      <c r="E123" s="68"/>
      <c r="F123" s="234"/>
      <c r="G123" s="251"/>
      <c r="H123" s="71"/>
      <c r="I123" s="71" t="s">
        <v>488</v>
      </c>
      <c r="J123" s="71" t="s">
        <v>488</v>
      </c>
      <c r="K123" s="86" t="s">
        <v>868</v>
      </c>
      <c r="L123" s="700" t="s">
        <v>388</v>
      </c>
      <c r="M123" s="125" t="s">
        <v>488</v>
      </c>
      <c r="N123" s="123"/>
      <c r="O123" s="124" t="s">
        <v>99</v>
      </c>
      <c r="P123" s="125" t="s">
        <v>488</v>
      </c>
      <c r="Q123" s="124" t="s">
        <v>488</v>
      </c>
      <c r="R123" s="125" t="s">
        <v>488</v>
      </c>
      <c r="S123" s="126" t="s">
        <v>488</v>
      </c>
    </row>
    <row r="124" spans="1:19" ht="14.1" customHeight="1" x14ac:dyDescent="0.15">
      <c r="A124" s="68" t="s">
        <v>494</v>
      </c>
      <c r="B124" s="307"/>
      <c r="C124" s="318"/>
      <c r="D124" s="208"/>
      <c r="E124" s="68"/>
      <c r="F124" s="234"/>
      <c r="G124" s="251"/>
      <c r="H124" s="71"/>
      <c r="I124" s="71"/>
      <c r="J124" s="71"/>
      <c r="K124" s="86"/>
      <c r="L124" s="703"/>
      <c r="M124" s="125"/>
      <c r="N124" s="123"/>
      <c r="O124" s="124"/>
      <c r="P124" s="125"/>
      <c r="Q124" s="124"/>
      <c r="R124" s="125"/>
      <c r="S124" s="126"/>
    </row>
    <row r="125" spans="1:19" ht="14.1" customHeight="1" x14ac:dyDescent="0.15">
      <c r="A125" s="68" t="s">
        <v>495</v>
      </c>
      <c r="B125" s="307"/>
      <c r="C125" s="318"/>
      <c r="D125" s="208"/>
      <c r="E125" s="68"/>
      <c r="F125" s="234"/>
      <c r="G125" s="251"/>
      <c r="H125" s="71"/>
      <c r="I125" s="71" t="s">
        <v>6</v>
      </c>
      <c r="J125" s="71" t="s">
        <v>6</v>
      </c>
      <c r="K125" s="86" t="s">
        <v>6</v>
      </c>
      <c r="L125" s="598" t="s">
        <v>869</v>
      </c>
      <c r="M125" s="125" t="s">
        <v>6</v>
      </c>
      <c r="N125" s="123"/>
      <c r="O125" s="124" t="s">
        <v>6</v>
      </c>
      <c r="P125" s="125" t="s">
        <v>6</v>
      </c>
      <c r="Q125" s="124" t="s">
        <v>6</v>
      </c>
      <c r="R125" s="125" t="s">
        <v>6</v>
      </c>
      <c r="S125" s="126" t="s">
        <v>6</v>
      </c>
    </row>
    <row r="126" spans="1:19" ht="14.1" customHeight="1" x14ac:dyDescent="0.15">
      <c r="A126" s="68" t="s">
        <v>496</v>
      </c>
      <c r="B126" s="307"/>
      <c r="C126" s="318"/>
      <c r="D126" s="208"/>
      <c r="E126" s="68"/>
      <c r="F126" s="234"/>
      <c r="G126" s="251"/>
      <c r="H126" s="71"/>
      <c r="I126" s="71"/>
      <c r="J126" s="71"/>
      <c r="K126" s="86"/>
      <c r="L126" s="367"/>
      <c r="M126" s="125"/>
      <c r="N126" s="123"/>
      <c r="O126" s="124"/>
      <c r="P126" s="125"/>
      <c r="Q126" s="124"/>
      <c r="R126" s="125"/>
      <c r="S126" s="126"/>
    </row>
    <row r="127" spans="1:19" ht="14.1" customHeight="1" x14ac:dyDescent="0.15">
      <c r="A127" s="348"/>
      <c r="B127" s="307"/>
      <c r="C127" s="318"/>
      <c r="D127" s="208"/>
      <c r="E127" s="68"/>
      <c r="F127" s="234"/>
      <c r="G127" s="251"/>
      <c r="H127" s="71"/>
      <c r="I127" s="71" t="s">
        <v>492</v>
      </c>
      <c r="J127" s="71" t="s">
        <v>488</v>
      </c>
      <c r="K127" s="86" t="s">
        <v>492</v>
      </c>
      <c r="L127" s="700" t="s">
        <v>297</v>
      </c>
      <c r="M127" s="160" t="s">
        <v>488</v>
      </c>
      <c r="N127" s="123"/>
      <c r="O127" s="124" t="s">
        <v>488</v>
      </c>
      <c r="P127" s="125" t="s">
        <v>488</v>
      </c>
      <c r="Q127" s="124" t="s">
        <v>488</v>
      </c>
      <c r="R127" s="160" t="s">
        <v>488</v>
      </c>
      <c r="S127" s="161" t="s">
        <v>488</v>
      </c>
    </row>
    <row r="128" spans="1:19" ht="14.1" customHeight="1" x14ac:dyDescent="0.15">
      <c r="A128" s="348"/>
      <c r="B128" s="307"/>
      <c r="C128" s="318"/>
      <c r="D128" s="208"/>
      <c r="E128" s="68"/>
      <c r="F128" s="234"/>
      <c r="G128" s="251"/>
      <c r="H128" s="71"/>
      <c r="I128" s="71"/>
      <c r="J128" s="71"/>
      <c r="K128" s="86"/>
      <c r="L128" s="701"/>
      <c r="M128" s="160"/>
      <c r="N128" s="123"/>
      <c r="O128" s="124"/>
      <c r="P128" s="125"/>
      <c r="Q128" s="124"/>
      <c r="R128" s="160"/>
      <c r="S128" s="161"/>
    </row>
    <row r="129" spans="1:19" ht="14.1" customHeight="1" x14ac:dyDescent="0.15">
      <c r="A129" s="13"/>
      <c r="B129" s="307"/>
      <c r="C129" s="318"/>
      <c r="D129" s="208"/>
      <c r="E129" s="68"/>
      <c r="F129" s="234"/>
      <c r="G129" s="251"/>
      <c r="H129" s="71"/>
      <c r="I129" s="71" t="s">
        <v>492</v>
      </c>
      <c r="J129" s="69" t="s">
        <v>99</v>
      </c>
      <c r="K129" s="85" t="s">
        <v>492</v>
      </c>
      <c r="L129" s="700" t="s">
        <v>61</v>
      </c>
      <c r="M129" s="160" t="s">
        <v>488</v>
      </c>
      <c r="N129" s="137"/>
      <c r="O129" s="138" t="s">
        <v>488</v>
      </c>
      <c r="P129" s="160" t="s">
        <v>488</v>
      </c>
      <c r="Q129" s="138" t="s">
        <v>488</v>
      </c>
      <c r="R129" s="125" t="s">
        <v>488</v>
      </c>
      <c r="S129" s="126" t="s">
        <v>488</v>
      </c>
    </row>
    <row r="130" spans="1:19" ht="14.1" customHeight="1" x14ac:dyDescent="0.15">
      <c r="A130" s="92"/>
      <c r="B130" s="307"/>
      <c r="C130" s="318"/>
      <c r="D130" s="208"/>
      <c r="E130" s="68"/>
      <c r="F130" s="234"/>
      <c r="G130" s="251"/>
      <c r="H130" s="73"/>
      <c r="I130" s="84"/>
      <c r="J130" s="84"/>
      <c r="K130" s="85"/>
      <c r="L130" s="701"/>
      <c r="M130" s="154"/>
      <c r="N130" s="152"/>
      <c r="O130" s="153"/>
      <c r="P130" s="154"/>
      <c r="Q130" s="153"/>
      <c r="R130" s="154"/>
      <c r="S130" s="155"/>
    </row>
    <row r="131" spans="1:19" ht="14.1" customHeight="1" x14ac:dyDescent="0.15">
      <c r="A131" s="92"/>
      <c r="B131" s="307"/>
      <c r="C131" s="318"/>
      <c r="D131" s="211" t="s">
        <v>4</v>
      </c>
      <c r="E131" s="77" t="s">
        <v>488</v>
      </c>
      <c r="F131" s="237" t="s">
        <v>488</v>
      </c>
      <c r="G131" s="705" t="s">
        <v>489</v>
      </c>
      <c r="H131" s="78"/>
      <c r="I131" s="78" t="s">
        <v>492</v>
      </c>
      <c r="J131" s="78" t="s">
        <v>488</v>
      </c>
      <c r="K131" s="79" t="s">
        <v>488</v>
      </c>
      <c r="L131" s="304" t="s">
        <v>298</v>
      </c>
      <c r="M131" s="121" t="s">
        <v>488</v>
      </c>
      <c r="N131" s="143" t="s">
        <v>492</v>
      </c>
      <c r="O131" s="120" t="s">
        <v>488</v>
      </c>
      <c r="P131" s="121" t="s">
        <v>488</v>
      </c>
      <c r="Q131" s="120" t="s">
        <v>488</v>
      </c>
      <c r="R131" s="121" t="s">
        <v>488</v>
      </c>
      <c r="S131" s="122" t="s">
        <v>488</v>
      </c>
    </row>
    <row r="132" spans="1:19" ht="14.1" customHeight="1" x14ac:dyDescent="0.15">
      <c r="A132" s="92"/>
      <c r="B132" s="307"/>
      <c r="C132" s="318"/>
      <c r="D132" s="205" t="s">
        <v>62</v>
      </c>
      <c r="E132" s="68"/>
      <c r="F132" s="234"/>
      <c r="G132" s="685"/>
      <c r="H132" s="71"/>
      <c r="I132" s="71"/>
      <c r="J132" s="71"/>
      <c r="K132" s="72"/>
      <c r="L132" s="164" t="s">
        <v>389</v>
      </c>
      <c r="M132" s="125"/>
      <c r="N132" s="123"/>
      <c r="O132" s="124"/>
      <c r="P132" s="125"/>
      <c r="Q132" s="124"/>
      <c r="R132" s="125"/>
      <c r="S132" s="126"/>
    </row>
    <row r="133" spans="1:19" ht="14.1" customHeight="1" x14ac:dyDescent="0.15">
      <c r="A133" s="92"/>
      <c r="B133" s="307"/>
      <c r="C133" s="318"/>
      <c r="D133" s="205"/>
      <c r="E133" s="68"/>
      <c r="F133" s="234"/>
      <c r="G133" s="685" t="s">
        <v>491</v>
      </c>
      <c r="H133" s="69"/>
      <c r="I133" s="69" t="s">
        <v>492</v>
      </c>
      <c r="J133" s="69" t="s">
        <v>488</v>
      </c>
      <c r="K133" s="70" t="s">
        <v>488</v>
      </c>
      <c r="L133" s="303" t="s">
        <v>299</v>
      </c>
      <c r="M133" s="160" t="s">
        <v>488</v>
      </c>
      <c r="N133" s="137" t="s">
        <v>488</v>
      </c>
      <c r="O133" s="138" t="s">
        <v>488</v>
      </c>
      <c r="P133" s="125" t="s">
        <v>488</v>
      </c>
      <c r="Q133" s="124" t="s">
        <v>488</v>
      </c>
      <c r="R133" s="160" t="s">
        <v>488</v>
      </c>
      <c r="S133" s="161" t="s">
        <v>488</v>
      </c>
    </row>
    <row r="134" spans="1:19" ht="14.1" customHeight="1" x14ac:dyDescent="0.15">
      <c r="A134" s="92"/>
      <c r="B134" s="307"/>
      <c r="C134" s="318"/>
      <c r="D134" s="205"/>
      <c r="E134" s="68"/>
      <c r="F134" s="234"/>
      <c r="G134" s="685"/>
      <c r="H134" s="69"/>
      <c r="I134" s="69"/>
      <c r="J134" s="69"/>
      <c r="K134" s="70"/>
      <c r="L134" s="303"/>
      <c r="M134" s="160"/>
      <c r="N134" s="137"/>
      <c r="O134" s="138"/>
      <c r="P134" s="125"/>
      <c r="Q134" s="124"/>
      <c r="R134" s="125"/>
      <c r="S134" s="126"/>
    </row>
    <row r="135" spans="1:19" ht="14.1" customHeight="1" x14ac:dyDescent="0.15">
      <c r="A135" s="92"/>
      <c r="B135" s="307"/>
      <c r="C135" s="318"/>
      <c r="D135" s="211" t="s">
        <v>63</v>
      </c>
      <c r="E135" s="77" t="s">
        <v>488</v>
      </c>
      <c r="F135" s="237" t="s">
        <v>488</v>
      </c>
      <c r="G135" s="707" t="s">
        <v>497</v>
      </c>
      <c r="H135" s="78"/>
      <c r="I135" s="95" t="s">
        <v>488</v>
      </c>
      <c r="J135" s="95" t="s">
        <v>488</v>
      </c>
      <c r="K135" s="96" t="s">
        <v>492</v>
      </c>
      <c r="L135" s="301" t="s">
        <v>164</v>
      </c>
      <c r="M135" s="142" t="s">
        <v>488</v>
      </c>
      <c r="N135" s="143" t="s">
        <v>492</v>
      </c>
      <c r="O135" s="144" t="s">
        <v>488</v>
      </c>
      <c r="P135" s="121" t="s">
        <v>488</v>
      </c>
      <c r="Q135" s="120" t="s">
        <v>488</v>
      </c>
      <c r="R135" s="121" t="s">
        <v>488</v>
      </c>
      <c r="S135" s="122" t="s">
        <v>488</v>
      </c>
    </row>
    <row r="136" spans="1:19" ht="14.1" customHeight="1" x14ac:dyDescent="0.15">
      <c r="A136" s="92"/>
      <c r="B136" s="307"/>
      <c r="C136" s="318"/>
      <c r="D136" s="205" t="s">
        <v>166</v>
      </c>
      <c r="E136" s="68"/>
      <c r="F136" s="234"/>
      <c r="G136" s="708"/>
      <c r="H136" s="75"/>
      <c r="I136" s="73"/>
      <c r="J136" s="73"/>
      <c r="K136" s="74"/>
      <c r="L136" s="164" t="s">
        <v>165</v>
      </c>
      <c r="M136" s="125"/>
      <c r="N136" s="123"/>
      <c r="O136" s="124"/>
      <c r="P136" s="125"/>
      <c r="Q136" s="138"/>
      <c r="R136" s="160"/>
      <c r="S136" s="126"/>
    </row>
    <row r="137" spans="1:19" ht="14.1" customHeight="1" x14ac:dyDescent="0.15">
      <c r="A137" s="92"/>
      <c r="B137" s="307"/>
      <c r="C137" s="318"/>
      <c r="D137" s="205"/>
      <c r="E137" s="68"/>
      <c r="F137" s="234"/>
      <c r="G137" s="708"/>
      <c r="H137" s="69"/>
      <c r="I137" s="78"/>
      <c r="J137" s="95" t="s">
        <v>488</v>
      </c>
      <c r="K137" s="96" t="s">
        <v>492</v>
      </c>
      <c r="L137" s="301" t="s">
        <v>64</v>
      </c>
      <c r="M137" s="142" t="s">
        <v>488</v>
      </c>
      <c r="N137" s="143"/>
      <c r="O137" s="144" t="s">
        <v>488</v>
      </c>
      <c r="P137" s="121" t="s">
        <v>488</v>
      </c>
      <c r="Q137" s="120" t="s">
        <v>488</v>
      </c>
      <c r="R137" s="121" t="s">
        <v>488</v>
      </c>
      <c r="S137" s="122" t="s">
        <v>488</v>
      </c>
    </row>
    <row r="138" spans="1:19" ht="14.1" customHeight="1" x14ac:dyDescent="0.15">
      <c r="A138" s="92"/>
      <c r="B138" s="307"/>
      <c r="C138" s="318"/>
      <c r="D138" s="205"/>
      <c r="E138" s="68"/>
      <c r="F138" s="186"/>
      <c r="G138" s="708"/>
      <c r="H138" s="73"/>
      <c r="I138" s="73"/>
      <c r="J138" s="73"/>
      <c r="K138" s="74"/>
      <c r="L138" s="300" t="s">
        <v>300</v>
      </c>
      <c r="M138" s="130"/>
      <c r="N138" s="128"/>
      <c r="O138" s="129"/>
      <c r="P138" s="130"/>
      <c r="Q138" s="153"/>
      <c r="R138" s="154"/>
      <c r="S138" s="155"/>
    </row>
    <row r="139" spans="1:19" ht="14.1" customHeight="1" x14ac:dyDescent="0.15">
      <c r="A139" s="92"/>
      <c r="B139" s="307"/>
      <c r="C139" s="318"/>
      <c r="D139" s="205"/>
      <c r="E139" s="68"/>
      <c r="F139" s="234"/>
      <c r="G139" s="708"/>
      <c r="H139" s="78"/>
      <c r="I139" s="95"/>
      <c r="J139" s="95" t="s">
        <v>488</v>
      </c>
      <c r="K139" s="96" t="s">
        <v>492</v>
      </c>
      <c r="L139" s="301" t="s">
        <v>148</v>
      </c>
      <c r="M139" s="142" t="s">
        <v>488</v>
      </c>
      <c r="N139" s="143" t="s">
        <v>488</v>
      </c>
      <c r="O139" s="144" t="s">
        <v>488</v>
      </c>
      <c r="P139" s="121" t="s">
        <v>488</v>
      </c>
      <c r="Q139" s="120" t="s">
        <v>488</v>
      </c>
      <c r="R139" s="121" t="s">
        <v>488</v>
      </c>
      <c r="S139" s="122" t="s">
        <v>488</v>
      </c>
    </row>
    <row r="140" spans="1:19" ht="14.1" customHeight="1" x14ac:dyDescent="0.15">
      <c r="A140" s="92"/>
      <c r="B140" s="307"/>
      <c r="C140" s="318"/>
      <c r="D140" s="205"/>
      <c r="E140" s="68"/>
      <c r="F140" s="234"/>
      <c r="G140" s="708"/>
      <c r="H140" s="71"/>
      <c r="I140" s="71"/>
      <c r="J140" s="71"/>
      <c r="K140" s="72"/>
      <c r="L140" s="164" t="s">
        <v>149</v>
      </c>
      <c r="M140" s="125"/>
      <c r="N140" s="123"/>
      <c r="O140" s="124"/>
      <c r="P140" s="160"/>
      <c r="Q140" s="138"/>
      <c r="R140" s="160"/>
      <c r="S140" s="161"/>
    </row>
    <row r="141" spans="1:19" ht="14.1" customHeight="1" x14ac:dyDescent="0.15">
      <c r="A141" s="92"/>
      <c r="B141" s="307"/>
      <c r="C141" s="318"/>
      <c r="D141" s="709" t="s">
        <v>372</v>
      </c>
      <c r="E141" s="77" t="s">
        <v>488</v>
      </c>
      <c r="F141" s="237" t="s">
        <v>488</v>
      </c>
      <c r="G141" s="707" t="s">
        <v>498</v>
      </c>
      <c r="H141" s="95"/>
      <c r="I141" s="95" t="s">
        <v>492</v>
      </c>
      <c r="J141" s="95" t="s">
        <v>488</v>
      </c>
      <c r="K141" s="96" t="s">
        <v>492</v>
      </c>
      <c r="L141" s="301" t="s">
        <v>392</v>
      </c>
      <c r="M141" s="142" t="s">
        <v>488</v>
      </c>
      <c r="N141" s="143"/>
      <c r="O141" s="144" t="s">
        <v>488</v>
      </c>
      <c r="P141" s="121" t="s">
        <v>488</v>
      </c>
      <c r="Q141" s="120" t="s">
        <v>488</v>
      </c>
      <c r="R141" s="121" t="s">
        <v>488</v>
      </c>
      <c r="S141" s="122" t="s">
        <v>488</v>
      </c>
    </row>
    <row r="142" spans="1:19" ht="14.1" customHeight="1" x14ac:dyDescent="0.15">
      <c r="A142" s="92"/>
      <c r="B142" s="307"/>
      <c r="C142" s="318"/>
      <c r="D142" s="697"/>
      <c r="E142" s="68"/>
      <c r="F142" s="271"/>
      <c r="G142" s="739"/>
      <c r="H142" s="73"/>
      <c r="I142" s="73"/>
      <c r="J142" s="73"/>
      <c r="K142" s="74"/>
      <c r="L142" s="300"/>
      <c r="M142" s="130"/>
      <c r="N142" s="128"/>
      <c r="O142" s="129"/>
      <c r="P142" s="130"/>
      <c r="Q142" s="129"/>
      <c r="R142" s="130"/>
      <c r="S142" s="131"/>
    </row>
    <row r="143" spans="1:19" ht="14.1" customHeight="1" x14ac:dyDescent="0.15">
      <c r="A143" s="92"/>
      <c r="B143" s="307"/>
      <c r="C143" s="318"/>
      <c r="D143" s="205"/>
      <c r="E143" s="77" t="s">
        <v>488</v>
      </c>
      <c r="F143" s="237" t="s">
        <v>488</v>
      </c>
      <c r="G143" s="705" t="s">
        <v>489</v>
      </c>
      <c r="H143" s="95"/>
      <c r="I143" s="95" t="s">
        <v>488</v>
      </c>
      <c r="J143" s="95" t="s">
        <v>488</v>
      </c>
      <c r="K143" s="96" t="s">
        <v>492</v>
      </c>
      <c r="L143" s="301" t="s">
        <v>390</v>
      </c>
      <c r="M143" s="142" t="s">
        <v>488</v>
      </c>
      <c r="N143" s="143" t="s">
        <v>492</v>
      </c>
      <c r="O143" s="144" t="s">
        <v>488</v>
      </c>
      <c r="P143" s="121" t="s">
        <v>488</v>
      </c>
      <c r="Q143" s="120" t="s">
        <v>488</v>
      </c>
      <c r="R143" s="121" t="s">
        <v>488</v>
      </c>
      <c r="S143" s="122" t="s">
        <v>488</v>
      </c>
    </row>
    <row r="144" spans="1:19" ht="14.1" customHeight="1" x14ac:dyDescent="0.15">
      <c r="A144" s="92"/>
      <c r="B144" s="307"/>
      <c r="C144" s="318"/>
      <c r="D144" s="205"/>
      <c r="E144" s="68"/>
      <c r="F144" s="234"/>
      <c r="G144" s="685"/>
      <c r="H144" s="73"/>
      <c r="I144" s="73"/>
      <c r="J144" s="73"/>
      <c r="K144" s="74"/>
      <c r="L144" s="300" t="s">
        <v>391</v>
      </c>
      <c r="M144" s="130"/>
      <c r="N144" s="128"/>
      <c r="O144" s="129"/>
      <c r="P144" s="130"/>
      <c r="Q144" s="129"/>
      <c r="R144" s="130"/>
      <c r="S144" s="131"/>
    </row>
    <row r="145" spans="1:19" ht="14.1" customHeight="1" x14ac:dyDescent="0.15">
      <c r="A145" s="92"/>
      <c r="B145" s="313" t="str">
        <f>B118</f>
        <v>■</v>
      </c>
      <c r="C145" s="741" t="s">
        <v>353</v>
      </c>
      <c r="D145" s="211" t="s">
        <v>365</v>
      </c>
      <c r="E145" s="77" t="s">
        <v>488</v>
      </c>
      <c r="F145" s="237"/>
      <c r="G145" s="705"/>
      <c r="H145" s="95"/>
      <c r="I145" s="95"/>
      <c r="J145" s="95" t="s">
        <v>488</v>
      </c>
      <c r="K145" s="96" t="s">
        <v>492</v>
      </c>
      <c r="L145" s="301" t="s">
        <v>364</v>
      </c>
      <c r="M145" s="142" t="s">
        <v>488</v>
      </c>
      <c r="N145" s="143"/>
      <c r="O145" s="144" t="s">
        <v>488</v>
      </c>
      <c r="P145" s="121" t="s">
        <v>488</v>
      </c>
      <c r="Q145" s="120" t="s">
        <v>488</v>
      </c>
      <c r="R145" s="121" t="s">
        <v>488</v>
      </c>
      <c r="S145" s="122" t="s">
        <v>488</v>
      </c>
    </row>
    <row r="146" spans="1:19" ht="14.1" customHeight="1" x14ac:dyDescent="0.15">
      <c r="A146" s="92"/>
      <c r="B146" s="307"/>
      <c r="C146" s="729"/>
      <c r="D146" s="205"/>
      <c r="E146" s="68"/>
      <c r="F146" s="234"/>
      <c r="G146" s="685"/>
      <c r="H146" s="73"/>
      <c r="I146" s="73"/>
      <c r="J146" s="73"/>
      <c r="K146" s="74"/>
      <c r="L146" s="300" t="s">
        <v>499</v>
      </c>
      <c r="M146" s="130"/>
      <c r="N146" s="128"/>
      <c r="O146" s="129"/>
      <c r="P146" s="130"/>
      <c r="Q146" s="129"/>
      <c r="R146" s="130"/>
      <c r="S146" s="131"/>
    </row>
    <row r="147" spans="1:19" ht="14.1" customHeight="1" x14ac:dyDescent="0.15">
      <c r="A147" s="92"/>
      <c r="B147" s="307"/>
      <c r="C147" s="729"/>
      <c r="D147" s="211" t="s">
        <v>366</v>
      </c>
      <c r="E147" s="77" t="s">
        <v>488</v>
      </c>
      <c r="F147" s="237" t="s">
        <v>488</v>
      </c>
      <c r="G147" s="705" t="s">
        <v>491</v>
      </c>
      <c r="H147" s="78"/>
      <c r="I147" s="78"/>
      <c r="J147" s="95" t="s">
        <v>488</v>
      </c>
      <c r="K147" s="96" t="s">
        <v>492</v>
      </c>
      <c r="L147" s="301" t="s">
        <v>367</v>
      </c>
      <c r="M147" s="142" t="s">
        <v>488</v>
      </c>
      <c r="N147" s="143"/>
      <c r="O147" s="144" t="s">
        <v>488</v>
      </c>
      <c r="P147" s="121" t="s">
        <v>488</v>
      </c>
      <c r="Q147" s="120" t="s">
        <v>488</v>
      </c>
      <c r="R147" s="121" t="s">
        <v>488</v>
      </c>
      <c r="S147" s="122" t="s">
        <v>488</v>
      </c>
    </row>
    <row r="148" spans="1:19" ht="14.1" customHeight="1" x14ac:dyDescent="0.15">
      <c r="A148" s="92"/>
      <c r="B148" s="307"/>
      <c r="C148" s="729"/>
      <c r="D148" s="205"/>
      <c r="E148" s="68"/>
      <c r="F148" s="234"/>
      <c r="G148" s="685"/>
      <c r="H148" s="73"/>
      <c r="I148" s="73"/>
      <c r="J148" s="73"/>
      <c r="K148" s="74"/>
      <c r="L148" s="300"/>
      <c r="M148" s="130"/>
      <c r="N148" s="128"/>
      <c r="O148" s="129"/>
      <c r="P148" s="130"/>
      <c r="Q148" s="129"/>
      <c r="R148" s="130"/>
      <c r="S148" s="131"/>
    </row>
    <row r="149" spans="1:19" ht="14.1" customHeight="1" x14ac:dyDescent="0.15">
      <c r="A149" s="92"/>
      <c r="B149" s="307"/>
      <c r="C149" s="337"/>
      <c r="D149" s="211" t="s">
        <v>369</v>
      </c>
      <c r="E149" s="77" t="s">
        <v>488</v>
      </c>
      <c r="F149" s="237" t="s">
        <v>488</v>
      </c>
      <c r="G149" s="705" t="s">
        <v>500</v>
      </c>
      <c r="H149" s="78"/>
      <c r="I149" s="78"/>
      <c r="J149" s="95" t="s">
        <v>488</v>
      </c>
      <c r="K149" s="96" t="s">
        <v>492</v>
      </c>
      <c r="L149" s="301" t="s">
        <v>370</v>
      </c>
      <c r="M149" s="142" t="s">
        <v>488</v>
      </c>
      <c r="N149" s="143"/>
      <c r="O149" s="144" t="s">
        <v>488</v>
      </c>
      <c r="P149" s="121" t="s">
        <v>488</v>
      </c>
      <c r="Q149" s="120" t="s">
        <v>488</v>
      </c>
      <c r="R149" s="121" t="s">
        <v>488</v>
      </c>
      <c r="S149" s="122" t="s">
        <v>488</v>
      </c>
    </row>
    <row r="150" spans="1:19" ht="14.1" customHeight="1" x14ac:dyDescent="0.15">
      <c r="A150" s="92"/>
      <c r="B150" s="307"/>
      <c r="C150" s="337"/>
      <c r="D150" s="205"/>
      <c r="E150" s="68"/>
      <c r="F150" s="234"/>
      <c r="G150" s="685"/>
      <c r="H150" s="73"/>
      <c r="I150" s="73"/>
      <c r="J150" s="73"/>
      <c r="K150" s="74"/>
      <c r="L150" s="300"/>
      <c r="M150" s="130"/>
      <c r="N150" s="128"/>
      <c r="O150" s="129"/>
      <c r="P150" s="130"/>
      <c r="Q150" s="129"/>
      <c r="R150" s="130"/>
      <c r="S150" s="131"/>
    </row>
    <row r="151" spans="1:19" ht="14.1" customHeight="1" x14ac:dyDescent="0.15">
      <c r="A151" s="92"/>
      <c r="B151" s="307"/>
      <c r="C151" s="337"/>
      <c r="D151" s="211" t="s">
        <v>371</v>
      </c>
      <c r="E151" s="77" t="s">
        <v>488</v>
      </c>
      <c r="F151" s="237" t="s">
        <v>488</v>
      </c>
      <c r="G151" s="707" t="s">
        <v>368</v>
      </c>
      <c r="H151" s="78"/>
      <c r="I151" s="78"/>
      <c r="J151" s="95" t="s">
        <v>488</v>
      </c>
      <c r="K151" s="96" t="s">
        <v>492</v>
      </c>
      <c r="L151" s="301" t="s">
        <v>374</v>
      </c>
      <c r="M151" s="142" t="s">
        <v>488</v>
      </c>
      <c r="N151" s="143"/>
      <c r="O151" s="144" t="s">
        <v>488</v>
      </c>
      <c r="P151" s="121" t="s">
        <v>488</v>
      </c>
      <c r="Q151" s="120" t="s">
        <v>488</v>
      </c>
      <c r="R151" s="121" t="s">
        <v>488</v>
      </c>
      <c r="S151" s="122" t="s">
        <v>488</v>
      </c>
    </row>
    <row r="152" spans="1:19" ht="14.1" customHeight="1" x14ac:dyDescent="0.15">
      <c r="A152" s="92"/>
      <c r="B152" s="307"/>
      <c r="C152" s="337"/>
      <c r="D152" s="205"/>
      <c r="E152" s="68"/>
      <c r="F152" s="234"/>
      <c r="G152" s="708"/>
      <c r="H152" s="73"/>
      <c r="I152" s="73"/>
      <c r="J152" s="73"/>
      <c r="K152" s="74"/>
      <c r="L152" s="300"/>
      <c r="M152" s="130"/>
      <c r="N152" s="128"/>
      <c r="O152" s="129"/>
      <c r="P152" s="130"/>
      <c r="Q152" s="129"/>
      <c r="R152" s="130"/>
      <c r="S152" s="131"/>
    </row>
    <row r="153" spans="1:19" ht="14.1" customHeight="1" x14ac:dyDescent="0.15">
      <c r="A153" s="92"/>
      <c r="B153" s="307"/>
      <c r="C153" s="337"/>
      <c r="D153" s="205"/>
      <c r="E153" s="68"/>
      <c r="F153" s="234"/>
      <c r="G153" s="708"/>
      <c r="H153" s="78"/>
      <c r="I153" s="78"/>
      <c r="J153" s="95" t="s">
        <v>488</v>
      </c>
      <c r="K153" s="96" t="s">
        <v>492</v>
      </c>
      <c r="L153" s="301" t="s">
        <v>373</v>
      </c>
      <c r="M153" s="142" t="s">
        <v>488</v>
      </c>
      <c r="N153" s="143"/>
      <c r="O153" s="144" t="s">
        <v>488</v>
      </c>
      <c r="P153" s="121" t="s">
        <v>488</v>
      </c>
      <c r="Q153" s="120" t="s">
        <v>488</v>
      </c>
      <c r="R153" s="121" t="s">
        <v>488</v>
      </c>
      <c r="S153" s="122" t="s">
        <v>488</v>
      </c>
    </row>
    <row r="154" spans="1:19" ht="14.1" customHeight="1" x14ac:dyDescent="0.15">
      <c r="A154" s="92"/>
      <c r="B154" s="307"/>
      <c r="C154" s="337"/>
      <c r="D154" s="205"/>
      <c r="E154" s="68"/>
      <c r="F154" s="234"/>
      <c r="G154" s="270"/>
      <c r="H154" s="73"/>
      <c r="I154" s="73"/>
      <c r="J154" s="73"/>
      <c r="K154" s="74"/>
      <c r="L154" s="300"/>
      <c r="M154" s="130"/>
      <c r="N154" s="128"/>
      <c r="O154" s="129"/>
      <c r="P154" s="130"/>
      <c r="Q154" s="129"/>
      <c r="R154" s="130"/>
      <c r="S154" s="131"/>
    </row>
    <row r="155" spans="1:19" ht="14.1" customHeight="1" x14ac:dyDescent="0.15">
      <c r="A155" s="92"/>
      <c r="B155" s="307"/>
      <c r="C155" s="337"/>
      <c r="D155" s="205"/>
      <c r="E155" s="68"/>
      <c r="F155" s="234"/>
      <c r="G155" s="270"/>
      <c r="H155" s="78"/>
      <c r="I155" s="78"/>
      <c r="J155" s="95" t="s">
        <v>488</v>
      </c>
      <c r="K155" s="96" t="s">
        <v>492</v>
      </c>
      <c r="L155" s="301" t="s">
        <v>375</v>
      </c>
      <c r="M155" s="142" t="s">
        <v>488</v>
      </c>
      <c r="N155" s="143"/>
      <c r="O155" s="144" t="s">
        <v>488</v>
      </c>
      <c r="P155" s="121" t="s">
        <v>488</v>
      </c>
      <c r="Q155" s="120" t="s">
        <v>488</v>
      </c>
      <c r="R155" s="121" t="s">
        <v>488</v>
      </c>
      <c r="S155" s="122" t="s">
        <v>488</v>
      </c>
    </row>
    <row r="156" spans="1:19" ht="14.1" customHeight="1" x14ac:dyDescent="0.15">
      <c r="A156" s="92"/>
      <c r="B156" s="307"/>
      <c r="C156" s="337"/>
      <c r="D156" s="205"/>
      <c r="E156" s="68"/>
      <c r="F156" s="234"/>
      <c r="G156" s="251"/>
      <c r="H156" s="71"/>
      <c r="I156" s="71"/>
      <c r="J156" s="71"/>
      <c r="K156" s="86"/>
      <c r="L156" s="164"/>
      <c r="M156" s="125"/>
      <c r="N156" s="123"/>
      <c r="O156" s="124"/>
      <c r="P156" s="125"/>
      <c r="Q156" s="124"/>
      <c r="R156" s="125"/>
      <c r="S156" s="126"/>
    </row>
    <row r="157" spans="1:19" ht="14.1" customHeight="1" x14ac:dyDescent="0.15">
      <c r="A157" s="92"/>
      <c r="B157" s="307"/>
      <c r="C157" s="346"/>
      <c r="D157" s="347"/>
      <c r="E157" s="68"/>
      <c r="F157" s="234"/>
      <c r="G157" s="251"/>
      <c r="H157" s="78"/>
      <c r="I157" s="78"/>
      <c r="J157" s="95" t="s">
        <v>488</v>
      </c>
      <c r="K157" s="96" t="s">
        <v>492</v>
      </c>
      <c r="L157" s="301" t="s">
        <v>376</v>
      </c>
      <c r="M157" s="142" t="s">
        <v>488</v>
      </c>
      <c r="N157" s="143"/>
      <c r="O157" s="144" t="s">
        <v>488</v>
      </c>
      <c r="P157" s="121" t="s">
        <v>488</v>
      </c>
      <c r="Q157" s="120" t="s">
        <v>488</v>
      </c>
      <c r="R157" s="121" t="s">
        <v>488</v>
      </c>
      <c r="S157" s="122" t="s">
        <v>488</v>
      </c>
    </row>
    <row r="158" spans="1:19" ht="14.1" customHeight="1" x14ac:dyDescent="0.15">
      <c r="A158" s="92"/>
      <c r="B158" s="307"/>
      <c r="C158" s="318"/>
      <c r="D158" s="206"/>
      <c r="E158" s="68"/>
      <c r="F158" s="234"/>
      <c r="G158" s="251"/>
      <c r="H158" s="71"/>
      <c r="I158" s="71"/>
      <c r="J158" s="71"/>
      <c r="K158" s="86"/>
      <c r="L158" s="164"/>
      <c r="M158" s="125"/>
      <c r="N158" s="123"/>
      <c r="O158" s="124"/>
      <c r="P158" s="125"/>
      <c r="Q158" s="124"/>
      <c r="R158" s="125"/>
      <c r="S158" s="126"/>
    </row>
    <row r="159" spans="1:19" ht="14.1" customHeight="1" x14ac:dyDescent="0.15">
      <c r="A159" s="92"/>
      <c r="B159" s="307"/>
      <c r="C159" s="318"/>
      <c r="D159" s="206"/>
      <c r="E159" s="68"/>
      <c r="F159" s="234"/>
      <c r="G159" s="251"/>
      <c r="H159" s="78"/>
      <c r="I159" s="78"/>
      <c r="J159" s="95" t="s">
        <v>488</v>
      </c>
      <c r="K159" s="96" t="s">
        <v>492</v>
      </c>
      <c r="L159" s="301" t="s">
        <v>377</v>
      </c>
      <c r="M159" s="142" t="s">
        <v>488</v>
      </c>
      <c r="N159" s="143"/>
      <c r="O159" s="144" t="s">
        <v>488</v>
      </c>
      <c r="P159" s="121" t="s">
        <v>488</v>
      </c>
      <c r="Q159" s="120" t="s">
        <v>488</v>
      </c>
      <c r="R159" s="121" t="s">
        <v>488</v>
      </c>
      <c r="S159" s="122" t="s">
        <v>488</v>
      </c>
    </row>
    <row r="160" spans="1:19" ht="14.1" customHeight="1" x14ac:dyDescent="0.15">
      <c r="A160" s="92"/>
      <c r="B160" s="307"/>
      <c r="C160" s="318"/>
      <c r="D160" s="206"/>
      <c r="E160" s="68"/>
      <c r="F160" s="234"/>
      <c r="G160" s="251"/>
      <c r="H160" s="73"/>
      <c r="I160" s="73"/>
      <c r="J160" s="73"/>
      <c r="K160" s="177"/>
      <c r="L160" s="165"/>
      <c r="M160" s="130"/>
      <c r="N160" s="128"/>
      <c r="O160" s="129"/>
      <c r="P160" s="130"/>
      <c r="Q160" s="129"/>
      <c r="R160" s="130"/>
      <c r="S160" s="131"/>
    </row>
    <row r="161" spans="1:19" ht="14.1" customHeight="1" x14ac:dyDescent="0.15">
      <c r="A161" s="92"/>
      <c r="B161" s="307"/>
      <c r="C161" s="318"/>
      <c r="D161" s="206"/>
      <c r="E161" s="68"/>
      <c r="F161" s="234"/>
      <c r="G161" s="251"/>
      <c r="H161" s="78"/>
      <c r="I161" s="78"/>
      <c r="J161" s="95" t="s">
        <v>488</v>
      </c>
      <c r="K161" s="96" t="s">
        <v>492</v>
      </c>
      <c r="L161" s="742" t="s">
        <v>379</v>
      </c>
      <c r="M161" s="142" t="s">
        <v>488</v>
      </c>
      <c r="N161" s="143"/>
      <c r="O161" s="144" t="s">
        <v>488</v>
      </c>
      <c r="P161" s="121" t="s">
        <v>488</v>
      </c>
      <c r="Q161" s="120" t="s">
        <v>488</v>
      </c>
      <c r="R161" s="121" t="s">
        <v>488</v>
      </c>
      <c r="S161" s="122" t="s">
        <v>488</v>
      </c>
    </row>
    <row r="162" spans="1:19" ht="14.1" customHeight="1" x14ac:dyDescent="0.15">
      <c r="A162" s="92"/>
      <c r="B162" s="307"/>
      <c r="C162" s="318"/>
      <c r="D162" s="206"/>
      <c r="E162" s="68"/>
      <c r="F162" s="234"/>
      <c r="G162" s="251"/>
      <c r="H162" s="73"/>
      <c r="I162" s="73"/>
      <c r="J162" s="73"/>
      <c r="K162" s="177"/>
      <c r="L162" s="743"/>
      <c r="M162" s="130"/>
      <c r="N162" s="128"/>
      <c r="O162" s="129"/>
      <c r="P162" s="130"/>
      <c r="Q162" s="129"/>
      <c r="R162" s="130"/>
      <c r="S162" s="131"/>
    </row>
    <row r="163" spans="1:19" ht="14.1" customHeight="1" x14ac:dyDescent="0.15">
      <c r="A163" s="92"/>
      <c r="B163" s="307"/>
      <c r="C163" s="318"/>
      <c r="D163" s="206"/>
      <c r="E163" s="68"/>
      <c r="F163" s="234"/>
      <c r="G163" s="251"/>
      <c r="H163" s="78"/>
      <c r="I163" s="78"/>
      <c r="J163" s="95" t="s">
        <v>488</v>
      </c>
      <c r="K163" s="96" t="s">
        <v>492</v>
      </c>
      <c r="L163" s="301" t="s">
        <v>380</v>
      </c>
      <c r="M163" s="142" t="s">
        <v>488</v>
      </c>
      <c r="N163" s="143"/>
      <c r="O163" s="144" t="s">
        <v>488</v>
      </c>
      <c r="P163" s="121" t="s">
        <v>488</v>
      </c>
      <c r="Q163" s="120" t="s">
        <v>488</v>
      </c>
      <c r="R163" s="121" t="s">
        <v>488</v>
      </c>
      <c r="S163" s="122" t="s">
        <v>488</v>
      </c>
    </row>
    <row r="164" spans="1:19" ht="14.1" customHeight="1" thickBot="1" x14ac:dyDescent="0.2">
      <c r="A164" s="145"/>
      <c r="B164" s="310"/>
      <c r="C164" s="325"/>
      <c r="D164" s="218"/>
      <c r="E164" s="80"/>
      <c r="F164" s="276"/>
      <c r="G164" s="264"/>
      <c r="H164" s="166"/>
      <c r="I164" s="166"/>
      <c r="J164" s="166"/>
      <c r="K164" s="176"/>
      <c r="L164" s="305"/>
      <c r="M164" s="167"/>
      <c r="N164" s="168"/>
      <c r="O164" s="169"/>
      <c r="P164" s="167"/>
      <c r="Q164" s="169"/>
      <c r="R164" s="167"/>
      <c r="S164" s="170"/>
    </row>
    <row r="165" spans="1:19" ht="14.1" customHeight="1" x14ac:dyDescent="0.15">
      <c r="A165" s="97"/>
      <c r="B165" s="97"/>
      <c r="C165" s="315"/>
      <c r="D165" s="206"/>
      <c r="E165" s="97"/>
      <c r="F165" s="93"/>
      <c r="G165" s="93"/>
      <c r="H165" s="97"/>
      <c r="I165" s="97"/>
      <c r="J165" s="97"/>
      <c r="K165" s="97"/>
      <c r="L165" s="288"/>
      <c r="M165" s="97"/>
      <c r="N165" s="97"/>
      <c r="O165" s="97"/>
      <c r="P165" s="97"/>
      <c r="Q165" s="97"/>
      <c r="R165" s="97"/>
      <c r="S165" s="94"/>
    </row>
    <row r="166" spans="1:19" ht="15" customHeight="1" x14ac:dyDescent="0.15">
      <c r="A166" s="725" t="s">
        <v>556</v>
      </c>
      <c r="B166" s="726"/>
      <c r="C166" s="726"/>
      <c r="D166" s="412" t="str">
        <f>IF(D1="","",D1)</f>
        <v/>
      </c>
      <c r="E166" s="736" t="s">
        <v>555</v>
      </c>
      <c r="F166" s="737"/>
      <c r="G166" s="737"/>
      <c r="H166" s="726" t="str">
        <f>IF(H1="","",H1)</f>
        <v/>
      </c>
      <c r="I166" s="726"/>
      <c r="J166" s="726"/>
      <c r="K166" s="726"/>
      <c r="L166" s="726"/>
      <c r="M166" s="726"/>
      <c r="N166" s="726"/>
      <c r="O166" s="726"/>
      <c r="P166" s="726"/>
      <c r="Q166" s="726"/>
      <c r="R166" s="726"/>
      <c r="S166" s="738"/>
    </row>
    <row r="167" spans="1:19" ht="14.1" customHeight="1" x14ac:dyDescent="0.15">
      <c r="A167" s="93"/>
      <c r="B167" s="93"/>
      <c r="C167" s="315"/>
      <c r="D167" s="206"/>
      <c r="E167" s="93"/>
      <c r="F167" s="94"/>
      <c r="G167" s="94"/>
      <c r="H167" s="94"/>
      <c r="I167" s="94"/>
      <c r="J167" s="94"/>
      <c r="K167" s="94"/>
      <c r="L167" s="288"/>
      <c r="M167" s="94"/>
      <c r="N167" s="94"/>
      <c r="O167" s="94"/>
      <c r="P167" s="94"/>
      <c r="Q167" s="94"/>
      <c r="R167" s="94"/>
      <c r="S167" s="94" t="s">
        <v>108</v>
      </c>
    </row>
    <row r="168" spans="1:19" ht="14.1" customHeight="1" thickBot="1" x14ac:dyDescent="0.2">
      <c r="A168" s="93" t="s">
        <v>436</v>
      </c>
      <c r="B168" s="93"/>
      <c r="C168" s="315"/>
      <c r="D168" s="206"/>
      <c r="E168" s="97"/>
      <c r="F168" s="93"/>
      <c r="G168" s="93"/>
      <c r="H168" s="93"/>
      <c r="I168" s="93"/>
      <c r="J168" s="93"/>
      <c r="K168" s="93"/>
      <c r="L168" s="288"/>
      <c r="M168" s="93"/>
      <c r="N168" s="88"/>
      <c r="O168" s="88"/>
      <c r="P168" s="93"/>
      <c r="Q168" s="88"/>
      <c r="R168" s="88"/>
      <c r="S168" s="88" t="s">
        <v>104</v>
      </c>
    </row>
    <row r="169" spans="1:19" ht="14.1" customHeight="1" x14ac:dyDescent="0.15">
      <c r="A169" s="632"/>
      <c r="B169" s="641" t="s">
        <v>345</v>
      </c>
      <c r="C169" s="635" t="s">
        <v>109</v>
      </c>
      <c r="D169" s="638" t="s">
        <v>19</v>
      </c>
      <c r="E169" s="657" t="s">
        <v>100</v>
      </c>
      <c r="F169" s="658"/>
      <c r="G169" s="658"/>
      <c r="H169" s="658"/>
      <c r="I169" s="658"/>
      <c r="J169" s="658"/>
      <c r="K169" s="658"/>
      <c r="L169" s="657" t="s">
        <v>101</v>
      </c>
      <c r="M169" s="658"/>
      <c r="N169" s="658"/>
      <c r="O169" s="658"/>
      <c r="P169" s="658"/>
      <c r="Q169" s="658"/>
      <c r="R169" s="658"/>
      <c r="S169" s="669"/>
    </row>
    <row r="170" spans="1:19" ht="14.1" customHeight="1" x14ac:dyDescent="0.15">
      <c r="A170" s="633"/>
      <c r="B170" s="642"/>
      <c r="C170" s="636"/>
      <c r="D170" s="639"/>
      <c r="E170" s="646" t="s">
        <v>286</v>
      </c>
      <c r="F170" s="648" t="s">
        <v>2</v>
      </c>
      <c r="G170" s="659"/>
      <c r="H170" s="648" t="s">
        <v>20</v>
      </c>
      <c r="I170" s="649"/>
      <c r="J170" s="649"/>
      <c r="K170" s="650"/>
      <c r="L170" s="670" t="s">
        <v>142</v>
      </c>
      <c r="M170" s="652" t="s">
        <v>21</v>
      </c>
      <c r="N170" s="652"/>
      <c r="O170" s="660"/>
      <c r="P170" s="661" t="s">
        <v>281</v>
      </c>
      <c r="Q170" s="661"/>
      <c r="R170" s="661"/>
      <c r="S170" s="663"/>
    </row>
    <row r="171" spans="1:19" ht="14.1" customHeight="1" x14ac:dyDescent="0.15">
      <c r="A171" s="633"/>
      <c r="B171" s="642"/>
      <c r="C171" s="636"/>
      <c r="D171" s="639"/>
      <c r="E171" s="647"/>
      <c r="F171" s="651"/>
      <c r="G171" s="660"/>
      <c r="H171" s="651"/>
      <c r="I171" s="652"/>
      <c r="J171" s="652"/>
      <c r="K171" s="653"/>
      <c r="L171" s="671"/>
      <c r="M171" s="661"/>
      <c r="N171" s="661"/>
      <c r="O171" s="662"/>
      <c r="P171" s="649" t="s">
        <v>172</v>
      </c>
      <c r="Q171" s="659"/>
      <c r="R171" s="648" t="s">
        <v>173</v>
      </c>
      <c r="S171" s="650"/>
    </row>
    <row r="172" spans="1:19" ht="14.1" customHeight="1" x14ac:dyDescent="0.15">
      <c r="A172" s="633"/>
      <c r="B172" s="642"/>
      <c r="C172" s="636"/>
      <c r="D172" s="639"/>
      <c r="E172" s="670" t="s">
        <v>285</v>
      </c>
      <c r="F172" s="651"/>
      <c r="G172" s="660"/>
      <c r="H172" s="648">
        <v>1</v>
      </c>
      <c r="I172" s="644">
        <v>2</v>
      </c>
      <c r="J172" s="644">
        <v>3</v>
      </c>
      <c r="K172" s="650">
        <v>4</v>
      </c>
      <c r="L172" s="671"/>
      <c r="M172" s="683" t="s">
        <v>456</v>
      </c>
      <c r="N172" s="674" t="s">
        <v>457</v>
      </c>
      <c r="O172" s="664" t="s">
        <v>458</v>
      </c>
      <c r="P172" s="678" t="s">
        <v>279</v>
      </c>
      <c r="Q172" s="680" t="s">
        <v>280</v>
      </c>
      <c r="R172" s="678" t="s">
        <v>279</v>
      </c>
      <c r="S172" s="676" t="s">
        <v>280</v>
      </c>
    </row>
    <row r="173" spans="1:19" ht="14.1" customHeight="1" thickBot="1" x14ac:dyDescent="0.2">
      <c r="A173" s="634"/>
      <c r="B173" s="643"/>
      <c r="C173" s="637"/>
      <c r="D173" s="640"/>
      <c r="E173" s="672"/>
      <c r="F173" s="673"/>
      <c r="G173" s="687"/>
      <c r="H173" s="651"/>
      <c r="I173" s="645"/>
      <c r="J173" s="645"/>
      <c r="K173" s="653"/>
      <c r="L173" s="672"/>
      <c r="M173" s="684"/>
      <c r="N173" s="675"/>
      <c r="O173" s="665"/>
      <c r="P173" s="679"/>
      <c r="Q173" s="681"/>
      <c r="R173" s="679"/>
      <c r="S173" s="677"/>
    </row>
    <row r="174" spans="1:19" ht="14.1" customHeight="1" x14ac:dyDescent="0.15">
      <c r="A174" s="92">
        <v>6</v>
      </c>
      <c r="B174" s="497" t="str">
        <f>IF(等級設定!A37=TRUE,"■","□")</f>
        <v>□</v>
      </c>
      <c r="C174" s="413" t="s">
        <v>589</v>
      </c>
      <c r="D174" s="207" t="s">
        <v>5</v>
      </c>
      <c r="E174" s="67" t="s">
        <v>459</v>
      </c>
      <c r="F174" s="253" t="s">
        <v>459</v>
      </c>
      <c r="G174" s="735" t="s">
        <v>466</v>
      </c>
      <c r="H174" s="91"/>
      <c r="I174" s="91"/>
      <c r="J174" s="91"/>
      <c r="K174" s="89" t="s">
        <v>459</v>
      </c>
      <c r="L174" s="366" t="s">
        <v>113</v>
      </c>
      <c r="M174" s="148" t="s">
        <v>459</v>
      </c>
      <c r="N174" s="146"/>
      <c r="O174" s="147"/>
      <c r="P174" s="142" t="s">
        <v>459</v>
      </c>
      <c r="Q174" s="144" t="s">
        <v>459</v>
      </c>
      <c r="R174" s="142" t="s">
        <v>459</v>
      </c>
      <c r="S174" s="149" t="s">
        <v>459</v>
      </c>
    </row>
    <row r="175" spans="1:19" ht="14.1" customHeight="1" x14ac:dyDescent="0.15">
      <c r="A175" s="92" t="s">
        <v>65</v>
      </c>
      <c r="B175" s="307"/>
      <c r="C175" s="414" t="s">
        <v>501</v>
      </c>
      <c r="D175" s="205" t="s">
        <v>502</v>
      </c>
      <c r="E175" s="68"/>
      <c r="F175" s="234"/>
      <c r="G175" s="685"/>
      <c r="H175" s="71"/>
      <c r="I175" s="71"/>
      <c r="J175" s="71" t="s">
        <v>459</v>
      </c>
      <c r="K175" s="72"/>
      <c r="L175" s="363"/>
      <c r="M175" s="125" t="s">
        <v>459</v>
      </c>
      <c r="N175" s="123"/>
      <c r="O175" s="124"/>
      <c r="P175" s="130" t="s">
        <v>459</v>
      </c>
      <c r="Q175" s="129" t="s">
        <v>459</v>
      </c>
      <c r="R175" s="130" t="s">
        <v>459</v>
      </c>
      <c r="S175" s="155" t="s">
        <v>459</v>
      </c>
    </row>
    <row r="176" spans="1:19" ht="14.1" customHeight="1" x14ac:dyDescent="0.15">
      <c r="A176" s="92" t="s">
        <v>66</v>
      </c>
      <c r="B176" s="307"/>
      <c r="C176" s="414" t="s">
        <v>69</v>
      </c>
      <c r="D176" s="205" t="s">
        <v>504</v>
      </c>
      <c r="E176" s="68"/>
      <c r="F176" s="234"/>
      <c r="G176" s="685" t="s">
        <v>505</v>
      </c>
      <c r="H176" s="75"/>
      <c r="I176" s="75" t="s">
        <v>506</v>
      </c>
      <c r="J176" s="75"/>
      <c r="K176" s="173"/>
      <c r="L176" s="365"/>
      <c r="M176" s="134" t="s">
        <v>506</v>
      </c>
      <c r="N176" s="132"/>
      <c r="O176" s="133"/>
      <c r="P176" s="134" t="s">
        <v>506</v>
      </c>
      <c r="Q176" s="133" t="s">
        <v>506</v>
      </c>
      <c r="R176" s="134" t="s">
        <v>506</v>
      </c>
      <c r="S176" s="135" t="s">
        <v>506</v>
      </c>
    </row>
    <row r="177" spans="1:19" ht="14.1" customHeight="1" x14ac:dyDescent="0.15">
      <c r="A177" s="92" t="s">
        <v>57</v>
      </c>
      <c r="B177" s="307"/>
      <c r="C177" s="337" t="s">
        <v>503</v>
      </c>
      <c r="D177" s="205" t="s">
        <v>507</v>
      </c>
      <c r="E177" s="68"/>
      <c r="F177" s="234"/>
      <c r="G177" s="685"/>
      <c r="H177" s="78"/>
      <c r="I177" s="78"/>
      <c r="J177" s="78"/>
      <c r="K177" s="172" t="s">
        <v>506</v>
      </c>
      <c r="L177" s="364" t="s">
        <v>119</v>
      </c>
      <c r="M177" s="121" t="s">
        <v>506</v>
      </c>
      <c r="N177" s="119"/>
      <c r="O177" s="120"/>
      <c r="P177" s="142" t="s">
        <v>506</v>
      </c>
      <c r="Q177" s="144" t="s">
        <v>506</v>
      </c>
      <c r="R177" s="121" t="s">
        <v>506</v>
      </c>
      <c r="S177" s="122" t="s">
        <v>506</v>
      </c>
    </row>
    <row r="178" spans="1:19" ht="14.1" customHeight="1" x14ac:dyDescent="0.15">
      <c r="A178" s="92" t="s">
        <v>58</v>
      </c>
      <c r="B178" s="307"/>
      <c r="C178" s="337"/>
      <c r="D178" s="205" t="s">
        <v>117</v>
      </c>
      <c r="E178" s="68"/>
      <c r="F178" s="234"/>
      <c r="G178" s="251"/>
      <c r="H178" s="71"/>
      <c r="I178" s="71"/>
      <c r="J178" s="71" t="s">
        <v>506</v>
      </c>
      <c r="K178" s="72"/>
      <c r="L178" s="363"/>
      <c r="M178" s="125" t="s">
        <v>506</v>
      </c>
      <c r="N178" s="123"/>
      <c r="O178" s="124"/>
      <c r="P178" s="130" t="s">
        <v>506</v>
      </c>
      <c r="Q178" s="129" t="s">
        <v>506</v>
      </c>
      <c r="R178" s="154" t="s">
        <v>506</v>
      </c>
      <c r="S178" s="126" t="s">
        <v>506</v>
      </c>
    </row>
    <row r="179" spans="1:19" ht="14.1" customHeight="1" x14ac:dyDescent="0.15">
      <c r="A179" s="92" t="s">
        <v>508</v>
      </c>
      <c r="B179" s="307"/>
      <c r="C179" s="324"/>
      <c r="D179" s="208"/>
      <c r="E179" s="68"/>
      <c r="F179" s="234"/>
      <c r="G179" s="251"/>
      <c r="H179" s="75"/>
      <c r="I179" s="75" t="s">
        <v>506</v>
      </c>
      <c r="J179" s="75"/>
      <c r="K179" s="173"/>
      <c r="L179" s="365"/>
      <c r="M179" s="134" t="s">
        <v>506</v>
      </c>
      <c r="N179" s="132"/>
      <c r="O179" s="133"/>
      <c r="P179" s="134" t="s">
        <v>506</v>
      </c>
      <c r="Q179" s="133" t="s">
        <v>506</v>
      </c>
      <c r="R179" s="134" t="s">
        <v>506</v>
      </c>
      <c r="S179" s="161" t="s">
        <v>506</v>
      </c>
    </row>
    <row r="180" spans="1:19" ht="14.1" customHeight="1" x14ac:dyDescent="0.15">
      <c r="A180" s="92" t="s">
        <v>26</v>
      </c>
      <c r="B180" s="307"/>
      <c r="C180" s="318"/>
      <c r="D180" s="208"/>
      <c r="E180" s="68"/>
      <c r="F180" s="234"/>
      <c r="G180" s="251"/>
      <c r="H180" s="78"/>
      <c r="I180" s="78"/>
      <c r="J180" s="78"/>
      <c r="K180" s="172" t="s">
        <v>506</v>
      </c>
      <c r="L180" s="364" t="s">
        <v>118</v>
      </c>
      <c r="M180" s="121" t="s">
        <v>506</v>
      </c>
      <c r="N180" s="119"/>
      <c r="O180" s="120"/>
      <c r="P180" s="142" t="s">
        <v>506</v>
      </c>
      <c r="Q180" s="144" t="s">
        <v>506</v>
      </c>
      <c r="R180" s="142" t="s">
        <v>506</v>
      </c>
      <c r="S180" s="151" t="s">
        <v>506</v>
      </c>
    </row>
    <row r="181" spans="1:19" ht="14.1" customHeight="1" x14ac:dyDescent="0.15">
      <c r="A181" s="92" t="s">
        <v>509</v>
      </c>
      <c r="B181" s="307"/>
      <c r="C181" s="318"/>
      <c r="D181" s="208"/>
      <c r="E181" s="68"/>
      <c r="F181" s="234"/>
      <c r="G181" s="251"/>
      <c r="H181" s="73"/>
      <c r="I181" s="71"/>
      <c r="J181" s="71" t="s">
        <v>506</v>
      </c>
      <c r="K181" s="74"/>
      <c r="L181" s="363"/>
      <c r="M181" s="125" t="s">
        <v>506</v>
      </c>
      <c r="N181" s="123"/>
      <c r="O181" s="124"/>
      <c r="P181" s="130" t="s">
        <v>506</v>
      </c>
      <c r="Q181" s="129" t="s">
        <v>506</v>
      </c>
      <c r="R181" s="130" t="s">
        <v>506</v>
      </c>
      <c r="S181" s="126" t="s">
        <v>506</v>
      </c>
    </row>
    <row r="182" spans="1:19" ht="14.1" customHeight="1" x14ac:dyDescent="0.15">
      <c r="A182" s="92" t="s">
        <v>510</v>
      </c>
      <c r="B182" s="307"/>
      <c r="C182" s="318"/>
      <c r="D182" s="209"/>
      <c r="E182" s="82"/>
      <c r="F182" s="234"/>
      <c r="G182" s="252"/>
      <c r="H182" s="75"/>
      <c r="I182" s="75" t="s">
        <v>506</v>
      </c>
      <c r="J182" s="75"/>
      <c r="K182" s="173"/>
      <c r="L182" s="365"/>
      <c r="M182" s="134" t="s">
        <v>506</v>
      </c>
      <c r="N182" s="132"/>
      <c r="O182" s="133"/>
      <c r="P182" s="134" t="s">
        <v>506</v>
      </c>
      <c r="Q182" s="133" t="s">
        <v>506</v>
      </c>
      <c r="R182" s="134" t="s">
        <v>506</v>
      </c>
      <c r="S182" s="161" t="s">
        <v>506</v>
      </c>
    </row>
    <row r="183" spans="1:19" ht="14.1" customHeight="1" x14ac:dyDescent="0.15">
      <c r="A183" s="92" t="s">
        <v>511</v>
      </c>
      <c r="B183" s="307"/>
      <c r="C183" s="318"/>
      <c r="D183" s="219" t="s">
        <v>5</v>
      </c>
      <c r="E183" s="77" t="s">
        <v>506</v>
      </c>
      <c r="F183" s="237" t="s">
        <v>506</v>
      </c>
      <c r="G183" s="705" t="s">
        <v>512</v>
      </c>
      <c r="H183" s="78"/>
      <c r="I183" s="78"/>
      <c r="J183" s="78"/>
      <c r="K183" s="172" t="s">
        <v>506</v>
      </c>
      <c r="L183" s="364" t="s">
        <v>67</v>
      </c>
      <c r="M183" s="121" t="s">
        <v>506</v>
      </c>
      <c r="N183" s="119"/>
      <c r="O183" s="120" t="s">
        <v>506</v>
      </c>
      <c r="P183" s="142" t="s">
        <v>506</v>
      </c>
      <c r="Q183" s="144" t="s">
        <v>506</v>
      </c>
      <c r="R183" s="142" t="s">
        <v>506</v>
      </c>
      <c r="S183" s="122" t="s">
        <v>506</v>
      </c>
    </row>
    <row r="184" spans="1:19" ht="14.1" customHeight="1" x14ac:dyDescent="0.15">
      <c r="A184" s="92" t="s">
        <v>513</v>
      </c>
      <c r="B184" s="307"/>
      <c r="C184" s="318"/>
      <c r="D184" s="220" t="s">
        <v>514</v>
      </c>
      <c r="E184" s="68"/>
      <c r="F184" s="234"/>
      <c r="G184" s="685"/>
      <c r="H184" s="84"/>
      <c r="I184" s="71"/>
      <c r="J184" s="71" t="s">
        <v>506</v>
      </c>
      <c r="K184" s="85"/>
      <c r="L184" s="363"/>
      <c r="M184" s="125" t="s">
        <v>506</v>
      </c>
      <c r="N184" s="123"/>
      <c r="O184" s="124" t="s">
        <v>506</v>
      </c>
      <c r="P184" s="125" t="s">
        <v>506</v>
      </c>
      <c r="Q184" s="129" t="s">
        <v>506</v>
      </c>
      <c r="R184" s="130" t="s">
        <v>506</v>
      </c>
      <c r="S184" s="155" t="s">
        <v>506</v>
      </c>
    </row>
    <row r="185" spans="1:19" ht="14.1" customHeight="1" x14ac:dyDescent="0.15">
      <c r="A185" s="92"/>
      <c r="B185" s="307"/>
      <c r="C185" s="318"/>
      <c r="D185" s="221" t="s">
        <v>116</v>
      </c>
      <c r="E185" s="68"/>
      <c r="F185" s="234"/>
      <c r="G185" s="685" t="s">
        <v>505</v>
      </c>
      <c r="H185" s="75"/>
      <c r="I185" s="75" t="s">
        <v>506</v>
      </c>
      <c r="J185" s="75"/>
      <c r="K185" s="173"/>
      <c r="L185" s="365"/>
      <c r="M185" s="134" t="s">
        <v>506</v>
      </c>
      <c r="N185" s="132"/>
      <c r="O185" s="133" t="s">
        <v>506</v>
      </c>
      <c r="P185" s="160" t="s">
        <v>506</v>
      </c>
      <c r="Q185" s="133" t="s">
        <v>506</v>
      </c>
      <c r="R185" s="134" t="s">
        <v>506</v>
      </c>
      <c r="S185" s="135" t="s">
        <v>506</v>
      </c>
    </row>
    <row r="186" spans="1:19" ht="14.1" customHeight="1" x14ac:dyDescent="0.15">
      <c r="A186" s="92"/>
      <c r="B186" s="307"/>
      <c r="C186" s="318"/>
      <c r="D186" s="498" t="str">
        <f>等級設定!E38</f>
        <v>(等級    )</v>
      </c>
      <c r="E186" s="68"/>
      <c r="F186" s="238"/>
      <c r="G186" s="685"/>
      <c r="H186" s="78"/>
      <c r="I186" s="78"/>
      <c r="J186" s="78"/>
      <c r="K186" s="172" t="s">
        <v>506</v>
      </c>
      <c r="L186" s="364" t="s">
        <v>68</v>
      </c>
      <c r="M186" s="121" t="s">
        <v>506</v>
      </c>
      <c r="N186" s="119"/>
      <c r="O186" s="120" t="s">
        <v>506</v>
      </c>
      <c r="P186" s="121" t="s">
        <v>506</v>
      </c>
      <c r="Q186" s="144" t="s">
        <v>506</v>
      </c>
      <c r="R186" s="142" t="s">
        <v>506</v>
      </c>
      <c r="S186" s="122" t="s">
        <v>506</v>
      </c>
    </row>
    <row r="187" spans="1:19" ht="14.1" customHeight="1" x14ac:dyDescent="0.15">
      <c r="A187" s="92"/>
      <c r="B187" s="307"/>
      <c r="C187" s="318"/>
      <c r="D187" s="327" t="s">
        <v>724</v>
      </c>
      <c r="E187" s="68"/>
      <c r="F187" s="238"/>
      <c r="G187" s="251"/>
      <c r="H187" s="84"/>
      <c r="I187" s="71"/>
      <c r="J187" s="71" t="s">
        <v>467</v>
      </c>
      <c r="K187" s="85"/>
      <c r="L187" s="363"/>
      <c r="M187" s="125" t="s">
        <v>467</v>
      </c>
      <c r="N187" s="123"/>
      <c r="O187" s="124" t="s">
        <v>467</v>
      </c>
      <c r="P187" s="154" t="s">
        <v>467</v>
      </c>
      <c r="Q187" s="129" t="s">
        <v>467</v>
      </c>
      <c r="R187" s="130" t="s">
        <v>467</v>
      </c>
      <c r="S187" s="155" t="s">
        <v>467</v>
      </c>
    </row>
    <row r="188" spans="1:19" ht="14.1" customHeight="1" x14ac:dyDescent="0.15">
      <c r="A188" s="92"/>
      <c r="B188" s="307"/>
      <c r="C188" s="318"/>
      <c r="D188" s="222"/>
      <c r="E188" s="82"/>
      <c r="F188" s="240"/>
      <c r="G188" s="252"/>
      <c r="H188" s="75"/>
      <c r="I188" s="75" t="s">
        <v>467</v>
      </c>
      <c r="J188" s="75"/>
      <c r="K188" s="173"/>
      <c r="L188" s="365"/>
      <c r="M188" s="134" t="s">
        <v>467</v>
      </c>
      <c r="N188" s="132"/>
      <c r="O188" s="133" t="s">
        <v>467</v>
      </c>
      <c r="P188" s="134" t="s">
        <v>467</v>
      </c>
      <c r="Q188" s="133" t="s">
        <v>467</v>
      </c>
      <c r="R188" s="134" t="s">
        <v>467</v>
      </c>
      <c r="S188" s="135" t="s">
        <v>467</v>
      </c>
    </row>
    <row r="189" spans="1:19" ht="14.1" customHeight="1" x14ac:dyDescent="0.15">
      <c r="A189" s="92"/>
      <c r="B189" s="307"/>
      <c r="C189" s="318"/>
      <c r="D189" s="219" t="s">
        <v>7</v>
      </c>
      <c r="E189" s="77" t="s">
        <v>467</v>
      </c>
      <c r="F189" s="237" t="s">
        <v>467</v>
      </c>
      <c r="G189" s="705" t="s">
        <v>468</v>
      </c>
      <c r="H189" s="78"/>
      <c r="I189" s="78"/>
      <c r="J189" s="78"/>
      <c r="K189" s="172" t="s">
        <v>467</v>
      </c>
      <c r="L189" s="702" t="s">
        <v>67</v>
      </c>
      <c r="M189" s="121" t="s">
        <v>467</v>
      </c>
      <c r="N189" s="119"/>
      <c r="O189" s="120" t="s">
        <v>467</v>
      </c>
      <c r="P189" s="142" t="s">
        <v>467</v>
      </c>
      <c r="Q189" s="144" t="s">
        <v>467</v>
      </c>
      <c r="R189" s="121" t="s">
        <v>467</v>
      </c>
      <c r="S189" s="122" t="s">
        <v>467</v>
      </c>
    </row>
    <row r="190" spans="1:19" ht="14.1" customHeight="1" x14ac:dyDescent="0.15">
      <c r="A190" s="92"/>
      <c r="B190" s="307"/>
      <c r="C190" s="318"/>
      <c r="D190" s="220" t="s">
        <v>515</v>
      </c>
      <c r="E190" s="68"/>
      <c r="F190" s="234"/>
      <c r="G190" s="685"/>
      <c r="H190" s="84"/>
      <c r="I190" s="71"/>
      <c r="J190" s="71" t="s">
        <v>467</v>
      </c>
      <c r="K190" s="85"/>
      <c r="L190" s="703"/>
      <c r="M190" s="125" t="s">
        <v>467</v>
      </c>
      <c r="N190" s="123"/>
      <c r="O190" s="124" t="s">
        <v>467</v>
      </c>
      <c r="P190" s="130" t="s">
        <v>467</v>
      </c>
      <c r="Q190" s="124" t="s">
        <v>467</v>
      </c>
      <c r="R190" s="125" t="s">
        <v>467</v>
      </c>
      <c r="S190" s="155" t="s">
        <v>467</v>
      </c>
    </row>
    <row r="191" spans="1:19" ht="14.1" customHeight="1" x14ac:dyDescent="0.15">
      <c r="A191" s="92"/>
      <c r="B191" s="307"/>
      <c r="C191" s="318"/>
      <c r="D191" s="221" t="s">
        <v>116</v>
      </c>
      <c r="E191" s="68"/>
      <c r="F191" s="234"/>
      <c r="G191" s="685" t="s">
        <v>470</v>
      </c>
      <c r="H191" s="75"/>
      <c r="I191" s="75" t="s">
        <v>467</v>
      </c>
      <c r="J191" s="75"/>
      <c r="K191" s="173"/>
      <c r="L191" s="704"/>
      <c r="M191" s="134" t="s">
        <v>467</v>
      </c>
      <c r="N191" s="132"/>
      <c r="O191" s="133" t="s">
        <v>467</v>
      </c>
      <c r="P191" s="134" t="s">
        <v>467</v>
      </c>
      <c r="Q191" s="138" t="s">
        <v>467</v>
      </c>
      <c r="R191" s="160" t="s">
        <v>467</v>
      </c>
      <c r="S191" s="135" t="s">
        <v>467</v>
      </c>
    </row>
    <row r="192" spans="1:19" ht="14.1" customHeight="1" x14ac:dyDescent="0.15">
      <c r="A192" s="92"/>
      <c r="B192" s="307"/>
      <c r="C192" s="324"/>
      <c r="D192" s="498" t="str">
        <f>等級設定!E39</f>
        <v>(等級    )</v>
      </c>
      <c r="E192" s="68"/>
      <c r="F192" s="238"/>
      <c r="G192" s="685"/>
      <c r="H192" s="78"/>
      <c r="I192" s="78"/>
      <c r="J192" s="78"/>
      <c r="K192" s="172" t="s">
        <v>467</v>
      </c>
      <c r="L192" s="702" t="s">
        <v>68</v>
      </c>
      <c r="M192" s="121" t="s">
        <v>467</v>
      </c>
      <c r="N192" s="119"/>
      <c r="O192" s="120" t="s">
        <v>467</v>
      </c>
      <c r="P192" s="142" t="s">
        <v>467</v>
      </c>
      <c r="Q192" s="144" t="s">
        <v>467</v>
      </c>
      <c r="R192" s="142" t="s">
        <v>467</v>
      </c>
      <c r="S192" s="151" t="s">
        <v>467</v>
      </c>
    </row>
    <row r="193" spans="1:19" ht="14.1" customHeight="1" x14ac:dyDescent="0.15">
      <c r="A193" s="92"/>
      <c r="B193" s="307"/>
      <c r="C193" s="318"/>
      <c r="D193" s="327" t="s">
        <v>724</v>
      </c>
      <c r="E193" s="68"/>
      <c r="F193" s="238"/>
      <c r="G193" s="251"/>
      <c r="H193" s="84"/>
      <c r="I193" s="71"/>
      <c r="J193" s="71" t="s">
        <v>6</v>
      </c>
      <c r="K193" s="85"/>
      <c r="L193" s="703"/>
      <c r="M193" s="125" t="s">
        <v>6</v>
      </c>
      <c r="N193" s="123"/>
      <c r="O193" s="124" t="s">
        <v>6</v>
      </c>
      <c r="P193" s="125" t="s">
        <v>6</v>
      </c>
      <c r="Q193" s="124" t="s">
        <v>6</v>
      </c>
      <c r="R193" s="125" t="s">
        <v>6</v>
      </c>
      <c r="S193" s="131" t="s">
        <v>6</v>
      </c>
    </row>
    <row r="194" spans="1:19" ht="14.1" customHeight="1" x14ac:dyDescent="0.15">
      <c r="A194" s="92"/>
      <c r="B194" s="307"/>
      <c r="C194" s="318"/>
      <c r="D194" s="208"/>
      <c r="E194" s="68"/>
      <c r="F194" s="277"/>
      <c r="G194" s="251"/>
      <c r="H194" s="75"/>
      <c r="I194" s="75" t="s">
        <v>6</v>
      </c>
      <c r="J194" s="75"/>
      <c r="K194" s="173"/>
      <c r="L194" s="704"/>
      <c r="M194" s="134" t="s">
        <v>6</v>
      </c>
      <c r="N194" s="132"/>
      <c r="O194" s="133" t="s">
        <v>6</v>
      </c>
      <c r="P194" s="160" t="s">
        <v>6</v>
      </c>
      <c r="Q194" s="138" t="s">
        <v>6</v>
      </c>
      <c r="R194" s="160" t="s">
        <v>6</v>
      </c>
      <c r="S194" s="135" t="s">
        <v>6</v>
      </c>
    </row>
    <row r="195" spans="1:19" ht="14.1" customHeight="1" x14ac:dyDescent="0.15">
      <c r="A195" s="92"/>
      <c r="B195" s="307"/>
      <c r="C195" s="318"/>
      <c r="D195" s="208"/>
      <c r="E195" s="68"/>
      <c r="F195" s="237" t="s">
        <v>6</v>
      </c>
      <c r="G195" s="705" t="s">
        <v>358</v>
      </c>
      <c r="H195" s="78"/>
      <c r="I195" s="78" t="s">
        <v>331</v>
      </c>
      <c r="J195" s="78" t="s">
        <v>331</v>
      </c>
      <c r="K195" s="172" t="s">
        <v>6</v>
      </c>
      <c r="L195" s="301" t="s">
        <v>114</v>
      </c>
      <c r="M195" s="121" t="s">
        <v>6</v>
      </c>
      <c r="N195" s="119"/>
      <c r="O195" s="120" t="s">
        <v>99</v>
      </c>
      <c r="P195" s="121" t="s">
        <v>6</v>
      </c>
      <c r="Q195" s="120" t="s">
        <v>6</v>
      </c>
      <c r="R195" s="121" t="s">
        <v>6</v>
      </c>
      <c r="S195" s="122" t="s">
        <v>6</v>
      </c>
    </row>
    <row r="196" spans="1:19" ht="14.1" customHeight="1" x14ac:dyDescent="0.15">
      <c r="A196" s="92"/>
      <c r="B196" s="307"/>
      <c r="C196" s="318"/>
      <c r="D196" s="208"/>
      <c r="E196" s="68"/>
      <c r="F196" s="234"/>
      <c r="G196" s="685"/>
      <c r="H196" s="71"/>
      <c r="I196" s="71"/>
      <c r="J196" s="71"/>
      <c r="K196" s="72"/>
      <c r="L196" s="164" t="s">
        <v>135</v>
      </c>
      <c r="M196" s="125"/>
      <c r="N196" s="123"/>
      <c r="O196" s="124"/>
      <c r="P196" s="130"/>
      <c r="Q196" s="124"/>
      <c r="R196" s="125"/>
      <c r="S196" s="126"/>
    </row>
    <row r="197" spans="1:19" ht="14.1" customHeight="1" x14ac:dyDescent="0.15">
      <c r="A197" s="92"/>
      <c r="B197" s="307"/>
      <c r="C197" s="318"/>
      <c r="D197" s="208"/>
      <c r="E197" s="68"/>
      <c r="F197" s="234"/>
      <c r="G197" s="685" t="s">
        <v>359</v>
      </c>
      <c r="H197" s="71"/>
      <c r="I197" s="71" t="s">
        <v>331</v>
      </c>
      <c r="J197" s="71" t="s">
        <v>6</v>
      </c>
      <c r="K197" s="72" t="s">
        <v>331</v>
      </c>
      <c r="L197" s="164" t="s">
        <v>338</v>
      </c>
      <c r="M197" s="125" t="s">
        <v>6</v>
      </c>
      <c r="N197" s="123"/>
      <c r="O197" s="124" t="s">
        <v>6</v>
      </c>
      <c r="P197" s="125" t="s">
        <v>6</v>
      </c>
      <c r="Q197" s="138" t="s">
        <v>6</v>
      </c>
      <c r="R197" s="160" t="s">
        <v>6</v>
      </c>
      <c r="S197" s="161" t="s">
        <v>6</v>
      </c>
    </row>
    <row r="198" spans="1:19" ht="14.1" customHeight="1" x14ac:dyDescent="0.15">
      <c r="A198" s="92"/>
      <c r="B198" s="307"/>
      <c r="C198" s="318"/>
      <c r="D198" s="208"/>
      <c r="E198" s="68"/>
      <c r="F198" s="238"/>
      <c r="G198" s="685"/>
      <c r="H198" s="71"/>
      <c r="I198" s="71"/>
      <c r="J198" s="71"/>
      <c r="K198" s="72"/>
      <c r="L198" s="164" t="s">
        <v>339</v>
      </c>
      <c r="M198" s="125"/>
      <c r="N198" s="123"/>
      <c r="O198" s="124"/>
      <c r="P198" s="130"/>
      <c r="Q198" s="129"/>
      <c r="R198" s="130"/>
      <c r="S198" s="131"/>
    </row>
    <row r="199" spans="1:19" ht="14.1" customHeight="1" x14ac:dyDescent="0.15">
      <c r="A199" s="92"/>
      <c r="B199" s="307"/>
      <c r="C199" s="318"/>
      <c r="D199" s="208"/>
      <c r="E199" s="68"/>
      <c r="F199" s="238"/>
      <c r="G199" s="251"/>
      <c r="H199" s="71"/>
      <c r="I199" s="71" t="s">
        <v>6</v>
      </c>
      <c r="J199" s="71" t="s">
        <v>331</v>
      </c>
      <c r="K199" s="72" t="s">
        <v>331</v>
      </c>
      <c r="L199" s="164" t="s">
        <v>338</v>
      </c>
      <c r="M199" s="125" t="s">
        <v>6</v>
      </c>
      <c r="N199" s="123"/>
      <c r="O199" s="124" t="s">
        <v>6</v>
      </c>
      <c r="P199" s="125" t="s">
        <v>6</v>
      </c>
      <c r="Q199" s="124" t="s">
        <v>6</v>
      </c>
      <c r="R199" s="125" t="s">
        <v>6</v>
      </c>
      <c r="S199" s="126" t="s">
        <v>6</v>
      </c>
    </row>
    <row r="200" spans="1:19" ht="14.1" customHeight="1" x14ac:dyDescent="0.15">
      <c r="A200" s="92"/>
      <c r="B200" s="307"/>
      <c r="C200" s="318"/>
      <c r="D200" s="208"/>
      <c r="E200" s="68"/>
      <c r="F200" s="277"/>
      <c r="G200" s="251"/>
      <c r="H200" s="75"/>
      <c r="I200" s="75"/>
      <c r="J200" s="75"/>
      <c r="K200" s="173"/>
      <c r="L200" s="302" t="s">
        <v>339</v>
      </c>
      <c r="M200" s="134"/>
      <c r="N200" s="132"/>
      <c r="O200" s="133"/>
      <c r="P200" s="134"/>
      <c r="Q200" s="133"/>
      <c r="R200" s="134"/>
      <c r="S200" s="135"/>
    </row>
    <row r="201" spans="1:19" ht="14.1" customHeight="1" x14ac:dyDescent="0.15">
      <c r="A201" s="92"/>
      <c r="B201" s="307"/>
      <c r="C201" s="318"/>
      <c r="D201" s="208"/>
      <c r="E201" s="68"/>
      <c r="F201" s="237" t="s">
        <v>6</v>
      </c>
      <c r="G201" s="707" t="s">
        <v>360</v>
      </c>
      <c r="H201" s="78"/>
      <c r="I201" s="78"/>
      <c r="J201" s="78" t="s">
        <v>331</v>
      </c>
      <c r="K201" s="172" t="s">
        <v>6</v>
      </c>
      <c r="L201" s="303" t="s">
        <v>115</v>
      </c>
      <c r="M201" s="121" t="s">
        <v>6</v>
      </c>
      <c r="N201" s="119"/>
      <c r="O201" s="120" t="s">
        <v>6</v>
      </c>
      <c r="P201" s="121" t="s">
        <v>6</v>
      </c>
      <c r="Q201" s="120" t="s">
        <v>6</v>
      </c>
      <c r="R201" s="121" t="s">
        <v>6</v>
      </c>
      <c r="S201" s="122" t="s">
        <v>6</v>
      </c>
    </row>
    <row r="202" spans="1:19" ht="14.1" customHeight="1" x14ac:dyDescent="0.15">
      <c r="A202" s="92"/>
      <c r="B202" s="307"/>
      <c r="C202" s="318"/>
      <c r="D202" s="208"/>
      <c r="E202" s="68"/>
      <c r="F202" s="267"/>
      <c r="G202" s="708"/>
      <c r="H202" s="84"/>
      <c r="I202" s="71"/>
      <c r="J202" s="71"/>
      <c r="K202" s="85"/>
      <c r="L202" s="164"/>
      <c r="M202" s="125"/>
      <c r="N202" s="123"/>
      <c r="O202" s="124"/>
      <c r="P202" s="160"/>
      <c r="Q202" s="138"/>
      <c r="R202" s="160"/>
      <c r="S202" s="161"/>
    </row>
    <row r="203" spans="1:19" ht="14.1" customHeight="1" x14ac:dyDescent="0.15">
      <c r="A203" s="92"/>
      <c r="B203" s="307"/>
      <c r="C203" s="318"/>
      <c r="D203" s="209"/>
      <c r="E203" s="82"/>
      <c r="F203" s="278"/>
      <c r="G203" s="739"/>
      <c r="H203" s="75"/>
      <c r="I203" s="75"/>
      <c r="J203" s="75"/>
      <c r="K203" s="173"/>
      <c r="L203" s="302"/>
      <c r="M203" s="134"/>
      <c r="N203" s="132"/>
      <c r="O203" s="133"/>
      <c r="P203" s="134"/>
      <c r="Q203" s="133"/>
      <c r="R203" s="134"/>
      <c r="S203" s="135"/>
    </row>
    <row r="204" spans="1:19" ht="14.1" customHeight="1" x14ac:dyDescent="0.15">
      <c r="A204" s="92"/>
      <c r="B204" s="397" t="str">
        <f>IF(等級設定!A40=TRUE,"■","□")</f>
        <v>□</v>
      </c>
      <c r="C204" s="422" t="s">
        <v>354</v>
      </c>
      <c r="D204" s="709" t="s">
        <v>320</v>
      </c>
      <c r="E204" s="77" t="s">
        <v>6</v>
      </c>
      <c r="F204" s="237" t="s">
        <v>6</v>
      </c>
      <c r="G204" s="705" t="s">
        <v>358</v>
      </c>
      <c r="H204" s="78"/>
      <c r="I204" s="78"/>
      <c r="J204" s="78" t="s">
        <v>6</v>
      </c>
      <c r="K204" s="172" t="s">
        <v>6</v>
      </c>
      <c r="L204" s="164" t="s">
        <v>301</v>
      </c>
      <c r="M204" s="125" t="s">
        <v>6</v>
      </c>
      <c r="N204" s="123"/>
      <c r="O204" s="124" t="s">
        <v>6</v>
      </c>
      <c r="P204" s="121" t="s">
        <v>6</v>
      </c>
      <c r="Q204" s="120" t="s">
        <v>6</v>
      </c>
      <c r="R204" s="121" t="s">
        <v>6</v>
      </c>
      <c r="S204" s="122" t="s">
        <v>6</v>
      </c>
    </row>
    <row r="205" spans="1:19" ht="14.1" customHeight="1" x14ac:dyDescent="0.15">
      <c r="A205" s="92"/>
      <c r="B205" s="307"/>
      <c r="C205" s="318" t="s">
        <v>590</v>
      </c>
      <c r="D205" s="697"/>
      <c r="E205" s="68"/>
      <c r="F205" s="238"/>
      <c r="G205" s="685"/>
      <c r="H205" s="71"/>
      <c r="I205" s="71"/>
      <c r="J205" s="71"/>
      <c r="K205" s="72"/>
      <c r="L205" s="164" t="s">
        <v>194</v>
      </c>
      <c r="M205" s="125"/>
      <c r="N205" s="123"/>
      <c r="O205" s="124"/>
      <c r="P205" s="125"/>
      <c r="Q205" s="124"/>
      <c r="R205" s="125"/>
      <c r="S205" s="126"/>
    </row>
    <row r="206" spans="1:19" ht="14.1" customHeight="1" x14ac:dyDescent="0.15">
      <c r="A206" s="92"/>
      <c r="B206" s="307"/>
      <c r="C206" s="318"/>
      <c r="D206" s="205"/>
      <c r="E206" s="68"/>
      <c r="F206" s="234"/>
      <c r="G206" s="685" t="s">
        <v>359</v>
      </c>
      <c r="H206" s="73"/>
      <c r="I206" s="73"/>
      <c r="J206" s="73"/>
      <c r="K206" s="74"/>
      <c r="L206" s="300"/>
      <c r="M206" s="130"/>
      <c r="N206" s="128"/>
      <c r="O206" s="129"/>
      <c r="P206" s="130"/>
      <c r="Q206" s="129"/>
      <c r="R206" s="130"/>
      <c r="S206" s="131"/>
    </row>
    <row r="207" spans="1:19" ht="14.1" customHeight="1" x14ac:dyDescent="0.15">
      <c r="A207" s="92"/>
      <c r="B207" s="307"/>
      <c r="C207" s="318"/>
      <c r="D207" s="205"/>
      <c r="E207" s="68"/>
      <c r="F207" s="238"/>
      <c r="G207" s="685"/>
      <c r="H207" s="78"/>
      <c r="I207" s="78"/>
      <c r="J207" s="78" t="s">
        <v>6</v>
      </c>
      <c r="K207" s="79" t="s">
        <v>6</v>
      </c>
      <c r="L207" s="301" t="s">
        <v>302</v>
      </c>
      <c r="M207" s="121" t="s">
        <v>6</v>
      </c>
      <c r="N207" s="119"/>
      <c r="O207" s="120" t="s">
        <v>6</v>
      </c>
      <c r="P207" s="121" t="s">
        <v>6</v>
      </c>
      <c r="Q207" s="120" t="s">
        <v>6</v>
      </c>
      <c r="R207" s="121" t="s">
        <v>6</v>
      </c>
      <c r="S207" s="122" t="s">
        <v>6</v>
      </c>
    </row>
    <row r="208" spans="1:19" ht="14.1" customHeight="1" x14ac:dyDescent="0.15">
      <c r="A208" s="92"/>
      <c r="B208" s="307"/>
      <c r="C208" s="318"/>
      <c r="D208" s="205"/>
      <c r="E208" s="68"/>
      <c r="F208" s="238"/>
      <c r="G208" s="251"/>
      <c r="H208" s="75"/>
      <c r="I208" s="75"/>
      <c r="J208" s="75"/>
      <c r="K208" s="76"/>
      <c r="L208" s="302"/>
      <c r="M208" s="134"/>
      <c r="N208" s="132"/>
      <c r="O208" s="133"/>
      <c r="P208" s="134"/>
      <c r="Q208" s="133"/>
      <c r="R208" s="134"/>
      <c r="S208" s="135"/>
    </row>
    <row r="209" spans="1:19" ht="14.1" customHeight="1" x14ac:dyDescent="0.15">
      <c r="A209" s="92"/>
      <c r="B209" s="307"/>
      <c r="C209" s="318"/>
      <c r="D209" s="205"/>
      <c r="E209" s="68"/>
      <c r="F209" s="238"/>
      <c r="G209" s="251"/>
      <c r="H209" s="78"/>
      <c r="I209" s="78"/>
      <c r="J209" s="78" t="s">
        <v>6</v>
      </c>
      <c r="K209" s="79" t="s">
        <v>6</v>
      </c>
      <c r="L209" s="301" t="s">
        <v>150</v>
      </c>
      <c r="M209" s="121" t="s">
        <v>6</v>
      </c>
      <c r="N209" s="119"/>
      <c r="O209" s="120" t="s">
        <v>331</v>
      </c>
      <c r="P209" s="121" t="s">
        <v>6</v>
      </c>
      <c r="Q209" s="120" t="s">
        <v>6</v>
      </c>
      <c r="R209" s="121" t="s">
        <v>6</v>
      </c>
      <c r="S209" s="122" t="s">
        <v>6</v>
      </c>
    </row>
    <row r="210" spans="1:19" ht="14.1" customHeight="1" x14ac:dyDescent="0.15">
      <c r="A210" s="92"/>
      <c r="B210" s="307"/>
      <c r="C210" s="318"/>
      <c r="D210" s="205"/>
      <c r="E210" s="68"/>
      <c r="F210" s="277"/>
      <c r="G210" s="251"/>
      <c r="H210" s="75"/>
      <c r="I210" s="75"/>
      <c r="J210" s="75"/>
      <c r="K210" s="76"/>
      <c r="L210" s="302"/>
      <c r="M210" s="134"/>
      <c r="N210" s="132"/>
      <c r="O210" s="133"/>
      <c r="P210" s="134"/>
      <c r="Q210" s="133"/>
      <c r="R210" s="134"/>
      <c r="S210" s="135"/>
    </row>
    <row r="211" spans="1:19" ht="14.1" customHeight="1" x14ac:dyDescent="0.15">
      <c r="A211" s="92"/>
      <c r="B211" s="307"/>
      <c r="C211" s="318"/>
      <c r="D211" s="223"/>
      <c r="E211" s="68"/>
      <c r="F211" s="237" t="s">
        <v>6</v>
      </c>
      <c r="G211" s="705" t="s">
        <v>358</v>
      </c>
      <c r="H211" s="78"/>
      <c r="I211" s="78"/>
      <c r="J211" s="78"/>
      <c r="K211" s="79" t="s">
        <v>6</v>
      </c>
      <c r="L211" s="301" t="s">
        <v>151</v>
      </c>
      <c r="M211" s="121" t="s">
        <v>6</v>
      </c>
      <c r="N211" s="119" t="s">
        <v>6</v>
      </c>
      <c r="O211" s="120"/>
      <c r="P211" s="121" t="s">
        <v>6</v>
      </c>
      <c r="Q211" s="120" t="s">
        <v>6</v>
      </c>
      <c r="R211" s="121" t="s">
        <v>6</v>
      </c>
      <c r="S211" s="122" t="s">
        <v>6</v>
      </c>
    </row>
    <row r="212" spans="1:19" ht="14.1" customHeight="1" x14ac:dyDescent="0.15">
      <c r="A212" s="92"/>
      <c r="B212" s="307"/>
      <c r="C212" s="318"/>
      <c r="D212" s="223"/>
      <c r="E212" s="68"/>
      <c r="F212" s="240"/>
      <c r="G212" s="685"/>
      <c r="H212" s="75"/>
      <c r="I212" s="75"/>
      <c r="J212" s="75"/>
      <c r="K212" s="76"/>
      <c r="L212" s="302"/>
      <c r="M212" s="134"/>
      <c r="N212" s="132"/>
      <c r="O212" s="133"/>
      <c r="P212" s="134"/>
      <c r="Q212" s="133"/>
      <c r="R212" s="134"/>
      <c r="S212" s="135"/>
    </row>
    <row r="213" spans="1:19" ht="14.1" customHeight="1" x14ac:dyDescent="0.15">
      <c r="A213" s="92"/>
      <c r="B213" s="307"/>
      <c r="C213" s="318"/>
      <c r="D213" s="709" t="s">
        <v>319</v>
      </c>
      <c r="E213" s="77" t="s">
        <v>6</v>
      </c>
      <c r="F213" s="237" t="s">
        <v>6</v>
      </c>
      <c r="G213" s="707" t="s">
        <v>360</v>
      </c>
      <c r="H213" s="78"/>
      <c r="I213" s="78"/>
      <c r="J213" s="78"/>
      <c r="K213" s="79" t="s">
        <v>6</v>
      </c>
      <c r="L213" s="301" t="s">
        <v>106</v>
      </c>
      <c r="M213" s="121" t="s">
        <v>6</v>
      </c>
      <c r="N213" s="119"/>
      <c r="O213" s="120" t="s">
        <v>331</v>
      </c>
      <c r="P213" s="121" t="s">
        <v>6</v>
      </c>
      <c r="Q213" s="120" t="s">
        <v>6</v>
      </c>
      <c r="R213" s="121" t="s">
        <v>6</v>
      </c>
      <c r="S213" s="122" t="s">
        <v>6</v>
      </c>
    </row>
    <row r="214" spans="1:19" ht="14.1" customHeight="1" x14ac:dyDescent="0.15">
      <c r="A214" s="92"/>
      <c r="B214" s="307"/>
      <c r="C214" s="318"/>
      <c r="D214" s="697"/>
      <c r="E214" s="68"/>
      <c r="F214" s="267"/>
      <c r="G214" s="708"/>
      <c r="H214" s="69"/>
      <c r="I214" s="69"/>
      <c r="J214" s="69"/>
      <c r="K214" s="70"/>
      <c r="L214" s="303" t="s">
        <v>167</v>
      </c>
      <c r="M214" s="160"/>
      <c r="N214" s="137"/>
      <c r="O214" s="138"/>
      <c r="P214" s="160"/>
      <c r="Q214" s="138"/>
      <c r="R214" s="160"/>
      <c r="S214" s="161"/>
    </row>
    <row r="215" spans="1:19" ht="14.1" customHeight="1" x14ac:dyDescent="0.15">
      <c r="A215" s="92"/>
      <c r="B215" s="307"/>
      <c r="C215" s="318"/>
      <c r="D215" s="208"/>
      <c r="E215" s="68"/>
      <c r="F215" s="267"/>
      <c r="G215" s="708"/>
      <c r="H215" s="73"/>
      <c r="I215" s="73"/>
      <c r="J215" s="73"/>
      <c r="K215" s="74"/>
      <c r="L215" s="300"/>
      <c r="M215" s="130"/>
      <c r="N215" s="128"/>
      <c r="O215" s="129"/>
      <c r="P215" s="130"/>
      <c r="Q215" s="129"/>
      <c r="R215" s="130"/>
      <c r="S215" s="131"/>
    </row>
    <row r="216" spans="1:19" ht="14.1" customHeight="1" x14ac:dyDescent="0.15">
      <c r="A216" s="92"/>
      <c r="B216" s="307"/>
      <c r="C216" s="318"/>
      <c r="D216" s="208"/>
      <c r="E216" s="68"/>
      <c r="F216" s="234"/>
      <c r="G216" s="708"/>
      <c r="H216" s="78"/>
      <c r="I216" s="78"/>
      <c r="J216" s="78"/>
      <c r="K216" s="79" t="s">
        <v>6</v>
      </c>
      <c r="L216" s="301" t="s">
        <v>70</v>
      </c>
      <c r="M216" s="121" t="s">
        <v>6</v>
      </c>
      <c r="N216" s="119"/>
      <c r="O216" s="120" t="s">
        <v>331</v>
      </c>
      <c r="P216" s="121" t="s">
        <v>6</v>
      </c>
      <c r="Q216" s="120" t="s">
        <v>6</v>
      </c>
      <c r="R216" s="121" t="s">
        <v>6</v>
      </c>
      <c r="S216" s="122" t="s">
        <v>6</v>
      </c>
    </row>
    <row r="217" spans="1:19" ht="14.1" customHeight="1" x14ac:dyDescent="0.15">
      <c r="A217" s="92"/>
      <c r="B217" s="307"/>
      <c r="C217" s="318"/>
      <c r="D217" s="208"/>
      <c r="E217" s="68"/>
      <c r="F217" s="267"/>
      <c r="G217" s="708"/>
      <c r="H217" s="71"/>
      <c r="I217" s="71"/>
      <c r="J217" s="71"/>
      <c r="K217" s="72"/>
      <c r="L217" s="164" t="s">
        <v>167</v>
      </c>
      <c r="M217" s="125"/>
      <c r="N217" s="123"/>
      <c r="O217" s="124"/>
      <c r="P217" s="125"/>
      <c r="Q217" s="124"/>
      <c r="R217" s="125"/>
      <c r="S217" s="126"/>
    </row>
    <row r="218" spans="1:19" ht="14.1" customHeight="1" x14ac:dyDescent="0.15">
      <c r="A218" s="92"/>
      <c r="B218" s="307"/>
      <c r="C218" s="318"/>
      <c r="D218" s="208"/>
      <c r="E218" s="68"/>
      <c r="F218" s="267"/>
      <c r="G218" s="708"/>
      <c r="H218" s="75"/>
      <c r="I218" s="75"/>
      <c r="J218" s="75"/>
      <c r="K218" s="76"/>
      <c r="L218" s="302"/>
      <c r="M218" s="134"/>
      <c r="N218" s="132"/>
      <c r="O218" s="133"/>
      <c r="P218" s="134"/>
      <c r="Q218" s="133"/>
      <c r="R218" s="134"/>
      <c r="S218" s="135"/>
    </row>
    <row r="219" spans="1:19" ht="14.1" customHeight="1" x14ac:dyDescent="0.15">
      <c r="A219" s="92"/>
      <c r="B219" s="307"/>
      <c r="C219" s="318"/>
      <c r="D219" s="208"/>
      <c r="E219" s="68"/>
      <c r="F219" s="234"/>
      <c r="G219" s="708"/>
      <c r="H219" s="69"/>
      <c r="I219" s="69"/>
      <c r="J219" s="69"/>
      <c r="K219" s="70" t="s">
        <v>6</v>
      </c>
      <c r="L219" s="303" t="s">
        <v>107</v>
      </c>
      <c r="M219" s="160" t="s">
        <v>6</v>
      </c>
      <c r="N219" s="137"/>
      <c r="O219" s="120" t="s">
        <v>331</v>
      </c>
      <c r="P219" s="121" t="s">
        <v>6</v>
      </c>
      <c r="Q219" s="120" t="s">
        <v>6</v>
      </c>
      <c r="R219" s="121" t="s">
        <v>6</v>
      </c>
      <c r="S219" s="122" t="s">
        <v>6</v>
      </c>
    </row>
    <row r="220" spans="1:19" ht="14.1" customHeight="1" x14ac:dyDescent="0.15">
      <c r="A220" s="92"/>
      <c r="B220" s="307"/>
      <c r="C220" s="318"/>
      <c r="D220" s="208"/>
      <c r="E220" s="68"/>
      <c r="F220" s="267"/>
      <c r="G220" s="708"/>
      <c r="H220" s="73"/>
      <c r="I220" s="73"/>
      <c r="J220" s="73"/>
      <c r="K220" s="177"/>
      <c r="L220" s="300" t="s">
        <v>167</v>
      </c>
      <c r="M220" s="130"/>
      <c r="N220" s="128"/>
      <c r="O220" s="129"/>
      <c r="P220" s="130"/>
      <c r="Q220" s="129"/>
      <c r="R220" s="130"/>
      <c r="S220" s="131"/>
    </row>
    <row r="221" spans="1:19" ht="14.1" customHeight="1" thickBot="1" x14ac:dyDescent="0.2">
      <c r="A221" s="330"/>
      <c r="B221" s="331"/>
      <c r="C221" s="325"/>
      <c r="D221" s="212"/>
      <c r="E221" s="80"/>
      <c r="F221" s="268"/>
      <c r="G221" s="740"/>
      <c r="H221" s="174"/>
      <c r="I221" s="174"/>
      <c r="J221" s="174"/>
      <c r="K221" s="178"/>
      <c r="L221" s="305"/>
      <c r="M221" s="179"/>
      <c r="N221" s="180"/>
      <c r="O221" s="181"/>
      <c r="P221" s="179"/>
      <c r="Q221" s="181"/>
      <c r="R221" s="179"/>
      <c r="S221" s="182"/>
    </row>
    <row r="222" spans="1:19" ht="14.1" customHeight="1" x14ac:dyDescent="0.15">
      <c r="A222" s="93"/>
      <c r="B222" s="93"/>
      <c r="C222" s="315"/>
      <c r="D222" s="206"/>
      <c r="E222" s="97"/>
      <c r="F222" s="93"/>
      <c r="G222" s="93"/>
      <c r="H222" s="93"/>
      <c r="I222" s="93"/>
      <c r="J222" s="93"/>
      <c r="K222" s="93"/>
      <c r="L222" s="288"/>
      <c r="M222" s="93"/>
      <c r="N222" s="93"/>
      <c r="O222" s="93"/>
      <c r="P222" s="93"/>
      <c r="Q222" s="93"/>
      <c r="R222" s="93"/>
      <c r="S222" s="94"/>
    </row>
    <row r="223" spans="1:19" ht="15" customHeight="1" x14ac:dyDescent="0.15">
      <c r="A223" s="725" t="s">
        <v>556</v>
      </c>
      <c r="B223" s="726"/>
      <c r="C223" s="726"/>
      <c r="D223" s="412" t="str">
        <f>IF(D1="","",D1)</f>
        <v/>
      </c>
      <c r="E223" s="736" t="s">
        <v>555</v>
      </c>
      <c r="F223" s="737"/>
      <c r="G223" s="737"/>
      <c r="H223" s="726" t="str">
        <f>IF(H1="","",H1)</f>
        <v/>
      </c>
      <c r="I223" s="726"/>
      <c r="J223" s="726"/>
      <c r="K223" s="726"/>
      <c r="L223" s="726"/>
      <c r="M223" s="726"/>
      <c r="N223" s="726"/>
      <c r="O223" s="726"/>
      <c r="P223" s="726"/>
      <c r="Q223" s="726"/>
      <c r="R223" s="726"/>
      <c r="S223" s="738"/>
    </row>
    <row r="224" spans="1:19" ht="14.1" customHeight="1" x14ac:dyDescent="0.15">
      <c r="A224" s="93"/>
      <c r="B224" s="93"/>
      <c r="C224" s="315"/>
      <c r="D224" s="206"/>
      <c r="E224" s="93"/>
      <c r="F224" s="94"/>
      <c r="G224" s="94"/>
      <c r="H224" s="94"/>
      <c r="I224" s="94"/>
      <c r="J224" s="94"/>
      <c r="K224" s="94"/>
      <c r="L224" s="288"/>
      <c r="M224" s="94"/>
      <c r="N224" s="94"/>
      <c r="O224" s="94"/>
      <c r="P224" s="94"/>
      <c r="Q224" s="94"/>
      <c r="R224" s="94"/>
      <c r="S224" s="94" t="s">
        <v>108</v>
      </c>
    </row>
    <row r="225" spans="1:19" ht="14.1" customHeight="1" thickBot="1" x14ac:dyDescent="0.2">
      <c r="A225" s="93" t="s">
        <v>435</v>
      </c>
      <c r="B225" s="93"/>
      <c r="C225" s="315"/>
      <c r="D225" s="206"/>
      <c r="E225" s="97"/>
      <c r="F225" s="93"/>
      <c r="G225" s="93"/>
      <c r="H225" s="93"/>
      <c r="I225" s="93"/>
      <c r="J225" s="93"/>
      <c r="K225" s="93"/>
      <c r="L225" s="288"/>
      <c r="M225" s="93"/>
      <c r="N225" s="88"/>
      <c r="O225" s="88"/>
      <c r="P225" s="93"/>
      <c r="Q225" s="88"/>
      <c r="R225" s="88"/>
      <c r="S225" s="88" t="s">
        <v>104</v>
      </c>
    </row>
    <row r="226" spans="1:19" ht="14.1" customHeight="1" x14ac:dyDescent="0.15">
      <c r="A226" s="632"/>
      <c r="B226" s="641" t="s">
        <v>345</v>
      </c>
      <c r="C226" s="635" t="s">
        <v>109</v>
      </c>
      <c r="D226" s="638" t="s">
        <v>19</v>
      </c>
      <c r="E226" s="657" t="s">
        <v>100</v>
      </c>
      <c r="F226" s="658"/>
      <c r="G226" s="658"/>
      <c r="H226" s="658"/>
      <c r="I226" s="658"/>
      <c r="J226" s="658"/>
      <c r="K226" s="658"/>
      <c r="L226" s="657" t="s">
        <v>101</v>
      </c>
      <c r="M226" s="658"/>
      <c r="N226" s="658"/>
      <c r="O226" s="658"/>
      <c r="P226" s="658"/>
      <c r="Q226" s="658"/>
      <c r="R226" s="658"/>
      <c r="S226" s="669"/>
    </row>
    <row r="227" spans="1:19" ht="14.1" customHeight="1" x14ac:dyDescent="0.15">
      <c r="A227" s="633"/>
      <c r="B227" s="642"/>
      <c r="C227" s="636"/>
      <c r="D227" s="639"/>
      <c r="E227" s="646" t="s">
        <v>286</v>
      </c>
      <c r="F227" s="648" t="s">
        <v>2</v>
      </c>
      <c r="G227" s="659"/>
      <c r="H227" s="648" t="s">
        <v>20</v>
      </c>
      <c r="I227" s="649"/>
      <c r="J227" s="649"/>
      <c r="K227" s="650"/>
      <c r="L227" s="670" t="s">
        <v>142</v>
      </c>
      <c r="M227" s="652" t="s">
        <v>21</v>
      </c>
      <c r="N227" s="652"/>
      <c r="O227" s="660"/>
      <c r="P227" s="661" t="s">
        <v>281</v>
      </c>
      <c r="Q227" s="661"/>
      <c r="R227" s="661"/>
      <c r="S227" s="663"/>
    </row>
    <row r="228" spans="1:19" ht="14.1" customHeight="1" x14ac:dyDescent="0.15">
      <c r="A228" s="633"/>
      <c r="B228" s="642"/>
      <c r="C228" s="636"/>
      <c r="D228" s="639"/>
      <c r="E228" s="647"/>
      <c r="F228" s="651"/>
      <c r="G228" s="660"/>
      <c r="H228" s="651"/>
      <c r="I228" s="652"/>
      <c r="J228" s="652"/>
      <c r="K228" s="653"/>
      <c r="L228" s="671"/>
      <c r="M228" s="661"/>
      <c r="N228" s="661"/>
      <c r="O228" s="662"/>
      <c r="P228" s="649" t="s">
        <v>172</v>
      </c>
      <c r="Q228" s="659"/>
      <c r="R228" s="648" t="s">
        <v>173</v>
      </c>
      <c r="S228" s="650"/>
    </row>
    <row r="229" spans="1:19" ht="14.1" customHeight="1" x14ac:dyDescent="0.15">
      <c r="A229" s="633"/>
      <c r="B229" s="642"/>
      <c r="C229" s="636"/>
      <c r="D229" s="639"/>
      <c r="E229" s="670" t="s">
        <v>285</v>
      </c>
      <c r="F229" s="651"/>
      <c r="G229" s="660"/>
      <c r="H229" s="648">
        <v>1</v>
      </c>
      <c r="I229" s="644">
        <v>2</v>
      </c>
      <c r="J229" s="644">
        <v>3</v>
      </c>
      <c r="K229" s="650">
        <v>4</v>
      </c>
      <c r="L229" s="671"/>
      <c r="M229" s="683" t="s">
        <v>456</v>
      </c>
      <c r="N229" s="674" t="s">
        <v>457</v>
      </c>
      <c r="O229" s="664" t="s">
        <v>458</v>
      </c>
      <c r="P229" s="678" t="s">
        <v>279</v>
      </c>
      <c r="Q229" s="680" t="s">
        <v>280</v>
      </c>
      <c r="R229" s="678" t="s">
        <v>279</v>
      </c>
      <c r="S229" s="676" t="s">
        <v>280</v>
      </c>
    </row>
    <row r="230" spans="1:19" ht="14.1" customHeight="1" thickBot="1" x14ac:dyDescent="0.2">
      <c r="A230" s="634"/>
      <c r="B230" s="643"/>
      <c r="C230" s="637"/>
      <c r="D230" s="640"/>
      <c r="E230" s="672"/>
      <c r="F230" s="673"/>
      <c r="G230" s="687"/>
      <c r="H230" s="651"/>
      <c r="I230" s="645"/>
      <c r="J230" s="645"/>
      <c r="K230" s="653"/>
      <c r="L230" s="672"/>
      <c r="M230" s="684"/>
      <c r="N230" s="675"/>
      <c r="O230" s="665"/>
      <c r="P230" s="679"/>
      <c r="Q230" s="681"/>
      <c r="R230" s="679"/>
      <c r="S230" s="677"/>
    </row>
    <row r="231" spans="1:19" ht="14.1" customHeight="1" x14ac:dyDescent="0.15">
      <c r="A231" s="92">
        <v>7</v>
      </c>
      <c r="B231" s="497" t="str">
        <f>IF(等級設定!A43=TRUE,"■","□")</f>
        <v>□</v>
      </c>
      <c r="C231" s="422" t="s">
        <v>725</v>
      </c>
      <c r="D231" s="207" t="s">
        <v>160</v>
      </c>
      <c r="E231" s="67" t="s">
        <v>459</v>
      </c>
      <c r="F231" s="235"/>
      <c r="G231" s="236"/>
      <c r="H231" s="91"/>
      <c r="I231" s="91"/>
      <c r="J231" s="91" t="s">
        <v>459</v>
      </c>
      <c r="K231" s="89" t="s">
        <v>459</v>
      </c>
      <c r="L231" s="299" t="s">
        <v>157</v>
      </c>
      <c r="M231" s="148" t="s">
        <v>459</v>
      </c>
      <c r="N231" s="146"/>
      <c r="O231" s="147" t="s">
        <v>460</v>
      </c>
      <c r="P231" s="121" t="s">
        <v>459</v>
      </c>
      <c r="Q231" s="120" t="s">
        <v>459</v>
      </c>
      <c r="R231" s="121" t="s">
        <v>459</v>
      </c>
      <c r="S231" s="122" t="s">
        <v>459</v>
      </c>
    </row>
    <row r="232" spans="1:19" ht="14.1" customHeight="1" x14ac:dyDescent="0.15">
      <c r="A232" s="92" t="s">
        <v>8</v>
      </c>
      <c r="B232" s="307"/>
      <c r="C232" s="318" t="s">
        <v>591</v>
      </c>
      <c r="D232" s="205" t="s">
        <v>317</v>
      </c>
      <c r="E232" s="68"/>
      <c r="F232" s="272"/>
      <c r="G232" s="273"/>
      <c r="H232" s="75"/>
      <c r="I232" s="75"/>
      <c r="J232" s="75"/>
      <c r="K232" s="76"/>
      <c r="L232" s="302"/>
      <c r="M232" s="134"/>
      <c r="N232" s="132"/>
      <c r="O232" s="133"/>
      <c r="P232" s="134"/>
      <c r="Q232" s="133"/>
      <c r="R232" s="134"/>
      <c r="S232" s="135"/>
    </row>
    <row r="233" spans="1:19" ht="14.1" customHeight="1" x14ac:dyDescent="0.15">
      <c r="A233" s="92" t="s">
        <v>516</v>
      </c>
      <c r="B233" s="307"/>
      <c r="C233" s="318"/>
      <c r="D233" s="205"/>
      <c r="E233" s="68"/>
      <c r="F233" s="256"/>
      <c r="G233" s="257"/>
      <c r="H233" s="78"/>
      <c r="I233" s="78"/>
      <c r="J233" s="78" t="s">
        <v>459</v>
      </c>
      <c r="K233" s="79" t="s">
        <v>459</v>
      </c>
      <c r="L233" s="301" t="s">
        <v>158</v>
      </c>
      <c r="M233" s="121" t="s">
        <v>459</v>
      </c>
      <c r="N233" s="119" t="s">
        <v>459</v>
      </c>
      <c r="O233" s="120" t="s">
        <v>460</v>
      </c>
      <c r="P233" s="121" t="s">
        <v>459</v>
      </c>
      <c r="Q233" s="120" t="s">
        <v>459</v>
      </c>
      <c r="R233" s="121" t="s">
        <v>459</v>
      </c>
      <c r="S233" s="122" t="s">
        <v>459</v>
      </c>
    </row>
    <row r="234" spans="1:19" ht="14.1" customHeight="1" x14ac:dyDescent="0.15">
      <c r="A234" s="92" t="s">
        <v>517</v>
      </c>
      <c r="B234" s="307"/>
      <c r="C234" s="318"/>
      <c r="D234" s="205"/>
      <c r="E234" s="68"/>
      <c r="F234" s="272"/>
      <c r="G234" s="273"/>
      <c r="H234" s="75"/>
      <c r="I234" s="75"/>
      <c r="J234" s="75"/>
      <c r="K234" s="76"/>
      <c r="L234" s="302"/>
      <c r="M234" s="134"/>
      <c r="N234" s="132"/>
      <c r="O234" s="133"/>
      <c r="P234" s="134"/>
      <c r="Q234" s="133"/>
      <c r="R234" s="134"/>
      <c r="S234" s="135"/>
    </row>
    <row r="235" spans="1:19" ht="14.1" customHeight="1" x14ac:dyDescent="0.15">
      <c r="A235" s="92" t="s">
        <v>518</v>
      </c>
      <c r="B235" s="307"/>
      <c r="C235" s="328"/>
      <c r="D235" s="205"/>
      <c r="E235" s="68"/>
      <c r="F235" s="187"/>
      <c r="G235" s="229"/>
      <c r="H235" s="69"/>
      <c r="I235" s="69"/>
      <c r="J235" s="69" t="s">
        <v>99</v>
      </c>
      <c r="K235" s="70" t="s">
        <v>99</v>
      </c>
      <c r="L235" s="303" t="s">
        <v>303</v>
      </c>
      <c r="M235" s="160" t="s">
        <v>459</v>
      </c>
      <c r="N235" s="137"/>
      <c r="O235" s="138" t="s">
        <v>460</v>
      </c>
      <c r="P235" s="121" t="s">
        <v>459</v>
      </c>
      <c r="Q235" s="120" t="s">
        <v>459</v>
      </c>
      <c r="R235" s="121" t="s">
        <v>459</v>
      </c>
      <c r="S235" s="122" t="s">
        <v>459</v>
      </c>
    </row>
    <row r="236" spans="1:19" ht="14.1" customHeight="1" x14ac:dyDescent="0.15">
      <c r="A236" s="92" t="s">
        <v>519</v>
      </c>
      <c r="B236" s="307"/>
      <c r="C236" s="328"/>
      <c r="D236" s="205"/>
      <c r="E236" s="68"/>
      <c r="F236" s="258"/>
      <c r="G236" s="259"/>
      <c r="H236" s="71"/>
      <c r="I236" s="71"/>
      <c r="J236" s="71"/>
      <c r="K236" s="72"/>
      <c r="L236" s="164" t="s">
        <v>520</v>
      </c>
      <c r="M236" s="125"/>
      <c r="N236" s="123"/>
      <c r="O236" s="124"/>
      <c r="P236" s="125"/>
      <c r="Q236" s="124"/>
      <c r="R236" s="125"/>
      <c r="S236" s="126"/>
    </row>
    <row r="237" spans="1:19" ht="14.1" customHeight="1" x14ac:dyDescent="0.15">
      <c r="A237" s="92" t="s">
        <v>521</v>
      </c>
      <c r="B237" s="307"/>
      <c r="C237" s="328"/>
      <c r="D237" s="217"/>
      <c r="E237" s="82"/>
      <c r="F237" s="272"/>
      <c r="G237" s="273"/>
      <c r="H237" s="75"/>
      <c r="I237" s="75"/>
      <c r="J237" s="75"/>
      <c r="K237" s="76"/>
      <c r="L237" s="302"/>
      <c r="M237" s="134"/>
      <c r="N237" s="132"/>
      <c r="O237" s="133"/>
      <c r="P237" s="134"/>
      <c r="Q237" s="133"/>
      <c r="R237" s="134"/>
      <c r="S237" s="135"/>
    </row>
    <row r="238" spans="1:19" ht="14.1" customHeight="1" x14ac:dyDescent="0.15">
      <c r="A238" s="92" t="s">
        <v>155</v>
      </c>
      <c r="B238" s="313" t="str">
        <f>IF(等級設定!A44=TRUE,"■","□")</f>
        <v>□</v>
      </c>
      <c r="C238" s="503" t="s">
        <v>728</v>
      </c>
      <c r="D238" s="205" t="s">
        <v>160</v>
      </c>
      <c r="E238" s="68" t="s">
        <v>522</v>
      </c>
      <c r="F238" s="187"/>
      <c r="G238" s="229"/>
      <c r="H238" s="69"/>
      <c r="I238" s="69"/>
      <c r="J238" s="69" t="s">
        <v>99</v>
      </c>
      <c r="K238" s="70" t="s">
        <v>99</v>
      </c>
      <c r="L238" s="303" t="s">
        <v>159</v>
      </c>
      <c r="M238" s="160" t="s">
        <v>522</v>
      </c>
      <c r="N238" s="137"/>
      <c r="O238" s="138" t="s">
        <v>523</v>
      </c>
      <c r="P238" s="121" t="s">
        <v>522</v>
      </c>
      <c r="Q238" s="120" t="s">
        <v>522</v>
      </c>
      <c r="R238" s="121" t="s">
        <v>522</v>
      </c>
      <c r="S238" s="122" t="s">
        <v>522</v>
      </c>
    </row>
    <row r="239" spans="1:19" ht="14.1" customHeight="1" x14ac:dyDescent="0.15">
      <c r="A239" s="92" t="s">
        <v>0</v>
      </c>
      <c r="B239" s="307"/>
      <c r="C239" s="318" t="s">
        <v>591</v>
      </c>
      <c r="D239" s="697" t="s">
        <v>318</v>
      </c>
      <c r="E239" s="68"/>
      <c r="F239" s="272"/>
      <c r="G239" s="273"/>
      <c r="H239" s="75"/>
      <c r="I239" s="75"/>
      <c r="J239" s="75"/>
      <c r="K239" s="76"/>
      <c r="L239" s="302"/>
      <c r="M239" s="134"/>
      <c r="N239" s="132"/>
      <c r="O239" s="133"/>
      <c r="P239" s="134"/>
      <c r="Q239" s="133"/>
      <c r="R239" s="134"/>
      <c r="S239" s="135"/>
    </row>
    <row r="240" spans="1:19" ht="14.1" customHeight="1" x14ac:dyDescent="0.15">
      <c r="A240" s="92" t="s">
        <v>1</v>
      </c>
      <c r="B240" s="307"/>
      <c r="C240" s="328"/>
      <c r="D240" s="697"/>
      <c r="E240" s="68"/>
      <c r="F240" s="187"/>
      <c r="G240" s="229"/>
      <c r="H240" s="69"/>
      <c r="I240" s="69"/>
      <c r="J240" s="69" t="s">
        <v>99</v>
      </c>
      <c r="K240" s="70" t="s">
        <v>99</v>
      </c>
      <c r="L240" s="303" t="s">
        <v>158</v>
      </c>
      <c r="M240" s="160" t="s">
        <v>522</v>
      </c>
      <c r="N240" s="137" t="s">
        <v>522</v>
      </c>
      <c r="O240" s="138" t="s">
        <v>523</v>
      </c>
      <c r="P240" s="121" t="s">
        <v>522</v>
      </c>
      <c r="Q240" s="120" t="s">
        <v>522</v>
      </c>
      <c r="R240" s="121" t="s">
        <v>522</v>
      </c>
      <c r="S240" s="122" t="s">
        <v>522</v>
      </c>
    </row>
    <row r="241" spans="1:19" ht="14.1" customHeight="1" thickBot="1" x14ac:dyDescent="0.2">
      <c r="A241" s="92" t="s">
        <v>156</v>
      </c>
      <c r="B241" s="307"/>
      <c r="C241" s="325"/>
      <c r="D241" s="224"/>
      <c r="E241" s="80"/>
      <c r="F241" s="274"/>
      <c r="G241" s="275"/>
      <c r="H241" s="166"/>
      <c r="I241" s="166"/>
      <c r="J241" s="166"/>
      <c r="K241" s="90"/>
      <c r="L241" s="305"/>
      <c r="M241" s="167"/>
      <c r="N241" s="168"/>
      <c r="O241" s="169"/>
      <c r="P241" s="167"/>
      <c r="Q241" s="169"/>
      <c r="R241" s="167"/>
      <c r="S241" s="170"/>
    </row>
    <row r="242" spans="1:19" ht="14.1" customHeight="1" x14ac:dyDescent="0.15">
      <c r="A242" s="189">
        <v>8</v>
      </c>
      <c r="B242" s="312" t="str">
        <f>IF(等級設定!A46=TRUE,"■","□")</f>
        <v>□</v>
      </c>
      <c r="C242" s="422" t="s">
        <v>592</v>
      </c>
      <c r="D242" s="207" t="s">
        <v>605</v>
      </c>
      <c r="E242" s="67" t="s">
        <v>522</v>
      </c>
      <c r="F242" s="269" t="s">
        <v>522</v>
      </c>
      <c r="G242" s="735" t="s">
        <v>615</v>
      </c>
      <c r="H242" s="379"/>
      <c r="I242" s="379"/>
      <c r="J242" s="379" t="s">
        <v>522</v>
      </c>
      <c r="K242" s="191" t="s">
        <v>99</v>
      </c>
      <c r="L242" s="299" t="s">
        <v>600</v>
      </c>
      <c r="M242" s="171" t="s">
        <v>522</v>
      </c>
      <c r="N242" s="380"/>
      <c r="O242" s="381" t="s">
        <v>522</v>
      </c>
      <c r="P242" s="171" t="s">
        <v>522</v>
      </c>
      <c r="Q242" s="381" t="s">
        <v>522</v>
      </c>
      <c r="R242" s="171" t="s">
        <v>522</v>
      </c>
      <c r="S242" s="382" t="s">
        <v>522</v>
      </c>
    </row>
    <row r="243" spans="1:19" ht="14.1" customHeight="1" x14ac:dyDescent="0.15">
      <c r="A243" s="92" t="s">
        <v>9</v>
      </c>
      <c r="B243" s="307"/>
      <c r="C243" s="696" t="s">
        <v>595</v>
      </c>
      <c r="D243" s="748" t="s">
        <v>606</v>
      </c>
      <c r="E243" s="68"/>
      <c r="F243" s="238"/>
      <c r="G243" s="685"/>
      <c r="H243" s="84"/>
      <c r="I243" s="84"/>
      <c r="J243" s="84"/>
      <c r="K243" s="85"/>
      <c r="L243" s="165"/>
      <c r="M243" s="154"/>
      <c r="N243" s="152"/>
      <c r="O243" s="153"/>
      <c r="P243" s="154"/>
      <c r="Q243" s="153"/>
      <c r="R243" s="154"/>
      <c r="S243" s="155"/>
    </row>
    <row r="244" spans="1:19" ht="14.1" customHeight="1" x14ac:dyDescent="0.15">
      <c r="A244" s="92" t="s">
        <v>517</v>
      </c>
      <c r="B244" s="307"/>
      <c r="C244" s="696"/>
      <c r="D244" s="748"/>
      <c r="E244" s="68"/>
      <c r="F244" s="238"/>
      <c r="G244" s="685"/>
      <c r="H244" s="84"/>
      <c r="I244" s="84" t="s">
        <v>405</v>
      </c>
      <c r="J244" s="84" t="s">
        <v>6</v>
      </c>
      <c r="K244" s="85" t="s">
        <v>6</v>
      </c>
      <c r="L244" s="165" t="s">
        <v>601</v>
      </c>
      <c r="M244" s="154" t="s">
        <v>459</v>
      </c>
      <c r="N244" s="152" t="s">
        <v>6</v>
      </c>
      <c r="O244" s="153" t="s">
        <v>460</v>
      </c>
      <c r="P244" s="154" t="s">
        <v>459</v>
      </c>
      <c r="Q244" s="153" t="s">
        <v>459</v>
      </c>
      <c r="R244" s="154" t="s">
        <v>459</v>
      </c>
      <c r="S244" s="155" t="s">
        <v>459</v>
      </c>
    </row>
    <row r="245" spans="1:19" ht="14.1" customHeight="1" x14ac:dyDescent="0.15">
      <c r="A245" s="92" t="s">
        <v>518</v>
      </c>
      <c r="B245" s="307"/>
      <c r="D245" s="426"/>
      <c r="E245" s="68"/>
      <c r="F245" s="238" t="s">
        <v>459</v>
      </c>
      <c r="G245" s="685" t="s">
        <v>466</v>
      </c>
      <c r="H245" s="84"/>
      <c r="I245" s="84"/>
      <c r="J245" s="84"/>
      <c r="K245" s="85"/>
      <c r="L245" s="165"/>
      <c r="M245" s="154"/>
      <c r="N245" s="152"/>
      <c r="O245" s="153"/>
      <c r="P245" s="154"/>
      <c r="Q245" s="153"/>
      <c r="R245" s="154"/>
      <c r="S245" s="155"/>
    </row>
    <row r="246" spans="1:19" ht="14.1" customHeight="1" x14ac:dyDescent="0.15">
      <c r="A246" s="92" t="s">
        <v>519</v>
      </c>
      <c r="B246" s="307"/>
      <c r="C246" s="232" t="s">
        <v>596</v>
      </c>
      <c r="D246" s="391" t="s">
        <v>610</v>
      </c>
      <c r="E246" s="175"/>
      <c r="F246" s="238"/>
      <c r="G246" s="685"/>
      <c r="H246" s="186"/>
      <c r="I246" s="84" t="s">
        <v>405</v>
      </c>
      <c r="J246" s="84" t="s">
        <v>6</v>
      </c>
      <c r="K246" s="85" t="s">
        <v>6</v>
      </c>
      <c r="L246" s="165" t="s">
        <v>602</v>
      </c>
      <c r="M246" s="154" t="s">
        <v>459</v>
      </c>
      <c r="N246" s="152"/>
      <c r="O246" s="153" t="s">
        <v>460</v>
      </c>
      <c r="P246" s="154" t="s">
        <v>459</v>
      </c>
      <c r="Q246" s="153" t="s">
        <v>459</v>
      </c>
      <c r="R246" s="154" t="s">
        <v>459</v>
      </c>
      <c r="S246" s="155" t="s">
        <v>459</v>
      </c>
    </row>
    <row r="247" spans="1:19" ht="14.1" customHeight="1" x14ac:dyDescent="0.15">
      <c r="A247" s="92" t="s">
        <v>521</v>
      </c>
      <c r="B247" s="307"/>
      <c r="C247" s="232" t="s">
        <v>597</v>
      </c>
      <c r="D247" s="391" t="s">
        <v>610</v>
      </c>
      <c r="E247" s="83"/>
      <c r="F247" s="238"/>
      <c r="G247" s="251"/>
      <c r="H247" s="425"/>
      <c r="I247" s="425"/>
      <c r="J247" s="425"/>
      <c r="K247" s="186"/>
      <c r="L247" s="404"/>
      <c r="M247" s="184"/>
      <c r="N247" s="424"/>
      <c r="O247" s="163"/>
      <c r="P247" s="184"/>
      <c r="Q247" s="163"/>
      <c r="R247" s="184"/>
      <c r="S247" s="185"/>
    </row>
    <row r="248" spans="1:19" ht="14.1" customHeight="1" x14ac:dyDescent="0.15">
      <c r="A248" s="92" t="s">
        <v>524</v>
      </c>
      <c r="B248" s="307"/>
      <c r="C248" s="232" t="s">
        <v>598</v>
      </c>
      <c r="D248" s="391" t="s">
        <v>610</v>
      </c>
      <c r="E248" s="68"/>
      <c r="F248" s="238"/>
      <c r="G248" s="251"/>
      <c r="H248" s="84"/>
      <c r="I248" s="84"/>
      <c r="J248" s="84" t="s">
        <v>6</v>
      </c>
      <c r="K248" s="85" t="s">
        <v>6</v>
      </c>
      <c r="L248" s="165" t="s">
        <v>603</v>
      </c>
      <c r="M248" s="154" t="s">
        <v>459</v>
      </c>
      <c r="N248" s="152" t="s">
        <v>6</v>
      </c>
      <c r="O248" s="153" t="s">
        <v>460</v>
      </c>
      <c r="P248" s="154" t="s">
        <v>459</v>
      </c>
      <c r="Q248" s="153" t="s">
        <v>459</v>
      </c>
      <c r="R248" s="154" t="s">
        <v>459</v>
      </c>
      <c r="S248" s="155" t="s">
        <v>459</v>
      </c>
    </row>
    <row r="249" spans="1:19" ht="14.1" customHeight="1" x14ac:dyDescent="0.15">
      <c r="A249" s="92" t="s">
        <v>0</v>
      </c>
      <c r="B249" s="307"/>
      <c r="C249" s="232" t="s">
        <v>599</v>
      </c>
      <c r="D249" s="391" t="s">
        <v>610</v>
      </c>
      <c r="E249" s="68"/>
      <c r="F249" s="238"/>
      <c r="G249" s="251"/>
      <c r="H249" s="84"/>
      <c r="I249" s="84"/>
      <c r="J249" s="84"/>
      <c r="K249" s="85"/>
      <c r="L249" s="165"/>
      <c r="M249" s="154"/>
      <c r="N249" s="152"/>
      <c r="O249" s="153"/>
      <c r="P249" s="154"/>
      <c r="Q249" s="153"/>
      <c r="R249" s="154"/>
      <c r="S249" s="155"/>
    </row>
    <row r="250" spans="1:19" ht="14.1" customHeight="1" x14ac:dyDescent="0.15">
      <c r="A250" s="92" t="s">
        <v>1</v>
      </c>
      <c r="B250" s="307"/>
      <c r="C250"/>
      <c r="D250" s="208"/>
      <c r="E250" s="68"/>
      <c r="F250" s="238"/>
      <c r="G250" s="251"/>
      <c r="H250" s="84"/>
      <c r="I250" s="84"/>
      <c r="J250" s="84" t="s">
        <v>6</v>
      </c>
      <c r="K250" s="85" t="s">
        <v>6</v>
      </c>
      <c r="L250" s="165" t="s">
        <v>604</v>
      </c>
      <c r="M250" s="154" t="s">
        <v>459</v>
      </c>
      <c r="N250" s="152" t="s">
        <v>6</v>
      </c>
      <c r="O250" s="153" t="s">
        <v>460</v>
      </c>
      <c r="P250" s="154" t="s">
        <v>459</v>
      </c>
      <c r="Q250" s="153" t="s">
        <v>459</v>
      </c>
      <c r="R250" s="154" t="s">
        <v>459</v>
      </c>
      <c r="S250" s="155" t="s">
        <v>459</v>
      </c>
    </row>
    <row r="251" spans="1:19" ht="14.1" customHeight="1" thickBot="1" x14ac:dyDescent="0.2">
      <c r="A251" s="92" t="s">
        <v>593</v>
      </c>
      <c r="B251" s="307"/>
      <c r="D251" s="208"/>
      <c r="E251" s="82"/>
      <c r="F251" s="240"/>
      <c r="G251" s="252"/>
      <c r="H251" s="384"/>
      <c r="I251" s="384"/>
      <c r="J251" s="384"/>
      <c r="K251" s="98"/>
      <c r="L251" s="386"/>
      <c r="M251" s="158"/>
      <c r="N251" s="156"/>
      <c r="O251" s="157"/>
      <c r="P251" s="158"/>
      <c r="Q251" s="157"/>
      <c r="R251" s="158"/>
      <c r="S251" s="374"/>
    </row>
    <row r="252" spans="1:19" ht="14.1" customHeight="1" x14ac:dyDescent="0.15">
      <c r="A252" s="92"/>
      <c r="B252" s="312" t="str">
        <f>IF(等級設定!A47=TRUE,"■","□")</f>
        <v>□</v>
      </c>
      <c r="C252" s="415" t="s">
        <v>607</v>
      </c>
      <c r="D252" s="207" t="s">
        <v>605</v>
      </c>
      <c r="E252" s="67" t="s">
        <v>522</v>
      </c>
      <c r="F252" s="269" t="s">
        <v>522</v>
      </c>
      <c r="G252" s="735" t="s">
        <v>615</v>
      </c>
      <c r="H252" s="379"/>
      <c r="I252" s="379"/>
      <c r="J252" s="379" t="s">
        <v>522</v>
      </c>
      <c r="K252" s="191" t="s">
        <v>99</v>
      </c>
      <c r="L252" s="299" t="s">
        <v>600</v>
      </c>
      <c r="M252" s="171" t="s">
        <v>522</v>
      </c>
      <c r="N252" s="380"/>
      <c r="O252" s="381" t="s">
        <v>522</v>
      </c>
      <c r="P252" s="171" t="s">
        <v>522</v>
      </c>
      <c r="Q252" s="381" t="s">
        <v>522</v>
      </c>
      <c r="R252" s="171" t="s">
        <v>522</v>
      </c>
      <c r="S252" s="382" t="s">
        <v>522</v>
      </c>
    </row>
    <row r="253" spans="1:19" ht="14.1" customHeight="1" x14ac:dyDescent="0.15">
      <c r="A253" s="92"/>
      <c r="B253" s="307"/>
      <c r="C253" s="696" t="s">
        <v>608</v>
      </c>
      <c r="D253" s="398" t="s">
        <v>99</v>
      </c>
      <c r="E253" s="68"/>
      <c r="F253" s="238"/>
      <c r="G253" s="685"/>
      <c r="H253" s="84"/>
      <c r="I253" s="84"/>
      <c r="J253" s="84"/>
      <c r="K253" s="85"/>
      <c r="L253" s="165"/>
      <c r="M253" s="154"/>
      <c r="N253" s="152"/>
      <c r="O253" s="153"/>
      <c r="P253" s="154"/>
      <c r="Q253" s="153"/>
      <c r="R253" s="154"/>
      <c r="S253" s="155"/>
    </row>
    <row r="254" spans="1:19" ht="14.1" customHeight="1" x14ac:dyDescent="0.15">
      <c r="A254" s="92"/>
      <c r="B254" s="307"/>
      <c r="C254" s="696"/>
      <c r="D254" s="749" t="s">
        <v>609</v>
      </c>
      <c r="E254" s="68"/>
      <c r="F254" s="238"/>
      <c r="G254" s="685"/>
      <c r="H254" s="84"/>
      <c r="I254" s="84" t="s">
        <v>405</v>
      </c>
      <c r="J254" s="84" t="s">
        <v>6</v>
      </c>
      <c r="K254" s="85" t="s">
        <v>6</v>
      </c>
      <c r="L254" s="165" t="s">
        <v>601</v>
      </c>
      <c r="M254" s="154" t="s">
        <v>459</v>
      </c>
      <c r="N254" s="152" t="s">
        <v>6</v>
      </c>
      <c r="O254" s="153" t="s">
        <v>460</v>
      </c>
      <c r="P254" s="154" t="s">
        <v>459</v>
      </c>
      <c r="Q254" s="153" t="s">
        <v>459</v>
      </c>
      <c r="R254" s="154" t="s">
        <v>459</v>
      </c>
      <c r="S254" s="155" t="s">
        <v>459</v>
      </c>
    </row>
    <row r="255" spans="1:19" ht="14.1" customHeight="1" x14ac:dyDescent="0.15">
      <c r="A255" s="92"/>
      <c r="B255" s="307"/>
      <c r="C255" s="232"/>
      <c r="D255" s="749"/>
      <c r="E255" s="68"/>
      <c r="F255" s="238"/>
      <c r="G255" s="251"/>
      <c r="H255" s="84"/>
      <c r="I255" s="84"/>
      <c r="J255" s="84"/>
      <c r="K255" s="85"/>
      <c r="L255" s="165"/>
      <c r="M255" s="154"/>
      <c r="N255" s="152"/>
      <c r="O255" s="153"/>
      <c r="P255" s="154"/>
      <c r="Q255" s="153"/>
      <c r="R255" s="154"/>
      <c r="S255" s="155"/>
    </row>
    <row r="256" spans="1:19" ht="14.1" customHeight="1" x14ac:dyDescent="0.15">
      <c r="A256" s="92"/>
      <c r="B256" s="307"/>
      <c r="C256" s="232"/>
      <c r="D256" s="749"/>
      <c r="E256" s="68"/>
      <c r="F256" s="238"/>
      <c r="G256" s="251"/>
      <c r="H256" s="84"/>
      <c r="I256" s="84"/>
      <c r="J256" s="84"/>
      <c r="K256" s="85"/>
      <c r="L256" s="165" t="s">
        <v>603</v>
      </c>
      <c r="M256" s="154"/>
      <c r="N256" s="152"/>
      <c r="O256" s="153"/>
      <c r="P256" s="154"/>
      <c r="Q256" s="153"/>
      <c r="R256" s="154"/>
      <c r="S256" s="155"/>
    </row>
    <row r="257" spans="1:19" ht="14.1" customHeight="1" x14ac:dyDescent="0.15">
      <c r="A257" s="92"/>
      <c r="B257" s="307"/>
      <c r="C257" s="232" t="s">
        <v>596</v>
      </c>
      <c r="D257" s="391" t="s">
        <v>610</v>
      </c>
      <c r="E257" s="68"/>
      <c r="F257" s="238"/>
      <c r="G257" s="251"/>
      <c r="H257" s="84"/>
      <c r="I257" s="84"/>
      <c r="J257" s="84"/>
      <c r="K257" s="85"/>
      <c r="L257" s="165"/>
      <c r="M257" s="154"/>
      <c r="N257" s="152"/>
      <c r="O257" s="153"/>
      <c r="P257" s="154"/>
      <c r="Q257" s="153"/>
      <c r="R257" s="154"/>
      <c r="S257" s="155"/>
    </row>
    <row r="258" spans="1:19" ht="14.1" customHeight="1" x14ac:dyDescent="0.15">
      <c r="A258" s="92"/>
      <c r="B258" s="307"/>
      <c r="C258" s="232" t="s">
        <v>597</v>
      </c>
      <c r="D258" s="391" t="s">
        <v>610</v>
      </c>
      <c r="E258" s="68"/>
      <c r="F258" s="238"/>
      <c r="G258" s="251"/>
      <c r="H258" s="84"/>
      <c r="I258" s="84"/>
      <c r="J258" s="84"/>
      <c r="K258" s="85"/>
      <c r="L258" s="165"/>
      <c r="M258" s="154"/>
      <c r="N258" s="152"/>
      <c r="O258" s="153"/>
      <c r="P258" s="154"/>
      <c r="Q258" s="153"/>
      <c r="R258" s="154"/>
      <c r="S258" s="155"/>
    </row>
    <row r="259" spans="1:19" ht="14.1" customHeight="1" x14ac:dyDescent="0.15">
      <c r="A259" s="92"/>
      <c r="B259" s="307"/>
      <c r="C259" s="232" t="s">
        <v>598</v>
      </c>
      <c r="D259" s="391" t="s">
        <v>610</v>
      </c>
      <c r="E259" s="68"/>
      <c r="F259" s="238"/>
      <c r="G259" s="251"/>
      <c r="H259" s="84"/>
      <c r="I259" s="84"/>
      <c r="J259" s="84"/>
      <c r="K259" s="85"/>
      <c r="L259" s="165"/>
      <c r="M259" s="154"/>
      <c r="N259" s="152"/>
      <c r="O259" s="153"/>
      <c r="P259" s="154"/>
      <c r="Q259" s="153"/>
      <c r="R259" s="154"/>
      <c r="S259" s="155"/>
    </row>
    <row r="260" spans="1:19" ht="14.1" customHeight="1" thickBot="1" x14ac:dyDescent="0.2">
      <c r="A260" s="92"/>
      <c r="B260" s="307"/>
      <c r="C260" s="232" t="s">
        <v>599</v>
      </c>
      <c r="D260" s="391" t="s">
        <v>610</v>
      </c>
      <c r="E260" s="68"/>
      <c r="F260" s="238"/>
      <c r="G260" s="251"/>
      <c r="H260" s="84"/>
      <c r="I260" s="84"/>
      <c r="J260" s="84"/>
      <c r="K260" s="85"/>
      <c r="L260" s="165"/>
      <c r="M260" s="154"/>
      <c r="N260" s="152"/>
      <c r="O260" s="153"/>
      <c r="P260" s="154"/>
      <c r="Q260" s="153"/>
      <c r="R260" s="154"/>
      <c r="S260" s="155"/>
    </row>
    <row r="261" spans="1:19" ht="14.1" customHeight="1" x14ac:dyDescent="0.15">
      <c r="A261" s="92"/>
      <c r="B261" s="312" t="str">
        <f>IF(等級設定!A48=TRUE,"■","□")</f>
        <v>□</v>
      </c>
      <c r="C261" s="413" t="s">
        <v>611</v>
      </c>
      <c r="D261" s="716" t="s">
        <v>614</v>
      </c>
      <c r="E261" s="67" t="s">
        <v>522</v>
      </c>
      <c r="F261" s="269" t="s">
        <v>522</v>
      </c>
      <c r="G261" s="735" t="s">
        <v>615</v>
      </c>
      <c r="H261" s="379"/>
      <c r="I261" s="379"/>
      <c r="J261" s="379" t="s">
        <v>6</v>
      </c>
      <c r="K261" s="191" t="s">
        <v>6</v>
      </c>
      <c r="L261" s="299" t="s">
        <v>616</v>
      </c>
      <c r="M261" s="171" t="s">
        <v>459</v>
      </c>
      <c r="N261" s="380" t="s">
        <v>6</v>
      </c>
      <c r="O261" s="381" t="s">
        <v>460</v>
      </c>
      <c r="P261" s="171" t="s">
        <v>459</v>
      </c>
      <c r="Q261" s="381" t="s">
        <v>459</v>
      </c>
      <c r="R261" s="171" t="s">
        <v>459</v>
      </c>
      <c r="S261" s="382" t="s">
        <v>459</v>
      </c>
    </row>
    <row r="262" spans="1:19" ht="14.1" customHeight="1" x14ac:dyDescent="0.15">
      <c r="A262" s="92"/>
      <c r="B262" s="307"/>
      <c r="C262" s="232" t="s">
        <v>612</v>
      </c>
      <c r="D262" s="697"/>
      <c r="E262" s="68"/>
      <c r="F262" s="238"/>
      <c r="G262" s="685"/>
      <c r="H262" s="84"/>
      <c r="I262" s="84"/>
      <c r="J262" s="84"/>
      <c r="K262" s="85"/>
      <c r="L262" s="165"/>
      <c r="M262" s="154"/>
      <c r="N262" s="152"/>
      <c r="O262" s="153"/>
      <c r="P262" s="154"/>
      <c r="Q262" s="153"/>
      <c r="R262" s="154"/>
      <c r="S262" s="155"/>
    </row>
    <row r="263" spans="1:19" ht="14.1" customHeight="1" x14ac:dyDescent="0.15">
      <c r="A263" s="92"/>
      <c r="B263" s="307"/>
      <c r="C263" s="232" t="s">
        <v>613</v>
      </c>
      <c r="D263" s="208"/>
      <c r="E263" s="68"/>
      <c r="F263" s="238"/>
      <c r="G263" s="685"/>
      <c r="H263" s="84"/>
      <c r="I263" s="84"/>
      <c r="J263" s="84" t="s">
        <v>6</v>
      </c>
      <c r="K263" s="85" t="s">
        <v>6</v>
      </c>
      <c r="L263" s="165" t="s">
        <v>617</v>
      </c>
      <c r="M263" s="154" t="s">
        <v>459</v>
      </c>
      <c r="N263" s="152"/>
      <c r="O263" s="153" t="s">
        <v>460</v>
      </c>
      <c r="P263" s="154" t="s">
        <v>459</v>
      </c>
      <c r="Q263" s="153" t="s">
        <v>459</v>
      </c>
      <c r="R263" s="154" t="s">
        <v>459</v>
      </c>
      <c r="S263" s="155" t="s">
        <v>459</v>
      </c>
    </row>
    <row r="264" spans="1:19" ht="14.1" customHeight="1" x14ac:dyDescent="0.15">
      <c r="A264" s="92"/>
      <c r="B264" s="307"/>
      <c r="C264" s="232"/>
      <c r="D264" s="208"/>
      <c r="E264" s="68"/>
      <c r="F264" s="238" t="s">
        <v>459</v>
      </c>
      <c r="G264" s="685" t="s">
        <v>466</v>
      </c>
      <c r="H264" s="84"/>
      <c r="I264" s="84"/>
      <c r="J264" s="84"/>
      <c r="K264" s="85"/>
      <c r="L264" s="165"/>
      <c r="M264" s="154"/>
      <c r="N264" s="152"/>
      <c r="O264" s="153"/>
      <c r="P264" s="154"/>
      <c r="Q264" s="153"/>
      <c r="R264" s="154"/>
      <c r="S264" s="155"/>
    </row>
    <row r="265" spans="1:19" ht="14.1" customHeight="1" x14ac:dyDescent="0.15">
      <c r="A265" s="92"/>
      <c r="B265" s="307"/>
      <c r="C265" s="327" t="s">
        <v>724</v>
      </c>
      <c r="D265" s="208"/>
      <c r="E265" s="68"/>
      <c r="F265" s="238"/>
      <c r="G265" s="685"/>
      <c r="H265" s="84"/>
      <c r="I265" s="84"/>
      <c r="J265" s="84" t="s">
        <v>6</v>
      </c>
      <c r="K265" s="85" t="s">
        <v>6</v>
      </c>
      <c r="L265" s="165" t="s">
        <v>618</v>
      </c>
      <c r="M265" s="154" t="s">
        <v>459</v>
      </c>
      <c r="N265" s="152"/>
      <c r="O265" s="153" t="s">
        <v>460</v>
      </c>
      <c r="P265" s="154" t="s">
        <v>459</v>
      </c>
      <c r="Q265" s="153" t="s">
        <v>459</v>
      </c>
      <c r="R265" s="154" t="s">
        <v>459</v>
      </c>
      <c r="S265" s="155" t="s">
        <v>459</v>
      </c>
    </row>
    <row r="266" spans="1:19" ht="14.1" customHeight="1" x14ac:dyDescent="0.15">
      <c r="A266" s="92"/>
      <c r="B266" s="307"/>
      <c r="C266" s="232"/>
      <c r="D266" s="208"/>
      <c r="E266" s="68"/>
      <c r="F266" s="238"/>
      <c r="G266" s="251"/>
      <c r="H266" s="84"/>
      <c r="I266" s="84"/>
      <c r="J266" s="84"/>
      <c r="K266" s="85"/>
      <c r="L266" s="165"/>
      <c r="M266" s="154"/>
      <c r="N266" s="152"/>
      <c r="O266" s="153"/>
      <c r="P266" s="154"/>
      <c r="Q266" s="153"/>
      <c r="R266" s="154"/>
      <c r="S266" s="155"/>
    </row>
    <row r="267" spans="1:19" ht="14.1" customHeight="1" x14ac:dyDescent="0.15">
      <c r="A267" s="92"/>
      <c r="B267" s="307"/>
      <c r="C267" s="232"/>
      <c r="D267" s="208"/>
      <c r="E267" s="68"/>
      <c r="F267" s="238"/>
      <c r="G267" s="251"/>
      <c r="H267" s="84"/>
      <c r="I267" s="84"/>
      <c r="J267" s="84" t="s">
        <v>6</v>
      </c>
      <c r="K267" s="85" t="s">
        <v>6</v>
      </c>
      <c r="L267" s="703" t="s">
        <v>619</v>
      </c>
      <c r="M267" s="154" t="s">
        <v>459</v>
      </c>
      <c r="N267" s="152" t="s">
        <v>6</v>
      </c>
      <c r="O267" s="153" t="s">
        <v>460</v>
      </c>
      <c r="P267" s="154" t="s">
        <v>459</v>
      </c>
      <c r="Q267" s="153" t="s">
        <v>459</v>
      </c>
      <c r="R267" s="154" t="s">
        <v>459</v>
      </c>
      <c r="S267" s="155" t="s">
        <v>459</v>
      </c>
    </row>
    <row r="268" spans="1:19" ht="14.1" customHeight="1" thickBot="1" x14ac:dyDescent="0.2">
      <c r="A268" s="92"/>
      <c r="B268" s="307"/>
      <c r="C268" s="232"/>
      <c r="D268" s="208"/>
      <c r="E268" s="68"/>
      <c r="F268" s="238"/>
      <c r="G268" s="251"/>
      <c r="H268" s="84"/>
      <c r="I268" s="84"/>
      <c r="J268" s="84"/>
      <c r="K268" s="85"/>
      <c r="L268" s="750"/>
      <c r="M268" s="154"/>
      <c r="N268" s="152"/>
      <c r="O268" s="153"/>
      <c r="P268" s="154"/>
      <c r="Q268" s="153"/>
      <c r="R268" s="154"/>
      <c r="S268" s="155"/>
    </row>
    <row r="269" spans="1:19" ht="14.1" customHeight="1" x14ac:dyDescent="0.15">
      <c r="A269" s="92"/>
      <c r="B269" s="312" t="str">
        <f>IF(等級設定!A49=TRUE,"■","□")</f>
        <v>□</v>
      </c>
      <c r="C269" s="415" t="s">
        <v>594</v>
      </c>
      <c r="D269" s="207" t="s">
        <v>36</v>
      </c>
      <c r="E269" s="67" t="s">
        <v>522</v>
      </c>
      <c r="F269" s="269" t="s">
        <v>522</v>
      </c>
      <c r="G269" s="735" t="s">
        <v>335</v>
      </c>
      <c r="H269" s="379"/>
      <c r="I269" s="379"/>
      <c r="J269" s="379" t="s">
        <v>522</v>
      </c>
      <c r="K269" s="191" t="s">
        <v>99</v>
      </c>
      <c r="L269" s="299" t="s">
        <v>72</v>
      </c>
      <c r="M269" s="171" t="s">
        <v>522</v>
      </c>
      <c r="N269" s="380"/>
      <c r="O269" s="381" t="s">
        <v>522</v>
      </c>
      <c r="P269" s="142" t="s">
        <v>522</v>
      </c>
      <c r="Q269" s="144" t="s">
        <v>522</v>
      </c>
      <c r="R269" s="142" t="s">
        <v>522</v>
      </c>
      <c r="S269" s="151" t="s">
        <v>522</v>
      </c>
    </row>
    <row r="270" spans="1:19" ht="14.1" customHeight="1" x14ac:dyDescent="0.15">
      <c r="A270" s="92"/>
      <c r="B270" s="307"/>
      <c r="C270" s="232" t="s">
        <v>316</v>
      </c>
      <c r="D270" s="205" t="s">
        <v>71</v>
      </c>
      <c r="E270" s="68"/>
      <c r="F270" s="238"/>
      <c r="G270" s="685"/>
      <c r="H270" s="84"/>
      <c r="I270" s="84"/>
      <c r="J270" s="84"/>
      <c r="K270" s="85"/>
      <c r="L270" s="165"/>
      <c r="M270" s="154"/>
      <c r="N270" s="152"/>
      <c r="O270" s="153"/>
      <c r="P270" s="154"/>
      <c r="Q270" s="153"/>
      <c r="R270" s="154"/>
      <c r="S270" s="155"/>
    </row>
    <row r="271" spans="1:19" ht="14.1" customHeight="1" x14ac:dyDescent="0.15">
      <c r="A271" s="92"/>
      <c r="B271" s="307"/>
      <c r="C271" s="319"/>
      <c r="D271" s="205"/>
      <c r="E271" s="68"/>
      <c r="F271" s="240"/>
      <c r="G271" s="706"/>
      <c r="H271" s="384"/>
      <c r="I271" s="384"/>
      <c r="J271" s="384"/>
      <c r="K271" s="98"/>
      <c r="L271" s="386"/>
      <c r="M271" s="158"/>
      <c r="N271" s="156"/>
      <c r="O271" s="157"/>
      <c r="P271" s="158"/>
      <c r="Q271" s="157"/>
      <c r="R271" s="158"/>
      <c r="S271" s="374"/>
    </row>
    <row r="272" spans="1:19" ht="14.1" customHeight="1" x14ac:dyDescent="0.15">
      <c r="A272" s="92"/>
      <c r="B272" s="307"/>
      <c r="C272" s="327" t="s">
        <v>724</v>
      </c>
      <c r="D272" s="208"/>
      <c r="E272" s="68"/>
      <c r="F272" s="260" t="s">
        <v>459</v>
      </c>
      <c r="G272" s="705" t="s">
        <v>466</v>
      </c>
      <c r="H272" s="95"/>
      <c r="I272" s="95"/>
      <c r="J272" s="95" t="s">
        <v>459</v>
      </c>
      <c r="K272" s="96" t="s">
        <v>99</v>
      </c>
      <c r="L272" s="304" t="s">
        <v>73</v>
      </c>
      <c r="M272" s="142" t="s">
        <v>459</v>
      </c>
      <c r="N272" s="143"/>
      <c r="O272" s="144" t="s">
        <v>460</v>
      </c>
      <c r="P272" s="142" t="s">
        <v>459</v>
      </c>
      <c r="Q272" s="144" t="s">
        <v>459</v>
      </c>
      <c r="R272" s="142" t="s">
        <v>459</v>
      </c>
      <c r="S272" s="151" t="s">
        <v>459</v>
      </c>
    </row>
    <row r="273" spans="1:19" ht="14.1" customHeight="1" x14ac:dyDescent="0.15">
      <c r="A273" s="92"/>
      <c r="B273" s="307"/>
      <c r="C273" s="232"/>
      <c r="D273" s="216"/>
      <c r="E273" s="93"/>
      <c r="F273" s="238"/>
      <c r="G273" s="685"/>
      <c r="H273" s="186"/>
      <c r="I273" s="186"/>
      <c r="J273" s="186"/>
      <c r="K273" s="423"/>
      <c r="L273" s="165"/>
      <c r="M273" s="184"/>
      <c r="N273" s="424"/>
      <c r="O273" s="163"/>
      <c r="P273" s="184"/>
      <c r="Q273" s="163"/>
      <c r="R273" s="184"/>
      <c r="S273" s="185"/>
    </row>
    <row r="274" spans="1:19" ht="14.1" customHeight="1" thickBot="1" x14ac:dyDescent="0.2">
      <c r="A274" s="145"/>
      <c r="B274" s="310"/>
      <c r="C274" s="329"/>
      <c r="D274" s="212"/>
      <c r="E274" s="80"/>
      <c r="F274" s="265"/>
      <c r="G274" s="264"/>
      <c r="H274" s="188"/>
      <c r="I274" s="188"/>
      <c r="J274" s="188"/>
      <c r="K274" s="370"/>
      <c r="L274" s="387"/>
      <c r="M274" s="371"/>
      <c r="N274" s="369"/>
      <c r="O274" s="373"/>
      <c r="P274" s="371"/>
      <c r="Q274" s="373"/>
      <c r="R274" s="371"/>
      <c r="S274" s="388"/>
    </row>
    <row r="275" spans="1:19" ht="14.1" customHeight="1" x14ac:dyDescent="0.15">
      <c r="A275" s="97"/>
      <c r="B275" s="97"/>
      <c r="D275" s="206"/>
      <c r="E275" s="97"/>
      <c r="F275" s="427"/>
      <c r="G275" s="428"/>
      <c r="H275" s="97"/>
      <c r="I275" s="97"/>
      <c r="J275" s="97"/>
      <c r="K275" s="97"/>
      <c r="L275" s="288"/>
      <c r="M275" s="97"/>
      <c r="N275" s="97"/>
      <c r="O275" s="97"/>
      <c r="P275" s="97"/>
      <c r="Q275" s="97"/>
      <c r="R275" s="97"/>
      <c r="S275" s="97"/>
    </row>
    <row r="276" spans="1:19" ht="15" customHeight="1" x14ac:dyDescent="0.15">
      <c r="A276" s="725" t="s">
        <v>556</v>
      </c>
      <c r="B276" s="726"/>
      <c r="C276" s="726"/>
      <c r="D276" s="412" t="str">
        <f>IF(D1="","",D1)</f>
        <v/>
      </c>
      <c r="E276" s="736" t="s">
        <v>555</v>
      </c>
      <c r="F276" s="737"/>
      <c r="G276" s="737"/>
      <c r="H276" s="726" t="str">
        <f>IF(H1="","",H1)</f>
        <v/>
      </c>
      <c r="I276" s="726"/>
      <c r="J276" s="726"/>
      <c r="K276" s="726"/>
      <c r="L276" s="726"/>
      <c r="M276" s="726"/>
      <c r="N276" s="726"/>
      <c r="O276" s="726"/>
      <c r="P276" s="726"/>
      <c r="Q276" s="726"/>
      <c r="R276" s="726"/>
      <c r="S276" s="738"/>
    </row>
    <row r="277" spans="1:19" ht="14.1" customHeight="1" x14ac:dyDescent="0.15">
      <c r="A277" s="93"/>
      <c r="B277" s="93"/>
      <c r="C277" s="315"/>
      <c r="D277" s="206"/>
      <c r="E277" s="93"/>
      <c r="F277" s="94"/>
      <c r="G277" s="94"/>
      <c r="H277" s="94"/>
      <c r="I277" s="94"/>
      <c r="J277" s="94"/>
      <c r="K277" s="94"/>
      <c r="L277" s="288"/>
      <c r="M277" s="94"/>
      <c r="N277" s="94"/>
      <c r="O277" s="94"/>
      <c r="P277" s="94"/>
      <c r="Q277" s="94"/>
      <c r="R277" s="94"/>
      <c r="S277" s="94" t="s">
        <v>108</v>
      </c>
    </row>
    <row r="278" spans="1:19" ht="14.1" customHeight="1" thickBot="1" x14ac:dyDescent="0.2">
      <c r="A278" s="93" t="s">
        <v>435</v>
      </c>
      <c r="B278" s="93"/>
      <c r="C278" s="315"/>
      <c r="D278" s="206"/>
      <c r="E278" s="97"/>
      <c r="F278" s="93"/>
      <c r="G278" s="93"/>
      <c r="H278" s="93"/>
      <c r="I278" s="93"/>
      <c r="J278" s="93"/>
      <c r="K278" s="93"/>
      <c r="L278" s="288"/>
      <c r="M278" s="93"/>
      <c r="N278" s="88"/>
      <c r="O278" s="88"/>
      <c r="P278" s="93"/>
      <c r="Q278" s="88"/>
      <c r="R278" s="88"/>
      <c r="S278" s="88" t="s">
        <v>104</v>
      </c>
    </row>
    <row r="279" spans="1:19" ht="14.1" customHeight="1" x14ac:dyDescent="0.15">
      <c r="A279" s="632"/>
      <c r="B279" s="641" t="s">
        <v>345</v>
      </c>
      <c r="C279" s="635" t="s">
        <v>109</v>
      </c>
      <c r="D279" s="638" t="s">
        <v>19</v>
      </c>
      <c r="E279" s="657" t="s">
        <v>100</v>
      </c>
      <c r="F279" s="658"/>
      <c r="G279" s="658"/>
      <c r="H279" s="658"/>
      <c r="I279" s="658"/>
      <c r="J279" s="658"/>
      <c r="K279" s="658"/>
      <c r="L279" s="657" t="s">
        <v>101</v>
      </c>
      <c r="M279" s="658"/>
      <c r="N279" s="658"/>
      <c r="O279" s="658"/>
      <c r="P279" s="658"/>
      <c r="Q279" s="658"/>
      <c r="R279" s="658"/>
      <c r="S279" s="669"/>
    </row>
    <row r="280" spans="1:19" ht="14.1" customHeight="1" x14ac:dyDescent="0.15">
      <c r="A280" s="633"/>
      <c r="B280" s="642"/>
      <c r="C280" s="636"/>
      <c r="D280" s="639"/>
      <c r="E280" s="646" t="s">
        <v>286</v>
      </c>
      <c r="F280" s="648" t="s">
        <v>2</v>
      </c>
      <c r="G280" s="659"/>
      <c r="H280" s="648" t="s">
        <v>20</v>
      </c>
      <c r="I280" s="649"/>
      <c r="J280" s="649"/>
      <c r="K280" s="650"/>
      <c r="L280" s="670" t="s">
        <v>142</v>
      </c>
      <c r="M280" s="652" t="s">
        <v>21</v>
      </c>
      <c r="N280" s="652"/>
      <c r="O280" s="660"/>
      <c r="P280" s="661" t="s">
        <v>281</v>
      </c>
      <c r="Q280" s="661"/>
      <c r="R280" s="661"/>
      <c r="S280" s="663"/>
    </row>
    <row r="281" spans="1:19" ht="14.1" customHeight="1" x14ac:dyDescent="0.15">
      <c r="A281" s="633"/>
      <c r="B281" s="642"/>
      <c r="C281" s="636"/>
      <c r="D281" s="639"/>
      <c r="E281" s="647"/>
      <c r="F281" s="651"/>
      <c r="G281" s="660"/>
      <c r="H281" s="651"/>
      <c r="I281" s="652"/>
      <c r="J281" s="652"/>
      <c r="K281" s="653"/>
      <c r="L281" s="671"/>
      <c r="M281" s="661"/>
      <c r="N281" s="661"/>
      <c r="O281" s="662"/>
      <c r="P281" s="649" t="s">
        <v>172</v>
      </c>
      <c r="Q281" s="659"/>
      <c r="R281" s="648" t="s">
        <v>173</v>
      </c>
      <c r="S281" s="650"/>
    </row>
    <row r="282" spans="1:19" ht="14.1" customHeight="1" x14ac:dyDescent="0.15">
      <c r="A282" s="633"/>
      <c r="B282" s="642"/>
      <c r="C282" s="636"/>
      <c r="D282" s="639"/>
      <c r="E282" s="670" t="s">
        <v>285</v>
      </c>
      <c r="F282" s="651"/>
      <c r="G282" s="660"/>
      <c r="H282" s="648">
        <v>1</v>
      </c>
      <c r="I282" s="644">
        <v>2</v>
      </c>
      <c r="J282" s="644">
        <v>3</v>
      </c>
      <c r="K282" s="751">
        <v>4</v>
      </c>
      <c r="L282" s="671"/>
      <c r="M282" s="683" t="s">
        <v>456</v>
      </c>
      <c r="N282" s="674" t="s">
        <v>457</v>
      </c>
      <c r="O282" s="664" t="s">
        <v>458</v>
      </c>
      <c r="P282" s="678" t="s">
        <v>279</v>
      </c>
      <c r="Q282" s="680" t="s">
        <v>280</v>
      </c>
      <c r="R282" s="678" t="s">
        <v>279</v>
      </c>
      <c r="S282" s="676" t="s">
        <v>280</v>
      </c>
    </row>
    <row r="283" spans="1:19" ht="14.1" customHeight="1" thickBot="1" x14ac:dyDescent="0.2">
      <c r="A283" s="634"/>
      <c r="B283" s="643"/>
      <c r="C283" s="637"/>
      <c r="D283" s="640"/>
      <c r="E283" s="672"/>
      <c r="F283" s="673"/>
      <c r="G283" s="687"/>
      <c r="H283" s="651"/>
      <c r="I283" s="645"/>
      <c r="J283" s="645"/>
      <c r="K283" s="752"/>
      <c r="L283" s="672"/>
      <c r="M283" s="684"/>
      <c r="N283" s="675"/>
      <c r="O283" s="665"/>
      <c r="P283" s="679"/>
      <c r="Q283" s="681"/>
      <c r="R283" s="679"/>
      <c r="S283" s="677"/>
    </row>
    <row r="284" spans="1:19" ht="14.1" customHeight="1" x14ac:dyDescent="0.15">
      <c r="A284" s="92">
        <v>9</v>
      </c>
      <c r="B284" s="312" t="str">
        <f>IF(等級設定!A52=TRUE,"■","□")</f>
        <v>□</v>
      </c>
      <c r="C284" s="415" t="s">
        <v>627</v>
      </c>
      <c r="D284" s="207" t="s">
        <v>381</v>
      </c>
      <c r="E284" s="67" t="s">
        <v>459</v>
      </c>
      <c r="F284" s="235"/>
      <c r="G284" s="236"/>
      <c r="H284" s="379"/>
      <c r="I284" s="379"/>
      <c r="J284" s="379" t="s">
        <v>459</v>
      </c>
      <c r="K284" s="191" t="s">
        <v>459</v>
      </c>
      <c r="L284" s="299" t="s">
        <v>382</v>
      </c>
      <c r="M284" s="171" t="s">
        <v>459</v>
      </c>
      <c r="N284" s="380" t="s">
        <v>459</v>
      </c>
      <c r="O284" s="381" t="s">
        <v>460</v>
      </c>
      <c r="P284" s="171" t="s">
        <v>459</v>
      </c>
      <c r="Q284" s="381" t="s">
        <v>459</v>
      </c>
      <c r="R284" s="171" t="s">
        <v>459</v>
      </c>
      <c r="S284" s="382" t="s">
        <v>459</v>
      </c>
    </row>
    <row r="285" spans="1:19" ht="14.1" customHeight="1" x14ac:dyDescent="0.15">
      <c r="A285" s="92" t="s">
        <v>74</v>
      </c>
      <c r="B285" s="307"/>
      <c r="C285" s="317" t="s">
        <v>621</v>
      </c>
      <c r="D285" s="205"/>
      <c r="E285" s="68"/>
      <c r="F285" s="258"/>
      <c r="G285" s="259"/>
      <c r="H285" s="84"/>
      <c r="I285" s="84"/>
      <c r="J285" s="84"/>
      <c r="K285" s="85"/>
      <c r="L285" s="165" t="s">
        <v>383</v>
      </c>
      <c r="M285" s="154"/>
      <c r="N285" s="152"/>
      <c r="O285" s="153"/>
      <c r="P285" s="154"/>
      <c r="Q285" s="153"/>
      <c r="R285" s="154"/>
      <c r="S285" s="155"/>
    </row>
    <row r="286" spans="1:19" ht="14.1" customHeight="1" x14ac:dyDescent="0.15">
      <c r="A286" s="92" t="s">
        <v>75</v>
      </c>
      <c r="B286" s="307"/>
      <c r="C286" s="232" t="s">
        <v>321</v>
      </c>
      <c r="D286" s="205"/>
      <c r="E286" s="68"/>
      <c r="F286" s="183"/>
      <c r="G286" s="262"/>
      <c r="H286" s="84"/>
      <c r="I286" s="84"/>
      <c r="J286" s="84"/>
      <c r="K286" s="85"/>
      <c r="L286" s="165" t="s">
        <v>384</v>
      </c>
      <c r="M286" s="154"/>
      <c r="N286" s="152"/>
      <c r="O286" s="153"/>
      <c r="P286" s="154"/>
      <c r="Q286" s="153"/>
      <c r="R286" s="154"/>
      <c r="S286" s="155"/>
    </row>
    <row r="287" spans="1:19" ht="14.1" customHeight="1" x14ac:dyDescent="0.15">
      <c r="A287" s="92" t="s">
        <v>76</v>
      </c>
      <c r="B287" s="307"/>
      <c r="C287" s="317" t="s">
        <v>624</v>
      </c>
      <c r="D287" s="205"/>
      <c r="E287" s="68"/>
      <c r="F287" s="358"/>
      <c r="G287" s="359"/>
      <c r="H287" s="84"/>
      <c r="I287" s="84"/>
      <c r="J287" s="84"/>
      <c r="K287" s="85"/>
      <c r="L287" s="165" t="s">
        <v>385</v>
      </c>
      <c r="M287" s="154"/>
      <c r="N287" s="152"/>
      <c r="O287" s="153"/>
      <c r="P287" s="154"/>
      <c r="Q287" s="153"/>
      <c r="R287" s="154"/>
      <c r="S287" s="155"/>
    </row>
    <row r="288" spans="1:19" ht="14.1" customHeight="1" x14ac:dyDescent="0.15">
      <c r="A288" s="92" t="s">
        <v>95</v>
      </c>
      <c r="B288" s="307"/>
      <c r="C288" s="391" t="s">
        <v>620</v>
      </c>
      <c r="D288" s="205"/>
      <c r="E288" s="68"/>
      <c r="F288" s="360"/>
      <c r="G288" s="359"/>
      <c r="H288" s="73"/>
      <c r="I288" s="73"/>
      <c r="J288" s="73" t="s">
        <v>459</v>
      </c>
      <c r="K288" s="177" t="s">
        <v>459</v>
      </c>
      <c r="L288" s="300" t="s">
        <v>386</v>
      </c>
      <c r="M288" s="130" t="s">
        <v>459</v>
      </c>
      <c r="N288" s="128" t="s">
        <v>459</v>
      </c>
      <c r="O288" s="129" t="s">
        <v>460</v>
      </c>
      <c r="P288" s="130" t="s">
        <v>459</v>
      </c>
      <c r="Q288" s="129" t="s">
        <v>459</v>
      </c>
      <c r="R288" s="130" t="s">
        <v>459</v>
      </c>
      <c r="S288" s="131" t="s">
        <v>459</v>
      </c>
    </row>
    <row r="289" spans="1:19" ht="14.1" customHeight="1" x14ac:dyDescent="0.15">
      <c r="A289" s="92" t="s">
        <v>526</v>
      </c>
      <c r="B289" s="307"/>
      <c r="C289" s="318"/>
      <c r="D289" s="217"/>
      <c r="E289" s="82"/>
      <c r="F289" s="361"/>
      <c r="G289" s="362"/>
      <c r="H289" s="384"/>
      <c r="I289" s="384"/>
      <c r="J289" s="384"/>
      <c r="K289" s="429"/>
      <c r="L289" s="386" t="s">
        <v>387</v>
      </c>
      <c r="M289" s="158"/>
      <c r="N289" s="156"/>
      <c r="O289" s="157"/>
      <c r="P289" s="158"/>
      <c r="Q289" s="157"/>
      <c r="R289" s="158"/>
      <c r="S289" s="374"/>
    </row>
    <row r="290" spans="1:19" ht="14.1" customHeight="1" x14ac:dyDescent="0.15">
      <c r="A290" s="92" t="s">
        <v>461</v>
      </c>
      <c r="B290" s="307"/>
      <c r="C290" s="318"/>
      <c r="D290" s="205" t="s">
        <v>77</v>
      </c>
      <c r="E290" s="68" t="s">
        <v>459</v>
      </c>
      <c r="F290" s="187"/>
      <c r="G290" s="229"/>
      <c r="H290" s="69"/>
      <c r="I290" s="69"/>
      <c r="J290" s="69"/>
      <c r="K290" s="70" t="s">
        <v>459</v>
      </c>
      <c r="L290" s="303" t="s">
        <v>304</v>
      </c>
      <c r="M290" s="160" t="s">
        <v>459</v>
      </c>
      <c r="N290" s="137" t="s">
        <v>459</v>
      </c>
      <c r="O290" s="138"/>
      <c r="P290" s="160" t="s">
        <v>459</v>
      </c>
      <c r="Q290" s="138" t="s">
        <v>459</v>
      </c>
      <c r="R290" s="160" t="s">
        <v>459</v>
      </c>
      <c r="S290" s="161" t="s">
        <v>459</v>
      </c>
    </row>
    <row r="291" spans="1:19" ht="14.1" customHeight="1" x14ac:dyDescent="0.15">
      <c r="A291" s="92" t="s">
        <v>46</v>
      </c>
      <c r="B291" s="307"/>
      <c r="C291" s="318"/>
      <c r="D291" s="205"/>
      <c r="E291" s="68"/>
      <c r="F291" s="258"/>
      <c r="G291" s="259"/>
      <c r="H291" s="71"/>
      <c r="I291" s="71"/>
      <c r="J291" s="71"/>
      <c r="K291" s="72"/>
      <c r="L291" s="164" t="s">
        <v>527</v>
      </c>
      <c r="M291" s="125"/>
      <c r="N291" s="123"/>
      <c r="O291" s="124"/>
      <c r="P291" s="125"/>
      <c r="Q291" s="124"/>
      <c r="R291" s="125"/>
      <c r="S291" s="126"/>
    </row>
    <row r="292" spans="1:19" ht="14.1" customHeight="1" x14ac:dyDescent="0.15">
      <c r="A292" s="92" t="s">
        <v>47</v>
      </c>
      <c r="B292" s="307"/>
      <c r="C292" s="318"/>
      <c r="D292" s="205"/>
      <c r="E292" s="68"/>
      <c r="F292" s="183"/>
      <c r="G292" s="262"/>
      <c r="H292" s="73"/>
      <c r="I292" s="73"/>
      <c r="J292" s="73"/>
      <c r="K292" s="74"/>
      <c r="L292" s="300"/>
      <c r="M292" s="130"/>
      <c r="N292" s="128"/>
      <c r="O292" s="129"/>
      <c r="P292" s="130"/>
      <c r="Q292" s="129"/>
      <c r="R292" s="130"/>
      <c r="S292" s="131"/>
    </row>
    <row r="293" spans="1:19" ht="14.1" customHeight="1" x14ac:dyDescent="0.15">
      <c r="A293" s="92" t="s">
        <v>519</v>
      </c>
      <c r="B293" s="307"/>
      <c r="C293" s="318"/>
      <c r="D293" s="208"/>
      <c r="E293" s="68"/>
      <c r="F293" s="260" t="s">
        <v>459</v>
      </c>
      <c r="G293" s="707" t="s">
        <v>471</v>
      </c>
      <c r="H293" s="78"/>
      <c r="I293" s="78"/>
      <c r="J293" s="78"/>
      <c r="K293" s="79" t="s">
        <v>459</v>
      </c>
      <c r="L293" s="301" t="s">
        <v>528</v>
      </c>
      <c r="M293" s="121" t="s">
        <v>459</v>
      </c>
      <c r="N293" s="119" t="s">
        <v>99</v>
      </c>
      <c r="O293" s="120"/>
      <c r="P293" s="121" t="s">
        <v>459</v>
      </c>
      <c r="Q293" s="120" t="s">
        <v>459</v>
      </c>
      <c r="R293" s="121" t="s">
        <v>459</v>
      </c>
      <c r="S293" s="122" t="s">
        <v>459</v>
      </c>
    </row>
    <row r="294" spans="1:19" ht="14.1" customHeight="1" x14ac:dyDescent="0.15">
      <c r="A294" s="92" t="s">
        <v>26</v>
      </c>
      <c r="B294" s="307"/>
      <c r="C294" s="318"/>
      <c r="D294" s="208"/>
      <c r="E294" s="68"/>
      <c r="F294" s="266"/>
      <c r="G294" s="708"/>
      <c r="H294" s="71"/>
      <c r="I294" s="71"/>
      <c r="J294" s="71"/>
      <c r="K294" s="72"/>
      <c r="L294" s="164" t="s">
        <v>527</v>
      </c>
      <c r="M294" s="125"/>
      <c r="N294" s="123"/>
      <c r="O294" s="124"/>
      <c r="P294" s="125"/>
      <c r="Q294" s="124"/>
      <c r="R294" s="125"/>
      <c r="S294" s="126"/>
    </row>
    <row r="295" spans="1:19" ht="14.1" customHeight="1" x14ac:dyDescent="0.15">
      <c r="A295" s="92" t="s">
        <v>524</v>
      </c>
      <c r="B295" s="307"/>
      <c r="C295" s="318"/>
      <c r="D295" s="208"/>
      <c r="E295" s="68"/>
      <c r="F295" s="271"/>
      <c r="G295" s="739"/>
      <c r="H295" s="75"/>
      <c r="I295" s="75"/>
      <c r="J295" s="75"/>
      <c r="K295" s="76"/>
      <c r="L295" s="302"/>
      <c r="M295" s="134"/>
      <c r="N295" s="132"/>
      <c r="O295" s="133"/>
      <c r="P295" s="134"/>
      <c r="Q295" s="133"/>
      <c r="R295" s="134"/>
      <c r="S295" s="135"/>
    </row>
    <row r="296" spans="1:19" ht="14.1" customHeight="1" x14ac:dyDescent="0.15">
      <c r="A296" s="92" t="s">
        <v>529</v>
      </c>
      <c r="B296" s="307"/>
      <c r="C296" s="318"/>
      <c r="D296" s="211" t="s">
        <v>78</v>
      </c>
      <c r="E296" s="77" t="s">
        <v>459</v>
      </c>
      <c r="F296" s="260" t="s">
        <v>459</v>
      </c>
      <c r="G296" s="261" t="s">
        <v>530</v>
      </c>
      <c r="H296" s="95"/>
      <c r="I296" s="95"/>
      <c r="J296" s="95"/>
      <c r="K296" s="96" t="s">
        <v>459</v>
      </c>
      <c r="L296" s="304" t="s">
        <v>79</v>
      </c>
      <c r="M296" s="142" t="s">
        <v>459</v>
      </c>
      <c r="N296" s="143" t="s">
        <v>459</v>
      </c>
      <c r="O296" s="144" t="s">
        <v>460</v>
      </c>
      <c r="P296" s="142" t="s">
        <v>459</v>
      </c>
      <c r="Q296" s="144" t="s">
        <v>459</v>
      </c>
      <c r="R296" s="142" t="s">
        <v>459</v>
      </c>
      <c r="S296" s="151" t="s">
        <v>459</v>
      </c>
    </row>
    <row r="297" spans="1:19" ht="14.1" customHeight="1" x14ac:dyDescent="0.15">
      <c r="A297" s="92" t="s">
        <v>531</v>
      </c>
      <c r="B297" s="307"/>
      <c r="C297" s="318"/>
      <c r="D297" s="208"/>
      <c r="E297" s="68"/>
      <c r="F297" s="186"/>
      <c r="G297" s="239"/>
      <c r="H297" s="84"/>
      <c r="I297" s="84"/>
      <c r="J297" s="84"/>
      <c r="K297" s="85"/>
      <c r="L297" s="165"/>
      <c r="M297" s="154"/>
      <c r="N297" s="152"/>
      <c r="O297" s="153"/>
      <c r="P297" s="154"/>
      <c r="Q297" s="153"/>
      <c r="R297" s="154"/>
      <c r="S297" s="155"/>
    </row>
    <row r="298" spans="1:19" ht="14.1" customHeight="1" x14ac:dyDescent="0.15">
      <c r="A298" s="92" t="s">
        <v>525</v>
      </c>
      <c r="B298" s="307"/>
      <c r="C298" s="318"/>
      <c r="D298" s="208"/>
      <c r="E298" s="68"/>
      <c r="F298" s="186"/>
      <c r="G298" s="239"/>
      <c r="H298" s="73"/>
      <c r="I298" s="73"/>
      <c r="J298" s="73"/>
      <c r="K298" s="74" t="s">
        <v>459</v>
      </c>
      <c r="L298" s="300" t="s">
        <v>305</v>
      </c>
      <c r="M298" s="130" t="s">
        <v>459</v>
      </c>
      <c r="N298" s="128" t="s">
        <v>459</v>
      </c>
      <c r="O298" s="129" t="s">
        <v>460</v>
      </c>
      <c r="P298" s="130" t="s">
        <v>459</v>
      </c>
      <c r="Q298" s="129" t="s">
        <v>459</v>
      </c>
      <c r="R298" s="130" t="s">
        <v>459</v>
      </c>
      <c r="S298" s="131" t="s">
        <v>459</v>
      </c>
    </row>
    <row r="299" spans="1:19" ht="14.1" customHeight="1" x14ac:dyDescent="0.15">
      <c r="A299" s="92"/>
      <c r="B299" s="307"/>
      <c r="C299" s="318"/>
      <c r="D299" s="208"/>
      <c r="E299" s="68"/>
      <c r="F299" s="186"/>
      <c r="G299" s="239"/>
      <c r="H299" s="69"/>
      <c r="I299" s="69"/>
      <c r="J299" s="69"/>
      <c r="K299" s="70"/>
      <c r="L299" s="303" t="s">
        <v>520</v>
      </c>
      <c r="M299" s="160"/>
      <c r="N299" s="137"/>
      <c r="O299" s="138"/>
      <c r="P299" s="160"/>
      <c r="Q299" s="138"/>
      <c r="R299" s="160"/>
      <c r="S299" s="161"/>
    </row>
    <row r="300" spans="1:19" ht="14.1" customHeight="1" x14ac:dyDescent="0.15">
      <c r="A300" s="92"/>
      <c r="B300" s="307"/>
      <c r="C300" s="318"/>
      <c r="D300" s="208"/>
      <c r="E300" s="68"/>
      <c r="F300" s="186"/>
      <c r="G300" s="239"/>
      <c r="H300" s="84"/>
      <c r="I300" s="84"/>
      <c r="J300" s="84" t="s">
        <v>459</v>
      </c>
      <c r="K300" s="85" t="s">
        <v>459</v>
      </c>
      <c r="L300" s="165" t="s">
        <v>80</v>
      </c>
      <c r="M300" s="154" t="s">
        <v>459</v>
      </c>
      <c r="N300" s="152" t="s">
        <v>459</v>
      </c>
      <c r="O300" s="153" t="s">
        <v>460</v>
      </c>
      <c r="P300" s="154" t="s">
        <v>459</v>
      </c>
      <c r="Q300" s="153" t="s">
        <v>459</v>
      </c>
      <c r="R300" s="154" t="s">
        <v>459</v>
      </c>
      <c r="S300" s="155" t="s">
        <v>459</v>
      </c>
    </row>
    <row r="301" spans="1:19" ht="14.1" customHeight="1" x14ac:dyDescent="0.15">
      <c r="A301" s="92"/>
      <c r="B301" s="307"/>
      <c r="C301" s="318"/>
      <c r="D301" s="208"/>
      <c r="E301" s="68"/>
      <c r="F301" s="186"/>
      <c r="G301" s="239"/>
      <c r="H301" s="84"/>
      <c r="I301" s="84"/>
      <c r="J301" s="84"/>
      <c r="K301" s="85"/>
      <c r="L301" s="165"/>
      <c r="M301" s="154"/>
      <c r="N301" s="152"/>
      <c r="O301" s="153"/>
      <c r="P301" s="154"/>
      <c r="Q301" s="153"/>
      <c r="R301" s="154"/>
      <c r="S301" s="155"/>
    </row>
    <row r="302" spans="1:19" ht="14.1" customHeight="1" x14ac:dyDescent="0.15">
      <c r="A302" s="92"/>
      <c r="B302" s="307"/>
      <c r="C302" s="318"/>
      <c r="D302" s="208"/>
      <c r="E302" s="68"/>
      <c r="F302" s="186"/>
      <c r="G302" s="239"/>
      <c r="H302" s="73"/>
      <c r="I302" s="73"/>
      <c r="J302" s="73" t="s">
        <v>459</v>
      </c>
      <c r="K302" s="74" t="s">
        <v>459</v>
      </c>
      <c r="L302" s="300" t="s">
        <v>306</v>
      </c>
      <c r="M302" s="130" t="s">
        <v>459</v>
      </c>
      <c r="N302" s="128" t="s">
        <v>459</v>
      </c>
      <c r="O302" s="129" t="s">
        <v>460</v>
      </c>
      <c r="P302" s="130" t="s">
        <v>459</v>
      </c>
      <c r="Q302" s="129" t="s">
        <v>459</v>
      </c>
      <c r="R302" s="130" t="s">
        <v>459</v>
      </c>
      <c r="S302" s="131" t="s">
        <v>459</v>
      </c>
    </row>
    <row r="303" spans="1:19" ht="14.1" customHeight="1" x14ac:dyDescent="0.15">
      <c r="A303" s="92"/>
      <c r="B303" s="307"/>
      <c r="C303" s="318"/>
      <c r="D303" s="208"/>
      <c r="E303" s="68"/>
      <c r="F303" s="186"/>
      <c r="G303" s="239"/>
      <c r="H303" s="69"/>
      <c r="I303" s="69"/>
      <c r="J303" s="69"/>
      <c r="K303" s="70"/>
      <c r="L303" s="303" t="s">
        <v>520</v>
      </c>
      <c r="M303" s="160"/>
      <c r="N303" s="137"/>
      <c r="O303" s="138"/>
      <c r="P303" s="160"/>
      <c r="Q303" s="138"/>
      <c r="R303" s="160"/>
      <c r="S303" s="161"/>
    </row>
    <row r="304" spans="1:19" ht="14.1" customHeight="1" x14ac:dyDescent="0.15">
      <c r="A304" s="92"/>
      <c r="B304" s="307"/>
      <c r="C304" s="318"/>
      <c r="D304" s="208"/>
      <c r="E304" s="68"/>
      <c r="F304" s="186"/>
      <c r="G304" s="239"/>
      <c r="H304" s="84"/>
      <c r="I304" s="84"/>
      <c r="J304" s="84"/>
      <c r="K304" s="85" t="s">
        <v>459</v>
      </c>
      <c r="L304" s="165" t="s">
        <v>110</v>
      </c>
      <c r="M304" s="154" t="s">
        <v>459</v>
      </c>
      <c r="N304" s="152" t="s">
        <v>459</v>
      </c>
      <c r="O304" s="153" t="s">
        <v>460</v>
      </c>
      <c r="P304" s="154" t="s">
        <v>459</v>
      </c>
      <c r="Q304" s="153" t="s">
        <v>459</v>
      </c>
      <c r="R304" s="154" t="s">
        <v>459</v>
      </c>
      <c r="S304" s="155" t="s">
        <v>459</v>
      </c>
    </row>
    <row r="305" spans="1:19" ht="14.1" customHeight="1" x14ac:dyDescent="0.15">
      <c r="A305" s="92"/>
      <c r="B305" s="307"/>
      <c r="C305" s="318"/>
      <c r="D305" s="208"/>
      <c r="E305" s="68"/>
      <c r="F305" s="186"/>
      <c r="G305" s="239"/>
      <c r="H305" s="84"/>
      <c r="I305" s="84"/>
      <c r="J305" s="84"/>
      <c r="K305" s="85"/>
      <c r="L305" s="165" t="s">
        <v>111</v>
      </c>
      <c r="M305" s="154"/>
      <c r="N305" s="152"/>
      <c r="O305" s="153"/>
      <c r="P305" s="154"/>
      <c r="Q305" s="153"/>
      <c r="R305" s="154"/>
      <c r="S305" s="155"/>
    </row>
    <row r="306" spans="1:19" ht="14.1" customHeight="1" x14ac:dyDescent="0.15">
      <c r="A306" s="92"/>
      <c r="B306" s="307"/>
      <c r="C306" s="318"/>
      <c r="D306" s="208"/>
      <c r="E306" s="68"/>
      <c r="F306" s="186"/>
      <c r="G306" s="239"/>
      <c r="H306" s="84"/>
      <c r="I306" s="84"/>
      <c r="J306" s="84"/>
      <c r="K306" s="85"/>
      <c r="L306" s="165"/>
      <c r="M306" s="154"/>
      <c r="N306" s="152"/>
      <c r="O306" s="153"/>
      <c r="P306" s="154"/>
      <c r="Q306" s="153"/>
      <c r="R306" s="154"/>
      <c r="S306" s="155"/>
    </row>
    <row r="307" spans="1:19" ht="14.1" customHeight="1" x14ac:dyDescent="0.15">
      <c r="A307" s="92"/>
      <c r="B307" s="307"/>
      <c r="C307" s="318"/>
      <c r="D307" s="208"/>
      <c r="E307" s="68"/>
      <c r="F307" s="186"/>
      <c r="G307" s="239"/>
      <c r="H307" s="73"/>
      <c r="I307" s="73"/>
      <c r="J307" s="73"/>
      <c r="K307" s="74" t="s">
        <v>459</v>
      </c>
      <c r="L307" s="300" t="s">
        <v>307</v>
      </c>
      <c r="M307" s="130" t="s">
        <v>459</v>
      </c>
      <c r="N307" s="128" t="s">
        <v>460</v>
      </c>
      <c r="O307" s="129" t="s">
        <v>460</v>
      </c>
      <c r="P307" s="130" t="s">
        <v>459</v>
      </c>
      <c r="Q307" s="129" t="s">
        <v>459</v>
      </c>
      <c r="R307" s="130" t="s">
        <v>459</v>
      </c>
      <c r="S307" s="131" t="s">
        <v>459</v>
      </c>
    </row>
    <row r="308" spans="1:19" ht="14.1" customHeight="1" x14ac:dyDescent="0.15">
      <c r="A308" s="92"/>
      <c r="B308" s="307"/>
      <c r="C308" s="318"/>
      <c r="D308" s="208"/>
      <c r="E308" s="68"/>
      <c r="F308" s="186"/>
      <c r="G308" s="239"/>
      <c r="H308" s="69"/>
      <c r="I308" s="69"/>
      <c r="J308" s="69"/>
      <c r="K308" s="70"/>
      <c r="L308" s="303" t="s">
        <v>527</v>
      </c>
      <c r="M308" s="160"/>
      <c r="N308" s="137"/>
      <c r="O308" s="138"/>
      <c r="P308" s="160"/>
      <c r="Q308" s="138"/>
      <c r="R308" s="160"/>
      <c r="S308" s="161"/>
    </row>
    <row r="309" spans="1:19" ht="14.1" customHeight="1" x14ac:dyDescent="0.15">
      <c r="A309" s="92"/>
      <c r="B309" s="307"/>
      <c r="C309" s="318"/>
      <c r="D309" s="208"/>
      <c r="E309" s="68"/>
      <c r="F309" s="186"/>
      <c r="G309" s="239"/>
      <c r="H309" s="84"/>
      <c r="I309" s="84"/>
      <c r="J309" s="84"/>
      <c r="K309" s="85" t="s">
        <v>459</v>
      </c>
      <c r="L309" s="165" t="s">
        <v>327</v>
      </c>
      <c r="M309" s="154" t="s">
        <v>459</v>
      </c>
      <c r="N309" s="152" t="s">
        <v>459</v>
      </c>
      <c r="O309" s="153" t="s">
        <v>460</v>
      </c>
      <c r="P309" s="154" t="s">
        <v>459</v>
      </c>
      <c r="Q309" s="153" t="s">
        <v>459</v>
      </c>
      <c r="R309" s="154" t="s">
        <v>459</v>
      </c>
      <c r="S309" s="155" t="s">
        <v>459</v>
      </c>
    </row>
    <row r="310" spans="1:19" ht="14.1" customHeight="1" x14ac:dyDescent="0.15">
      <c r="A310" s="92"/>
      <c r="B310" s="307"/>
      <c r="C310" s="318"/>
      <c r="D310" s="209"/>
      <c r="E310" s="82"/>
      <c r="F310" s="283"/>
      <c r="G310" s="241"/>
      <c r="H310" s="384"/>
      <c r="I310" s="384"/>
      <c r="J310" s="384"/>
      <c r="K310" s="98"/>
      <c r="L310" s="386"/>
      <c r="M310" s="158"/>
      <c r="N310" s="156"/>
      <c r="O310" s="157"/>
      <c r="P310" s="158"/>
      <c r="Q310" s="157"/>
      <c r="R310" s="158"/>
      <c r="S310" s="374"/>
    </row>
    <row r="311" spans="1:19" ht="14.1" customHeight="1" x14ac:dyDescent="0.15">
      <c r="A311" s="68"/>
      <c r="B311" s="314"/>
      <c r="C311" s="232"/>
      <c r="D311" s="205" t="s">
        <v>81</v>
      </c>
      <c r="E311" s="68" t="s">
        <v>459</v>
      </c>
      <c r="F311" s="186" t="s">
        <v>459</v>
      </c>
      <c r="G311" s="251" t="s">
        <v>530</v>
      </c>
      <c r="H311" s="95"/>
      <c r="I311" s="95"/>
      <c r="J311" s="95" t="s">
        <v>460</v>
      </c>
      <c r="K311" s="96" t="s">
        <v>459</v>
      </c>
      <c r="L311" s="304" t="s">
        <v>152</v>
      </c>
      <c r="M311" s="142" t="s">
        <v>459</v>
      </c>
      <c r="N311" s="143" t="s">
        <v>459</v>
      </c>
      <c r="O311" s="144" t="s">
        <v>460</v>
      </c>
      <c r="P311" s="142" t="s">
        <v>459</v>
      </c>
      <c r="Q311" s="144" t="s">
        <v>459</v>
      </c>
      <c r="R311" s="142" t="s">
        <v>459</v>
      </c>
      <c r="S311" s="151" t="s">
        <v>459</v>
      </c>
    </row>
    <row r="312" spans="1:19" ht="14.1" customHeight="1" x14ac:dyDescent="0.15">
      <c r="A312" s="68"/>
      <c r="B312" s="307"/>
      <c r="C312" s="232"/>
      <c r="D312" s="205"/>
      <c r="E312" s="68"/>
      <c r="F312" s="186"/>
      <c r="G312" s="251"/>
      <c r="H312" s="84"/>
      <c r="I312" s="84"/>
      <c r="J312" s="84"/>
      <c r="K312" s="85"/>
      <c r="L312" s="165"/>
      <c r="M312" s="154"/>
      <c r="N312" s="152"/>
      <c r="O312" s="153"/>
      <c r="P312" s="154"/>
      <c r="Q312" s="153"/>
      <c r="R312" s="154"/>
      <c r="S312" s="155"/>
    </row>
    <row r="313" spans="1:19" ht="14.1" customHeight="1" x14ac:dyDescent="0.15">
      <c r="A313" s="68"/>
      <c r="B313" s="307"/>
      <c r="C313" s="232"/>
      <c r="D313" s="205"/>
      <c r="E313" s="68"/>
      <c r="F313" s="186"/>
      <c r="G313" s="251"/>
      <c r="H313" s="73"/>
      <c r="I313" s="73"/>
      <c r="J313" s="73"/>
      <c r="K313" s="74" t="s">
        <v>459</v>
      </c>
      <c r="L313" s="300" t="s">
        <v>112</v>
      </c>
      <c r="M313" s="130" t="s">
        <v>459</v>
      </c>
      <c r="N313" s="128" t="s">
        <v>459</v>
      </c>
      <c r="O313" s="129" t="s">
        <v>460</v>
      </c>
      <c r="P313" s="130" t="s">
        <v>459</v>
      </c>
      <c r="Q313" s="129" t="s">
        <v>459</v>
      </c>
      <c r="R313" s="130" t="s">
        <v>459</v>
      </c>
      <c r="S313" s="131" t="s">
        <v>459</v>
      </c>
    </row>
    <row r="314" spans="1:19" ht="14.1" customHeight="1" x14ac:dyDescent="0.15">
      <c r="A314" s="68"/>
      <c r="B314" s="307"/>
      <c r="C314" s="324"/>
      <c r="D314" s="205"/>
      <c r="E314" s="68"/>
      <c r="F314" s="186"/>
      <c r="G314" s="251"/>
      <c r="H314" s="69"/>
      <c r="I314" s="69"/>
      <c r="J314" s="69"/>
      <c r="K314" s="70"/>
      <c r="L314" s="303"/>
      <c r="M314" s="160"/>
      <c r="N314" s="137"/>
      <c r="O314" s="138"/>
      <c r="P314" s="160"/>
      <c r="Q314" s="138"/>
      <c r="R314" s="160"/>
      <c r="S314" s="161"/>
    </row>
    <row r="315" spans="1:19" ht="14.1" customHeight="1" x14ac:dyDescent="0.15">
      <c r="A315" s="68"/>
      <c r="B315" s="307"/>
      <c r="C315" s="318"/>
      <c r="D315" s="205"/>
      <c r="E315" s="68"/>
      <c r="F315" s="186"/>
      <c r="G315" s="251"/>
      <c r="H315" s="84"/>
      <c r="I315" s="84"/>
      <c r="J315" s="84"/>
      <c r="K315" s="85" t="s">
        <v>459</v>
      </c>
      <c r="L315" s="165" t="s">
        <v>153</v>
      </c>
      <c r="M315" s="154" t="s">
        <v>459</v>
      </c>
      <c r="N315" s="152"/>
      <c r="O315" s="153"/>
      <c r="P315" s="154" t="s">
        <v>459</v>
      </c>
      <c r="Q315" s="153" t="s">
        <v>459</v>
      </c>
      <c r="R315" s="154" t="s">
        <v>459</v>
      </c>
      <c r="S315" s="155" t="s">
        <v>459</v>
      </c>
    </row>
    <row r="316" spans="1:19" ht="14.1" customHeight="1" x14ac:dyDescent="0.15">
      <c r="A316" s="68"/>
      <c r="B316" s="307"/>
      <c r="C316" s="318"/>
      <c r="D316" s="205"/>
      <c r="E316" s="68"/>
      <c r="F316" s="186"/>
      <c r="G316" s="251"/>
      <c r="H316" s="84"/>
      <c r="I316" s="84"/>
      <c r="J316" s="84"/>
      <c r="K316" s="85"/>
      <c r="L316" s="165"/>
      <c r="M316" s="154"/>
      <c r="N316" s="152"/>
      <c r="O316" s="153"/>
      <c r="P316" s="154"/>
      <c r="Q316" s="153"/>
      <c r="R316" s="154"/>
      <c r="S316" s="155"/>
    </row>
    <row r="317" spans="1:19" ht="14.1" customHeight="1" x14ac:dyDescent="0.15">
      <c r="A317" s="68"/>
      <c r="B317" s="307"/>
      <c r="C317" s="318"/>
      <c r="D317" s="205"/>
      <c r="E317" s="68"/>
      <c r="F317" s="186"/>
      <c r="G317" s="251"/>
      <c r="H317" s="73"/>
      <c r="I317" s="73"/>
      <c r="J317" s="73"/>
      <c r="K317" s="74" t="s">
        <v>459</v>
      </c>
      <c r="L317" s="300" t="s">
        <v>82</v>
      </c>
      <c r="M317" s="130" t="s">
        <v>459</v>
      </c>
      <c r="N317" s="128"/>
      <c r="O317" s="129"/>
      <c r="P317" s="130" t="s">
        <v>459</v>
      </c>
      <c r="Q317" s="129" t="s">
        <v>459</v>
      </c>
      <c r="R317" s="130" t="s">
        <v>459</v>
      </c>
      <c r="S317" s="131" t="s">
        <v>459</v>
      </c>
    </row>
    <row r="318" spans="1:19" ht="14.1" customHeight="1" x14ac:dyDescent="0.15">
      <c r="A318" s="68"/>
      <c r="B318" s="307"/>
      <c r="C318" s="318"/>
      <c r="D318" s="205"/>
      <c r="E318" s="68"/>
      <c r="F318" s="186"/>
      <c r="G318" s="251"/>
      <c r="H318" s="84"/>
      <c r="I318" s="84"/>
      <c r="J318" s="84"/>
      <c r="K318" s="85"/>
      <c r="L318" s="165"/>
      <c r="M318" s="154"/>
      <c r="N318" s="152"/>
      <c r="O318" s="153"/>
      <c r="P318" s="154"/>
      <c r="Q318" s="153"/>
      <c r="R318" s="154"/>
      <c r="S318" s="155"/>
    </row>
    <row r="319" spans="1:19" ht="14.1" customHeight="1" x14ac:dyDescent="0.15">
      <c r="A319" s="68"/>
      <c r="B319" s="307"/>
      <c r="C319" s="318"/>
      <c r="D319" s="205"/>
      <c r="E319" s="68"/>
      <c r="F319" s="186"/>
      <c r="G319" s="251"/>
      <c r="H319" s="84"/>
      <c r="I319" s="84"/>
      <c r="J319" s="84"/>
      <c r="K319" s="85" t="s">
        <v>459</v>
      </c>
      <c r="L319" s="165" t="s">
        <v>154</v>
      </c>
      <c r="M319" s="154" t="s">
        <v>459</v>
      </c>
      <c r="N319" s="152"/>
      <c r="O319" s="153" t="s">
        <v>460</v>
      </c>
      <c r="P319" s="154" t="s">
        <v>459</v>
      </c>
      <c r="Q319" s="153" t="s">
        <v>459</v>
      </c>
      <c r="R319" s="154" t="s">
        <v>459</v>
      </c>
      <c r="S319" s="155" t="s">
        <v>459</v>
      </c>
    </row>
    <row r="320" spans="1:19" ht="14.1" customHeight="1" x14ac:dyDescent="0.15">
      <c r="A320" s="68"/>
      <c r="B320" s="307"/>
      <c r="C320" s="318"/>
      <c r="D320" s="205"/>
      <c r="E320" s="68"/>
      <c r="F320" s="186"/>
      <c r="G320" s="251"/>
      <c r="H320" s="84"/>
      <c r="I320" s="84"/>
      <c r="J320" s="84"/>
      <c r="K320" s="85"/>
      <c r="L320" s="165"/>
      <c r="M320" s="154"/>
      <c r="N320" s="152"/>
      <c r="O320" s="153"/>
      <c r="P320" s="154"/>
      <c r="Q320" s="153"/>
      <c r="R320" s="154"/>
      <c r="S320" s="155"/>
    </row>
    <row r="321" spans="1:19" ht="14.1" customHeight="1" x14ac:dyDescent="0.15">
      <c r="A321" s="68"/>
      <c r="B321" s="307"/>
      <c r="C321" s="318"/>
      <c r="D321" s="205"/>
      <c r="E321" s="68"/>
      <c r="F321" s="238"/>
      <c r="G321" s="251"/>
      <c r="H321" s="73"/>
      <c r="I321" s="73"/>
      <c r="J321" s="73"/>
      <c r="K321" s="74" t="s">
        <v>459</v>
      </c>
      <c r="L321" s="300" t="s">
        <v>308</v>
      </c>
      <c r="M321" s="130" t="s">
        <v>459</v>
      </c>
      <c r="N321" s="128" t="s">
        <v>459</v>
      </c>
      <c r="O321" s="129"/>
      <c r="P321" s="130" t="s">
        <v>459</v>
      </c>
      <c r="Q321" s="129" t="s">
        <v>459</v>
      </c>
      <c r="R321" s="130" t="s">
        <v>459</v>
      </c>
      <c r="S321" s="131" t="s">
        <v>459</v>
      </c>
    </row>
    <row r="322" spans="1:19" ht="14.1" customHeight="1" x14ac:dyDescent="0.15">
      <c r="A322" s="68"/>
      <c r="B322" s="307"/>
      <c r="C322" s="318"/>
      <c r="D322" s="205"/>
      <c r="E322" s="68"/>
      <c r="F322" s="238"/>
      <c r="G322" s="251"/>
      <c r="H322" s="84"/>
      <c r="I322" s="84"/>
      <c r="J322" s="84"/>
      <c r="K322" s="85"/>
      <c r="L322" s="165" t="s">
        <v>520</v>
      </c>
      <c r="M322" s="154"/>
      <c r="N322" s="152"/>
      <c r="O322" s="153"/>
      <c r="P322" s="154"/>
      <c r="Q322" s="153"/>
      <c r="R322" s="154"/>
      <c r="S322" s="155"/>
    </row>
    <row r="323" spans="1:19" ht="14.1" customHeight="1" x14ac:dyDescent="0.15">
      <c r="A323" s="68"/>
      <c r="B323" s="307"/>
      <c r="C323" s="318"/>
      <c r="D323" s="217"/>
      <c r="E323" s="82"/>
      <c r="F323" s="283"/>
      <c r="G323" s="252"/>
      <c r="H323" s="384"/>
      <c r="I323" s="384"/>
      <c r="J323" s="384"/>
      <c r="K323" s="98"/>
      <c r="L323" s="386"/>
      <c r="M323" s="158"/>
      <c r="N323" s="156"/>
      <c r="O323" s="157"/>
      <c r="P323" s="158"/>
      <c r="Q323" s="157"/>
      <c r="R323" s="158"/>
      <c r="S323" s="374"/>
    </row>
    <row r="324" spans="1:19" ht="14.1" customHeight="1" x14ac:dyDescent="0.15">
      <c r="A324" s="68"/>
      <c r="B324" s="307"/>
      <c r="C324" s="318"/>
      <c r="D324" s="205" t="s">
        <v>83</v>
      </c>
      <c r="E324" s="68" t="s">
        <v>459</v>
      </c>
      <c r="F324" s="260" t="s">
        <v>459</v>
      </c>
      <c r="G324" s="705" t="s">
        <v>466</v>
      </c>
      <c r="H324" s="95"/>
      <c r="I324" s="95"/>
      <c r="J324" s="95" t="s">
        <v>460</v>
      </c>
      <c r="K324" s="96" t="s">
        <v>459</v>
      </c>
      <c r="L324" s="304" t="s">
        <v>84</v>
      </c>
      <c r="M324" s="142" t="s">
        <v>459</v>
      </c>
      <c r="N324" s="143" t="s">
        <v>459</v>
      </c>
      <c r="O324" s="144" t="s">
        <v>460</v>
      </c>
      <c r="P324" s="142" t="s">
        <v>459</v>
      </c>
      <c r="Q324" s="144" t="s">
        <v>459</v>
      </c>
      <c r="R324" s="142" t="s">
        <v>459</v>
      </c>
      <c r="S324" s="151" t="s">
        <v>459</v>
      </c>
    </row>
    <row r="325" spans="1:19" ht="14.1" customHeight="1" x14ac:dyDescent="0.15">
      <c r="A325" s="68"/>
      <c r="B325" s="307"/>
      <c r="C325" s="318"/>
      <c r="D325" s="205"/>
      <c r="E325" s="68"/>
      <c r="F325" s="238"/>
      <c r="G325" s="685"/>
      <c r="H325" s="84"/>
      <c r="I325" s="84"/>
      <c r="J325" s="84"/>
      <c r="K325" s="85"/>
      <c r="L325" s="165"/>
      <c r="M325" s="154"/>
      <c r="N325" s="152"/>
      <c r="O325" s="153"/>
      <c r="P325" s="154"/>
      <c r="Q325" s="153"/>
      <c r="R325" s="154"/>
      <c r="S325" s="155"/>
    </row>
    <row r="326" spans="1:19" ht="14.1" customHeight="1" x14ac:dyDescent="0.15">
      <c r="A326" s="68"/>
      <c r="B326" s="307"/>
      <c r="C326" s="318"/>
      <c r="D326" s="205"/>
      <c r="E326" s="68"/>
      <c r="F326" s="238"/>
      <c r="G326" s="685"/>
      <c r="H326" s="73"/>
      <c r="I326" s="73"/>
      <c r="J326" s="73" t="s">
        <v>460</v>
      </c>
      <c r="K326" s="74" t="s">
        <v>459</v>
      </c>
      <c r="L326" s="300" t="s">
        <v>85</v>
      </c>
      <c r="M326" s="130" t="s">
        <v>459</v>
      </c>
      <c r="N326" s="128" t="s">
        <v>460</v>
      </c>
      <c r="O326" s="129" t="s">
        <v>460</v>
      </c>
      <c r="P326" s="130" t="s">
        <v>459</v>
      </c>
      <c r="Q326" s="129" t="s">
        <v>459</v>
      </c>
      <c r="R326" s="130" t="s">
        <v>459</v>
      </c>
      <c r="S326" s="131" t="s">
        <v>459</v>
      </c>
    </row>
    <row r="327" spans="1:19" ht="14.1" customHeight="1" x14ac:dyDescent="0.15">
      <c r="A327" s="68"/>
      <c r="B327" s="307"/>
      <c r="C327" s="318"/>
      <c r="D327" s="205"/>
      <c r="E327" s="68"/>
      <c r="F327" s="238"/>
      <c r="G327" s="685"/>
      <c r="H327" s="69"/>
      <c r="I327" s="69"/>
      <c r="J327" s="69"/>
      <c r="K327" s="70"/>
      <c r="L327" s="303"/>
      <c r="M327" s="160"/>
      <c r="N327" s="137"/>
      <c r="O327" s="138"/>
      <c r="P327" s="160"/>
      <c r="Q327" s="138"/>
      <c r="R327" s="160"/>
      <c r="S327" s="161"/>
    </row>
    <row r="328" spans="1:19" ht="14.1" customHeight="1" x14ac:dyDescent="0.15">
      <c r="A328" s="68"/>
      <c r="B328" s="307"/>
      <c r="C328" s="318"/>
      <c r="D328" s="205"/>
      <c r="E328" s="68"/>
      <c r="F328" s="238"/>
      <c r="G328" s="685"/>
      <c r="H328" s="84"/>
      <c r="I328" s="84"/>
      <c r="J328" s="84" t="s">
        <v>460</v>
      </c>
      <c r="K328" s="85" t="s">
        <v>459</v>
      </c>
      <c r="L328" s="165" t="s">
        <v>86</v>
      </c>
      <c r="M328" s="154" t="s">
        <v>459</v>
      </c>
      <c r="N328" s="152" t="s">
        <v>460</v>
      </c>
      <c r="O328" s="153" t="s">
        <v>460</v>
      </c>
      <c r="P328" s="154" t="s">
        <v>459</v>
      </c>
      <c r="Q328" s="153" t="s">
        <v>459</v>
      </c>
      <c r="R328" s="154" t="s">
        <v>459</v>
      </c>
      <c r="S328" s="155" t="s">
        <v>459</v>
      </c>
    </row>
    <row r="329" spans="1:19" ht="14.1" customHeight="1" x14ac:dyDescent="0.15">
      <c r="A329" s="68"/>
      <c r="B329" s="307"/>
      <c r="C329" s="318"/>
      <c r="D329" s="205"/>
      <c r="E329" s="68"/>
      <c r="F329" s="238"/>
      <c r="G329" s="685"/>
      <c r="H329" s="84"/>
      <c r="I329" s="84"/>
      <c r="J329" s="84"/>
      <c r="K329" s="85"/>
      <c r="L329" s="165"/>
      <c r="M329" s="154"/>
      <c r="N329" s="152"/>
      <c r="O329" s="153"/>
      <c r="P329" s="154"/>
      <c r="Q329" s="153"/>
      <c r="R329" s="154"/>
      <c r="S329" s="155"/>
    </row>
    <row r="330" spans="1:19" ht="14.1" customHeight="1" x14ac:dyDescent="0.15">
      <c r="A330" s="68"/>
      <c r="B330" s="307"/>
      <c r="C330" s="318"/>
      <c r="D330" s="205"/>
      <c r="E330" s="68"/>
      <c r="F330" s="238"/>
      <c r="G330" s="685"/>
      <c r="H330" s="73"/>
      <c r="I330" s="73"/>
      <c r="J330" s="73" t="s">
        <v>459</v>
      </c>
      <c r="K330" s="74" t="s">
        <v>459</v>
      </c>
      <c r="L330" s="300" t="s">
        <v>87</v>
      </c>
      <c r="M330" s="130" t="s">
        <v>459</v>
      </c>
      <c r="N330" s="128" t="s">
        <v>460</v>
      </c>
      <c r="O330" s="129" t="s">
        <v>99</v>
      </c>
      <c r="P330" s="130" t="s">
        <v>459</v>
      </c>
      <c r="Q330" s="129" t="s">
        <v>459</v>
      </c>
      <c r="R330" s="130" t="s">
        <v>459</v>
      </c>
      <c r="S330" s="131" t="s">
        <v>459</v>
      </c>
    </row>
    <row r="331" spans="1:19" ht="14.1" customHeight="1" x14ac:dyDescent="0.15">
      <c r="A331" s="68"/>
      <c r="B331" s="307"/>
      <c r="C331" s="318"/>
      <c r="D331" s="205"/>
      <c r="E331" s="68"/>
      <c r="F331" s="238"/>
      <c r="G331" s="685"/>
      <c r="H331" s="69"/>
      <c r="I331" s="69"/>
      <c r="J331" s="69"/>
      <c r="K331" s="70"/>
      <c r="L331" s="303"/>
      <c r="M331" s="160"/>
      <c r="N331" s="137"/>
      <c r="O331" s="138"/>
      <c r="P331" s="160"/>
      <c r="Q331" s="138"/>
      <c r="R331" s="160"/>
      <c r="S331" s="161"/>
    </row>
    <row r="332" spans="1:19" ht="14.1" customHeight="1" x14ac:dyDescent="0.15">
      <c r="A332" s="68"/>
      <c r="B332" s="307"/>
      <c r="C332" s="318"/>
      <c r="D332" s="205"/>
      <c r="E332" s="68"/>
      <c r="F332" s="238"/>
      <c r="G332" s="685"/>
      <c r="H332" s="84"/>
      <c r="I332" s="84"/>
      <c r="J332" s="84" t="s">
        <v>459</v>
      </c>
      <c r="K332" s="85" t="s">
        <v>459</v>
      </c>
      <c r="L332" s="165" t="s">
        <v>88</v>
      </c>
      <c r="M332" s="154" t="s">
        <v>459</v>
      </c>
      <c r="N332" s="152" t="s">
        <v>460</v>
      </c>
      <c r="O332" s="153" t="s">
        <v>99</v>
      </c>
      <c r="P332" s="154" t="s">
        <v>459</v>
      </c>
      <c r="Q332" s="153" t="s">
        <v>459</v>
      </c>
      <c r="R332" s="154" t="s">
        <v>459</v>
      </c>
      <c r="S332" s="155" t="s">
        <v>459</v>
      </c>
    </row>
    <row r="333" spans="1:19" ht="14.1" customHeight="1" thickBot="1" x14ac:dyDescent="0.2">
      <c r="A333" s="80"/>
      <c r="B333" s="310"/>
      <c r="C333" s="325"/>
      <c r="D333" s="224"/>
      <c r="E333" s="80"/>
      <c r="F333" s="265"/>
      <c r="G333" s="731"/>
      <c r="H333" s="188"/>
      <c r="I333" s="188"/>
      <c r="J333" s="188"/>
      <c r="K333" s="370"/>
      <c r="L333" s="387"/>
      <c r="M333" s="371"/>
      <c r="N333" s="369"/>
      <c r="O333" s="373"/>
      <c r="P333" s="371"/>
      <c r="Q333" s="373"/>
      <c r="R333" s="371"/>
      <c r="S333" s="388"/>
    </row>
    <row r="334" spans="1:19" ht="14.1" customHeight="1" x14ac:dyDescent="0.15">
      <c r="A334" s="97"/>
      <c r="B334" s="97"/>
      <c r="C334" s="315"/>
      <c r="D334" s="347"/>
      <c r="E334" s="97"/>
      <c r="F334" s="427"/>
      <c r="G334" s="428"/>
      <c r="H334" s="97"/>
      <c r="I334" s="97"/>
      <c r="J334" s="97"/>
      <c r="K334" s="97"/>
      <c r="L334" s="288"/>
      <c r="M334" s="97"/>
      <c r="N334" s="97"/>
      <c r="O334" s="97"/>
      <c r="P334" s="97"/>
      <c r="Q334" s="97"/>
      <c r="R334" s="97"/>
      <c r="S334" s="97"/>
    </row>
    <row r="335" spans="1:19" ht="15" customHeight="1" x14ac:dyDescent="0.15">
      <c r="A335" s="725" t="s">
        <v>556</v>
      </c>
      <c r="B335" s="726"/>
      <c r="C335" s="726"/>
      <c r="D335" s="412" t="str">
        <f>IF(D1="","",D1)</f>
        <v/>
      </c>
      <c r="E335" s="736" t="s">
        <v>555</v>
      </c>
      <c r="F335" s="737"/>
      <c r="G335" s="737"/>
      <c r="H335" s="726" t="str">
        <f>IF(H1="","",H1)</f>
        <v/>
      </c>
      <c r="I335" s="726"/>
      <c r="J335" s="726"/>
      <c r="K335" s="726"/>
      <c r="L335" s="726"/>
      <c r="M335" s="726"/>
      <c r="N335" s="726"/>
      <c r="O335" s="726"/>
      <c r="P335" s="726"/>
      <c r="Q335" s="726"/>
      <c r="R335" s="726"/>
      <c r="S335" s="738"/>
    </row>
    <row r="336" spans="1:19" ht="14.1" customHeight="1" x14ac:dyDescent="0.15">
      <c r="A336" s="93"/>
      <c r="B336" s="93"/>
      <c r="C336" s="315"/>
      <c r="D336" s="206"/>
      <c r="E336" s="93"/>
      <c r="F336" s="94"/>
      <c r="G336" s="94"/>
      <c r="H336" s="94"/>
      <c r="I336" s="94"/>
      <c r="J336" s="94"/>
      <c r="K336" s="94"/>
      <c r="L336" s="288"/>
      <c r="M336" s="94"/>
      <c r="N336" s="94"/>
      <c r="O336" s="94"/>
      <c r="P336" s="94"/>
      <c r="Q336" s="94"/>
      <c r="R336" s="94"/>
      <c r="S336" s="94" t="s">
        <v>108</v>
      </c>
    </row>
    <row r="337" spans="1:19" ht="14.1" customHeight="1" thickBot="1" x14ac:dyDescent="0.2">
      <c r="A337" s="93" t="s">
        <v>434</v>
      </c>
      <c r="B337" s="93"/>
      <c r="C337" s="315"/>
      <c r="D337" s="206"/>
      <c r="E337" s="97"/>
      <c r="F337" s="93"/>
      <c r="G337" s="93"/>
      <c r="H337" s="93"/>
      <c r="I337" s="93"/>
      <c r="J337" s="93"/>
      <c r="K337" s="93"/>
      <c r="L337" s="288"/>
      <c r="M337" s="93"/>
      <c r="N337" s="88"/>
      <c r="O337" s="88"/>
      <c r="P337" s="93"/>
      <c r="Q337" s="88"/>
      <c r="R337" s="88"/>
      <c r="S337" s="88" t="s">
        <v>104</v>
      </c>
    </row>
    <row r="338" spans="1:19" ht="14.1" customHeight="1" x14ac:dyDescent="0.15">
      <c r="A338" s="632"/>
      <c r="B338" s="641" t="s">
        <v>345</v>
      </c>
      <c r="C338" s="635" t="s">
        <v>109</v>
      </c>
      <c r="D338" s="638" t="s">
        <v>19</v>
      </c>
      <c r="E338" s="657" t="s">
        <v>100</v>
      </c>
      <c r="F338" s="658"/>
      <c r="G338" s="658"/>
      <c r="H338" s="658"/>
      <c r="I338" s="658"/>
      <c r="J338" s="658"/>
      <c r="K338" s="658"/>
      <c r="L338" s="657" t="s">
        <v>101</v>
      </c>
      <c r="M338" s="658"/>
      <c r="N338" s="658"/>
      <c r="O338" s="658"/>
      <c r="P338" s="658"/>
      <c r="Q338" s="658"/>
      <c r="R338" s="658"/>
      <c r="S338" s="669"/>
    </row>
    <row r="339" spans="1:19" ht="14.1" customHeight="1" x14ac:dyDescent="0.15">
      <c r="A339" s="633"/>
      <c r="B339" s="642"/>
      <c r="C339" s="636"/>
      <c r="D339" s="639"/>
      <c r="E339" s="646" t="s">
        <v>286</v>
      </c>
      <c r="F339" s="648" t="s">
        <v>2</v>
      </c>
      <c r="G339" s="659"/>
      <c r="H339" s="648" t="s">
        <v>20</v>
      </c>
      <c r="I339" s="649"/>
      <c r="J339" s="649"/>
      <c r="K339" s="650"/>
      <c r="L339" s="670" t="s">
        <v>142</v>
      </c>
      <c r="M339" s="652" t="s">
        <v>21</v>
      </c>
      <c r="N339" s="652"/>
      <c r="O339" s="660"/>
      <c r="P339" s="661" t="s">
        <v>281</v>
      </c>
      <c r="Q339" s="661"/>
      <c r="R339" s="661"/>
      <c r="S339" s="663"/>
    </row>
    <row r="340" spans="1:19" ht="14.1" customHeight="1" x14ac:dyDescent="0.15">
      <c r="A340" s="633"/>
      <c r="B340" s="642"/>
      <c r="C340" s="636"/>
      <c r="D340" s="639"/>
      <c r="E340" s="647"/>
      <c r="F340" s="651"/>
      <c r="G340" s="660"/>
      <c r="H340" s="651"/>
      <c r="I340" s="652"/>
      <c r="J340" s="652"/>
      <c r="K340" s="653"/>
      <c r="L340" s="671"/>
      <c r="M340" s="661"/>
      <c r="N340" s="661"/>
      <c r="O340" s="662"/>
      <c r="P340" s="649" t="s">
        <v>172</v>
      </c>
      <c r="Q340" s="659"/>
      <c r="R340" s="648" t="s">
        <v>173</v>
      </c>
      <c r="S340" s="650"/>
    </row>
    <row r="341" spans="1:19" ht="14.1" customHeight="1" x14ac:dyDescent="0.15">
      <c r="A341" s="633"/>
      <c r="B341" s="642"/>
      <c r="C341" s="636"/>
      <c r="D341" s="639"/>
      <c r="E341" s="670" t="s">
        <v>285</v>
      </c>
      <c r="F341" s="651"/>
      <c r="G341" s="660"/>
      <c r="H341" s="648">
        <v>1</v>
      </c>
      <c r="I341" s="644">
        <v>2</v>
      </c>
      <c r="J341" s="644">
        <v>3</v>
      </c>
      <c r="K341" s="751">
        <v>4</v>
      </c>
      <c r="L341" s="671"/>
      <c r="M341" s="683" t="s">
        <v>136</v>
      </c>
      <c r="N341" s="674" t="s">
        <v>137</v>
      </c>
      <c r="O341" s="664" t="s">
        <v>138</v>
      </c>
      <c r="P341" s="678" t="s">
        <v>279</v>
      </c>
      <c r="Q341" s="680" t="s">
        <v>280</v>
      </c>
      <c r="R341" s="678" t="s">
        <v>279</v>
      </c>
      <c r="S341" s="676" t="s">
        <v>280</v>
      </c>
    </row>
    <row r="342" spans="1:19" ht="14.1" customHeight="1" thickBot="1" x14ac:dyDescent="0.2">
      <c r="A342" s="634"/>
      <c r="B342" s="643"/>
      <c r="C342" s="637"/>
      <c r="D342" s="640"/>
      <c r="E342" s="672"/>
      <c r="F342" s="673"/>
      <c r="G342" s="687"/>
      <c r="H342" s="651"/>
      <c r="I342" s="645"/>
      <c r="J342" s="645"/>
      <c r="K342" s="752"/>
      <c r="L342" s="672"/>
      <c r="M342" s="684"/>
      <c r="N342" s="675"/>
      <c r="O342" s="665"/>
      <c r="P342" s="679"/>
      <c r="Q342" s="681"/>
      <c r="R342" s="679"/>
      <c r="S342" s="677"/>
    </row>
    <row r="343" spans="1:19" ht="14.1" customHeight="1" x14ac:dyDescent="0.15">
      <c r="A343" s="92">
        <v>9</v>
      </c>
      <c r="B343" s="307"/>
      <c r="C343" s="415" t="s">
        <v>626</v>
      </c>
      <c r="D343" s="211" t="s">
        <v>83</v>
      </c>
      <c r="E343" s="77" t="s">
        <v>459</v>
      </c>
      <c r="F343" s="237" t="s">
        <v>459</v>
      </c>
      <c r="G343" s="705" t="s">
        <v>466</v>
      </c>
      <c r="H343" s="379"/>
      <c r="I343" s="379"/>
      <c r="J343" s="379"/>
      <c r="K343" s="191" t="s">
        <v>459</v>
      </c>
      <c r="L343" s="299" t="s">
        <v>532</v>
      </c>
      <c r="M343" s="171" t="s">
        <v>459</v>
      </c>
      <c r="N343" s="380" t="s">
        <v>459</v>
      </c>
      <c r="O343" s="381"/>
      <c r="P343" s="171" t="s">
        <v>459</v>
      </c>
      <c r="Q343" s="381" t="s">
        <v>459</v>
      </c>
      <c r="R343" s="171" t="s">
        <v>459</v>
      </c>
      <c r="S343" s="382" t="s">
        <v>459</v>
      </c>
    </row>
    <row r="344" spans="1:19" ht="14.1" customHeight="1" x14ac:dyDescent="0.15">
      <c r="A344" s="92" t="s">
        <v>74</v>
      </c>
      <c r="B344" s="307"/>
      <c r="C344" s="317" t="s">
        <v>621</v>
      </c>
      <c r="D344" s="205" t="s">
        <v>89</v>
      </c>
      <c r="E344" s="68"/>
      <c r="F344" s="234"/>
      <c r="G344" s="685"/>
      <c r="H344" s="84"/>
      <c r="I344" s="84"/>
      <c r="J344" s="84"/>
      <c r="K344" s="85"/>
      <c r="L344" s="165" t="s">
        <v>520</v>
      </c>
      <c r="M344" s="154"/>
      <c r="N344" s="152"/>
      <c r="O344" s="153"/>
      <c r="P344" s="154"/>
      <c r="Q344" s="153"/>
      <c r="R344" s="154"/>
      <c r="S344" s="155"/>
    </row>
    <row r="345" spans="1:19" ht="14.1" customHeight="1" x14ac:dyDescent="0.15">
      <c r="A345" s="92" t="s">
        <v>75</v>
      </c>
      <c r="B345" s="307"/>
      <c r="C345" s="232" t="s">
        <v>321</v>
      </c>
      <c r="D345" s="205" t="s">
        <v>533</v>
      </c>
      <c r="E345" s="68"/>
      <c r="F345" s="234"/>
      <c r="G345" s="685"/>
      <c r="H345" s="73"/>
      <c r="I345" s="73"/>
      <c r="J345" s="73"/>
      <c r="K345" s="74" t="s">
        <v>459</v>
      </c>
      <c r="L345" s="300" t="s">
        <v>309</v>
      </c>
      <c r="M345" s="130" t="s">
        <v>459</v>
      </c>
      <c r="N345" s="128" t="s">
        <v>459</v>
      </c>
      <c r="O345" s="129"/>
      <c r="P345" s="130" t="s">
        <v>459</v>
      </c>
      <c r="Q345" s="129" t="s">
        <v>459</v>
      </c>
      <c r="R345" s="130" t="s">
        <v>459</v>
      </c>
      <c r="S345" s="131" t="s">
        <v>459</v>
      </c>
    </row>
    <row r="346" spans="1:19" ht="14.1" customHeight="1" x14ac:dyDescent="0.15">
      <c r="A346" s="92" t="s">
        <v>76</v>
      </c>
      <c r="B346" s="307"/>
      <c r="C346" s="317" t="s">
        <v>624</v>
      </c>
      <c r="D346" s="205" t="s">
        <v>90</v>
      </c>
      <c r="E346" s="68"/>
      <c r="F346" s="234"/>
      <c r="G346" s="685"/>
      <c r="H346" s="69"/>
      <c r="I346" s="69"/>
      <c r="J346" s="69"/>
      <c r="K346" s="70"/>
      <c r="L346" s="303" t="s">
        <v>520</v>
      </c>
      <c r="M346" s="160"/>
      <c r="N346" s="137"/>
      <c r="O346" s="138"/>
      <c r="P346" s="160"/>
      <c r="Q346" s="138"/>
      <c r="R346" s="160"/>
      <c r="S346" s="161"/>
    </row>
    <row r="347" spans="1:19" ht="14.1" customHeight="1" x14ac:dyDescent="0.15">
      <c r="A347" s="92" t="s">
        <v>95</v>
      </c>
      <c r="B347" s="307"/>
      <c r="C347" s="391" t="s">
        <v>620</v>
      </c>
      <c r="D347" s="208"/>
      <c r="E347" s="68"/>
      <c r="F347" s="234"/>
      <c r="G347" s="685"/>
      <c r="H347" s="84"/>
      <c r="I347" s="84"/>
      <c r="J347" s="84"/>
      <c r="K347" s="85" t="s">
        <v>459</v>
      </c>
      <c r="L347" s="165" t="s">
        <v>310</v>
      </c>
      <c r="M347" s="154" t="s">
        <v>459</v>
      </c>
      <c r="N347" s="152" t="s">
        <v>459</v>
      </c>
      <c r="O347" s="153"/>
      <c r="P347" s="154" t="s">
        <v>459</v>
      </c>
      <c r="Q347" s="153" t="s">
        <v>459</v>
      </c>
      <c r="R347" s="154" t="s">
        <v>459</v>
      </c>
      <c r="S347" s="155" t="s">
        <v>459</v>
      </c>
    </row>
    <row r="348" spans="1:19" ht="14.1" customHeight="1" x14ac:dyDescent="0.15">
      <c r="A348" s="92" t="s">
        <v>133</v>
      </c>
      <c r="B348" s="307"/>
      <c r="C348" s="318"/>
      <c r="D348" s="208"/>
      <c r="E348" s="68"/>
      <c r="F348" s="255"/>
      <c r="G348" s="706"/>
      <c r="H348" s="384"/>
      <c r="I348" s="384"/>
      <c r="J348" s="384"/>
      <c r="K348" s="98"/>
      <c r="L348" s="386"/>
      <c r="M348" s="158"/>
      <c r="N348" s="156"/>
      <c r="O348" s="157"/>
      <c r="P348" s="158"/>
      <c r="Q348" s="157"/>
      <c r="R348" s="158"/>
      <c r="S348" s="374"/>
    </row>
    <row r="349" spans="1:19" ht="14.1" customHeight="1" x14ac:dyDescent="0.15">
      <c r="A349" s="92" t="s">
        <v>120</v>
      </c>
      <c r="B349" s="307"/>
      <c r="C349" s="318"/>
      <c r="D349" s="211" t="s">
        <v>10</v>
      </c>
      <c r="E349" s="77" t="s">
        <v>459</v>
      </c>
      <c r="F349" s="237" t="s">
        <v>459</v>
      </c>
      <c r="G349" s="705" t="s">
        <v>466</v>
      </c>
      <c r="H349" s="95"/>
      <c r="I349" s="95"/>
      <c r="J349" s="95"/>
      <c r="K349" s="96" t="s">
        <v>459</v>
      </c>
      <c r="L349" s="304" t="s">
        <v>91</v>
      </c>
      <c r="M349" s="142" t="s">
        <v>459</v>
      </c>
      <c r="N349" s="143" t="s">
        <v>459</v>
      </c>
      <c r="O349" s="144"/>
      <c r="P349" s="142" t="s">
        <v>459</v>
      </c>
      <c r="Q349" s="144" t="s">
        <v>459</v>
      </c>
      <c r="R349" s="142" t="s">
        <v>459</v>
      </c>
      <c r="S349" s="151" t="s">
        <v>459</v>
      </c>
    </row>
    <row r="350" spans="1:19" ht="14.1" customHeight="1" x14ac:dyDescent="0.15">
      <c r="A350" s="92" t="s">
        <v>46</v>
      </c>
      <c r="B350" s="307"/>
      <c r="C350" s="318"/>
      <c r="D350" s="205" t="s">
        <v>11</v>
      </c>
      <c r="E350" s="68"/>
      <c r="F350" s="186"/>
      <c r="G350" s="685"/>
      <c r="H350" s="84"/>
      <c r="I350" s="84"/>
      <c r="J350" s="84"/>
      <c r="K350" s="85"/>
      <c r="L350" s="165"/>
      <c r="M350" s="154"/>
      <c r="N350" s="152"/>
      <c r="O350" s="153"/>
      <c r="P350" s="154"/>
      <c r="Q350" s="153"/>
      <c r="R350" s="154"/>
      <c r="S350" s="155"/>
    </row>
    <row r="351" spans="1:19" ht="14.1" customHeight="1" x14ac:dyDescent="0.15">
      <c r="A351" s="92" t="s">
        <v>47</v>
      </c>
      <c r="B351" s="307"/>
      <c r="C351" s="318"/>
      <c r="D351" s="205"/>
      <c r="E351" s="68"/>
      <c r="F351" s="186"/>
      <c r="G351" s="279"/>
      <c r="H351" s="73"/>
      <c r="I351" s="73"/>
      <c r="J351" s="73"/>
      <c r="K351" s="74" t="s">
        <v>459</v>
      </c>
      <c r="L351" s="300" t="s">
        <v>311</v>
      </c>
      <c r="M351" s="130" t="s">
        <v>459</v>
      </c>
      <c r="N351" s="128" t="s">
        <v>459</v>
      </c>
      <c r="O351" s="129"/>
      <c r="P351" s="130" t="s">
        <v>459</v>
      </c>
      <c r="Q351" s="129" t="s">
        <v>459</v>
      </c>
      <c r="R351" s="130" t="s">
        <v>459</v>
      </c>
      <c r="S351" s="131" t="s">
        <v>459</v>
      </c>
    </row>
    <row r="352" spans="1:19" ht="14.1" customHeight="1" x14ac:dyDescent="0.15">
      <c r="A352" s="92" t="s">
        <v>105</v>
      </c>
      <c r="B352" s="307"/>
      <c r="C352" s="318"/>
      <c r="D352" s="205"/>
      <c r="E352" s="68"/>
      <c r="F352" s="186"/>
      <c r="G352" s="279"/>
      <c r="H352" s="69"/>
      <c r="I352" s="69"/>
      <c r="J352" s="69"/>
      <c r="K352" s="70"/>
      <c r="L352" s="303"/>
      <c r="M352" s="160"/>
      <c r="N352" s="137"/>
      <c r="O352" s="138"/>
      <c r="P352" s="160"/>
      <c r="Q352" s="138"/>
      <c r="R352" s="160"/>
      <c r="S352" s="161"/>
    </row>
    <row r="353" spans="1:19" ht="14.1" customHeight="1" x14ac:dyDescent="0.15">
      <c r="A353" s="92" t="s">
        <v>26</v>
      </c>
      <c r="B353" s="307"/>
      <c r="C353" s="318"/>
      <c r="D353" s="205"/>
      <c r="E353" s="68"/>
      <c r="F353" s="186"/>
      <c r="G353" s="279"/>
      <c r="H353" s="84"/>
      <c r="I353" s="84"/>
      <c r="J353" s="84"/>
      <c r="K353" s="85" t="s">
        <v>459</v>
      </c>
      <c r="L353" s="165" t="s">
        <v>312</v>
      </c>
      <c r="M353" s="154" t="s">
        <v>459</v>
      </c>
      <c r="N353" s="152" t="s">
        <v>459</v>
      </c>
      <c r="O353" s="153"/>
      <c r="P353" s="154" t="s">
        <v>459</v>
      </c>
      <c r="Q353" s="153" t="s">
        <v>459</v>
      </c>
      <c r="R353" s="154" t="s">
        <v>459</v>
      </c>
      <c r="S353" s="155" t="s">
        <v>459</v>
      </c>
    </row>
    <row r="354" spans="1:19" ht="14.1" customHeight="1" x14ac:dyDescent="0.15">
      <c r="A354" s="92" t="s">
        <v>121</v>
      </c>
      <c r="B354" s="307"/>
      <c r="C354" s="318"/>
      <c r="D354" s="205"/>
      <c r="E354" s="68"/>
      <c r="F354" s="186"/>
      <c r="G354" s="279"/>
      <c r="H354" s="84"/>
      <c r="I354" s="84"/>
      <c r="J354" s="84"/>
      <c r="K354" s="85"/>
      <c r="L354" s="165"/>
      <c r="M354" s="154"/>
      <c r="N354" s="152"/>
      <c r="O354" s="153"/>
      <c r="P354" s="154"/>
      <c r="Q354" s="153"/>
      <c r="R354" s="154"/>
      <c r="S354" s="155"/>
    </row>
    <row r="355" spans="1:19" ht="14.1" customHeight="1" x14ac:dyDescent="0.15">
      <c r="A355" s="92" t="s">
        <v>122</v>
      </c>
      <c r="B355" s="307"/>
      <c r="C355" s="318"/>
      <c r="D355" s="205"/>
      <c r="E355" s="68"/>
      <c r="F355" s="186"/>
      <c r="G355" s="279"/>
      <c r="H355" s="73"/>
      <c r="I355" s="73"/>
      <c r="J355" s="73"/>
      <c r="K355" s="74" t="s">
        <v>459</v>
      </c>
      <c r="L355" s="300" t="s">
        <v>168</v>
      </c>
      <c r="M355" s="130" t="s">
        <v>459</v>
      </c>
      <c r="N355" s="128" t="s">
        <v>459</v>
      </c>
      <c r="O355" s="129"/>
      <c r="P355" s="130" t="s">
        <v>459</v>
      </c>
      <c r="Q355" s="129" t="s">
        <v>459</v>
      </c>
      <c r="R355" s="130" t="s">
        <v>459</v>
      </c>
      <c r="S355" s="131" t="s">
        <v>459</v>
      </c>
    </row>
    <row r="356" spans="1:19" ht="14.1" customHeight="1" x14ac:dyDescent="0.15">
      <c r="A356" s="92" t="s">
        <v>123</v>
      </c>
      <c r="B356" s="307"/>
      <c r="C356" s="318"/>
      <c r="D356" s="217"/>
      <c r="E356" s="82"/>
      <c r="F356" s="283"/>
      <c r="G356" s="284"/>
      <c r="H356" s="384"/>
      <c r="I356" s="384"/>
      <c r="J356" s="384"/>
      <c r="K356" s="98"/>
      <c r="L356" s="386"/>
      <c r="M356" s="158"/>
      <c r="N356" s="156"/>
      <c r="O356" s="157"/>
      <c r="P356" s="158"/>
      <c r="Q356" s="157"/>
      <c r="R356" s="158"/>
      <c r="S356" s="374"/>
    </row>
    <row r="357" spans="1:19" ht="14.1" customHeight="1" x14ac:dyDescent="0.15">
      <c r="A357" s="92" t="s">
        <v>124</v>
      </c>
      <c r="B357" s="307"/>
      <c r="C357" s="318"/>
      <c r="D357" s="205" t="s">
        <v>102</v>
      </c>
      <c r="E357" s="68" t="s">
        <v>459</v>
      </c>
      <c r="F357" s="237" t="s">
        <v>459</v>
      </c>
      <c r="G357" s="705" t="s">
        <v>466</v>
      </c>
      <c r="H357" s="95"/>
      <c r="I357" s="95"/>
      <c r="J357" s="95"/>
      <c r="K357" s="96" t="s">
        <v>459</v>
      </c>
      <c r="L357" s="304" t="s">
        <v>94</v>
      </c>
      <c r="M357" s="142" t="s">
        <v>459</v>
      </c>
      <c r="N357" s="143" t="s">
        <v>459</v>
      </c>
      <c r="O357" s="144"/>
      <c r="P357" s="142" t="s">
        <v>459</v>
      </c>
      <c r="Q357" s="144" t="s">
        <v>459</v>
      </c>
      <c r="R357" s="142" t="s">
        <v>459</v>
      </c>
      <c r="S357" s="151" t="s">
        <v>459</v>
      </c>
    </row>
    <row r="358" spans="1:19" ht="14.1" customHeight="1" x14ac:dyDescent="0.15">
      <c r="A358" s="68"/>
      <c r="B358" s="307"/>
      <c r="C358" s="318"/>
      <c r="D358" s="205" t="s">
        <v>103</v>
      </c>
      <c r="E358" s="68"/>
      <c r="F358" s="186"/>
      <c r="G358" s="685"/>
      <c r="H358" s="69"/>
      <c r="I358" s="69"/>
      <c r="J358" s="69"/>
      <c r="K358" s="70"/>
      <c r="L358" s="303"/>
      <c r="M358" s="160"/>
      <c r="N358" s="137"/>
      <c r="O358" s="138"/>
      <c r="P358" s="160"/>
      <c r="Q358" s="138"/>
      <c r="R358" s="160"/>
      <c r="S358" s="161"/>
    </row>
    <row r="359" spans="1:19" ht="14.1" customHeight="1" x14ac:dyDescent="0.15">
      <c r="A359" s="68"/>
      <c r="B359" s="307"/>
      <c r="C359" s="318"/>
      <c r="D359" s="205"/>
      <c r="E359" s="68"/>
      <c r="F359" s="186"/>
      <c r="G359" s="279"/>
      <c r="H359" s="73"/>
      <c r="I359" s="73"/>
      <c r="J359" s="73"/>
      <c r="K359" s="74" t="s">
        <v>459</v>
      </c>
      <c r="L359" s="300" t="s">
        <v>93</v>
      </c>
      <c r="M359" s="130" t="s">
        <v>459</v>
      </c>
      <c r="N359" s="128" t="s">
        <v>459</v>
      </c>
      <c r="O359" s="129"/>
      <c r="P359" s="130" t="s">
        <v>459</v>
      </c>
      <c r="Q359" s="129" t="s">
        <v>459</v>
      </c>
      <c r="R359" s="130" t="s">
        <v>459</v>
      </c>
      <c r="S359" s="131" t="s">
        <v>459</v>
      </c>
    </row>
    <row r="360" spans="1:19" ht="14.1" customHeight="1" x14ac:dyDescent="0.15">
      <c r="A360" s="68"/>
      <c r="B360" s="307"/>
      <c r="C360" s="324"/>
      <c r="D360" s="205"/>
      <c r="E360" s="68"/>
      <c r="F360" s="186"/>
      <c r="G360" s="279"/>
      <c r="H360" s="69"/>
      <c r="I360" s="69"/>
      <c r="J360" s="69"/>
      <c r="K360" s="70"/>
      <c r="L360" s="303"/>
      <c r="M360" s="160"/>
      <c r="N360" s="137"/>
      <c r="O360" s="138"/>
      <c r="P360" s="160"/>
      <c r="Q360" s="138"/>
      <c r="R360" s="160"/>
      <c r="S360" s="161"/>
    </row>
    <row r="361" spans="1:19" ht="14.1" customHeight="1" x14ac:dyDescent="0.15">
      <c r="A361" s="68"/>
      <c r="B361" s="307"/>
      <c r="C361" s="318"/>
      <c r="D361" s="205"/>
      <c r="E361" s="68"/>
      <c r="F361" s="186"/>
      <c r="G361" s="279"/>
      <c r="H361" s="73"/>
      <c r="I361" s="73"/>
      <c r="J361" s="73"/>
      <c r="K361" s="74" t="s">
        <v>459</v>
      </c>
      <c r="L361" s="300" t="s">
        <v>92</v>
      </c>
      <c r="M361" s="130" t="s">
        <v>459</v>
      </c>
      <c r="N361" s="128" t="s">
        <v>99</v>
      </c>
      <c r="O361" s="129"/>
      <c r="P361" s="130" t="s">
        <v>459</v>
      </c>
      <c r="Q361" s="129" t="s">
        <v>459</v>
      </c>
      <c r="R361" s="130" t="s">
        <v>459</v>
      </c>
      <c r="S361" s="131" t="s">
        <v>459</v>
      </c>
    </row>
    <row r="362" spans="1:19" ht="14.1" customHeight="1" thickBot="1" x14ac:dyDescent="0.2">
      <c r="A362" s="68"/>
      <c r="B362" s="307"/>
      <c r="C362" s="318"/>
      <c r="D362" s="205"/>
      <c r="E362" s="68"/>
      <c r="F362" s="186"/>
      <c r="G362" s="279"/>
      <c r="H362" s="188"/>
      <c r="I362" s="188"/>
      <c r="J362" s="188"/>
      <c r="K362" s="370"/>
      <c r="L362" s="387"/>
      <c r="M362" s="371"/>
      <c r="N362" s="369"/>
      <c r="O362" s="373"/>
      <c r="P362" s="371"/>
      <c r="Q362" s="373"/>
      <c r="R362" s="371"/>
      <c r="S362" s="388"/>
    </row>
    <row r="363" spans="1:19" ht="14.1" customHeight="1" x14ac:dyDescent="0.15">
      <c r="A363" s="68"/>
      <c r="B363" s="312" t="str">
        <f>IF(等級設定!A53=TRUE,"■","□")</f>
        <v>□</v>
      </c>
      <c r="C363" s="415" t="s">
        <v>622</v>
      </c>
      <c r="D363" s="207" t="s">
        <v>625</v>
      </c>
      <c r="E363" s="67" t="s">
        <v>6</v>
      </c>
      <c r="F363" s="282" t="s">
        <v>6</v>
      </c>
      <c r="G363" s="735" t="s">
        <v>358</v>
      </c>
      <c r="H363" s="379"/>
      <c r="I363" s="379"/>
      <c r="J363" s="379"/>
      <c r="K363" s="191" t="s">
        <v>6</v>
      </c>
      <c r="L363" s="299" t="s">
        <v>628</v>
      </c>
      <c r="M363" s="171" t="s">
        <v>643</v>
      </c>
      <c r="N363" s="380" t="s">
        <v>6</v>
      </c>
      <c r="O363" s="381"/>
      <c r="P363" s="171" t="s">
        <v>6</v>
      </c>
      <c r="Q363" s="381" t="s">
        <v>6</v>
      </c>
      <c r="R363" s="171" t="s">
        <v>6</v>
      </c>
      <c r="S363" s="382" t="s">
        <v>643</v>
      </c>
    </row>
    <row r="364" spans="1:19" ht="14.1" customHeight="1" x14ac:dyDescent="0.15">
      <c r="A364" s="68"/>
      <c r="B364" s="307"/>
      <c r="C364" s="317" t="s">
        <v>621</v>
      </c>
      <c r="D364" s="205"/>
      <c r="E364" s="68"/>
      <c r="F364" s="186"/>
      <c r="G364" s="685"/>
      <c r="H364" s="84"/>
      <c r="I364" s="84"/>
      <c r="J364" s="84"/>
      <c r="K364" s="85"/>
      <c r="L364" s="165"/>
      <c r="M364" s="154"/>
      <c r="N364" s="152"/>
      <c r="O364" s="153"/>
      <c r="P364" s="154"/>
      <c r="Q364" s="153"/>
      <c r="R364" s="154"/>
      <c r="S364" s="155"/>
    </row>
    <row r="365" spans="1:19" ht="14.1" customHeight="1" x14ac:dyDescent="0.15">
      <c r="A365" s="68"/>
      <c r="B365" s="307"/>
      <c r="C365" s="232" t="s">
        <v>321</v>
      </c>
      <c r="D365" s="205"/>
      <c r="E365" s="68"/>
      <c r="F365" s="186"/>
      <c r="G365" s="279"/>
      <c r="H365" s="73"/>
      <c r="I365" s="73"/>
      <c r="J365" s="73"/>
      <c r="K365" s="74" t="s">
        <v>6</v>
      </c>
      <c r="L365" s="754" t="s">
        <v>629</v>
      </c>
      <c r="M365" s="130" t="s">
        <v>6</v>
      </c>
      <c r="N365" s="128" t="s">
        <v>99</v>
      </c>
      <c r="O365" s="129"/>
      <c r="P365" s="130" t="s">
        <v>6</v>
      </c>
      <c r="Q365" s="129" t="s">
        <v>6</v>
      </c>
      <c r="R365" s="130" t="s">
        <v>6</v>
      </c>
      <c r="S365" s="131" t="s">
        <v>6</v>
      </c>
    </row>
    <row r="366" spans="1:19" ht="14.1" customHeight="1" x14ac:dyDescent="0.15">
      <c r="A366" s="68"/>
      <c r="B366" s="307"/>
      <c r="C366" s="317" t="s">
        <v>623</v>
      </c>
      <c r="D366" s="205"/>
      <c r="E366" s="68"/>
      <c r="F366" s="186"/>
      <c r="G366" s="279"/>
      <c r="H366" s="69"/>
      <c r="I366" s="69"/>
      <c r="J366" s="69"/>
      <c r="K366" s="70"/>
      <c r="L366" s="755"/>
      <c r="M366" s="160"/>
      <c r="N366" s="137"/>
      <c r="O366" s="138"/>
      <c r="P366" s="160"/>
      <c r="Q366" s="138"/>
      <c r="R366" s="160"/>
      <c r="S366" s="161"/>
    </row>
    <row r="367" spans="1:19" ht="14.1" customHeight="1" x14ac:dyDescent="0.15">
      <c r="A367" s="68"/>
      <c r="B367" s="307"/>
      <c r="C367" s="391" t="s">
        <v>620</v>
      </c>
      <c r="D367" s="205"/>
      <c r="E367" s="68"/>
      <c r="F367" s="186"/>
      <c r="G367" s="279"/>
      <c r="H367" s="71"/>
      <c r="I367" s="71"/>
      <c r="J367" s="71"/>
      <c r="K367" s="72" t="s">
        <v>6</v>
      </c>
      <c r="L367" s="164" t="s">
        <v>630</v>
      </c>
      <c r="M367" s="125" t="s">
        <v>643</v>
      </c>
      <c r="N367" s="123" t="s">
        <v>6</v>
      </c>
      <c r="O367" s="124"/>
      <c r="P367" s="125" t="s">
        <v>6</v>
      </c>
      <c r="Q367" s="124" t="s">
        <v>6</v>
      </c>
      <c r="R367" s="125" t="s">
        <v>6</v>
      </c>
      <c r="S367" s="126" t="s">
        <v>6</v>
      </c>
    </row>
    <row r="368" spans="1:19" ht="14.1" customHeight="1" x14ac:dyDescent="0.15">
      <c r="A368" s="68"/>
      <c r="B368" s="307"/>
      <c r="C368" s="318"/>
      <c r="D368" s="205"/>
      <c r="E368" s="68"/>
      <c r="F368" s="186"/>
      <c r="G368" s="279"/>
      <c r="H368" s="71"/>
      <c r="I368" s="71"/>
      <c r="J368" s="71"/>
      <c r="K368" s="72" t="s">
        <v>643</v>
      </c>
      <c r="L368" s="164" t="s">
        <v>631</v>
      </c>
      <c r="M368" s="125" t="s">
        <v>643</v>
      </c>
      <c r="N368" s="123" t="s">
        <v>6</v>
      </c>
      <c r="O368" s="124"/>
      <c r="P368" s="125" t="s">
        <v>6</v>
      </c>
      <c r="Q368" s="124" t="s">
        <v>6</v>
      </c>
      <c r="R368" s="125" t="s">
        <v>6</v>
      </c>
      <c r="S368" s="126" t="s">
        <v>6</v>
      </c>
    </row>
    <row r="369" spans="1:19" ht="14.1" customHeight="1" x14ac:dyDescent="0.15">
      <c r="A369" s="68"/>
      <c r="B369" s="307"/>
      <c r="C369" s="327" t="s">
        <v>724</v>
      </c>
      <c r="D369" s="205"/>
      <c r="E369" s="68"/>
      <c r="F369" s="186"/>
      <c r="G369" s="279"/>
      <c r="H369" s="71"/>
      <c r="I369" s="71"/>
      <c r="J369" s="71"/>
      <c r="K369" s="72" t="s">
        <v>6</v>
      </c>
      <c r="L369" s="164" t="s">
        <v>632</v>
      </c>
      <c r="M369" s="125" t="s">
        <v>643</v>
      </c>
      <c r="N369" s="123" t="s">
        <v>6</v>
      </c>
      <c r="O369" s="124"/>
      <c r="P369" s="125" t="s">
        <v>6</v>
      </c>
      <c r="Q369" s="124" t="s">
        <v>6</v>
      </c>
      <c r="R369" s="125" t="s">
        <v>6</v>
      </c>
      <c r="S369" s="126" t="s">
        <v>6</v>
      </c>
    </row>
    <row r="370" spans="1:19" ht="14.1" customHeight="1" x14ac:dyDescent="0.15">
      <c r="A370" s="68"/>
      <c r="B370" s="307"/>
      <c r="C370" s="318"/>
      <c r="D370" s="217"/>
      <c r="E370" s="82"/>
      <c r="F370" s="283"/>
      <c r="G370" s="284"/>
      <c r="H370" s="384"/>
      <c r="I370" s="384"/>
      <c r="J370" s="384"/>
      <c r="K370" s="98"/>
      <c r="L370" s="386"/>
      <c r="M370" s="158"/>
      <c r="N370" s="156"/>
      <c r="O370" s="157"/>
      <c r="P370" s="158"/>
      <c r="Q370" s="157"/>
      <c r="R370" s="158"/>
      <c r="S370" s="374"/>
    </row>
    <row r="371" spans="1:19" ht="14.1" customHeight="1" x14ac:dyDescent="0.15">
      <c r="A371" s="68"/>
      <c r="B371" s="307"/>
      <c r="C371" s="318"/>
      <c r="D371" s="211" t="s">
        <v>634</v>
      </c>
      <c r="E371" s="68" t="s">
        <v>6</v>
      </c>
      <c r="F371" s="263" t="s">
        <v>6</v>
      </c>
      <c r="G371" s="705" t="s">
        <v>358</v>
      </c>
      <c r="H371" s="78"/>
      <c r="I371" s="78"/>
      <c r="J371" s="78"/>
      <c r="K371" s="79" t="s">
        <v>6</v>
      </c>
      <c r="L371" s="301" t="s">
        <v>633</v>
      </c>
      <c r="M371" s="121" t="s">
        <v>643</v>
      </c>
      <c r="N371" s="119" t="s">
        <v>6</v>
      </c>
      <c r="O371" s="120"/>
      <c r="P371" s="121" t="s">
        <v>643</v>
      </c>
      <c r="Q371" s="120" t="s">
        <v>6</v>
      </c>
      <c r="R371" s="121" t="s">
        <v>6</v>
      </c>
      <c r="S371" s="122" t="s">
        <v>643</v>
      </c>
    </row>
    <row r="372" spans="1:19" ht="14.1" customHeight="1" x14ac:dyDescent="0.15">
      <c r="A372" s="68"/>
      <c r="B372" s="307"/>
      <c r="C372" s="318"/>
      <c r="D372" s="430" t="s">
        <v>724</v>
      </c>
      <c r="E372" s="68"/>
      <c r="F372" s="186"/>
      <c r="G372" s="685"/>
      <c r="H372" s="71"/>
      <c r="I372" s="71"/>
      <c r="J372" s="71"/>
      <c r="K372" s="72" t="s">
        <v>6</v>
      </c>
      <c r="L372" s="164" t="s">
        <v>636</v>
      </c>
      <c r="M372" s="125" t="s">
        <v>643</v>
      </c>
      <c r="N372" s="123" t="s">
        <v>6</v>
      </c>
      <c r="O372" s="124"/>
      <c r="P372" s="125" t="s">
        <v>6</v>
      </c>
      <c r="Q372" s="124" t="s">
        <v>6</v>
      </c>
      <c r="R372" s="125" t="s">
        <v>6</v>
      </c>
      <c r="S372" s="126" t="s">
        <v>6</v>
      </c>
    </row>
    <row r="373" spans="1:19" ht="14.1" customHeight="1" x14ac:dyDescent="0.15">
      <c r="A373" s="68"/>
      <c r="B373" s="307"/>
      <c r="C373" s="318"/>
      <c r="D373" s="205"/>
      <c r="E373" s="68"/>
      <c r="F373" s="186"/>
      <c r="G373" s="279"/>
      <c r="H373" s="71"/>
      <c r="I373" s="71"/>
      <c r="J373" s="71"/>
      <c r="K373" s="72" t="s">
        <v>6</v>
      </c>
      <c r="L373" s="164" t="s">
        <v>635</v>
      </c>
      <c r="M373" s="125" t="s">
        <v>643</v>
      </c>
      <c r="N373" s="123" t="s">
        <v>6</v>
      </c>
      <c r="O373" s="124"/>
      <c r="P373" s="125" t="s">
        <v>6</v>
      </c>
      <c r="Q373" s="124" t="s">
        <v>6</v>
      </c>
      <c r="R373" s="125" t="s">
        <v>6</v>
      </c>
      <c r="S373" s="126" t="s">
        <v>6</v>
      </c>
    </row>
    <row r="374" spans="1:19" ht="14.1" customHeight="1" x14ac:dyDescent="0.15">
      <c r="A374" s="68"/>
      <c r="B374" s="307"/>
      <c r="C374" s="318"/>
      <c r="D374" s="205"/>
      <c r="E374" s="68"/>
      <c r="F374" s="186"/>
      <c r="G374" s="279"/>
      <c r="H374" s="71"/>
      <c r="I374" s="71"/>
      <c r="J374" s="71"/>
      <c r="K374" s="72" t="s">
        <v>6</v>
      </c>
      <c r="L374" s="164" t="s">
        <v>637</v>
      </c>
      <c r="M374" s="125" t="s">
        <v>643</v>
      </c>
      <c r="N374" s="123" t="s">
        <v>6</v>
      </c>
      <c r="O374" s="124"/>
      <c r="P374" s="125" t="s">
        <v>6</v>
      </c>
      <c r="Q374" s="124" t="s">
        <v>6</v>
      </c>
      <c r="R374" s="125" t="s">
        <v>6</v>
      </c>
      <c r="S374" s="126" t="s">
        <v>6</v>
      </c>
    </row>
    <row r="375" spans="1:19" ht="14.1" customHeight="1" x14ac:dyDescent="0.15">
      <c r="A375" s="68"/>
      <c r="B375" s="307"/>
      <c r="C375" s="318"/>
      <c r="D375" s="205"/>
      <c r="E375" s="68"/>
      <c r="F375" s="186"/>
      <c r="G375" s="279"/>
      <c r="H375" s="71"/>
      <c r="I375" s="71"/>
      <c r="J375" s="71"/>
      <c r="K375" s="72" t="s">
        <v>6</v>
      </c>
      <c r="L375" s="164" t="s">
        <v>638</v>
      </c>
      <c r="M375" s="125" t="s">
        <v>643</v>
      </c>
      <c r="N375" s="123" t="s">
        <v>6</v>
      </c>
      <c r="O375" s="124"/>
      <c r="P375" s="125" t="s">
        <v>6</v>
      </c>
      <c r="Q375" s="124" t="s">
        <v>6</v>
      </c>
      <c r="R375" s="125" t="s">
        <v>6</v>
      </c>
      <c r="S375" s="126" t="s">
        <v>6</v>
      </c>
    </row>
    <row r="376" spans="1:19" ht="14.1" customHeight="1" x14ac:dyDescent="0.15">
      <c r="A376" s="68"/>
      <c r="B376" s="307"/>
      <c r="C376" s="318"/>
      <c r="D376" s="205"/>
      <c r="E376" s="68"/>
      <c r="F376" s="186"/>
      <c r="G376" s="279"/>
      <c r="H376" s="71"/>
      <c r="I376" s="71"/>
      <c r="J376" s="71"/>
      <c r="K376" s="72" t="s">
        <v>6</v>
      </c>
      <c r="L376" s="164" t="s">
        <v>639</v>
      </c>
      <c r="M376" s="125" t="s">
        <v>643</v>
      </c>
      <c r="N376" s="123" t="s">
        <v>6</v>
      </c>
      <c r="O376" s="124"/>
      <c r="P376" s="125" t="s">
        <v>6</v>
      </c>
      <c r="Q376" s="124" t="s">
        <v>6</v>
      </c>
      <c r="R376" s="125" t="s">
        <v>6</v>
      </c>
      <c r="S376" s="126" t="s">
        <v>6</v>
      </c>
    </row>
    <row r="377" spans="1:19" ht="14.1" customHeight="1" x14ac:dyDescent="0.15">
      <c r="A377" s="68"/>
      <c r="B377" s="307"/>
      <c r="C377" s="318"/>
      <c r="D377" s="205"/>
      <c r="E377" s="68"/>
      <c r="F377" s="186"/>
      <c r="G377" s="279"/>
      <c r="H377" s="71"/>
      <c r="I377" s="71"/>
      <c r="J377" s="71"/>
      <c r="K377" s="72" t="s">
        <v>6</v>
      </c>
      <c r="L377" s="164" t="s">
        <v>640</v>
      </c>
      <c r="M377" s="125" t="s">
        <v>643</v>
      </c>
      <c r="N377" s="123" t="s">
        <v>6</v>
      </c>
      <c r="O377" s="124"/>
      <c r="P377" s="125" t="s">
        <v>6</v>
      </c>
      <c r="Q377" s="124" t="s">
        <v>6</v>
      </c>
      <c r="R377" s="125" t="s">
        <v>6</v>
      </c>
      <c r="S377" s="126" t="s">
        <v>6</v>
      </c>
    </row>
    <row r="378" spans="1:19" ht="14.1" customHeight="1" x14ac:dyDescent="0.15">
      <c r="A378" s="68"/>
      <c r="B378" s="307"/>
      <c r="C378" s="318"/>
      <c r="D378" s="205"/>
      <c r="E378" s="68"/>
      <c r="F378" s="186"/>
      <c r="G378" s="279"/>
      <c r="H378" s="71"/>
      <c r="I378" s="71"/>
      <c r="J378" s="71"/>
      <c r="K378" s="72" t="s">
        <v>6</v>
      </c>
      <c r="L378" s="164" t="s">
        <v>641</v>
      </c>
      <c r="M378" s="125" t="s">
        <v>643</v>
      </c>
      <c r="N378" s="123" t="s">
        <v>6</v>
      </c>
      <c r="O378" s="124"/>
      <c r="P378" s="125" t="s">
        <v>6</v>
      </c>
      <c r="Q378" s="124" t="s">
        <v>6</v>
      </c>
      <c r="R378" s="125" t="s">
        <v>6</v>
      </c>
      <c r="S378" s="126" t="s">
        <v>6</v>
      </c>
    </row>
    <row r="379" spans="1:19" ht="14.1" customHeight="1" x14ac:dyDescent="0.15">
      <c r="A379" s="68"/>
      <c r="B379" s="307"/>
      <c r="C379" s="318"/>
      <c r="D379" s="217"/>
      <c r="E379" s="82"/>
      <c r="F379" s="283"/>
      <c r="G379" s="284"/>
      <c r="H379" s="384"/>
      <c r="I379" s="384"/>
      <c r="J379" s="384"/>
      <c r="K379" s="98"/>
      <c r="L379" s="386"/>
      <c r="M379" s="158"/>
      <c r="N379" s="156"/>
      <c r="O379" s="157"/>
      <c r="P379" s="158"/>
      <c r="Q379" s="157"/>
      <c r="R379" s="158"/>
      <c r="S379" s="374"/>
    </row>
    <row r="380" spans="1:19" ht="14.1" customHeight="1" x14ac:dyDescent="0.15">
      <c r="A380" s="68"/>
      <c r="B380" s="307"/>
      <c r="C380" s="318"/>
      <c r="D380" s="205" t="s">
        <v>642</v>
      </c>
      <c r="E380" s="68" t="s">
        <v>6</v>
      </c>
      <c r="F380" s="263" t="s">
        <v>6</v>
      </c>
      <c r="G380" s="705" t="s">
        <v>358</v>
      </c>
      <c r="H380" s="78"/>
      <c r="I380" s="78"/>
      <c r="J380" s="78"/>
      <c r="K380" s="79" t="s">
        <v>6</v>
      </c>
      <c r="L380" s="301" t="s">
        <v>644</v>
      </c>
      <c r="M380" s="121" t="s">
        <v>643</v>
      </c>
      <c r="N380" s="119" t="s">
        <v>6</v>
      </c>
      <c r="O380" s="120"/>
      <c r="P380" s="121" t="s">
        <v>643</v>
      </c>
      <c r="Q380" s="120" t="s">
        <v>6</v>
      </c>
      <c r="R380" s="121" t="s">
        <v>6</v>
      </c>
      <c r="S380" s="122" t="s">
        <v>643</v>
      </c>
    </row>
    <row r="381" spans="1:19" ht="13.5" customHeight="1" x14ac:dyDescent="0.15">
      <c r="A381" s="68"/>
      <c r="B381" s="307"/>
      <c r="C381" s="318"/>
      <c r="D381" s="430" t="s">
        <v>724</v>
      </c>
      <c r="E381" s="68"/>
      <c r="F381" s="186"/>
      <c r="G381" s="685"/>
      <c r="H381" s="71"/>
      <c r="I381" s="71"/>
      <c r="J381" s="71"/>
      <c r="K381" s="72" t="s">
        <v>6</v>
      </c>
      <c r="L381" s="164" t="s">
        <v>645</v>
      </c>
      <c r="M381" s="125" t="s">
        <v>643</v>
      </c>
      <c r="N381" s="123" t="s">
        <v>6</v>
      </c>
      <c r="O381" s="124"/>
      <c r="P381" s="125" t="s">
        <v>6</v>
      </c>
      <c r="Q381" s="124" t="s">
        <v>6</v>
      </c>
      <c r="R381" s="125" t="s">
        <v>6</v>
      </c>
      <c r="S381" s="126" t="s">
        <v>6</v>
      </c>
    </row>
    <row r="382" spans="1:19" ht="13.5" customHeight="1" x14ac:dyDescent="0.15">
      <c r="A382" s="68"/>
      <c r="B382" s="307"/>
      <c r="C382" s="318"/>
      <c r="D382" s="430"/>
      <c r="E382" s="68"/>
      <c r="F382" s="186"/>
      <c r="G382" s="279"/>
      <c r="H382" s="71"/>
      <c r="I382" s="71"/>
      <c r="J382" s="71"/>
      <c r="K382" s="72" t="s">
        <v>6</v>
      </c>
      <c r="L382" s="164" t="s">
        <v>647</v>
      </c>
      <c r="M382" s="125" t="s">
        <v>643</v>
      </c>
      <c r="N382" s="123" t="s">
        <v>6</v>
      </c>
      <c r="O382" s="124"/>
      <c r="P382" s="125" t="s">
        <v>6</v>
      </c>
      <c r="Q382" s="124" t="s">
        <v>6</v>
      </c>
      <c r="R382" s="125" t="s">
        <v>6</v>
      </c>
      <c r="S382" s="126" t="s">
        <v>6</v>
      </c>
    </row>
    <row r="383" spans="1:19" ht="13.5" customHeight="1" x14ac:dyDescent="0.15">
      <c r="A383" s="68"/>
      <c r="B383" s="307"/>
      <c r="C383" s="318"/>
      <c r="D383" s="430"/>
      <c r="E383" s="68"/>
      <c r="F383" s="186"/>
      <c r="G383" s="279"/>
      <c r="H383" s="71"/>
      <c r="I383" s="71"/>
      <c r="J383" s="71"/>
      <c r="K383" s="72" t="s">
        <v>6</v>
      </c>
      <c r="L383" s="164" t="s">
        <v>646</v>
      </c>
      <c r="M383" s="125" t="s">
        <v>643</v>
      </c>
      <c r="N383" s="123" t="s">
        <v>6</v>
      </c>
      <c r="O383" s="124"/>
      <c r="P383" s="125" t="s">
        <v>6</v>
      </c>
      <c r="Q383" s="124" t="s">
        <v>6</v>
      </c>
      <c r="R383" s="125" t="s">
        <v>6</v>
      </c>
      <c r="S383" s="126" t="s">
        <v>6</v>
      </c>
    </row>
    <row r="384" spans="1:19" ht="13.5" customHeight="1" x14ac:dyDescent="0.15">
      <c r="A384" s="68"/>
      <c r="B384" s="307"/>
      <c r="C384" s="318"/>
      <c r="D384" s="430"/>
      <c r="E384" s="68"/>
      <c r="F384" s="186"/>
      <c r="G384" s="279"/>
      <c r="H384" s="73"/>
      <c r="I384" s="73"/>
      <c r="J384" s="73"/>
      <c r="K384" s="177" t="s">
        <v>6</v>
      </c>
      <c r="L384" s="700" t="s">
        <v>648</v>
      </c>
      <c r="M384" s="130" t="s">
        <v>643</v>
      </c>
      <c r="N384" s="128" t="s">
        <v>6</v>
      </c>
      <c r="O384" s="129"/>
      <c r="P384" s="130" t="s">
        <v>6</v>
      </c>
      <c r="Q384" s="129" t="s">
        <v>6</v>
      </c>
      <c r="R384" s="130" t="s">
        <v>6</v>
      </c>
      <c r="S384" s="131" t="s">
        <v>6</v>
      </c>
    </row>
    <row r="385" spans="1:19" ht="13.5" customHeight="1" x14ac:dyDescent="0.15">
      <c r="A385" s="68"/>
      <c r="B385" s="307"/>
      <c r="C385" s="318"/>
      <c r="D385" s="430"/>
      <c r="E385" s="68"/>
      <c r="F385" s="186"/>
      <c r="G385" s="279"/>
      <c r="H385" s="69"/>
      <c r="I385" s="69"/>
      <c r="J385" s="69"/>
      <c r="K385" s="70"/>
      <c r="L385" s="701"/>
      <c r="M385" s="160"/>
      <c r="N385" s="137"/>
      <c r="O385" s="138"/>
      <c r="P385" s="160"/>
      <c r="Q385" s="138"/>
      <c r="R385" s="160"/>
      <c r="S385" s="161"/>
    </row>
    <row r="386" spans="1:19" ht="14.1" customHeight="1" x14ac:dyDescent="0.15">
      <c r="A386" s="68"/>
      <c r="B386" s="307"/>
      <c r="C386" s="318"/>
      <c r="D386" s="205"/>
      <c r="E386" s="68"/>
      <c r="F386" s="186"/>
      <c r="G386" s="279"/>
      <c r="H386" s="84"/>
      <c r="I386" s="84"/>
      <c r="J386" s="84"/>
      <c r="K386" s="85"/>
      <c r="L386" s="165"/>
      <c r="M386" s="154"/>
      <c r="N386" s="152"/>
      <c r="O386" s="153"/>
      <c r="P386" s="154"/>
      <c r="Q386" s="153"/>
      <c r="R386" s="154"/>
      <c r="S386" s="155"/>
    </row>
    <row r="387" spans="1:19" ht="14.1" customHeight="1" x14ac:dyDescent="0.15">
      <c r="A387" s="68"/>
      <c r="B387" s="307"/>
      <c r="C387" s="318"/>
      <c r="D387" s="205"/>
      <c r="E387" s="68"/>
      <c r="F387" s="186"/>
      <c r="G387" s="279"/>
      <c r="H387" s="84"/>
      <c r="I387" s="84"/>
      <c r="J387" s="84"/>
      <c r="K387" s="85"/>
      <c r="L387" s="165"/>
      <c r="M387" s="154"/>
      <c r="N387" s="152"/>
      <c r="O387" s="153"/>
      <c r="P387" s="154"/>
      <c r="Q387" s="153"/>
      <c r="R387" s="154"/>
      <c r="S387" s="155"/>
    </row>
    <row r="388" spans="1:19" ht="14.1" customHeight="1" thickBot="1" x14ac:dyDescent="0.2">
      <c r="A388" s="80"/>
      <c r="B388" s="310"/>
      <c r="C388" s="325"/>
      <c r="D388" s="224"/>
      <c r="E388" s="80"/>
      <c r="F388" s="280"/>
      <c r="G388" s="281"/>
      <c r="H388" s="188"/>
      <c r="I388" s="188"/>
      <c r="J388" s="188"/>
      <c r="K388" s="370"/>
      <c r="L388" s="387"/>
      <c r="M388" s="371"/>
      <c r="N388" s="369"/>
      <c r="O388" s="373"/>
      <c r="P388" s="371"/>
      <c r="Q388" s="373"/>
      <c r="R388" s="371"/>
      <c r="S388" s="388"/>
    </row>
    <row r="389" spans="1:19" ht="14.1" customHeight="1" x14ac:dyDescent="0.15">
      <c r="A389" s="139"/>
      <c r="B389" s="139"/>
      <c r="C389" s="326"/>
      <c r="D389" s="213"/>
      <c r="E389" s="140"/>
      <c r="F389" s="139"/>
      <c r="G389" s="139"/>
      <c r="H389" s="139"/>
      <c r="I389" s="139"/>
      <c r="J389" s="139"/>
      <c r="K389" s="139"/>
      <c r="L389" s="298"/>
      <c r="M389" s="139"/>
      <c r="N389" s="139"/>
      <c r="O389" s="139"/>
      <c r="P389" s="139"/>
      <c r="Q389" s="139"/>
      <c r="R389" s="139"/>
      <c r="S389" s="141"/>
    </row>
    <row r="390" spans="1:19" ht="15" customHeight="1" x14ac:dyDescent="0.15">
      <c r="A390" s="725" t="s">
        <v>556</v>
      </c>
      <c r="B390" s="726"/>
      <c r="C390" s="726"/>
      <c r="D390" s="412" t="str">
        <f>IF(D1="","",D1)</f>
        <v/>
      </c>
      <c r="E390" s="736" t="s">
        <v>555</v>
      </c>
      <c r="F390" s="737"/>
      <c r="G390" s="737"/>
      <c r="H390" s="726" t="str">
        <f>IF(H1="","",H1)</f>
        <v/>
      </c>
      <c r="I390" s="726"/>
      <c r="J390" s="726"/>
      <c r="K390" s="726"/>
      <c r="L390" s="726"/>
      <c r="M390" s="726"/>
      <c r="N390" s="726"/>
      <c r="O390" s="726"/>
      <c r="P390" s="726"/>
      <c r="Q390" s="726"/>
      <c r="R390" s="726"/>
      <c r="S390" s="738"/>
    </row>
    <row r="391" spans="1:19" ht="14.1" customHeight="1" x14ac:dyDescent="0.15">
      <c r="A391" s="93"/>
      <c r="B391" s="93"/>
      <c r="C391" s="315"/>
      <c r="D391" s="206"/>
      <c r="E391" s="93"/>
      <c r="F391" s="94"/>
      <c r="G391" s="94"/>
      <c r="H391" s="94"/>
      <c r="I391" s="94"/>
      <c r="J391" s="94"/>
      <c r="K391" s="94"/>
      <c r="L391" s="288"/>
      <c r="M391" s="94"/>
      <c r="N391" s="94"/>
      <c r="O391" s="94"/>
      <c r="P391" s="94"/>
      <c r="Q391" s="94"/>
      <c r="R391" s="94"/>
      <c r="S391" s="94" t="s">
        <v>108</v>
      </c>
    </row>
    <row r="392" spans="1:19" ht="14.1" customHeight="1" thickBot="1" x14ac:dyDescent="0.2">
      <c r="A392" s="93" t="s">
        <v>433</v>
      </c>
      <c r="B392" s="93"/>
      <c r="C392" s="315"/>
      <c r="D392" s="206"/>
      <c r="E392" s="97"/>
      <c r="F392" s="93"/>
      <c r="G392" s="93"/>
      <c r="H392" s="93"/>
      <c r="I392" s="93"/>
      <c r="J392" s="93"/>
      <c r="K392" s="93"/>
      <c r="L392" s="288"/>
      <c r="M392" s="93"/>
      <c r="N392" s="88"/>
      <c r="O392" s="88"/>
      <c r="P392" s="93"/>
      <c r="Q392" s="88"/>
      <c r="R392" s="88"/>
      <c r="S392" s="88" t="s">
        <v>104</v>
      </c>
    </row>
    <row r="393" spans="1:19" ht="14.1" customHeight="1" x14ac:dyDescent="0.15">
      <c r="A393" s="654"/>
      <c r="B393" s="641" t="s">
        <v>345</v>
      </c>
      <c r="C393" s="635" t="s">
        <v>109</v>
      </c>
      <c r="D393" s="638" t="s">
        <v>19</v>
      </c>
      <c r="E393" s="657" t="s">
        <v>100</v>
      </c>
      <c r="F393" s="658"/>
      <c r="G393" s="658"/>
      <c r="H393" s="658"/>
      <c r="I393" s="658"/>
      <c r="J393" s="658"/>
      <c r="K393" s="658"/>
      <c r="L393" s="657" t="s">
        <v>101</v>
      </c>
      <c r="M393" s="658"/>
      <c r="N393" s="658"/>
      <c r="O393" s="658"/>
      <c r="P393" s="658"/>
      <c r="Q393" s="658"/>
      <c r="R393" s="658"/>
      <c r="S393" s="669"/>
    </row>
    <row r="394" spans="1:19" ht="14.1" customHeight="1" x14ac:dyDescent="0.15">
      <c r="A394" s="655"/>
      <c r="B394" s="642"/>
      <c r="C394" s="636"/>
      <c r="D394" s="639"/>
      <c r="E394" s="646" t="s">
        <v>286</v>
      </c>
      <c r="F394" s="648" t="s">
        <v>2</v>
      </c>
      <c r="G394" s="659"/>
      <c r="H394" s="648" t="s">
        <v>20</v>
      </c>
      <c r="I394" s="649"/>
      <c r="J394" s="649"/>
      <c r="K394" s="650"/>
      <c r="L394" s="670" t="s">
        <v>142</v>
      </c>
      <c r="M394" s="652" t="s">
        <v>21</v>
      </c>
      <c r="N394" s="652"/>
      <c r="O394" s="660"/>
      <c r="P394" s="661" t="s">
        <v>281</v>
      </c>
      <c r="Q394" s="661"/>
      <c r="R394" s="661"/>
      <c r="S394" s="663"/>
    </row>
    <row r="395" spans="1:19" ht="14.1" customHeight="1" x14ac:dyDescent="0.15">
      <c r="A395" s="655"/>
      <c r="B395" s="642"/>
      <c r="C395" s="636"/>
      <c r="D395" s="639"/>
      <c r="E395" s="647"/>
      <c r="F395" s="651"/>
      <c r="G395" s="660"/>
      <c r="H395" s="651"/>
      <c r="I395" s="652"/>
      <c r="J395" s="652"/>
      <c r="K395" s="653"/>
      <c r="L395" s="671"/>
      <c r="M395" s="661"/>
      <c r="N395" s="661"/>
      <c r="O395" s="662"/>
      <c r="P395" s="649" t="s">
        <v>172</v>
      </c>
      <c r="Q395" s="659"/>
      <c r="R395" s="648" t="s">
        <v>173</v>
      </c>
      <c r="S395" s="650"/>
    </row>
    <row r="396" spans="1:19" ht="14.1" customHeight="1" x14ac:dyDescent="0.15">
      <c r="A396" s="655"/>
      <c r="B396" s="642"/>
      <c r="C396" s="636"/>
      <c r="D396" s="639"/>
      <c r="E396" s="670" t="s">
        <v>285</v>
      </c>
      <c r="F396" s="651"/>
      <c r="G396" s="660"/>
      <c r="H396" s="648">
        <v>1</v>
      </c>
      <c r="I396" s="644">
        <v>2</v>
      </c>
      <c r="J396" s="644">
        <v>3</v>
      </c>
      <c r="K396" s="650">
        <v>4</v>
      </c>
      <c r="L396" s="671"/>
      <c r="M396" s="683" t="s">
        <v>456</v>
      </c>
      <c r="N396" s="674" t="s">
        <v>457</v>
      </c>
      <c r="O396" s="664" t="s">
        <v>458</v>
      </c>
      <c r="P396" s="678" t="s">
        <v>279</v>
      </c>
      <c r="Q396" s="680" t="s">
        <v>280</v>
      </c>
      <c r="R396" s="678" t="s">
        <v>279</v>
      </c>
      <c r="S396" s="676" t="s">
        <v>280</v>
      </c>
    </row>
    <row r="397" spans="1:19" ht="14.1" customHeight="1" thickBot="1" x14ac:dyDescent="0.2">
      <c r="A397" s="656"/>
      <c r="B397" s="643"/>
      <c r="C397" s="637"/>
      <c r="D397" s="640"/>
      <c r="E397" s="672"/>
      <c r="F397" s="673"/>
      <c r="G397" s="687"/>
      <c r="H397" s="651"/>
      <c r="I397" s="645"/>
      <c r="J397" s="645"/>
      <c r="K397" s="653"/>
      <c r="L397" s="672"/>
      <c r="M397" s="684"/>
      <c r="N397" s="675"/>
      <c r="O397" s="665"/>
      <c r="P397" s="679"/>
      <c r="Q397" s="681"/>
      <c r="R397" s="679"/>
      <c r="S397" s="677"/>
    </row>
    <row r="398" spans="1:19" ht="14.1" customHeight="1" x14ac:dyDescent="0.15">
      <c r="A398" s="92">
        <v>10</v>
      </c>
      <c r="B398" s="312" t="str">
        <f>IF(等級設定!A54=TRUE,"■","□")</f>
        <v>□</v>
      </c>
      <c r="C398" s="415" t="s">
        <v>650</v>
      </c>
      <c r="D398" s="442" t="s">
        <v>146</v>
      </c>
      <c r="E398" s="189" t="s">
        <v>459</v>
      </c>
      <c r="F398" s="282" t="s">
        <v>459</v>
      </c>
      <c r="G398" s="735" t="s">
        <v>534</v>
      </c>
      <c r="H398" s="190"/>
      <c r="I398" s="190"/>
      <c r="J398" s="190"/>
      <c r="K398" s="191" t="s">
        <v>459</v>
      </c>
      <c r="L398" s="431" t="s">
        <v>18</v>
      </c>
      <c r="M398" s="171" t="s">
        <v>99</v>
      </c>
      <c r="N398" s="380" t="s">
        <v>99</v>
      </c>
      <c r="O398" s="381" t="s">
        <v>99</v>
      </c>
      <c r="P398" s="171" t="s">
        <v>459</v>
      </c>
      <c r="Q398" s="381" t="s">
        <v>459</v>
      </c>
      <c r="R398" s="171" t="s">
        <v>459</v>
      </c>
      <c r="S398" s="382" t="s">
        <v>459</v>
      </c>
    </row>
    <row r="399" spans="1:19" ht="14.1" customHeight="1" x14ac:dyDescent="0.15">
      <c r="A399" s="92" t="s">
        <v>12</v>
      </c>
      <c r="B399" s="307"/>
      <c r="C399" s="317" t="s">
        <v>649</v>
      </c>
      <c r="D399" s="443" t="s">
        <v>535</v>
      </c>
      <c r="E399" s="92"/>
      <c r="F399" s="186"/>
      <c r="G399" s="685"/>
      <c r="H399" s="162"/>
      <c r="I399" s="162"/>
      <c r="J399" s="162"/>
      <c r="K399" s="98"/>
      <c r="L399" s="432"/>
      <c r="M399" s="158"/>
      <c r="N399" s="156"/>
      <c r="O399" s="157"/>
      <c r="P399" s="158"/>
      <c r="Q399" s="157"/>
      <c r="R399" s="158"/>
      <c r="S399" s="374"/>
    </row>
    <row r="400" spans="1:19" ht="14.1" customHeight="1" x14ac:dyDescent="0.15">
      <c r="A400" s="92" t="s">
        <v>13</v>
      </c>
      <c r="B400" s="307"/>
      <c r="C400" s="318" t="s">
        <v>322</v>
      </c>
      <c r="D400" s="441" t="s">
        <v>328</v>
      </c>
      <c r="E400" s="192" t="s">
        <v>459</v>
      </c>
      <c r="F400" s="263"/>
      <c r="G400" s="285"/>
      <c r="H400" s="81"/>
      <c r="I400" s="81"/>
      <c r="J400" s="81"/>
      <c r="K400" s="96" t="s">
        <v>459</v>
      </c>
      <c r="L400" s="350" t="s">
        <v>169</v>
      </c>
      <c r="M400" s="142" t="s">
        <v>459</v>
      </c>
      <c r="N400" s="143" t="s">
        <v>459</v>
      </c>
      <c r="O400" s="144" t="s">
        <v>459</v>
      </c>
      <c r="P400" s="142" t="s">
        <v>459</v>
      </c>
      <c r="Q400" s="144" t="s">
        <v>459</v>
      </c>
      <c r="R400" s="142" t="s">
        <v>459</v>
      </c>
      <c r="S400" s="151" t="s">
        <v>459</v>
      </c>
    </row>
    <row r="401" spans="1:19" ht="14.1" customHeight="1" x14ac:dyDescent="0.15">
      <c r="A401" s="92" t="s">
        <v>519</v>
      </c>
      <c r="B401" s="307"/>
      <c r="C401" s="328" t="s">
        <v>336</v>
      </c>
      <c r="D401" s="227" t="s">
        <v>653</v>
      </c>
      <c r="E401" s="193"/>
      <c r="F401" s="283"/>
      <c r="G401" s="284"/>
      <c r="H401" s="162"/>
      <c r="I401" s="162"/>
      <c r="J401" s="162"/>
      <c r="K401" s="98"/>
      <c r="L401" s="351" t="s">
        <v>653</v>
      </c>
      <c r="M401" s="158"/>
      <c r="N401" s="156"/>
      <c r="O401" s="157"/>
      <c r="P401" s="158"/>
      <c r="Q401" s="157"/>
      <c r="R401" s="158"/>
      <c r="S401" s="374"/>
    </row>
    <row r="402" spans="1:19" ht="14.1" customHeight="1" x14ac:dyDescent="0.15">
      <c r="A402" s="92" t="s">
        <v>26</v>
      </c>
      <c r="B402" s="307"/>
      <c r="C402" s="324"/>
      <c r="D402" s="225" t="s">
        <v>536</v>
      </c>
      <c r="E402" s="92" t="s">
        <v>459</v>
      </c>
      <c r="F402" s="234" t="s">
        <v>459</v>
      </c>
      <c r="G402" s="685" t="s">
        <v>534</v>
      </c>
      <c r="H402" s="95"/>
      <c r="I402" s="95"/>
      <c r="J402" s="95"/>
      <c r="K402" s="96" t="s">
        <v>459</v>
      </c>
      <c r="L402" s="350" t="s">
        <v>313</v>
      </c>
      <c r="M402" s="142" t="s">
        <v>459</v>
      </c>
      <c r="N402" s="143"/>
      <c r="O402" s="144" t="s">
        <v>459</v>
      </c>
      <c r="P402" s="142" t="s">
        <v>459</v>
      </c>
      <c r="Q402" s="144" t="s">
        <v>459</v>
      </c>
      <c r="R402" s="142" t="s">
        <v>459</v>
      </c>
      <c r="S402" s="151" t="s">
        <v>459</v>
      </c>
    </row>
    <row r="403" spans="1:19" ht="14.1" customHeight="1" x14ac:dyDescent="0.15">
      <c r="A403" s="92" t="s">
        <v>524</v>
      </c>
      <c r="B403" s="85"/>
      <c r="C403" s="416" t="s">
        <v>99</v>
      </c>
      <c r="D403" s="445" t="s">
        <v>14</v>
      </c>
      <c r="E403" s="92"/>
      <c r="F403" s="234"/>
      <c r="G403" s="685"/>
      <c r="H403" s="84"/>
      <c r="I403" s="84"/>
      <c r="J403" s="84"/>
      <c r="K403" s="85"/>
      <c r="L403" s="352" t="s">
        <v>520</v>
      </c>
      <c r="M403" s="154"/>
      <c r="N403" s="152"/>
      <c r="O403" s="153"/>
      <c r="P403" s="154"/>
      <c r="Q403" s="153"/>
      <c r="R403" s="154"/>
      <c r="S403" s="155"/>
    </row>
    <row r="404" spans="1:19" ht="14.1" customHeight="1" x14ac:dyDescent="0.15">
      <c r="A404" s="92" t="s">
        <v>529</v>
      </c>
      <c r="B404" s="307"/>
      <c r="C404" s="729" t="s">
        <v>651</v>
      </c>
      <c r="D404" s="205" t="s">
        <v>143</v>
      </c>
      <c r="E404" s="68"/>
      <c r="F404" s="234"/>
      <c r="G404" s="251"/>
      <c r="H404" s="73"/>
      <c r="I404" s="73"/>
      <c r="J404" s="73"/>
      <c r="K404" s="74" t="s">
        <v>459</v>
      </c>
      <c r="L404" s="349" t="s">
        <v>314</v>
      </c>
      <c r="M404" s="130" t="s">
        <v>99</v>
      </c>
      <c r="N404" s="128"/>
      <c r="O404" s="129" t="s">
        <v>99</v>
      </c>
      <c r="P404" s="130" t="s">
        <v>459</v>
      </c>
      <c r="Q404" s="129" t="s">
        <v>459</v>
      </c>
      <c r="R404" s="130" t="s">
        <v>459</v>
      </c>
      <c r="S404" s="131" t="s">
        <v>459</v>
      </c>
    </row>
    <row r="405" spans="1:19" ht="14.1" customHeight="1" x14ac:dyDescent="0.15">
      <c r="A405" s="92" t="s">
        <v>531</v>
      </c>
      <c r="B405" s="309"/>
      <c r="C405" s="729"/>
      <c r="D405" s="228" t="s">
        <v>342</v>
      </c>
      <c r="E405" s="68"/>
      <c r="F405" s="234"/>
      <c r="G405" s="251"/>
      <c r="H405" s="69"/>
      <c r="I405" s="69"/>
      <c r="J405" s="69"/>
      <c r="K405" s="70"/>
      <c r="L405" s="353" t="s">
        <v>520</v>
      </c>
      <c r="M405" s="160"/>
      <c r="N405" s="137"/>
      <c r="O405" s="138"/>
      <c r="P405" s="160"/>
      <c r="Q405" s="138"/>
      <c r="R405" s="160"/>
      <c r="S405" s="161"/>
    </row>
    <row r="406" spans="1:19" ht="14.1" customHeight="1" x14ac:dyDescent="0.15">
      <c r="A406" s="92" t="s">
        <v>525</v>
      </c>
      <c r="B406" s="309"/>
      <c r="C406" s="729"/>
      <c r="D406" s="205" t="s">
        <v>132</v>
      </c>
      <c r="E406" s="68"/>
      <c r="F406" s="234"/>
      <c r="G406" s="251"/>
      <c r="H406" s="84"/>
      <c r="I406" s="84"/>
      <c r="J406" s="84"/>
      <c r="K406" s="85" t="s">
        <v>99</v>
      </c>
      <c r="L406" s="352" t="s">
        <v>315</v>
      </c>
      <c r="M406" s="154" t="s">
        <v>99</v>
      </c>
      <c r="N406" s="152"/>
      <c r="O406" s="153" t="s">
        <v>99</v>
      </c>
      <c r="P406" s="154" t="s">
        <v>459</v>
      </c>
      <c r="Q406" s="153" t="s">
        <v>459</v>
      </c>
      <c r="R406" s="154" t="s">
        <v>459</v>
      </c>
      <c r="S406" s="155" t="s">
        <v>459</v>
      </c>
    </row>
    <row r="407" spans="1:19" ht="14.1" customHeight="1" x14ac:dyDescent="0.15">
      <c r="A407" s="92"/>
      <c r="B407" s="307"/>
      <c r="C407" s="318"/>
      <c r="D407" s="205" t="s">
        <v>134</v>
      </c>
      <c r="E407" s="68"/>
      <c r="F407" s="234"/>
      <c r="G407" s="251"/>
      <c r="H407" s="384"/>
      <c r="I407" s="384"/>
      <c r="J407" s="384"/>
      <c r="K407" s="98"/>
      <c r="L407" s="351" t="s">
        <v>527</v>
      </c>
      <c r="M407" s="158"/>
      <c r="N407" s="156"/>
      <c r="O407" s="157"/>
      <c r="P407" s="158"/>
      <c r="Q407" s="157"/>
      <c r="R407" s="158"/>
      <c r="S407" s="374"/>
    </row>
    <row r="408" spans="1:19" ht="14.1" customHeight="1" x14ac:dyDescent="0.15">
      <c r="A408" s="92"/>
      <c r="B408" s="307"/>
      <c r="C408" s="318"/>
      <c r="D408" s="211" t="s">
        <v>537</v>
      </c>
      <c r="E408" s="150" t="s">
        <v>15</v>
      </c>
      <c r="F408" s="287"/>
      <c r="G408" s="194"/>
      <c r="H408" s="95"/>
      <c r="I408" s="95"/>
      <c r="J408" s="95"/>
      <c r="K408" s="96" t="s">
        <v>99</v>
      </c>
      <c r="L408" s="433" t="s">
        <v>539</v>
      </c>
      <c r="M408" s="142" t="s">
        <v>99</v>
      </c>
      <c r="N408" s="143"/>
      <c r="O408" s="144" t="s">
        <v>99</v>
      </c>
      <c r="P408" s="142" t="s">
        <v>459</v>
      </c>
      <c r="Q408" s="144" t="s">
        <v>459</v>
      </c>
      <c r="R408" s="142" t="s">
        <v>459</v>
      </c>
      <c r="S408" s="151" t="s">
        <v>459</v>
      </c>
    </row>
    <row r="409" spans="1:19" ht="14.1" customHeight="1" x14ac:dyDescent="0.15">
      <c r="A409" s="92"/>
      <c r="B409" s="307"/>
      <c r="C409" s="318"/>
      <c r="D409" s="205" t="s">
        <v>538</v>
      </c>
      <c r="E409" s="92" t="s">
        <v>459</v>
      </c>
      <c r="F409" s="286" t="s">
        <v>459</v>
      </c>
      <c r="G409" s="730" t="s">
        <v>534</v>
      </c>
      <c r="H409" s="84"/>
      <c r="I409" s="84"/>
      <c r="J409" s="84"/>
      <c r="L409" s="293"/>
      <c r="M409" s="436"/>
      <c r="N409" s="437"/>
      <c r="O409" s="438"/>
      <c r="P409" s="436"/>
      <c r="Q409" s="438"/>
      <c r="R409" s="436"/>
      <c r="S409" s="439"/>
    </row>
    <row r="410" spans="1:19" ht="14.1" customHeight="1" x14ac:dyDescent="0.15">
      <c r="A410" s="92"/>
      <c r="B410" s="307"/>
      <c r="C410" s="318"/>
      <c r="D410" s="205" t="s">
        <v>540</v>
      </c>
      <c r="E410" s="92"/>
      <c r="F410" s="234"/>
      <c r="G410" s="685"/>
      <c r="H410" s="73"/>
      <c r="I410" s="73"/>
      <c r="J410" s="73"/>
      <c r="K410" s="74" t="s">
        <v>99</v>
      </c>
      <c r="L410" s="446" t="s">
        <v>541</v>
      </c>
      <c r="M410" s="130" t="s">
        <v>99</v>
      </c>
      <c r="N410" s="128"/>
      <c r="O410" s="129" t="s">
        <v>99</v>
      </c>
      <c r="P410" s="130" t="s">
        <v>459</v>
      </c>
      <c r="Q410" s="129" t="s">
        <v>459</v>
      </c>
      <c r="R410" s="130" t="s">
        <v>459</v>
      </c>
      <c r="S410" s="131" t="s">
        <v>459</v>
      </c>
    </row>
    <row r="411" spans="1:19" ht="14.1" customHeight="1" x14ac:dyDescent="0.15">
      <c r="A411" s="92"/>
      <c r="B411" s="307"/>
      <c r="C411" s="318"/>
      <c r="D411" s="440" t="s">
        <v>652</v>
      </c>
      <c r="E411" s="68"/>
      <c r="F411" s="234"/>
      <c r="G411" s="251"/>
      <c r="H411" s="69"/>
      <c r="I411" s="69"/>
      <c r="J411" s="69"/>
      <c r="K411" s="447"/>
      <c r="L411" s="296"/>
      <c r="M411" s="448"/>
      <c r="N411" s="449"/>
      <c r="O411" s="450"/>
      <c r="P411" s="448"/>
      <c r="Q411" s="450"/>
      <c r="R411" s="448"/>
      <c r="S411" s="451"/>
    </row>
    <row r="412" spans="1:19" ht="14.1" customHeight="1" x14ac:dyDescent="0.15">
      <c r="A412" s="92"/>
      <c r="B412" s="307"/>
      <c r="C412" s="318"/>
      <c r="D412" s="205" t="s">
        <v>143</v>
      </c>
      <c r="E412" s="68"/>
      <c r="F412" s="234"/>
      <c r="G412" s="251"/>
      <c r="H412" s="84"/>
      <c r="I412" s="84"/>
      <c r="J412" s="84"/>
      <c r="K412" s="85" t="s">
        <v>99</v>
      </c>
      <c r="L412" s="434" t="s">
        <v>542</v>
      </c>
      <c r="M412" s="154" t="s">
        <v>99</v>
      </c>
      <c r="N412" s="152"/>
      <c r="O412" s="153" t="s">
        <v>99</v>
      </c>
      <c r="P412" s="154" t="s">
        <v>459</v>
      </c>
      <c r="Q412" s="153" t="s">
        <v>459</v>
      </c>
      <c r="R412" s="154" t="s">
        <v>459</v>
      </c>
      <c r="S412" s="155" t="s">
        <v>459</v>
      </c>
    </row>
    <row r="413" spans="1:19" ht="14.1" customHeight="1" x14ac:dyDescent="0.15">
      <c r="A413" s="92"/>
      <c r="B413" s="307"/>
      <c r="C413" s="318"/>
      <c r="D413" s="228" t="s">
        <v>342</v>
      </c>
      <c r="E413" s="68"/>
      <c r="F413" s="234"/>
      <c r="G413" s="251"/>
      <c r="H413" s="84"/>
      <c r="I413" s="84"/>
      <c r="J413" s="84"/>
      <c r="L413" s="293"/>
      <c r="M413" s="436"/>
      <c r="N413" s="437"/>
      <c r="O413" s="438"/>
      <c r="P413" s="436"/>
      <c r="Q413" s="438"/>
      <c r="R413" s="436"/>
      <c r="S413" s="439"/>
    </row>
    <row r="414" spans="1:19" ht="14.1" customHeight="1" x14ac:dyDescent="0.15">
      <c r="A414" s="92"/>
      <c r="B414" s="307"/>
      <c r="C414" s="318"/>
      <c r="D414" s="205" t="s">
        <v>132</v>
      </c>
      <c r="E414" s="68"/>
      <c r="F414" s="234"/>
      <c r="G414" s="251"/>
      <c r="H414" s="73"/>
      <c r="I414" s="73"/>
      <c r="J414" s="73"/>
      <c r="K414" s="74" t="s">
        <v>99</v>
      </c>
      <c r="L414" s="446" t="s">
        <v>543</v>
      </c>
      <c r="M414" s="130" t="s">
        <v>99</v>
      </c>
      <c r="N414" s="128"/>
      <c r="O414" s="129" t="s">
        <v>99</v>
      </c>
      <c r="P414" s="130" t="s">
        <v>459</v>
      </c>
      <c r="Q414" s="129" t="s">
        <v>459</v>
      </c>
      <c r="R414" s="130" t="s">
        <v>459</v>
      </c>
      <c r="S414" s="131" t="s">
        <v>459</v>
      </c>
    </row>
    <row r="415" spans="1:19" ht="14.1" customHeight="1" x14ac:dyDescent="0.15">
      <c r="A415" s="92"/>
      <c r="B415" s="307"/>
      <c r="C415" s="318"/>
      <c r="D415" s="205" t="s">
        <v>134</v>
      </c>
      <c r="E415" s="68"/>
      <c r="F415" s="234"/>
      <c r="G415" s="251"/>
      <c r="H415" s="69"/>
      <c r="I415" s="69"/>
      <c r="J415" s="69"/>
      <c r="K415" s="447"/>
      <c r="L415" s="296"/>
      <c r="M415" s="448"/>
      <c r="N415" s="449"/>
      <c r="O415" s="450"/>
      <c r="P415" s="448"/>
      <c r="Q415" s="450"/>
      <c r="R415" s="448"/>
      <c r="S415" s="451"/>
    </row>
    <row r="416" spans="1:19" ht="14.1" customHeight="1" x14ac:dyDescent="0.15">
      <c r="A416" s="92"/>
      <c r="B416" s="307"/>
      <c r="C416" s="318"/>
      <c r="D416" s="214"/>
      <c r="E416" s="82"/>
      <c r="F416" s="255"/>
      <c r="G416" s="252"/>
      <c r="H416" s="384"/>
      <c r="I416" s="384"/>
      <c r="J416" s="384"/>
      <c r="K416" s="98" t="s">
        <v>99</v>
      </c>
      <c r="L416" s="435" t="s">
        <v>544</v>
      </c>
      <c r="M416" s="158" t="s">
        <v>99</v>
      </c>
      <c r="N416" s="156"/>
      <c r="O416" s="157" t="s">
        <v>99</v>
      </c>
      <c r="P416" s="158" t="s">
        <v>459</v>
      </c>
      <c r="Q416" s="157" t="s">
        <v>459</v>
      </c>
      <c r="R416" s="158" t="s">
        <v>459</v>
      </c>
      <c r="S416" s="374" t="s">
        <v>459</v>
      </c>
    </row>
    <row r="417" spans="1:19" ht="14.1" customHeight="1" x14ac:dyDescent="0.15">
      <c r="A417" s="92"/>
      <c r="B417" s="307"/>
      <c r="C417" s="318"/>
      <c r="D417" s="208"/>
      <c r="E417" s="150" t="s">
        <v>16</v>
      </c>
      <c r="F417" s="287"/>
      <c r="G417" s="194"/>
      <c r="H417" s="95"/>
      <c r="I417" s="95"/>
      <c r="J417" s="95"/>
      <c r="K417" s="96" t="s">
        <v>99</v>
      </c>
      <c r="L417" s="350" t="s">
        <v>541</v>
      </c>
      <c r="M417" s="142" t="s">
        <v>99</v>
      </c>
      <c r="N417" s="143"/>
      <c r="O417" s="144" t="s">
        <v>99</v>
      </c>
      <c r="P417" s="142" t="s">
        <v>6</v>
      </c>
      <c r="Q417" s="144" t="s">
        <v>6</v>
      </c>
      <c r="R417" s="142" t="s">
        <v>6</v>
      </c>
      <c r="S417" s="151" t="s">
        <v>6</v>
      </c>
    </row>
    <row r="418" spans="1:19" ht="14.1" customHeight="1" x14ac:dyDescent="0.15">
      <c r="A418" s="92"/>
      <c r="B418" s="307"/>
      <c r="C418" s="318"/>
      <c r="D418" s="208"/>
      <c r="E418" s="92" t="s">
        <v>459</v>
      </c>
      <c r="F418" s="286" t="s">
        <v>459</v>
      </c>
      <c r="G418" s="730" t="s">
        <v>534</v>
      </c>
      <c r="H418" s="84"/>
      <c r="I418" s="84"/>
      <c r="J418" s="84"/>
      <c r="K418" s="70"/>
      <c r="L418" s="353"/>
      <c r="M418" s="160"/>
      <c r="N418" s="137"/>
      <c r="O418" s="138"/>
      <c r="P418" s="160"/>
      <c r="Q418" s="138"/>
      <c r="R418" s="160"/>
      <c r="S418" s="161"/>
    </row>
    <row r="419" spans="1:19" ht="14.1" customHeight="1" x14ac:dyDescent="0.15">
      <c r="A419" s="92"/>
      <c r="B419" s="307"/>
      <c r="C419" s="318"/>
      <c r="D419" s="209"/>
      <c r="E419" s="82"/>
      <c r="F419" s="255"/>
      <c r="G419" s="706"/>
      <c r="H419" s="384"/>
      <c r="I419" s="384"/>
      <c r="J419" s="384"/>
      <c r="K419" s="98" t="s">
        <v>99</v>
      </c>
      <c r="L419" s="351" t="s">
        <v>545</v>
      </c>
      <c r="M419" s="158" t="s">
        <v>99</v>
      </c>
      <c r="N419" s="156"/>
      <c r="O419" s="157" t="s">
        <v>99</v>
      </c>
      <c r="P419" s="158" t="s">
        <v>6</v>
      </c>
      <c r="Q419" s="157" t="s">
        <v>6</v>
      </c>
      <c r="R419" s="158" t="s">
        <v>6</v>
      </c>
      <c r="S419" s="374" t="s">
        <v>6</v>
      </c>
    </row>
    <row r="420" spans="1:19" ht="14.1" customHeight="1" x14ac:dyDescent="0.15">
      <c r="A420" s="92"/>
      <c r="B420" s="307"/>
      <c r="C420" s="318"/>
      <c r="D420" s="211" t="s">
        <v>537</v>
      </c>
      <c r="E420" s="150" t="s">
        <v>15</v>
      </c>
      <c r="F420" s="287"/>
      <c r="G420" s="194"/>
      <c r="H420" s="95"/>
      <c r="I420" s="95"/>
      <c r="J420" s="95"/>
      <c r="K420" s="96" t="s">
        <v>99</v>
      </c>
      <c r="L420" s="433" t="s">
        <v>539</v>
      </c>
      <c r="M420" s="142" t="s">
        <v>99</v>
      </c>
      <c r="N420" s="143"/>
      <c r="O420" s="144" t="s">
        <v>99</v>
      </c>
      <c r="P420" s="142" t="s">
        <v>6</v>
      </c>
      <c r="Q420" s="144" t="s">
        <v>6</v>
      </c>
      <c r="R420" s="142" t="s">
        <v>6</v>
      </c>
      <c r="S420" s="151" t="s">
        <v>6</v>
      </c>
    </row>
    <row r="421" spans="1:19" ht="14.1" customHeight="1" x14ac:dyDescent="0.15">
      <c r="A421" s="92"/>
      <c r="B421" s="307"/>
      <c r="C421" s="318"/>
      <c r="D421" s="205" t="s">
        <v>538</v>
      </c>
      <c r="E421" s="92" t="s">
        <v>6</v>
      </c>
      <c r="F421" s="286" t="s">
        <v>6</v>
      </c>
      <c r="G421" s="730" t="s">
        <v>359</v>
      </c>
      <c r="H421" s="84"/>
      <c r="I421" s="84"/>
      <c r="J421" s="84"/>
      <c r="L421" s="293"/>
      <c r="M421" s="436"/>
      <c r="N421" s="437"/>
      <c r="O421" s="438"/>
      <c r="P421" s="436"/>
      <c r="Q421" s="438"/>
      <c r="R421" s="436"/>
      <c r="S421" s="439"/>
    </row>
    <row r="422" spans="1:19" ht="14.1" customHeight="1" x14ac:dyDescent="0.15">
      <c r="A422" s="92"/>
      <c r="B422" s="307"/>
      <c r="C422" s="318"/>
      <c r="D422" s="205" t="s">
        <v>540</v>
      </c>
      <c r="E422" s="92"/>
      <c r="F422" s="234"/>
      <c r="G422" s="685"/>
      <c r="H422" s="73"/>
      <c r="I422" s="73"/>
      <c r="J422" s="73"/>
      <c r="K422" s="177" t="s">
        <v>99</v>
      </c>
      <c r="L422" s="446" t="s">
        <v>541</v>
      </c>
      <c r="M422" s="130" t="s">
        <v>99</v>
      </c>
      <c r="N422" s="128"/>
      <c r="O422" s="129" t="s">
        <v>99</v>
      </c>
      <c r="P422" s="130" t="s">
        <v>6</v>
      </c>
      <c r="Q422" s="129" t="s">
        <v>6</v>
      </c>
      <c r="R422" s="130" t="s">
        <v>6</v>
      </c>
      <c r="S422" s="131" t="s">
        <v>6</v>
      </c>
    </row>
    <row r="423" spans="1:19" ht="14.1" customHeight="1" x14ac:dyDescent="0.15">
      <c r="A423" s="92"/>
      <c r="B423" s="307"/>
      <c r="C423" s="318"/>
      <c r="D423" s="440" t="s">
        <v>654</v>
      </c>
      <c r="E423" s="68"/>
      <c r="F423" s="234"/>
      <c r="G423" s="251"/>
      <c r="H423" s="69"/>
      <c r="I423" s="69"/>
      <c r="J423" s="69"/>
      <c r="K423" s="452"/>
      <c r="L423" s="296"/>
      <c r="M423" s="448"/>
      <c r="N423" s="449"/>
      <c r="O423" s="450"/>
      <c r="P423" s="448"/>
      <c r="Q423" s="450"/>
      <c r="R423" s="448"/>
      <c r="S423" s="451"/>
    </row>
    <row r="424" spans="1:19" ht="14.1" customHeight="1" x14ac:dyDescent="0.15">
      <c r="A424" s="92"/>
      <c r="B424" s="307"/>
      <c r="C424" s="318"/>
      <c r="D424" s="205" t="s">
        <v>143</v>
      </c>
      <c r="E424" s="68"/>
      <c r="F424" s="234"/>
      <c r="G424" s="251"/>
      <c r="H424" s="73"/>
      <c r="I424" s="73"/>
      <c r="J424" s="73"/>
      <c r="K424" s="177" t="s">
        <v>99</v>
      </c>
      <c r="L424" s="434" t="s">
        <v>542</v>
      </c>
      <c r="M424" s="154" t="s">
        <v>99</v>
      </c>
      <c r="N424" s="152"/>
      <c r="O424" s="153" t="s">
        <v>99</v>
      </c>
      <c r="P424" s="154" t="s">
        <v>6</v>
      </c>
      <c r="Q424" s="153" t="s">
        <v>6</v>
      </c>
      <c r="R424" s="154" t="s">
        <v>6</v>
      </c>
      <c r="S424" s="155" t="s">
        <v>6</v>
      </c>
    </row>
    <row r="425" spans="1:19" ht="14.1" customHeight="1" x14ac:dyDescent="0.15">
      <c r="A425" s="92"/>
      <c r="B425" s="307"/>
      <c r="C425" s="318"/>
      <c r="D425" s="228" t="s">
        <v>342</v>
      </c>
      <c r="E425" s="68"/>
      <c r="F425" s="234"/>
      <c r="G425" s="251"/>
      <c r="H425" s="69"/>
      <c r="I425" s="69"/>
      <c r="J425" s="69"/>
      <c r="K425" s="452"/>
      <c r="L425" s="293"/>
      <c r="M425" s="436"/>
      <c r="N425" s="437"/>
      <c r="O425" s="438"/>
      <c r="P425" s="436"/>
      <c r="Q425" s="438"/>
      <c r="R425" s="436"/>
      <c r="S425" s="439"/>
    </row>
    <row r="426" spans="1:19" ht="14.1" customHeight="1" x14ac:dyDescent="0.15">
      <c r="A426" s="92"/>
      <c r="B426" s="307"/>
      <c r="C426" s="318"/>
      <c r="D426" s="205" t="s">
        <v>132</v>
      </c>
      <c r="E426" s="68"/>
      <c r="F426" s="234"/>
      <c r="G426" s="251"/>
      <c r="H426" s="73"/>
      <c r="I426" s="73"/>
      <c r="J426" s="73"/>
      <c r="K426" s="177" t="s">
        <v>99</v>
      </c>
      <c r="L426" s="446" t="s">
        <v>543</v>
      </c>
      <c r="M426" s="130" t="s">
        <v>99</v>
      </c>
      <c r="N426" s="128"/>
      <c r="O426" s="129" t="s">
        <v>99</v>
      </c>
      <c r="P426" s="130" t="s">
        <v>6</v>
      </c>
      <c r="Q426" s="129" t="s">
        <v>6</v>
      </c>
      <c r="R426" s="130" t="s">
        <v>6</v>
      </c>
      <c r="S426" s="131" t="s">
        <v>6</v>
      </c>
    </row>
    <row r="427" spans="1:19" ht="14.1" customHeight="1" x14ac:dyDescent="0.15">
      <c r="A427" s="92"/>
      <c r="B427" s="307"/>
      <c r="C427" s="318"/>
      <c r="D427" s="205" t="s">
        <v>134</v>
      </c>
      <c r="E427" s="68"/>
      <c r="F427" s="234"/>
      <c r="G427" s="251"/>
      <c r="H427" s="69"/>
      <c r="I427" s="69"/>
      <c r="J427" s="69"/>
      <c r="K427" s="452"/>
      <c r="L427" s="296"/>
      <c r="M427" s="448"/>
      <c r="N427" s="449"/>
      <c r="O427" s="450"/>
      <c r="P427" s="448"/>
      <c r="Q427" s="450"/>
      <c r="R427" s="448"/>
      <c r="S427" s="451"/>
    </row>
    <row r="428" spans="1:19" ht="14.1" customHeight="1" x14ac:dyDescent="0.15">
      <c r="A428" s="92"/>
      <c r="B428" s="307"/>
      <c r="C428" s="318"/>
      <c r="D428" s="214"/>
      <c r="E428" s="82"/>
      <c r="F428" s="255"/>
      <c r="G428" s="252"/>
      <c r="H428" s="384"/>
      <c r="I428" s="384"/>
      <c r="J428" s="384"/>
      <c r="K428" s="98" t="s">
        <v>99</v>
      </c>
      <c r="L428" s="435" t="s">
        <v>544</v>
      </c>
      <c r="M428" s="158" t="s">
        <v>99</v>
      </c>
      <c r="N428" s="156"/>
      <c r="O428" s="157" t="s">
        <v>99</v>
      </c>
      <c r="P428" s="158" t="s">
        <v>6</v>
      </c>
      <c r="Q428" s="157" t="s">
        <v>6</v>
      </c>
      <c r="R428" s="158" t="s">
        <v>6</v>
      </c>
      <c r="S428" s="374" t="s">
        <v>6</v>
      </c>
    </row>
    <row r="429" spans="1:19" ht="14.1" customHeight="1" x14ac:dyDescent="0.15">
      <c r="A429" s="92"/>
      <c r="B429" s="307"/>
      <c r="C429" s="318"/>
      <c r="D429" s="208"/>
      <c r="E429" s="150" t="s">
        <v>16</v>
      </c>
      <c r="F429" s="287"/>
      <c r="G429" s="194"/>
      <c r="H429" s="95"/>
      <c r="I429" s="95"/>
      <c r="J429" s="95"/>
      <c r="K429" s="85" t="s">
        <v>99</v>
      </c>
      <c r="L429" s="352" t="s">
        <v>541</v>
      </c>
      <c r="M429" s="154" t="s">
        <v>99</v>
      </c>
      <c r="N429" s="152"/>
      <c r="O429" s="153" t="s">
        <v>99</v>
      </c>
      <c r="P429" s="154" t="s">
        <v>6</v>
      </c>
      <c r="Q429" s="153" t="s">
        <v>6</v>
      </c>
      <c r="R429" s="154" t="s">
        <v>6</v>
      </c>
      <c r="S429" s="155" t="s">
        <v>6</v>
      </c>
    </row>
    <row r="430" spans="1:19" ht="14.1" customHeight="1" x14ac:dyDescent="0.15">
      <c r="A430" s="92"/>
      <c r="B430" s="307"/>
      <c r="C430" s="318"/>
      <c r="D430" s="208"/>
      <c r="E430" s="92" t="s">
        <v>6</v>
      </c>
      <c r="F430" s="286" t="s">
        <v>6</v>
      </c>
      <c r="G430" s="730" t="s">
        <v>359</v>
      </c>
      <c r="H430" s="84"/>
      <c r="I430" s="84"/>
      <c r="J430" s="84"/>
      <c r="K430" s="85"/>
      <c r="L430" s="352"/>
      <c r="M430" s="154"/>
      <c r="N430" s="152"/>
      <c r="O430" s="153"/>
      <c r="P430" s="154"/>
      <c r="Q430" s="153"/>
      <c r="R430" s="154"/>
      <c r="S430" s="155"/>
    </row>
    <row r="431" spans="1:19" ht="14.1" customHeight="1" x14ac:dyDescent="0.15">
      <c r="A431" s="92"/>
      <c r="B431" s="307"/>
      <c r="C431" s="318"/>
      <c r="D431" s="209"/>
      <c r="E431" s="82"/>
      <c r="F431" s="255"/>
      <c r="G431" s="706"/>
      <c r="H431" s="384"/>
      <c r="I431" s="384"/>
      <c r="J431" s="384"/>
      <c r="K431" s="98" t="s">
        <v>99</v>
      </c>
      <c r="L431" s="351" t="s">
        <v>545</v>
      </c>
      <c r="M431" s="158" t="s">
        <v>99</v>
      </c>
      <c r="N431" s="156"/>
      <c r="O431" s="157" t="s">
        <v>99</v>
      </c>
      <c r="P431" s="158" t="s">
        <v>6</v>
      </c>
      <c r="Q431" s="157" t="s">
        <v>6</v>
      </c>
      <c r="R431" s="158" t="s">
        <v>6</v>
      </c>
      <c r="S431" s="374" t="s">
        <v>6</v>
      </c>
    </row>
    <row r="432" spans="1:19" ht="14.1" customHeight="1" x14ac:dyDescent="0.15">
      <c r="A432" s="92"/>
      <c r="B432" s="307"/>
      <c r="C432" s="318"/>
      <c r="D432" s="211" t="s">
        <v>546</v>
      </c>
      <c r="E432" s="175" t="s">
        <v>15</v>
      </c>
      <c r="F432" s="93"/>
      <c r="G432" s="159"/>
      <c r="H432" s="84"/>
      <c r="I432" s="84"/>
      <c r="J432" s="84"/>
      <c r="K432" s="85" t="s">
        <v>99</v>
      </c>
      <c r="L432" s="352" t="s">
        <v>539</v>
      </c>
      <c r="M432" s="154" t="s">
        <v>99</v>
      </c>
      <c r="N432" s="152"/>
      <c r="O432" s="153" t="s">
        <v>99</v>
      </c>
      <c r="P432" s="154" t="s">
        <v>6</v>
      </c>
      <c r="Q432" s="153" t="s">
        <v>6</v>
      </c>
      <c r="R432" s="154" t="s">
        <v>6</v>
      </c>
      <c r="S432" s="155" t="s">
        <v>6</v>
      </c>
    </row>
    <row r="433" spans="1:19" ht="14.1" customHeight="1" x14ac:dyDescent="0.15">
      <c r="A433" s="92"/>
      <c r="B433" s="307"/>
      <c r="C433" s="318"/>
      <c r="D433" s="205" t="s">
        <v>547</v>
      </c>
      <c r="E433" s="68" t="s">
        <v>548</v>
      </c>
      <c r="F433" s="286" t="s">
        <v>548</v>
      </c>
      <c r="G433" s="730" t="s">
        <v>549</v>
      </c>
      <c r="H433" s="84"/>
      <c r="I433" s="84"/>
      <c r="J433" s="84"/>
      <c r="K433" s="85"/>
      <c r="L433" s="352"/>
      <c r="M433" s="154"/>
      <c r="N433" s="152"/>
      <c r="O433" s="153"/>
      <c r="P433" s="154"/>
      <c r="Q433" s="153"/>
      <c r="R433" s="154"/>
      <c r="S433" s="155"/>
    </row>
    <row r="434" spans="1:19" ht="14.1" customHeight="1" x14ac:dyDescent="0.15">
      <c r="A434" s="92"/>
      <c r="B434" s="307"/>
      <c r="C434" s="318"/>
      <c r="D434" s="205" t="s">
        <v>550</v>
      </c>
      <c r="E434" s="68"/>
      <c r="F434" s="234"/>
      <c r="G434" s="685"/>
      <c r="H434" s="73"/>
      <c r="I434" s="73"/>
      <c r="J434" s="73"/>
      <c r="K434" s="177" t="s">
        <v>99</v>
      </c>
      <c r="L434" s="349" t="s">
        <v>541</v>
      </c>
      <c r="M434" s="130" t="s">
        <v>99</v>
      </c>
      <c r="N434" s="128"/>
      <c r="O434" s="129" t="s">
        <v>99</v>
      </c>
      <c r="P434" s="130" t="s">
        <v>6</v>
      </c>
      <c r="Q434" s="129" t="s">
        <v>6</v>
      </c>
      <c r="R434" s="130" t="s">
        <v>6</v>
      </c>
      <c r="S434" s="131" t="s">
        <v>6</v>
      </c>
    </row>
    <row r="435" spans="1:19" ht="14.1" customHeight="1" x14ac:dyDescent="0.15">
      <c r="A435" s="92"/>
      <c r="B435" s="307"/>
      <c r="C435" s="318"/>
      <c r="D435" s="440" t="s">
        <v>17</v>
      </c>
      <c r="E435" s="68"/>
      <c r="F435" s="238"/>
      <c r="G435" s="251"/>
      <c r="H435" s="69"/>
      <c r="I435" s="69"/>
      <c r="J435" s="69"/>
      <c r="K435" s="394"/>
      <c r="L435" s="353"/>
      <c r="M435" s="160"/>
      <c r="N435" s="137"/>
      <c r="O435" s="138"/>
      <c r="P435" s="160"/>
      <c r="Q435" s="138"/>
      <c r="R435" s="160"/>
      <c r="S435" s="161"/>
    </row>
    <row r="436" spans="1:19" ht="14.1" customHeight="1" x14ac:dyDescent="0.15">
      <c r="A436" s="92"/>
      <c r="B436" s="307"/>
      <c r="C436" s="318"/>
      <c r="D436" s="208"/>
      <c r="E436" s="68"/>
      <c r="F436" s="238"/>
      <c r="G436" s="251"/>
      <c r="H436" s="73"/>
      <c r="I436" s="73"/>
      <c r="J436" s="73"/>
      <c r="K436" s="177" t="s">
        <v>99</v>
      </c>
      <c r="L436" s="352" t="s">
        <v>551</v>
      </c>
      <c r="M436" s="154" t="s">
        <v>99</v>
      </c>
      <c r="N436" s="152"/>
      <c r="O436" s="153" t="s">
        <v>99</v>
      </c>
      <c r="P436" s="154" t="s">
        <v>6</v>
      </c>
      <c r="Q436" s="153" t="s">
        <v>6</v>
      </c>
      <c r="R436" s="154" t="s">
        <v>6</v>
      </c>
      <c r="S436" s="155" t="s">
        <v>6</v>
      </c>
    </row>
    <row r="437" spans="1:19" ht="14.1" customHeight="1" x14ac:dyDescent="0.15">
      <c r="A437" s="92"/>
      <c r="B437" s="307"/>
      <c r="C437" s="318"/>
      <c r="D437" s="205" t="s">
        <v>143</v>
      </c>
      <c r="E437" s="68"/>
      <c r="F437" s="238"/>
      <c r="G437" s="251"/>
      <c r="H437" s="69"/>
      <c r="I437" s="69"/>
      <c r="J437" s="69"/>
      <c r="K437" s="394"/>
      <c r="L437" s="352"/>
      <c r="M437" s="154"/>
      <c r="N437" s="152"/>
      <c r="O437" s="153"/>
      <c r="P437" s="154"/>
      <c r="Q437" s="153"/>
      <c r="R437" s="154"/>
      <c r="S437" s="155"/>
    </row>
    <row r="438" spans="1:19" ht="14.1" customHeight="1" x14ac:dyDescent="0.15">
      <c r="A438" s="92"/>
      <c r="B438" s="307"/>
      <c r="C438" s="318"/>
      <c r="D438" s="228" t="s">
        <v>342</v>
      </c>
      <c r="E438" s="68"/>
      <c r="F438" s="238"/>
      <c r="G438" s="251"/>
      <c r="H438" s="73"/>
      <c r="I438" s="73"/>
      <c r="J438" s="73"/>
      <c r="K438" s="177" t="s">
        <v>99</v>
      </c>
      <c r="L438" s="349" t="s">
        <v>552</v>
      </c>
      <c r="M438" s="130" t="s">
        <v>99</v>
      </c>
      <c r="N438" s="128"/>
      <c r="O438" s="129" t="s">
        <v>99</v>
      </c>
      <c r="P438" s="130" t="s">
        <v>6</v>
      </c>
      <c r="Q438" s="129" t="s">
        <v>6</v>
      </c>
      <c r="R438" s="130" t="s">
        <v>6</v>
      </c>
      <c r="S438" s="131" t="s">
        <v>6</v>
      </c>
    </row>
    <row r="439" spans="1:19" ht="14.1" customHeight="1" x14ac:dyDescent="0.15">
      <c r="A439" s="92"/>
      <c r="B439" s="307"/>
      <c r="C439" s="318"/>
      <c r="D439" s="205" t="s">
        <v>132</v>
      </c>
      <c r="E439" s="68"/>
      <c r="F439" s="238"/>
      <c r="G439" s="251"/>
      <c r="H439" s="69"/>
      <c r="I439" s="69"/>
      <c r="J439" s="69"/>
      <c r="K439" s="394"/>
      <c r="L439" s="353"/>
      <c r="M439" s="160"/>
      <c r="N439" s="137"/>
      <c r="O439" s="138"/>
      <c r="P439" s="160"/>
      <c r="Q439" s="138"/>
      <c r="R439" s="160"/>
      <c r="S439" s="161"/>
    </row>
    <row r="440" spans="1:19" ht="14.1" customHeight="1" x14ac:dyDescent="0.15">
      <c r="A440" s="92"/>
      <c r="B440" s="307"/>
      <c r="C440" s="318"/>
      <c r="D440" s="205" t="s">
        <v>134</v>
      </c>
      <c r="E440" s="82"/>
      <c r="F440" s="240"/>
      <c r="G440" s="252"/>
      <c r="H440" s="384"/>
      <c r="I440" s="384"/>
      <c r="J440" s="384"/>
      <c r="K440" s="98" t="s">
        <v>99</v>
      </c>
      <c r="L440" s="351" t="s">
        <v>545</v>
      </c>
      <c r="M440" s="158" t="s">
        <v>99</v>
      </c>
      <c r="N440" s="156"/>
      <c r="O440" s="157" t="s">
        <v>99</v>
      </c>
      <c r="P440" s="158" t="s">
        <v>6</v>
      </c>
      <c r="Q440" s="157" t="s">
        <v>6</v>
      </c>
      <c r="R440" s="158" t="s">
        <v>6</v>
      </c>
      <c r="S440" s="374" t="s">
        <v>6</v>
      </c>
    </row>
    <row r="441" spans="1:19" ht="14.1" customHeight="1" x14ac:dyDescent="0.15">
      <c r="A441" s="92"/>
      <c r="B441" s="307"/>
      <c r="C441" s="318"/>
      <c r="D441" s="208"/>
      <c r="E441" s="175" t="s">
        <v>16</v>
      </c>
      <c r="F441" s="93"/>
      <c r="G441" s="159"/>
      <c r="H441" s="95"/>
      <c r="I441" s="95"/>
      <c r="J441" s="95"/>
      <c r="K441" s="96" t="s">
        <v>99</v>
      </c>
      <c r="L441" s="350" t="s">
        <v>553</v>
      </c>
      <c r="M441" s="142" t="s">
        <v>99</v>
      </c>
      <c r="N441" s="143"/>
      <c r="O441" s="144" t="s">
        <v>99</v>
      </c>
      <c r="P441" s="142" t="s">
        <v>6</v>
      </c>
      <c r="Q441" s="144" t="s">
        <v>6</v>
      </c>
      <c r="R441" s="142" t="s">
        <v>6</v>
      </c>
      <c r="S441" s="151" t="s">
        <v>6</v>
      </c>
    </row>
    <row r="442" spans="1:19" ht="14.1" customHeight="1" x14ac:dyDescent="0.15">
      <c r="A442" s="92"/>
      <c r="B442" s="307"/>
      <c r="C442" s="318"/>
      <c r="D442" s="208"/>
      <c r="E442" s="68" t="s">
        <v>548</v>
      </c>
      <c r="F442" s="286" t="s">
        <v>548</v>
      </c>
      <c r="G442" s="730" t="s">
        <v>549</v>
      </c>
      <c r="H442" s="69"/>
      <c r="I442" s="69"/>
      <c r="J442" s="69"/>
      <c r="K442" s="70"/>
      <c r="L442" s="353"/>
      <c r="M442" s="160"/>
      <c r="N442" s="137"/>
      <c r="O442" s="138"/>
      <c r="P442" s="160"/>
      <c r="Q442" s="138"/>
      <c r="R442" s="160"/>
      <c r="S442" s="161"/>
    </row>
    <row r="443" spans="1:19" ht="14.1" customHeight="1" thickBot="1" x14ac:dyDescent="0.2">
      <c r="A443" s="145"/>
      <c r="B443" s="310"/>
      <c r="C443" s="325"/>
      <c r="D443" s="212"/>
      <c r="E443" s="80"/>
      <c r="F443" s="276"/>
      <c r="G443" s="731"/>
      <c r="H443" s="188"/>
      <c r="I443" s="188"/>
      <c r="J443" s="188"/>
      <c r="K443" s="370" t="s">
        <v>99</v>
      </c>
      <c r="L443" s="444" t="s">
        <v>545</v>
      </c>
      <c r="M443" s="371" t="s">
        <v>99</v>
      </c>
      <c r="N443" s="369"/>
      <c r="O443" s="373" t="s">
        <v>99</v>
      </c>
      <c r="P443" s="371" t="s">
        <v>6</v>
      </c>
      <c r="Q443" s="373" t="s">
        <v>6</v>
      </c>
      <c r="R443" s="371" t="s">
        <v>6</v>
      </c>
      <c r="S443" s="388" t="s">
        <v>6</v>
      </c>
    </row>
    <row r="444" spans="1:19" ht="14.1" customHeight="1" x14ac:dyDescent="0.15">
      <c r="A444" s="97"/>
      <c r="B444" s="97"/>
      <c r="C444" s="93" t="s">
        <v>147</v>
      </c>
      <c r="D444" s="206"/>
      <c r="E444" s="97"/>
      <c r="F444" s="93"/>
      <c r="G444" s="93"/>
      <c r="H444" s="97"/>
      <c r="I444" s="97"/>
      <c r="J444" s="97"/>
      <c r="K444" s="97"/>
      <c r="L444" s="288"/>
      <c r="M444" s="97"/>
      <c r="N444" s="97"/>
      <c r="O444" s="97"/>
      <c r="P444" s="97"/>
      <c r="Q444" s="97"/>
      <c r="R444" s="97"/>
      <c r="S444" s="97"/>
    </row>
    <row r="445" spans="1:19" ht="14.1" customHeight="1" x14ac:dyDescent="0.15">
      <c r="A445" s="97"/>
      <c r="B445" s="97"/>
      <c r="C445" s="93" t="s">
        <v>144</v>
      </c>
      <c r="D445" s="206"/>
      <c r="E445" s="97"/>
      <c r="F445" s="93"/>
      <c r="G445" s="93"/>
      <c r="H445" s="97"/>
      <c r="I445" s="97"/>
      <c r="J445" s="97"/>
      <c r="K445" s="97"/>
      <c r="L445" s="288"/>
      <c r="M445" s="97"/>
      <c r="N445" s="97"/>
      <c r="O445" s="97"/>
      <c r="P445" s="97"/>
      <c r="Q445" s="97"/>
      <c r="R445" s="97"/>
      <c r="S445" s="97"/>
    </row>
    <row r="446" spans="1:19" ht="14.1" customHeight="1" x14ac:dyDescent="0.15">
      <c r="A446" s="97"/>
      <c r="B446" s="97"/>
      <c r="C446" s="93" t="s">
        <v>554</v>
      </c>
      <c r="D446" s="206"/>
      <c r="E446" s="97"/>
      <c r="F446" s="93"/>
      <c r="G446" s="93"/>
      <c r="H446" s="97"/>
      <c r="I446" s="97"/>
      <c r="J446" s="97"/>
      <c r="K446" s="97"/>
      <c r="L446" s="288"/>
      <c r="M446" s="97"/>
      <c r="N446" s="97"/>
      <c r="O446" s="97"/>
      <c r="P446" s="97"/>
      <c r="Q446" s="97"/>
      <c r="R446" s="97"/>
      <c r="S446" s="97"/>
    </row>
    <row r="447" spans="1:19" ht="14.1" customHeight="1" x14ac:dyDescent="0.15">
      <c r="A447" s="93"/>
      <c r="B447" s="93"/>
      <c r="C447" s="93" t="s">
        <v>145</v>
      </c>
      <c r="D447" s="206"/>
      <c r="E447" s="97"/>
      <c r="F447" s="93"/>
      <c r="G447" s="93"/>
      <c r="H447" s="93"/>
      <c r="I447" s="93"/>
      <c r="J447" s="93"/>
      <c r="K447" s="93"/>
      <c r="L447" s="288"/>
      <c r="M447" s="93"/>
      <c r="N447" s="93"/>
      <c r="O447" s="93"/>
      <c r="P447" s="93"/>
      <c r="Q447" s="93"/>
      <c r="R447" s="93"/>
      <c r="S447" s="93"/>
    </row>
    <row r="448" spans="1:19" ht="15" customHeight="1" x14ac:dyDescent="0.15">
      <c r="A448" s="725" t="s">
        <v>556</v>
      </c>
      <c r="B448" s="726"/>
      <c r="C448" s="726"/>
      <c r="D448" s="412" t="str">
        <f>IF(D1="","",D1)</f>
        <v/>
      </c>
      <c r="E448" s="736" t="s">
        <v>555</v>
      </c>
      <c r="F448" s="737"/>
      <c r="G448" s="737"/>
      <c r="H448" s="726" t="str">
        <f>IF(H1="","",H1)</f>
        <v/>
      </c>
      <c r="I448" s="726"/>
      <c r="J448" s="726"/>
      <c r="K448" s="726"/>
      <c r="L448" s="726"/>
      <c r="M448" s="726"/>
      <c r="N448" s="726"/>
      <c r="O448" s="726"/>
      <c r="P448" s="726"/>
      <c r="Q448" s="726"/>
      <c r="R448" s="726"/>
      <c r="S448" s="738"/>
    </row>
    <row r="449" spans="1:19" ht="14.1" customHeight="1" x14ac:dyDescent="0.15">
      <c r="A449" s="93"/>
      <c r="B449" s="93"/>
      <c r="C449" s="315"/>
      <c r="D449" s="206"/>
      <c r="E449" s="93"/>
      <c r="F449" s="94"/>
      <c r="G449" s="94"/>
      <c r="H449" s="94"/>
      <c r="I449" s="94"/>
      <c r="J449" s="94"/>
      <c r="K449" s="94"/>
      <c r="L449" s="288"/>
      <c r="M449" s="94"/>
      <c r="N449" s="94"/>
      <c r="O449" s="94"/>
      <c r="P449" s="94"/>
      <c r="Q449" s="94"/>
      <c r="R449" s="94"/>
      <c r="S449" s="94" t="s">
        <v>108</v>
      </c>
    </row>
    <row r="450" spans="1:19" ht="14.1" customHeight="1" thickBot="1" x14ac:dyDescent="0.2">
      <c r="A450" s="93" t="s">
        <v>433</v>
      </c>
      <c r="B450" s="93"/>
      <c r="C450" s="315"/>
      <c r="D450" s="206"/>
      <c r="E450" s="97"/>
      <c r="F450" s="93"/>
      <c r="G450" s="93"/>
      <c r="H450" s="93"/>
      <c r="I450" s="93"/>
      <c r="J450" s="93"/>
      <c r="K450" s="93"/>
      <c r="L450" s="288"/>
      <c r="M450" s="93"/>
      <c r="N450" s="88"/>
      <c r="O450" s="88"/>
      <c r="P450" s="93"/>
      <c r="Q450" s="88"/>
      <c r="R450" s="88"/>
      <c r="S450" s="88" t="s">
        <v>104</v>
      </c>
    </row>
    <row r="451" spans="1:19" ht="14.1" customHeight="1" x14ac:dyDescent="0.15">
      <c r="A451" s="654"/>
      <c r="B451" s="641" t="s">
        <v>345</v>
      </c>
      <c r="C451" s="635" t="s">
        <v>109</v>
      </c>
      <c r="D451" s="638" t="s">
        <v>19</v>
      </c>
      <c r="E451" s="657" t="s">
        <v>100</v>
      </c>
      <c r="F451" s="658"/>
      <c r="G451" s="658"/>
      <c r="H451" s="658"/>
      <c r="I451" s="658"/>
      <c r="J451" s="658"/>
      <c r="K451" s="658"/>
      <c r="L451" s="657" t="s">
        <v>101</v>
      </c>
      <c r="M451" s="658"/>
      <c r="N451" s="658"/>
      <c r="O451" s="658"/>
      <c r="P451" s="658"/>
      <c r="Q451" s="658"/>
      <c r="R451" s="658"/>
      <c r="S451" s="669"/>
    </row>
    <row r="452" spans="1:19" ht="14.1" customHeight="1" x14ac:dyDescent="0.15">
      <c r="A452" s="655"/>
      <c r="B452" s="642"/>
      <c r="C452" s="636"/>
      <c r="D452" s="639"/>
      <c r="E452" s="646" t="s">
        <v>286</v>
      </c>
      <c r="F452" s="648" t="s">
        <v>2</v>
      </c>
      <c r="G452" s="659"/>
      <c r="H452" s="648" t="s">
        <v>20</v>
      </c>
      <c r="I452" s="649"/>
      <c r="J452" s="649"/>
      <c r="K452" s="650"/>
      <c r="L452" s="670" t="s">
        <v>142</v>
      </c>
      <c r="M452" s="652" t="s">
        <v>21</v>
      </c>
      <c r="N452" s="652"/>
      <c r="O452" s="660"/>
      <c r="P452" s="661" t="s">
        <v>281</v>
      </c>
      <c r="Q452" s="661"/>
      <c r="R452" s="661"/>
      <c r="S452" s="663"/>
    </row>
    <row r="453" spans="1:19" ht="14.1" customHeight="1" x14ac:dyDescent="0.15">
      <c r="A453" s="655"/>
      <c r="B453" s="642"/>
      <c r="C453" s="636"/>
      <c r="D453" s="639"/>
      <c r="E453" s="647"/>
      <c r="F453" s="651"/>
      <c r="G453" s="660"/>
      <c r="H453" s="651"/>
      <c r="I453" s="652"/>
      <c r="J453" s="652"/>
      <c r="K453" s="653"/>
      <c r="L453" s="671"/>
      <c r="M453" s="661"/>
      <c r="N453" s="661"/>
      <c r="O453" s="662"/>
      <c r="P453" s="649" t="s">
        <v>172</v>
      </c>
      <c r="Q453" s="659"/>
      <c r="R453" s="648" t="s">
        <v>173</v>
      </c>
      <c r="S453" s="650"/>
    </row>
    <row r="454" spans="1:19" ht="14.1" customHeight="1" x14ac:dyDescent="0.15">
      <c r="A454" s="655"/>
      <c r="B454" s="642"/>
      <c r="C454" s="636"/>
      <c r="D454" s="639"/>
      <c r="E454" s="670" t="s">
        <v>285</v>
      </c>
      <c r="F454" s="651"/>
      <c r="G454" s="660"/>
      <c r="H454" s="648">
        <v>1</v>
      </c>
      <c r="I454" s="644">
        <v>2</v>
      </c>
      <c r="J454" s="644">
        <v>3</v>
      </c>
      <c r="K454" s="650">
        <v>4</v>
      </c>
      <c r="L454" s="671"/>
      <c r="M454" s="683" t="s">
        <v>136</v>
      </c>
      <c r="N454" s="674" t="s">
        <v>137</v>
      </c>
      <c r="O454" s="664" t="s">
        <v>138</v>
      </c>
      <c r="P454" s="678" t="s">
        <v>279</v>
      </c>
      <c r="Q454" s="680" t="s">
        <v>280</v>
      </c>
      <c r="R454" s="678" t="s">
        <v>279</v>
      </c>
      <c r="S454" s="676" t="s">
        <v>280</v>
      </c>
    </row>
    <row r="455" spans="1:19" ht="14.1" customHeight="1" thickBot="1" x14ac:dyDescent="0.2">
      <c r="A455" s="656"/>
      <c r="B455" s="643"/>
      <c r="C455" s="637"/>
      <c r="D455" s="640"/>
      <c r="E455" s="672"/>
      <c r="F455" s="673"/>
      <c r="G455" s="687"/>
      <c r="H455" s="651"/>
      <c r="I455" s="645"/>
      <c r="J455" s="645"/>
      <c r="K455" s="653"/>
      <c r="L455" s="672"/>
      <c r="M455" s="684"/>
      <c r="N455" s="675"/>
      <c r="O455" s="665"/>
      <c r="P455" s="679"/>
      <c r="Q455" s="681"/>
      <c r="R455" s="679"/>
      <c r="S455" s="677"/>
    </row>
    <row r="456" spans="1:19" ht="14.1" customHeight="1" x14ac:dyDescent="0.15">
      <c r="A456" s="92">
        <v>10</v>
      </c>
      <c r="B456" s="312" t="str">
        <f>IF(等級設定!A54=TRUE,"■","□")</f>
        <v>□</v>
      </c>
      <c r="C456" s="415" t="s">
        <v>650</v>
      </c>
      <c r="D456" s="442" t="s">
        <v>146</v>
      </c>
      <c r="E456" s="189" t="s">
        <v>6</v>
      </c>
      <c r="F456" s="282" t="s">
        <v>6</v>
      </c>
      <c r="G456" s="735" t="s">
        <v>359</v>
      </c>
      <c r="H456" s="190"/>
      <c r="I456" s="190"/>
      <c r="J456" s="190"/>
      <c r="K456" s="191" t="s">
        <v>6</v>
      </c>
      <c r="L456" s="431" t="s">
        <v>18</v>
      </c>
      <c r="M456" s="171" t="s">
        <v>99</v>
      </c>
      <c r="N456" s="380" t="s">
        <v>99</v>
      </c>
      <c r="O456" s="381" t="s">
        <v>99</v>
      </c>
      <c r="P456" s="171" t="s">
        <v>6</v>
      </c>
      <c r="Q456" s="381" t="s">
        <v>6</v>
      </c>
      <c r="R456" s="171" t="s">
        <v>6</v>
      </c>
      <c r="S456" s="382" t="s">
        <v>6</v>
      </c>
    </row>
    <row r="457" spans="1:19" ht="14.1" customHeight="1" x14ac:dyDescent="0.15">
      <c r="A457" s="92" t="s">
        <v>12</v>
      </c>
      <c r="B457" s="307"/>
      <c r="C457" s="317" t="s">
        <v>649</v>
      </c>
      <c r="D457" s="443" t="s">
        <v>535</v>
      </c>
      <c r="E457" s="92"/>
      <c r="F457" s="186"/>
      <c r="G457" s="685"/>
      <c r="H457" s="162"/>
      <c r="I457" s="162"/>
      <c r="J457" s="162"/>
      <c r="K457" s="98"/>
      <c r="L457" s="432"/>
      <c r="M457" s="158"/>
      <c r="N457" s="156"/>
      <c r="O457" s="157"/>
      <c r="P457" s="158"/>
      <c r="Q457" s="157"/>
      <c r="R457" s="158"/>
      <c r="S457" s="374"/>
    </row>
    <row r="458" spans="1:19" ht="14.1" customHeight="1" x14ac:dyDescent="0.15">
      <c r="A458" s="92" t="s">
        <v>13</v>
      </c>
      <c r="B458" s="307"/>
      <c r="C458" s="318" t="s">
        <v>322</v>
      </c>
      <c r="D458" s="441" t="s">
        <v>328</v>
      </c>
      <c r="E458" s="192" t="s">
        <v>6</v>
      </c>
      <c r="F458" s="263"/>
      <c r="G458" s="285"/>
      <c r="H458" s="81"/>
      <c r="I458" s="81"/>
      <c r="J458" s="81"/>
      <c r="K458" s="96" t="s">
        <v>6</v>
      </c>
      <c r="L458" s="350" t="s">
        <v>169</v>
      </c>
      <c r="M458" s="142" t="s">
        <v>6</v>
      </c>
      <c r="N458" s="143" t="s">
        <v>6</v>
      </c>
      <c r="O458" s="144" t="s">
        <v>6</v>
      </c>
      <c r="P458" s="142" t="s">
        <v>6</v>
      </c>
      <c r="Q458" s="144" t="s">
        <v>6</v>
      </c>
      <c r="R458" s="142" t="s">
        <v>6</v>
      </c>
      <c r="S458" s="151" t="s">
        <v>6</v>
      </c>
    </row>
    <row r="459" spans="1:19" ht="14.1" customHeight="1" x14ac:dyDescent="0.15">
      <c r="A459" s="92" t="s">
        <v>105</v>
      </c>
      <c r="B459" s="307"/>
      <c r="C459" s="328" t="s">
        <v>655</v>
      </c>
      <c r="D459" s="227" t="s">
        <v>653</v>
      </c>
      <c r="E459" s="193"/>
      <c r="F459" s="283"/>
      <c r="G459" s="284"/>
      <c r="H459" s="162"/>
      <c r="I459" s="162"/>
      <c r="J459" s="162"/>
      <c r="K459" s="98"/>
      <c r="L459" s="351" t="s">
        <v>653</v>
      </c>
      <c r="M459" s="158"/>
      <c r="N459" s="156"/>
      <c r="O459" s="157"/>
      <c r="P459" s="158"/>
      <c r="Q459" s="157"/>
      <c r="R459" s="158"/>
      <c r="S459" s="374"/>
    </row>
    <row r="460" spans="1:19" ht="14.1" customHeight="1" x14ac:dyDescent="0.15">
      <c r="A460" s="92" t="s">
        <v>26</v>
      </c>
      <c r="B460" s="307"/>
      <c r="C460" s="324"/>
      <c r="D460" s="225" t="s">
        <v>536</v>
      </c>
      <c r="E460" s="92" t="s">
        <v>6</v>
      </c>
      <c r="F460" s="234" t="s">
        <v>6</v>
      </c>
      <c r="G460" s="685" t="s">
        <v>359</v>
      </c>
      <c r="H460" s="95"/>
      <c r="I460" s="95"/>
      <c r="J460" s="95"/>
      <c r="K460" s="96" t="s">
        <v>6</v>
      </c>
      <c r="L460" s="350" t="s">
        <v>313</v>
      </c>
      <c r="M460" s="142" t="s">
        <v>6</v>
      </c>
      <c r="N460" s="143"/>
      <c r="O460" s="144" t="s">
        <v>6</v>
      </c>
      <c r="P460" s="142" t="s">
        <v>6</v>
      </c>
      <c r="Q460" s="144" t="s">
        <v>6</v>
      </c>
      <c r="R460" s="142" t="s">
        <v>6</v>
      </c>
      <c r="S460" s="151" t="s">
        <v>6</v>
      </c>
    </row>
    <row r="461" spans="1:19" ht="14.1" customHeight="1" x14ac:dyDescent="0.15">
      <c r="A461" s="92" t="s">
        <v>121</v>
      </c>
      <c r="B461" s="85"/>
      <c r="C461" s="416" t="s">
        <v>99</v>
      </c>
      <c r="D461" s="445" t="s">
        <v>14</v>
      </c>
      <c r="E461" s="92"/>
      <c r="F461" s="234"/>
      <c r="G461" s="685"/>
      <c r="H461" s="84"/>
      <c r="I461" s="84"/>
      <c r="J461" s="84"/>
      <c r="K461" s="85"/>
      <c r="L461" s="352" t="s">
        <v>194</v>
      </c>
      <c r="M461" s="154"/>
      <c r="N461" s="152"/>
      <c r="O461" s="153"/>
      <c r="P461" s="154"/>
      <c r="Q461" s="153"/>
      <c r="R461" s="154"/>
      <c r="S461" s="155"/>
    </row>
    <row r="462" spans="1:19" ht="14.1" customHeight="1" x14ac:dyDescent="0.15">
      <c r="A462" s="92" t="s">
        <v>122</v>
      </c>
      <c r="B462" s="307"/>
      <c r="C462" s="729" t="s">
        <v>651</v>
      </c>
      <c r="D462" s="205" t="s">
        <v>143</v>
      </c>
      <c r="E462" s="68"/>
      <c r="F462" s="234"/>
      <c r="G462" s="251"/>
      <c r="H462" s="73"/>
      <c r="I462" s="73"/>
      <c r="J462" s="73"/>
      <c r="K462" s="74" t="s">
        <v>6</v>
      </c>
      <c r="L462" s="349" t="s">
        <v>314</v>
      </c>
      <c r="M462" s="130" t="s">
        <v>99</v>
      </c>
      <c r="N462" s="128"/>
      <c r="O462" s="129" t="s">
        <v>99</v>
      </c>
      <c r="P462" s="130" t="s">
        <v>6</v>
      </c>
      <c r="Q462" s="129" t="s">
        <v>6</v>
      </c>
      <c r="R462" s="130" t="s">
        <v>6</v>
      </c>
      <c r="S462" s="131" t="s">
        <v>6</v>
      </c>
    </row>
    <row r="463" spans="1:19" ht="14.1" customHeight="1" x14ac:dyDescent="0.15">
      <c r="A463" s="92" t="s">
        <v>123</v>
      </c>
      <c r="B463" s="309"/>
      <c r="C463" s="729"/>
      <c r="D463" s="228" t="s">
        <v>342</v>
      </c>
      <c r="E463" s="68"/>
      <c r="F463" s="234"/>
      <c r="G463" s="251"/>
      <c r="H463" s="69"/>
      <c r="I463" s="69"/>
      <c r="J463" s="69"/>
      <c r="K463" s="70"/>
      <c r="L463" s="353" t="s">
        <v>194</v>
      </c>
      <c r="M463" s="160"/>
      <c r="N463" s="137"/>
      <c r="O463" s="138"/>
      <c r="P463" s="160"/>
      <c r="Q463" s="138"/>
      <c r="R463" s="160"/>
      <c r="S463" s="161"/>
    </row>
    <row r="464" spans="1:19" ht="14.1" customHeight="1" x14ac:dyDescent="0.15">
      <c r="A464" s="92" t="s">
        <v>124</v>
      </c>
      <c r="B464" s="309"/>
      <c r="C464" s="729"/>
      <c r="D464" s="205" t="s">
        <v>132</v>
      </c>
      <c r="E464" s="68"/>
      <c r="F464" s="234"/>
      <c r="G464" s="251"/>
      <c r="H464" s="84"/>
      <c r="I464" s="84"/>
      <c r="J464" s="84"/>
      <c r="K464" s="85" t="s">
        <v>99</v>
      </c>
      <c r="L464" s="352" t="s">
        <v>315</v>
      </c>
      <c r="M464" s="154" t="s">
        <v>99</v>
      </c>
      <c r="N464" s="152"/>
      <c r="O464" s="153" t="s">
        <v>99</v>
      </c>
      <c r="P464" s="154" t="s">
        <v>6</v>
      </c>
      <c r="Q464" s="153" t="s">
        <v>6</v>
      </c>
      <c r="R464" s="154" t="s">
        <v>6</v>
      </c>
      <c r="S464" s="155" t="s">
        <v>6</v>
      </c>
    </row>
    <row r="465" spans="1:19" ht="14.1" customHeight="1" x14ac:dyDescent="0.15">
      <c r="A465" s="92"/>
      <c r="B465" s="307"/>
      <c r="C465" s="318"/>
      <c r="D465" s="205" t="s">
        <v>134</v>
      </c>
      <c r="E465" s="68"/>
      <c r="F465" s="234"/>
      <c r="G465" s="251"/>
      <c r="H465" s="384"/>
      <c r="I465" s="384"/>
      <c r="J465" s="384"/>
      <c r="K465" s="98"/>
      <c r="L465" s="351" t="s">
        <v>161</v>
      </c>
      <c r="M465" s="158"/>
      <c r="N465" s="156"/>
      <c r="O465" s="157"/>
      <c r="P465" s="158"/>
      <c r="Q465" s="157"/>
      <c r="R465" s="158"/>
      <c r="S465" s="374"/>
    </row>
    <row r="466" spans="1:19" ht="14.1" customHeight="1" x14ac:dyDescent="0.15">
      <c r="A466" s="92"/>
      <c r="B466" s="307"/>
      <c r="C466" s="318"/>
      <c r="D466" s="211" t="s">
        <v>537</v>
      </c>
      <c r="E466" s="150" t="s">
        <v>15</v>
      </c>
      <c r="F466" s="287"/>
      <c r="G466" s="194"/>
      <c r="H466" s="95"/>
      <c r="I466" s="95"/>
      <c r="J466" s="95"/>
      <c r="K466" s="96" t="s">
        <v>99</v>
      </c>
      <c r="L466" s="433" t="s">
        <v>539</v>
      </c>
      <c r="M466" s="142" t="s">
        <v>99</v>
      </c>
      <c r="N466" s="143"/>
      <c r="O466" s="144" t="s">
        <v>99</v>
      </c>
      <c r="P466" s="142" t="s">
        <v>6</v>
      </c>
      <c r="Q466" s="144" t="s">
        <v>6</v>
      </c>
      <c r="R466" s="142" t="s">
        <v>6</v>
      </c>
      <c r="S466" s="151" t="s">
        <v>6</v>
      </c>
    </row>
    <row r="467" spans="1:19" ht="14.1" customHeight="1" x14ac:dyDescent="0.15">
      <c r="A467" s="92"/>
      <c r="B467" s="307"/>
      <c r="C467" s="318"/>
      <c r="D467" s="205" t="s">
        <v>538</v>
      </c>
      <c r="E467" s="92" t="s">
        <v>6</v>
      </c>
      <c r="F467" s="286" t="s">
        <v>6</v>
      </c>
      <c r="G467" s="730" t="s">
        <v>359</v>
      </c>
      <c r="H467" s="84"/>
      <c r="I467" s="84"/>
      <c r="J467" s="84"/>
      <c r="L467" s="293"/>
      <c r="M467" s="436"/>
      <c r="N467" s="437"/>
      <c r="O467" s="438"/>
      <c r="P467" s="436"/>
      <c r="Q467" s="438"/>
      <c r="R467" s="436"/>
      <c r="S467" s="439"/>
    </row>
    <row r="468" spans="1:19" ht="14.1" customHeight="1" x14ac:dyDescent="0.15">
      <c r="A468" s="92"/>
      <c r="B468" s="307"/>
      <c r="C468" s="318"/>
      <c r="D468" s="205" t="s">
        <v>540</v>
      </c>
      <c r="E468" s="92"/>
      <c r="F468" s="234"/>
      <c r="G468" s="685"/>
      <c r="H468" s="73"/>
      <c r="I468" s="73"/>
      <c r="J468" s="73"/>
      <c r="K468" s="74" t="s">
        <v>99</v>
      </c>
      <c r="L468" s="446" t="s">
        <v>541</v>
      </c>
      <c r="M468" s="130" t="s">
        <v>99</v>
      </c>
      <c r="N468" s="128"/>
      <c r="O468" s="129" t="s">
        <v>99</v>
      </c>
      <c r="P468" s="130" t="s">
        <v>6</v>
      </c>
      <c r="Q468" s="129" t="s">
        <v>6</v>
      </c>
      <c r="R468" s="130" t="s">
        <v>6</v>
      </c>
      <c r="S468" s="131" t="s">
        <v>6</v>
      </c>
    </row>
    <row r="469" spans="1:19" ht="14.1" customHeight="1" x14ac:dyDescent="0.15">
      <c r="A469" s="92"/>
      <c r="B469" s="307"/>
      <c r="C469" s="318"/>
      <c r="D469" s="440" t="s">
        <v>652</v>
      </c>
      <c r="E469" s="68"/>
      <c r="F469" s="234"/>
      <c r="G469" s="251"/>
      <c r="H469" s="69"/>
      <c r="I469" s="69"/>
      <c r="J469" s="69"/>
      <c r="K469" s="447"/>
      <c r="L469" s="296"/>
      <c r="M469" s="448"/>
      <c r="N469" s="449"/>
      <c r="O469" s="450"/>
      <c r="P469" s="448"/>
      <c r="Q469" s="450"/>
      <c r="R469" s="448"/>
      <c r="S469" s="451"/>
    </row>
    <row r="470" spans="1:19" ht="14.1" customHeight="1" x14ac:dyDescent="0.15">
      <c r="A470" s="92"/>
      <c r="B470" s="307"/>
      <c r="C470" s="318"/>
      <c r="D470" s="205" t="s">
        <v>143</v>
      </c>
      <c r="E470" s="68"/>
      <c r="F470" s="234"/>
      <c r="G470" s="251"/>
      <c r="H470" s="84"/>
      <c r="I470" s="84"/>
      <c r="J470" s="84"/>
      <c r="K470" s="85" t="s">
        <v>99</v>
      </c>
      <c r="L470" s="434" t="s">
        <v>542</v>
      </c>
      <c r="M470" s="154" t="s">
        <v>99</v>
      </c>
      <c r="N470" s="152"/>
      <c r="O470" s="153" t="s">
        <v>99</v>
      </c>
      <c r="P470" s="154" t="s">
        <v>6</v>
      </c>
      <c r="Q470" s="153" t="s">
        <v>6</v>
      </c>
      <c r="R470" s="154" t="s">
        <v>6</v>
      </c>
      <c r="S470" s="155" t="s">
        <v>6</v>
      </c>
    </row>
    <row r="471" spans="1:19" ht="14.1" customHeight="1" x14ac:dyDescent="0.15">
      <c r="A471" s="92"/>
      <c r="B471" s="307"/>
      <c r="C471" s="318"/>
      <c r="D471" s="228" t="s">
        <v>342</v>
      </c>
      <c r="E471" s="68"/>
      <c r="F471" s="234"/>
      <c r="G471" s="251"/>
      <c r="H471" s="84"/>
      <c r="I471" s="84"/>
      <c r="J471" s="84"/>
      <c r="L471" s="293"/>
      <c r="M471" s="436"/>
      <c r="N471" s="437"/>
      <c r="O471" s="438"/>
      <c r="P471" s="436"/>
      <c r="Q471" s="438"/>
      <c r="R471" s="436"/>
      <c r="S471" s="439"/>
    </row>
    <row r="472" spans="1:19" ht="14.1" customHeight="1" x14ac:dyDescent="0.15">
      <c r="A472" s="92"/>
      <c r="B472" s="307"/>
      <c r="C472" s="318"/>
      <c r="D472" s="205" t="s">
        <v>132</v>
      </c>
      <c r="E472" s="68"/>
      <c r="F472" s="234"/>
      <c r="G472" s="251"/>
      <c r="H472" s="73"/>
      <c r="I472" s="73"/>
      <c r="J472" s="73"/>
      <c r="K472" s="74" t="s">
        <v>99</v>
      </c>
      <c r="L472" s="446" t="s">
        <v>543</v>
      </c>
      <c r="M472" s="130" t="s">
        <v>99</v>
      </c>
      <c r="N472" s="128"/>
      <c r="O472" s="129" t="s">
        <v>99</v>
      </c>
      <c r="P472" s="130" t="s">
        <v>6</v>
      </c>
      <c r="Q472" s="129" t="s">
        <v>6</v>
      </c>
      <c r="R472" s="130" t="s">
        <v>6</v>
      </c>
      <c r="S472" s="131" t="s">
        <v>6</v>
      </c>
    </row>
    <row r="473" spans="1:19" ht="14.1" customHeight="1" x14ac:dyDescent="0.15">
      <c r="A473" s="92"/>
      <c r="B473" s="307"/>
      <c r="C473" s="318"/>
      <c r="D473" s="205" t="s">
        <v>134</v>
      </c>
      <c r="E473" s="68"/>
      <c r="F473" s="234"/>
      <c r="G473" s="251"/>
      <c r="H473" s="69"/>
      <c r="I473" s="69"/>
      <c r="J473" s="69"/>
      <c r="K473" s="447"/>
      <c r="L473" s="296"/>
      <c r="M473" s="448"/>
      <c r="N473" s="449"/>
      <c r="O473" s="450"/>
      <c r="P473" s="448"/>
      <c r="Q473" s="450"/>
      <c r="R473" s="448"/>
      <c r="S473" s="451"/>
    </row>
    <row r="474" spans="1:19" ht="14.1" customHeight="1" x14ac:dyDescent="0.15">
      <c r="A474" s="92"/>
      <c r="B474" s="307"/>
      <c r="C474" s="318"/>
      <c r="D474" s="214"/>
      <c r="E474" s="82"/>
      <c r="F474" s="255"/>
      <c r="G474" s="252"/>
      <c r="H474" s="384"/>
      <c r="I474" s="384"/>
      <c r="J474" s="384"/>
      <c r="K474" s="98" t="s">
        <v>99</v>
      </c>
      <c r="L474" s="435" t="s">
        <v>544</v>
      </c>
      <c r="M474" s="158" t="s">
        <v>99</v>
      </c>
      <c r="N474" s="156"/>
      <c r="O474" s="157" t="s">
        <v>99</v>
      </c>
      <c r="P474" s="158" t="s">
        <v>6</v>
      </c>
      <c r="Q474" s="157" t="s">
        <v>6</v>
      </c>
      <c r="R474" s="158" t="s">
        <v>6</v>
      </c>
      <c r="S474" s="374" t="s">
        <v>6</v>
      </c>
    </row>
    <row r="475" spans="1:19" ht="14.1" customHeight="1" x14ac:dyDescent="0.15">
      <c r="A475" s="92"/>
      <c r="B475" s="307"/>
      <c r="C475" s="318"/>
      <c r="D475" s="208"/>
      <c r="E475" s="150" t="s">
        <v>16</v>
      </c>
      <c r="F475" s="287"/>
      <c r="G475" s="194"/>
      <c r="H475" s="95"/>
      <c r="I475" s="95"/>
      <c r="J475" s="95"/>
      <c r="K475" s="96" t="s">
        <v>99</v>
      </c>
      <c r="L475" s="350" t="s">
        <v>541</v>
      </c>
      <c r="M475" s="142" t="s">
        <v>99</v>
      </c>
      <c r="N475" s="143"/>
      <c r="O475" s="144" t="s">
        <v>99</v>
      </c>
      <c r="P475" s="142" t="s">
        <v>6</v>
      </c>
      <c r="Q475" s="144" t="s">
        <v>6</v>
      </c>
      <c r="R475" s="142" t="s">
        <v>6</v>
      </c>
      <c r="S475" s="151" t="s">
        <v>6</v>
      </c>
    </row>
    <row r="476" spans="1:19" ht="14.1" customHeight="1" x14ac:dyDescent="0.15">
      <c r="A476" s="92"/>
      <c r="B476" s="307"/>
      <c r="C476" s="318"/>
      <c r="D476" s="208"/>
      <c r="E476" s="92" t="s">
        <v>6</v>
      </c>
      <c r="F476" s="286" t="s">
        <v>6</v>
      </c>
      <c r="G476" s="730" t="s">
        <v>359</v>
      </c>
      <c r="H476" s="84"/>
      <c r="I476" s="84"/>
      <c r="J476" s="84"/>
      <c r="K476" s="70"/>
      <c r="L476" s="353"/>
      <c r="M476" s="160"/>
      <c r="N476" s="137"/>
      <c r="O476" s="138"/>
      <c r="P476" s="160"/>
      <c r="Q476" s="138"/>
      <c r="R476" s="160"/>
      <c r="S476" s="161"/>
    </row>
    <row r="477" spans="1:19" ht="14.1" customHeight="1" x14ac:dyDescent="0.15">
      <c r="A477" s="92"/>
      <c r="B477" s="307"/>
      <c r="C477" s="318"/>
      <c r="D477" s="209"/>
      <c r="E477" s="82"/>
      <c r="F477" s="255"/>
      <c r="G477" s="706"/>
      <c r="H477" s="384"/>
      <c r="I477" s="384"/>
      <c r="J477" s="384"/>
      <c r="K477" s="98" t="s">
        <v>99</v>
      </c>
      <c r="L477" s="351" t="s">
        <v>545</v>
      </c>
      <c r="M477" s="158" t="s">
        <v>99</v>
      </c>
      <c r="N477" s="156"/>
      <c r="O477" s="157" t="s">
        <v>99</v>
      </c>
      <c r="P477" s="158" t="s">
        <v>6</v>
      </c>
      <c r="Q477" s="157" t="s">
        <v>6</v>
      </c>
      <c r="R477" s="158" t="s">
        <v>6</v>
      </c>
      <c r="S477" s="374" t="s">
        <v>6</v>
      </c>
    </row>
    <row r="478" spans="1:19" ht="14.1" customHeight="1" x14ac:dyDescent="0.15">
      <c r="A478" s="92"/>
      <c r="B478" s="307"/>
      <c r="C478" s="318"/>
      <c r="D478" s="211" t="s">
        <v>537</v>
      </c>
      <c r="E478" s="150" t="s">
        <v>15</v>
      </c>
      <c r="F478" s="287"/>
      <c r="G478" s="194"/>
      <c r="H478" s="95"/>
      <c r="I478" s="95"/>
      <c r="J478" s="95"/>
      <c r="K478" s="96" t="s">
        <v>99</v>
      </c>
      <c r="L478" s="433" t="s">
        <v>539</v>
      </c>
      <c r="M478" s="142" t="s">
        <v>99</v>
      </c>
      <c r="N478" s="143"/>
      <c r="O478" s="144" t="s">
        <v>99</v>
      </c>
      <c r="P478" s="142" t="s">
        <v>6</v>
      </c>
      <c r="Q478" s="144" t="s">
        <v>6</v>
      </c>
      <c r="R478" s="142" t="s">
        <v>6</v>
      </c>
      <c r="S478" s="151" t="s">
        <v>6</v>
      </c>
    </row>
    <row r="479" spans="1:19" ht="14.1" customHeight="1" x14ac:dyDescent="0.15">
      <c r="A479" s="92"/>
      <c r="B479" s="307"/>
      <c r="C479" s="318"/>
      <c r="D479" s="205" t="s">
        <v>538</v>
      </c>
      <c r="E479" s="92" t="s">
        <v>6</v>
      </c>
      <c r="F479" s="286" t="s">
        <v>6</v>
      </c>
      <c r="G479" s="730" t="s">
        <v>359</v>
      </c>
      <c r="H479" s="84"/>
      <c r="I479" s="84"/>
      <c r="J479" s="84"/>
      <c r="L479" s="293"/>
      <c r="M479" s="436"/>
      <c r="N479" s="437"/>
      <c r="O479" s="438"/>
      <c r="P479" s="436"/>
      <c r="Q479" s="438"/>
      <c r="R479" s="436"/>
      <c r="S479" s="439"/>
    </row>
    <row r="480" spans="1:19" ht="14.1" customHeight="1" x14ac:dyDescent="0.15">
      <c r="A480" s="92"/>
      <c r="B480" s="307"/>
      <c r="C480" s="318"/>
      <c r="D480" s="205" t="s">
        <v>540</v>
      </c>
      <c r="E480" s="92"/>
      <c r="F480" s="234"/>
      <c r="G480" s="685"/>
      <c r="H480" s="73"/>
      <c r="I480" s="73"/>
      <c r="J480" s="73"/>
      <c r="K480" s="177" t="s">
        <v>99</v>
      </c>
      <c r="L480" s="446" t="s">
        <v>541</v>
      </c>
      <c r="M480" s="130" t="s">
        <v>99</v>
      </c>
      <c r="N480" s="128"/>
      <c r="O480" s="129" t="s">
        <v>99</v>
      </c>
      <c r="P480" s="130" t="s">
        <v>6</v>
      </c>
      <c r="Q480" s="129" t="s">
        <v>6</v>
      </c>
      <c r="R480" s="130" t="s">
        <v>6</v>
      </c>
      <c r="S480" s="131" t="s">
        <v>6</v>
      </c>
    </row>
    <row r="481" spans="1:19" ht="14.1" customHeight="1" x14ac:dyDescent="0.15">
      <c r="A481" s="92"/>
      <c r="B481" s="307"/>
      <c r="C481" s="318"/>
      <c r="D481" s="440" t="s">
        <v>654</v>
      </c>
      <c r="E481" s="68"/>
      <c r="F481" s="234"/>
      <c r="G481" s="251"/>
      <c r="H481" s="69"/>
      <c r="I481" s="69"/>
      <c r="J481" s="69"/>
      <c r="K481" s="452"/>
      <c r="L481" s="296"/>
      <c r="M481" s="448"/>
      <c r="N481" s="449"/>
      <c r="O481" s="450"/>
      <c r="P481" s="448"/>
      <c r="Q481" s="450"/>
      <c r="R481" s="448"/>
      <c r="S481" s="451"/>
    </row>
    <row r="482" spans="1:19" ht="14.1" customHeight="1" x14ac:dyDescent="0.15">
      <c r="A482" s="92"/>
      <c r="B482" s="307"/>
      <c r="C482" s="318"/>
      <c r="D482" s="205" t="s">
        <v>143</v>
      </c>
      <c r="E482" s="68"/>
      <c r="F482" s="234"/>
      <c r="G482" s="251"/>
      <c r="H482" s="73"/>
      <c r="I482" s="73"/>
      <c r="J482" s="73"/>
      <c r="K482" s="177" t="s">
        <v>99</v>
      </c>
      <c r="L482" s="434" t="s">
        <v>542</v>
      </c>
      <c r="M482" s="154" t="s">
        <v>99</v>
      </c>
      <c r="N482" s="152"/>
      <c r="O482" s="153" t="s">
        <v>99</v>
      </c>
      <c r="P482" s="154" t="s">
        <v>6</v>
      </c>
      <c r="Q482" s="153" t="s">
        <v>6</v>
      </c>
      <c r="R482" s="154" t="s">
        <v>6</v>
      </c>
      <c r="S482" s="155" t="s">
        <v>6</v>
      </c>
    </row>
    <row r="483" spans="1:19" ht="14.1" customHeight="1" x14ac:dyDescent="0.15">
      <c r="A483" s="92"/>
      <c r="B483" s="307"/>
      <c r="C483" s="318"/>
      <c r="D483" s="228" t="s">
        <v>342</v>
      </c>
      <c r="E483" s="68"/>
      <c r="F483" s="234"/>
      <c r="G483" s="251"/>
      <c r="H483" s="69"/>
      <c r="I483" s="69"/>
      <c r="J483" s="69"/>
      <c r="K483" s="452"/>
      <c r="L483" s="293"/>
      <c r="M483" s="436"/>
      <c r="N483" s="437"/>
      <c r="O483" s="438"/>
      <c r="P483" s="436"/>
      <c r="Q483" s="438"/>
      <c r="R483" s="436"/>
      <c r="S483" s="439"/>
    </row>
    <row r="484" spans="1:19" ht="14.1" customHeight="1" x14ac:dyDescent="0.15">
      <c r="A484" s="92"/>
      <c r="B484" s="307"/>
      <c r="C484" s="318"/>
      <c r="D484" s="205" t="s">
        <v>132</v>
      </c>
      <c r="E484" s="68"/>
      <c r="F484" s="234"/>
      <c r="G484" s="251"/>
      <c r="H484" s="73"/>
      <c r="I484" s="73"/>
      <c r="J484" s="73"/>
      <c r="K484" s="177" t="s">
        <v>99</v>
      </c>
      <c r="L484" s="446" t="s">
        <v>543</v>
      </c>
      <c r="M484" s="130" t="s">
        <v>99</v>
      </c>
      <c r="N484" s="128"/>
      <c r="O484" s="129" t="s">
        <v>99</v>
      </c>
      <c r="P484" s="130" t="s">
        <v>6</v>
      </c>
      <c r="Q484" s="129" t="s">
        <v>6</v>
      </c>
      <c r="R484" s="130" t="s">
        <v>6</v>
      </c>
      <c r="S484" s="131" t="s">
        <v>6</v>
      </c>
    </row>
    <row r="485" spans="1:19" ht="14.1" customHeight="1" x14ac:dyDescent="0.15">
      <c r="A485" s="92"/>
      <c r="B485" s="307"/>
      <c r="C485" s="318"/>
      <c r="D485" s="205" t="s">
        <v>134</v>
      </c>
      <c r="E485" s="68"/>
      <c r="F485" s="234"/>
      <c r="G485" s="251"/>
      <c r="H485" s="69"/>
      <c r="I485" s="69"/>
      <c r="J485" s="69"/>
      <c r="K485" s="452"/>
      <c r="L485" s="296"/>
      <c r="M485" s="448"/>
      <c r="N485" s="449"/>
      <c r="O485" s="450"/>
      <c r="P485" s="448"/>
      <c r="Q485" s="450"/>
      <c r="R485" s="448"/>
      <c r="S485" s="451"/>
    </row>
    <row r="486" spans="1:19" ht="14.1" customHeight="1" x14ac:dyDescent="0.15">
      <c r="A486" s="92"/>
      <c r="B486" s="307"/>
      <c r="C486" s="318"/>
      <c r="D486" s="214"/>
      <c r="E486" s="82"/>
      <c r="F486" s="255"/>
      <c r="G486" s="252"/>
      <c r="H486" s="384"/>
      <c r="I486" s="384"/>
      <c r="J486" s="384"/>
      <c r="K486" s="98" t="s">
        <v>99</v>
      </c>
      <c r="L486" s="435" t="s">
        <v>544</v>
      </c>
      <c r="M486" s="158" t="s">
        <v>99</v>
      </c>
      <c r="N486" s="156"/>
      <c r="O486" s="157" t="s">
        <v>99</v>
      </c>
      <c r="P486" s="158" t="s">
        <v>6</v>
      </c>
      <c r="Q486" s="157" t="s">
        <v>6</v>
      </c>
      <c r="R486" s="158" t="s">
        <v>6</v>
      </c>
      <c r="S486" s="374" t="s">
        <v>6</v>
      </c>
    </row>
    <row r="487" spans="1:19" ht="14.1" customHeight="1" x14ac:dyDescent="0.15">
      <c r="A487" s="92"/>
      <c r="B487" s="307"/>
      <c r="C487" s="318"/>
      <c r="D487" s="208"/>
      <c r="E487" s="150" t="s">
        <v>16</v>
      </c>
      <c r="F487" s="287"/>
      <c r="G487" s="194"/>
      <c r="H487" s="95"/>
      <c r="I487" s="95"/>
      <c r="J487" s="95"/>
      <c r="K487" s="85" t="s">
        <v>99</v>
      </c>
      <c r="L487" s="352" t="s">
        <v>541</v>
      </c>
      <c r="M487" s="154" t="s">
        <v>99</v>
      </c>
      <c r="N487" s="152"/>
      <c r="O487" s="153" t="s">
        <v>99</v>
      </c>
      <c r="P487" s="154" t="s">
        <v>6</v>
      </c>
      <c r="Q487" s="153" t="s">
        <v>6</v>
      </c>
      <c r="R487" s="154" t="s">
        <v>6</v>
      </c>
      <c r="S487" s="155" t="s">
        <v>6</v>
      </c>
    </row>
    <row r="488" spans="1:19" ht="14.1" customHeight="1" x14ac:dyDescent="0.15">
      <c r="A488" s="92"/>
      <c r="B488" s="307"/>
      <c r="C488" s="318"/>
      <c r="D488" s="208"/>
      <c r="E488" s="92" t="s">
        <v>6</v>
      </c>
      <c r="F488" s="286" t="s">
        <v>6</v>
      </c>
      <c r="G488" s="730" t="s">
        <v>359</v>
      </c>
      <c r="H488" s="84"/>
      <c r="I488" s="84"/>
      <c r="J488" s="84"/>
      <c r="K488" s="85"/>
      <c r="L488" s="352"/>
      <c r="M488" s="154"/>
      <c r="N488" s="152"/>
      <c r="O488" s="153"/>
      <c r="P488" s="154"/>
      <c r="Q488" s="153"/>
      <c r="R488" s="154"/>
      <c r="S488" s="155"/>
    </row>
    <row r="489" spans="1:19" ht="14.1" customHeight="1" x14ac:dyDescent="0.15">
      <c r="A489" s="92"/>
      <c r="B489" s="307"/>
      <c r="C489" s="318"/>
      <c r="D489" s="209"/>
      <c r="E489" s="82"/>
      <c r="F489" s="255"/>
      <c r="G489" s="706"/>
      <c r="H489" s="384"/>
      <c r="I489" s="384"/>
      <c r="J489" s="384"/>
      <c r="K489" s="98" t="s">
        <v>99</v>
      </c>
      <c r="L489" s="351" t="s">
        <v>545</v>
      </c>
      <c r="M489" s="158" t="s">
        <v>99</v>
      </c>
      <c r="N489" s="156"/>
      <c r="O489" s="157" t="s">
        <v>99</v>
      </c>
      <c r="P489" s="158" t="s">
        <v>6</v>
      </c>
      <c r="Q489" s="157" t="s">
        <v>6</v>
      </c>
      <c r="R489" s="158" t="s">
        <v>6</v>
      </c>
      <c r="S489" s="374" t="s">
        <v>6</v>
      </c>
    </row>
    <row r="490" spans="1:19" ht="14.1" customHeight="1" x14ac:dyDescent="0.15">
      <c r="A490" s="92"/>
      <c r="B490" s="307"/>
      <c r="C490" s="318"/>
      <c r="D490" s="211" t="s">
        <v>546</v>
      </c>
      <c r="E490" s="175" t="s">
        <v>15</v>
      </c>
      <c r="F490" s="93"/>
      <c r="G490" s="159"/>
      <c r="H490" s="84"/>
      <c r="I490" s="84"/>
      <c r="J490" s="84"/>
      <c r="K490" s="85" t="s">
        <v>99</v>
      </c>
      <c r="L490" s="352" t="s">
        <v>539</v>
      </c>
      <c r="M490" s="154" t="s">
        <v>99</v>
      </c>
      <c r="N490" s="152"/>
      <c r="O490" s="153" t="s">
        <v>99</v>
      </c>
      <c r="P490" s="154" t="s">
        <v>6</v>
      </c>
      <c r="Q490" s="153" t="s">
        <v>6</v>
      </c>
      <c r="R490" s="154" t="s">
        <v>6</v>
      </c>
      <c r="S490" s="155" t="s">
        <v>6</v>
      </c>
    </row>
    <row r="491" spans="1:19" ht="14.1" customHeight="1" x14ac:dyDescent="0.15">
      <c r="A491" s="92"/>
      <c r="B491" s="307"/>
      <c r="C491" s="318"/>
      <c r="D491" s="205" t="s">
        <v>547</v>
      </c>
      <c r="E491" s="68" t="s">
        <v>6</v>
      </c>
      <c r="F491" s="286" t="s">
        <v>6</v>
      </c>
      <c r="G491" s="730" t="s">
        <v>359</v>
      </c>
      <c r="H491" s="84"/>
      <c r="I491" s="84"/>
      <c r="J491" s="84"/>
      <c r="K491" s="85"/>
      <c r="L491" s="352"/>
      <c r="M491" s="154"/>
      <c r="N491" s="152"/>
      <c r="O491" s="153"/>
      <c r="P491" s="154"/>
      <c r="Q491" s="153"/>
      <c r="R491" s="154"/>
      <c r="S491" s="155"/>
    </row>
    <row r="492" spans="1:19" ht="14.1" customHeight="1" x14ac:dyDescent="0.15">
      <c r="A492" s="92"/>
      <c r="B492" s="307"/>
      <c r="C492" s="318"/>
      <c r="D492" s="205" t="s">
        <v>550</v>
      </c>
      <c r="E492" s="68"/>
      <c r="F492" s="234"/>
      <c r="G492" s="685"/>
      <c r="H492" s="73"/>
      <c r="I492" s="73"/>
      <c r="J492" s="73"/>
      <c r="K492" s="177" t="s">
        <v>99</v>
      </c>
      <c r="L492" s="349" t="s">
        <v>541</v>
      </c>
      <c r="M492" s="130" t="s">
        <v>99</v>
      </c>
      <c r="N492" s="128"/>
      <c r="O492" s="129" t="s">
        <v>99</v>
      </c>
      <c r="P492" s="130" t="s">
        <v>6</v>
      </c>
      <c r="Q492" s="129" t="s">
        <v>6</v>
      </c>
      <c r="R492" s="130" t="s">
        <v>6</v>
      </c>
      <c r="S492" s="131" t="s">
        <v>6</v>
      </c>
    </row>
    <row r="493" spans="1:19" ht="14.1" customHeight="1" x14ac:dyDescent="0.15">
      <c r="A493" s="92"/>
      <c r="B493" s="307"/>
      <c r="C493" s="318"/>
      <c r="D493" s="440" t="s">
        <v>17</v>
      </c>
      <c r="E493" s="68"/>
      <c r="F493" s="238"/>
      <c r="G493" s="251"/>
      <c r="H493" s="69"/>
      <c r="I493" s="69"/>
      <c r="J493" s="69"/>
      <c r="K493" s="394"/>
      <c r="L493" s="353"/>
      <c r="M493" s="160"/>
      <c r="N493" s="137"/>
      <c r="O493" s="138"/>
      <c r="P493" s="160"/>
      <c r="Q493" s="138"/>
      <c r="R493" s="160"/>
      <c r="S493" s="161"/>
    </row>
    <row r="494" spans="1:19" ht="14.1" customHeight="1" x14ac:dyDescent="0.15">
      <c r="A494" s="92"/>
      <c r="B494" s="307"/>
      <c r="C494" s="318"/>
      <c r="D494" s="208"/>
      <c r="E494" s="68"/>
      <c r="F494" s="238"/>
      <c r="G494" s="251"/>
      <c r="H494" s="73"/>
      <c r="I494" s="73"/>
      <c r="J494" s="73"/>
      <c r="K494" s="177" t="s">
        <v>99</v>
      </c>
      <c r="L494" s="352" t="s">
        <v>551</v>
      </c>
      <c r="M494" s="154" t="s">
        <v>99</v>
      </c>
      <c r="N494" s="152"/>
      <c r="O494" s="153" t="s">
        <v>99</v>
      </c>
      <c r="P494" s="154" t="s">
        <v>6</v>
      </c>
      <c r="Q494" s="153" t="s">
        <v>6</v>
      </c>
      <c r="R494" s="154" t="s">
        <v>6</v>
      </c>
      <c r="S494" s="155" t="s">
        <v>6</v>
      </c>
    </row>
    <row r="495" spans="1:19" ht="14.1" customHeight="1" x14ac:dyDescent="0.15">
      <c r="A495" s="92"/>
      <c r="B495" s="307"/>
      <c r="C495" s="318"/>
      <c r="D495" s="205" t="s">
        <v>143</v>
      </c>
      <c r="E495" s="68"/>
      <c r="F495" s="238"/>
      <c r="G495" s="251"/>
      <c r="H495" s="69"/>
      <c r="I495" s="69"/>
      <c r="J495" s="69"/>
      <c r="K495" s="394"/>
      <c r="L495" s="352"/>
      <c r="M495" s="154"/>
      <c r="N495" s="152"/>
      <c r="O495" s="153"/>
      <c r="P495" s="154"/>
      <c r="Q495" s="153"/>
      <c r="R495" s="154"/>
      <c r="S495" s="155"/>
    </row>
    <row r="496" spans="1:19" ht="14.1" customHeight="1" x14ac:dyDescent="0.15">
      <c r="A496" s="92"/>
      <c r="B496" s="307"/>
      <c r="C496" s="318"/>
      <c r="D496" s="228" t="s">
        <v>342</v>
      </c>
      <c r="E496" s="68"/>
      <c r="F496" s="238"/>
      <c r="G496" s="251"/>
      <c r="H496" s="73"/>
      <c r="I496" s="73"/>
      <c r="J496" s="73"/>
      <c r="K496" s="177" t="s">
        <v>99</v>
      </c>
      <c r="L496" s="349" t="s">
        <v>552</v>
      </c>
      <c r="M496" s="130" t="s">
        <v>99</v>
      </c>
      <c r="N496" s="128"/>
      <c r="O496" s="129" t="s">
        <v>99</v>
      </c>
      <c r="P496" s="130" t="s">
        <v>6</v>
      </c>
      <c r="Q496" s="129" t="s">
        <v>6</v>
      </c>
      <c r="R496" s="130" t="s">
        <v>6</v>
      </c>
      <c r="S496" s="131" t="s">
        <v>6</v>
      </c>
    </row>
    <row r="497" spans="1:19" ht="14.1" customHeight="1" x14ac:dyDescent="0.15">
      <c r="A497" s="92"/>
      <c r="B497" s="307"/>
      <c r="C497" s="318"/>
      <c r="D497" s="205" t="s">
        <v>132</v>
      </c>
      <c r="E497" s="68"/>
      <c r="F497" s="238"/>
      <c r="G497" s="251"/>
      <c r="H497" s="69"/>
      <c r="I497" s="69"/>
      <c r="J497" s="69"/>
      <c r="K497" s="394"/>
      <c r="L497" s="353"/>
      <c r="M497" s="160"/>
      <c r="N497" s="137"/>
      <c r="O497" s="138"/>
      <c r="P497" s="160"/>
      <c r="Q497" s="138"/>
      <c r="R497" s="160"/>
      <c r="S497" s="161"/>
    </row>
    <row r="498" spans="1:19" ht="14.1" customHeight="1" x14ac:dyDescent="0.15">
      <c r="A498" s="92"/>
      <c r="B498" s="307"/>
      <c r="C498" s="318"/>
      <c r="D498" s="205" t="s">
        <v>134</v>
      </c>
      <c r="E498" s="82"/>
      <c r="F498" s="240"/>
      <c r="G498" s="252"/>
      <c r="H498" s="384"/>
      <c r="I498" s="384"/>
      <c r="J498" s="384"/>
      <c r="K498" s="98" t="s">
        <v>99</v>
      </c>
      <c r="L498" s="351" t="s">
        <v>545</v>
      </c>
      <c r="M498" s="158" t="s">
        <v>99</v>
      </c>
      <c r="N498" s="156"/>
      <c r="O498" s="157" t="s">
        <v>99</v>
      </c>
      <c r="P498" s="158" t="s">
        <v>6</v>
      </c>
      <c r="Q498" s="157" t="s">
        <v>6</v>
      </c>
      <c r="R498" s="158" t="s">
        <v>6</v>
      </c>
      <c r="S498" s="374" t="s">
        <v>6</v>
      </c>
    </row>
    <row r="499" spans="1:19" ht="14.1" customHeight="1" x14ac:dyDescent="0.15">
      <c r="A499" s="92"/>
      <c r="B499" s="307"/>
      <c r="C499" s="318"/>
      <c r="D499" s="208"/>
      <c r="E499" s="175" t="s">
        <v>16</v>
      </c>
      <c r="F499" s="93"/>
      <c r="G499" s="159"/>
      <c r="H499" s="95"/>
      <c r="I499" s="95"/>
      <c r="J499" s="95"/>
      <c r="K499" s="96" t="s">
        <v>99</v>
      </c>
      <c r="L499" s="350" t="s">
        <v>553</v>
      </c>
      <c r="M499" s="142" t="s">
        <v>99</v>
      </c>
      <c r="N499" s="143"/>
      <c r="O499" s="144" t="s">
        <v>99</v>
      </c>
      <c r="P499" s="142" t="s">
        <v>6</v>
      </c>
      <c r="Q499" s="144" t="s">
        <v>6</v>
      </c>
      <c r="R499" s="142" t="s">
        <v>6</v>
      </c>
      <c r="S499" s="151" t="s">
        <v>6</v>
      </c>
    </row>
    <row r="500" spans="1:19" ht="14.1" customHeight="1" x14ac:dyDescent="0.15">
      <c r="A500" s="92"/>
      <c r="B500" s="307"/>
      <c r="C500" s="318"/>
      <c r="D500" s="208"/>
      <c r="E500" s="68" t="s">
        <v>6</v>
      </c>
      <c r="F500" s="286" t="s">
        <v>6</v>
      </c>
      <c r="G500" s="730" t="s">
        <v>359</v>
      </c>
      <c r="H500" s="69"/>
      <c r="I500" s="69"/>
      <c r="J500" s="69"/>
      <c r="K500" s="70"/>
      <c r="L500" s="353"/>
      <c r="M500" s="160"/>
      <c r="N500" s="137"/>
      <c r="O500" s="138"/>
      <c r="P500" s="160"/>
      <c r="Q500" s="138"/>
      <c r="R500" s="160"/>
      <c r="S500" s="161"/>
    </row>
    <row r="501" spans="1:19" ht="14.1" customHeight="1" thickBot="1" x14ac:dyDescent="0.2">
      <c r="A501" s="145"/>
      <c r="B501" s="310"/>
      <c r="C501" s="325"/>
      <c r="D501" s="212"/>
      <c r="E501" s="80"/>
      <c r="F501" s="276"/>
      <c r="G501" s="731"/>
      <c r="H501" s="188"/>
      <c r="I501" s="188"/>
      <c r="J501" s="188"/>
      <c r="K501" s="370" t="s">
        <v>99</v>
      </c>
      <c r="L501" s="444" t="s">
        <v>545</v>
      </c>
      <c r="M501" s="371" t="s">
        <v>99</v>
      </c>
      <c r="N501" s="369"/>
      <c r="O501" s="373" t="s">
        <v>99</v>
      </c>
      <c r="P501" s="371" t="s">
        <v>6</v>
      </c>
      <c r="Q501" s="373" t="s">
        <v>6</v>
      </c>
      <c r="R501" s="371" t="s">
        <v>6</v>
      </c>
      <c r="S501" s="388" t="s">
        <v>6</v>
      </c>
    </row>
    <row r="502" spans="1:19" ht="14.1" customHeight="1" x14ac:dyDescent="0.15">
      <c r="A502" s="97"/>
      <c r="B502" s="97"/>
      <c r="C502" s="93" t="s">
        <v>147</v>
      </c>
      <c r="D502" s="206"/>
      <c r="E502" s="97"/>
      <c r="F502" s="93"/>
      <c r="G502" s="93"/>
      <c r="H502" s="97"/>
      <c r="I502" s="97"/>
      <c r="J502" s="97"/>
      <c r="K502" s="97"/>
      <c r="L502" s="288"/>
      <c r="M502" s="97"/>
      <c r="N502" s="97"/>
      <c r="O502" s="97"/>
      <c r="P502" s="97"/>
      <c r="Q502" s="97"/>
      <c r="R502" s="97"/>
      <c r="S502" s="97"/>
    </row>
    <row r="503" spans="1:19" ht="14.1" customHeight="1" x14ac:dyDescent="0.15">
      <c r="A503" s="97"/>
      <c r="B503" s="97"/>
      <c r="C503" s="93" t="s">
        <v>144</v>
      </c>
      <c r="D503" s="206"/>
      <c r="E503" s="97"/>
      <c r="F503" s="93"/>
      <c r="G503" s="93"/>
      <c r="H503" s="97"/>
      <c r="I503" s="97"/>
      <c r="J503" s="97"/>
      <c r="K503" s="97"/>
      <c r="L503" s="288"/>
      <c r="M503" s="97"/>
      <c r="N503" s="97"/>
      <c r="O503" s="97"/>
      <c r="P503" s="97"/>
      <c r="Q503" s="97"/>
      <c r="R503" s="97"/>
      <c r="S503" s="97"/>
    </row>
    <row r="504" spans="1:19" ht="14.1" customHeight="1" x14ac:dyDescent="0.15">
      <c r="A504" s="97"/>
      <c r="B504" s="97"/>
      <c r="C504" s="93" t="s">
        <v>554</v>
      </c>
      <c r="D504" s="206"/>
      <c r="E504" s="97"/>
      <c r="F504" s="93"/>
      <c r="G504" s="93"/>
      <c r="H504" s="97"/>
      <c r="I504" s="97"/>
      <c r="J504" s="97"/>
      <c r="K504" s="97"/>
      <c r="L504" s="288"/>
      <c r="M504" s="97"/>
      <c r="N504" s="97"/>
      <c r="O504" s="97"/>
      <c r="P504" s="97"/>
      <c r="Q504" s="97"/>
      <c r="R504" s="97"/>
      <c r="S504" s="97"/>
    </row>
    <row r="505" spans="1:19" ht="14.1" customHeight="1" x14ac:dyDescent="0.15">
      <c r="A505" s="93"/>
      <c r="B505" s="93"/>
      <c r="C505" s="93" t="s">
        <v>145</v>
      </c>
      <c r="D505" s="206"/>
      <c r="E505" s="97"/>
      <c r="F505" s="93"/>
      <c r="G505" s="93"/>
      <c r="H505" s="93"/>
      <c r="I505" s="93"/>
      <c r="J505" s="93"/>
      <c r="K505" s="93"/>
      <c r="L505" s="288"/>
      <c r="M505" s="93"/>
      <c r="N505" s="93"/>
      <c r="O505" s="93"/>
      <c r="P505" s="93"/>
      <c r="Q505" s="93"/>
      <c r="R505" s="93"/>
      <c r="S505" s="93"/>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70">
    <mergeCell ref="A448:C448"/>
    <mergeCell ref="E448:G448"/>
    <mergeCell ref="H448:S448"/>
    <mergeCell ref="G442:G443"/>
    <mergeCell ref="A390:C390"/>
    <mergeCell ref="E390:G390"/>
    <mergeCell ref="H390:S390"/>
    <mergeCell ref="K396:K397"/>
    <mergeCell ref="R395:S395"/>
    <mergeCell ref="E396:E397"/>
    <mergeCell ref="A393:A397"/>
    <mergeCell ref="B393:B397"/>
    <mergeCell ref="C393:C397"/>
    <mergeCell ref="D393:D397"/>
    <mergeCell ref="E393:K393"/>
    <mergeCell ref="H396:H397"/>
    <mergeCell ref="I396:I397"/>
    <mergeCell ref="J396:J397"/>
    <mergeCell ref="Q396:Q397"/>
    <mergeCell ref="R396:R397"/>
    <mergeCell ref="L393:S393"/>
    <mergeCell ref="M396:M397"/>
    <mergeCell ref="N396:N397"/>
    <mergeCell ref="O396:O397"/>
    <mergeCell ref="L365:L366"/>
    <mergeCell ref="G363:G364"/>
    <mergeCell ref="G371:G372"/>
    <mergeCell ref="G380:G381"/>
    <mergeCell ref="L384:L385"/>
    <mergeCell ref="N341:N342"/>
    <mergeCell ref="O341:O342"/>
    <mergeCell ref="P341:P342"/>
    <mergeCell ref="Q341:Q342"/>
    <mergeCell ref="G343:G348"/>
    <mergeCell ref="G349:G350"/>
    <mergeCell ref="G357:G358"/>
    <mergeCell ref="A338:A342"/>
    <mergeCell ref="B338:B342"/>
    <mergeCell ref="C338:C342"/>
    <mergeCell ref="D338:D342"/>
    <mergeCell ref="E338:K338"/>
    <mergeCell ref="L338:S338"/>
    <mergeCell ref="E339:E340"/>
    <mergeCell ref="F339:G342"/>
    <mergeCell ref="H339:K340"/>
    <mergeCell ref="L339:L342"/>
    <mergeCell ref="R341:R342"/>
    <mergeCell ref="S341:S342"/>
    <mergeCell ref="M339:O340"/>
    <mergeCell ref="P339:S339"/>
    <mergeCell ref="P340:Q340"/>
    <mergeCell ref="R340:S340"/>
    <mergeCell ref="E341:E342"/>
    <mergeCell ref="H341:H342"/>
    <mergeCell ref="I341:I342"/>
    <mergeCell ref="J341:J342"/>
    <mergeCell ref="K341:K342"/>
    <mergeCell ref="M341:M342"/>
    <mergeCell ref="A335:C335"/>
    <mergeCell ref="E335:G335"/>
    <mergeCell ref="H335:S335"/>
    <mergeCell ref="A58:A62"/>
    <mergeCell ref="B58:B62"/>
    <mergeCell ref="C58:C62"/>
    <mergeCell ref="M61:M62"/>
    <mergeCell ref="N61:N62"/>
    <mergeCell ref="O61:O62"/>
    <mergeCell ref="P61:P62"/>
    <mergeCell ref="Q61:Q62"/>
    <mergeCell ref="N282:N283"/>
    <mergeCell ref="O282:O283"/>
    <mergeCell ref="P282:P283"/>
    <mergeCell ref="Q282:Q283"/>
    <mergeCell ref="N115:N116"/>
    <mergeCell ref="L112:S112"/>
    <mergeCell ref="R115:R116"/>
    <mergeCell ref="M282:M283"/>
    <mergeCell ref="R282:R283"/>
    <mergeCell ref="S61:S62"/>
    <mergeCell ref="K61:K62"/>
    <mergeCell ref="M7:M8"/>
    <mergeCell ref="R7:R8"/>
    <mergeCell ref="S7:S8"/>
    <mergeCell ref="M5:O6"/>
    <mergeCell ref="P5:S5"/>
    <mergeCell ref="P6:Q6"/>
    <mergeCell ref="R6:S6"/>
    <mergeCell ref="E55:G55"/>
    <mergeCell ref="H55:S55"/>
    <mergeCell ref="E5:E6"/>
    <mergeCell ref="F5:G8"/>
    <mergeCell ref="H5:K6"/>
    <mergeCell ref="L5:L8"/>
    <mergeCell ref="E7:E8"/>
    <mergeCell ref="H7:H8"/>
    <mergeCell ref="I7:I8"/>
    <mergeCell ref="J7:J8"/>
    <mergeCell ref="K7:K8"/>
    <mergeCell ref="L267:L268"/>
    <mergeCell ref="A169:A173"/>
    <mergeCell ref="L280:L283"/>
    <mergeCell ref="E282:E283"/>
    <mergeCell ref="H282:H283"/>
    <mergeCell ref="I282:I283"/>
    <mergeCell ref="J282:J283"/>
    <mergeCell ref="K282:K283"/>
    <mergeCell ref="G45:G46"/>
    <mergeCell ref="E58:K58"/>
    <mergeCell ref="H61:H62"/>
    <mergeCell ref="I61:I62"/>
    <mergeCell ref="J61:J62"/>
    <mergeCell ref="L58:S58"/>
    <mergeCell ref="E59:E60"/>
    <mergeCell ref="F59:G62"/>
    <mergeCell ref="H59:K60"/>
    <mergeCell ref="L59:L62"/>
    <mergeCell ref="M59:O60"/>
    <mergeCell ref="P59:S59"/>
    <mergeCell ref="P60:Q60"/>
    <mergeCell ref="R60:S60"/>
    <mergeCell ref="E61:E62"/>
    <mergeCell ref="R61:R62"/>
    <mergeCell ref="C243:C244"/>
    <mergeCell ref="D243:D244"/>
    <mergeCell ref="G252:G254"/>
    <mergeCell ref="C253:C254"/>
    <mergeCell ref="D254:D256"/>
    <mergeCell ref="L170:L173"/>
    <mergeCell ref="M170:O171"/>
    <mergeCell ref="G174:G175"/>
    <mergeCell ref="G176:G177"/>
    <mergeCell ref="A223:C223"/>
    <mergeCell ref="E223:G223"/>
    <mergeCell ref="H223:S223"/>
    <mergeCell ref="E172:E173"/>
    <mergeCell ref="H172:H173"/>
    <mergeCell ref="G206:G207"/>
    <mergeCell ref="G183:G184"/>
    <mergeCell ref="G185:G186"/>
    <mergeCell ref="G189:G190"/>
    <mergeCell ref="L189:L191"/>
    <mergeCell ref="L63:L65"/>
    <mergeCell ref="D66:D67"/>
    <mergeCell ref="G66:G67"/>
    <mergeCell ref="L66:L68"/>
    <mergeCell ref="G69:G70"/>
    <mergeCell ref="L69:L71"/>
    <mergeCell ref="A112:A116"/>
    <mergeCell ref="B112:B116"/>
    <mergeCell ref="C112:C116"/>
    <mergeCell ref="D112:D116"/>
    <mergeCell ref="E112:K112"/>
    <mergeCell ref="G63:G64"/>
    <mergeCell ref="G89:G90"/>
    <mergeCell ref="G92:G93"/>
    <mergeCell ref="D92:D93"/>
    <mergeCell ref="A109:C109"/>
    <mergeCell ref="K115:K116"/>
    <mergeCell ref="R114:S114"/>
    <mergeCell ref="S115:S116"/>
    <mergeCell ref="E115:E116"/>
    <mergeCell ref="G72:G74"/>
    <mergeCell ref="L72:L74"/>
    <mergeCell ref="G75:G76"/>
    <mergeCell ref="G78:G79"/>
    <mergeCell ref="G84:G85"/>
    <mergeCell ref="E109:G109"/>
    <mergeCell ref="H109:S109"/>
    <mergeCell ref="E113:E114"/>
    <mergeCell ref="F113:G116"/>
    <mergeCell ref="H113:K114"/>
    <mergeCell ref="P114:Q114"/>
    <mergeCell ref="O115:O116"/>
    <mergeCell ref="P115:P116"/>
    <mergeCell ref="Q115:Q116"/>
    <mergeCell ref="M115:M116"/>
    <mergeCell ref="P113:S113"/>
    <mergeCell ref="L113:L116"/>
    <mergeCell ref="M113:O114"/>
    <mergeCell ref="H115:H116"/>
    <mergeCell ref="I115:I116"/>
    <mergeCell ref="J115:J116"/>
    <mergeCell ref="C119:C120"/>
    <mergeCell ref="G119:G120"/>
    <mergeCell ref="L119:L120"/>
    <mergeCell ref="G121:G122"/>
    <mergeCell ref="L121:L122"/>
    <mergeCell ref="L123:L124"/>
    <mergeCell ref="D141:D142"/>
    <mergeCell ref="G141:G142"/>
    <mergeCell ref="G143:G144"/>
    <mergeCell ref="F170:G173"/>
    <mergeCell ref="H170:K171"/>
    <mergeCell ref="C145:C148"/>
    <mergeCell ref="G145:G146"/>
    <mergeCell ref="G147:G148"/>
    <mergeCell ref="G149:G150"/>
    <mergeCell ref="L127:L128"/>
    <mergeCell ref="L129:L130"/>
    <mergeCell ref="G131:G132"/>
    <mergeCell ref="G133:G134"/>
    <mergeCell ref="L161:L162"/>
    <mergeCell ref="H166:S166"/>
    <mergeCell ref="O172:O173"/>
    <mergeCell ref="P172:P173"/>
    <mergeCell ref="Q172:Q173"/>
    <mergeCell ref="R172:R173"/>
    <mergeCell ref="S172:S173"/>
    <mergeCell ref="I172:I173"/>
    <mergeCell ref="J172:J173"/>
    <mergeCell ref="K172:K173"/>
    <mergeCell ref="M172:M173"/>
    <mergeCell ref="A166:C166"/>
    <mergeCell ref="L192:L194"/>
    <mergeCell ref="A226:A230"/>
    <mergeCell ref="B226:B230"/>
    <mergeCell ref="C226:C230"/>
    <mergeCell ref="D226:D230"/>
    <mergeCell ref="E226:K226"/>
    <mergeCell ref="G195:G196"/>
    <mergeCell ref="G197:G198"/>
    <mergeCell ref="G201:G203"/>
    <mergeCell ref="D204:D205"/>
    <mergeCell ref="G204:G205"/>
    <mergeCell ref="J229:J230"/>
    <mergeCell ref="K229:K230"/>
    <mergeCell ref="B169:B173"/>
    <mergeCell ref="C169:C173"/>
    <mergeCell ref="D169:D173"/>
    <mergeCell ref="E169:K169"/>
    <mergeCell ref="L169:S169"/>
    <mergeCell ref="E170:E171"/>
    <mergeCell ref="P170:S170"/>
    <mergeCell ref="P171:Q171"/>
    <mergeCell ref="R171:S171"/>
    <mergeCell ref="N172:N173"/>
    <mergeCell ref="R228:S228"/>
    <mergeCell ref="E229:E230"/>
    <mergeCell ref="G211:G212"/>
    <mergeCell ref="D213:D214"/>
    <mergeCell ref="G213:G215"/>
    <mergeCell ref="G216:G218"/>
    <mergeCell ref="G219:G221"/>
    <mergeCell ref="M229:M230"/>
    <mergeCell ref="N229:N230"/>
    <mergeCell ref="L226:S226"/>
    <mergeCell ref="E227:E228"/>
    <mergeCell ref="F227:G230"/>
    <mergeCell ref="H227:K228"/>
    <mergeCell ref="L227:L230"/>
    <mergeCell ref="M227:O228"/>
    <mergeCell ref="P227:S227"/>
    <mergeCell ref="P228:Q228"/>
    <mergeCell ref="O229:O230"/>
    <mergeCell ref="P229:P230"/>
    <mergeCell ref="Q229:Q230"/>
    <mergeCell ref="R229:R230"/>
    <mergeCell ref="S229:S230"/>
    <mergeCell ref="H229:H230"/>
    <mergeCell ref="I229:I230"/>
    <mergeCell ref="G324:G333"/>
    <mergeCell ref="D261:D262"/>
    <mergeCell ref="G261:G263"/>
    <mergeCell ref="G264:G265"/>
    <mergeCell ref="E280:E281"/>
    <mergeCell ref="G242:G244"/>
    <mergeCell ref="G245:G246"/>
    <mergeCell ref="G293:G295"/>
    <mergeCell ref="F280:G283"/>
    <mergeCell ref="G269:G271"/>
    <mergeCell ref="G272:G273"/>
    <mergeCell ref="H280:K281"/>
    <mergeCell ref="E276:G276"/>
    <mergeCell ref="H276:S276"/>
    <mergeCell ref="D279:D283"/>
    <mergeCell ref="E279:K279"/>
    <mergeCell ref="L279:S279"/>
    <mergeCell ref="S282:S283"/>
    <mergeCell ref="M280:O281"/>
    <mergeCell ref="P280:S280"/>
    <mergeCell ref="P281:Q281"/>
    <mergeCell ref="R281:S281"/>
    <mergeCell ref="P396:P397"/>
    <mergeCell ref="A451:A455"/>
    <mergeCell ref="B451:B455"/>
    <mergeCell ref="C451:C455"/>
    <mergeCell ref="D451:D455"/>
    <mergeCell ref="E451:K451"/>
    <mergeCell ref="E452:E453"/>
    <mergeCell ref="F452:G455"/>
    <mergeCell ref="H452:K453"/>
    <mergeCell ref="E454:E455"/>
    <mergeCell ref="H454:H455"/>
    <mergeCell ref="F394:G397"/>
    <mergeCell ref="H394:K395"/>
    <mergeCell ref="L394:L397"/>
    <mergeCell ref="M394:O395"/>
    <mergeCell ref="P394:S394"/>
    <mergeCell ref="P395:Q395"/>
    <mergeCell ref="S396:S397"/>
    <mergeCell ref="G398:G399"/>
    <mergeCell ref="C404:C406"/>
    <mergeCell ref="G421:G422"/>
    <mergeCell ref="L451:S451"/>
    <mergeCell ref="L452:L455"/>
    <mergeCell ref="M452:O453"/>
    <mergeCell ref="P452:S452"/>
    <mergeCell ref="P453:Q453"/>
    <mergeCell ref="R453:S453"/>
    <mergeCell ref="M454:M455"/>
    <mergeCell ref="N454:N455"/>
    <mergeCell ref="G402:G403"/>
    <mergeCell ref="G409:G410"/>
    <mergeCell ref="G418:G419"/>
    <mergeCell ref="G433:G434"/>
    <mergeCell ref="G430:G431"/>
    <mergeCell ref="I454:I455"/>
    <mergeCell ref="J454:J455"/>
    <mergeCell ref="K454:K455"/>
    <mergeCell ref="Q454:Q455"/>
    <mergeCell ref="O454:O455"/>
    <mergeCell ref="P454:P455"/>
    <mergeCell ref="G488:G489"/>
    <mergeCell ref="R454:R455"/>
    <mergeCell ref="S454:S455"/>
    <mergeCell ref="G491:G492"/>
    <mergeCell ref="G500:G501"/>
    <mergeCell ref="A2:C2"/>
    <mergeCell ref="A1:C1"/>
    <mergeCell ref="E1:G1"/>
    <mergeCell ref="G456:G457"/>
    <mergeCell ref="G460:G461"/>
    <mergeCell ref="C462:C464"/>
    <mergeCell ref="G467:G468"/>
    <mergeCell ref="G476:G477"/>
    <mergeCell ref="G479:G480"/>
    <mergeCell ref="E394:E395"/>
    <mergeCell ref="D239:D240"/>
    <mergeCell ref="G191:G192"/>
    <mergeCell ref="G151:G153"/>
    <mergeCell ref="G135:G140"/>
    <mergeCell ref="E166:G166"/>
    <mergeCell ref="A276:C276"/>
    <mergeCell ref="A279:A283"/>
    <mergeCell ref="B279:B283"/>
    <mergeCell ref="C279:C283"/>
    <mergeCell ref="D58:D62"/>
    <mergeCell ref="G47:G48"/>
    <mergeCell ref="A55:C55"/>
    <mergeCell ref="H1:S1"/>
    <mergeCell ref="D21:D22"/>
    <mergeCell ref="G21:G22"/>
    <mergeCell ref="C31:C32"/>
    <mergeCell ref="G33:G34"/>
    <mergeCell ref="G41:G42"/>
    <mergeCell ref="D9:D10"/>
    <mergeCell ref="G9:G10"/>
    <mergeCell ref="G35:G36"/>
    <mergeCell ref="D36:D37"/>
    <mergeCell ref="O7:O8"/>
    <mergeCell ref="P7:P8"/>
    <mergeCell ref="Q7:Q8"/>
    <mergeCell ref="G43:G44"/>
    <mergeCell ref="N7:N8"/>
    <mergeCell ref="A4:A8"/>
    <mergeCell ref="B4:B8"/>
    <mergeCell ref="C4:C8"/>
    <mergeCell ref="D4:D8"/>
    <mergeCell ref="E4:K4"/>
    <mergeCell ref="L4:S4"/>
  </mergeCells>
  <phoneticPr fontId="1"/>
  <dataValidations count="18">
    <dataValidation type="list" allowBlank="1" showInputMessage="1" showErrorMessage="1" sqref="D571 D560 D406 D507 D524 D588 D439 D426 D414 D464 D497 D484 D472" xr:uid="{00000000-0002-0000-0300-000000000000}">
      <formula1>"□その他,■その他"</formula1>
    </dataValidation>
    <dataValidation type="list" allowBlank="1" showInputMessage="1" showErrorMessage="1" sqref="D569 D558 D412 D404 D522 D586 D437 D424 D470 D462 D495 D482" xr:uid="{00000000-0002-0000-0300-000001000000}">
      <formula1>"□対策あり,■対策あり"</formula1>
    </dataValidation>
    <dataValidation type="list" allowBlank="1" showInputMessage="1" showErrorMessage="1" sqref="D570 D559 D405 D506 D523 D587 D438 D425 D413 D463 D496 D483 D471" xr:uid="{00000000-0002-0000-0300-000002000000}">
      <formula1>"□雨戸等対策あり,■雨戸等対策あり"</formula1>
    </dataValidation>
    <dataValidation type="list" allowBlank="1" showInputMessage="1" showErrorMessage="1" sqref="D572 D561 D407 D508 D525 D589 D440 D427 D415 D465 D498 D485 D473" xr:uid="{00000000-0002-0000-0300-000003000000}">
      <formula1>"□該当なし,■該当なし"</formula1>
    </dataValidation>
    <dataValidation type="list" allowBlank="1" showInputMessage="1" showErrorMessage="1" sqref="C369 D372 C33 C90 D46:D47 D42:D43 D187 D193 C265 C272 D381:D385 C39" xr:uid="{00000000-0002-0000-0300-000004000000}">
      <formula1>"■該当なし,□該当なし"</formula1>
    </dataValidation>
    <dataValidation type="list" allowBlank="1" showInputMessage="1" showErrorMessage="1" sqref="C288 C367 C347" xr:uid="{00000000-0002-0000-0300-000005000000}">
      <formula1>"（等級1）,（等級2）,(等級3）,（等級4）,（等級5）,（等級  　）"</formula1>
    </dataValidation>
    <dataValidation type="list" allowBlank="1" showInputMessage="1" showErrorMessage="1" sqref="D253" xr:uid="{00000000-0002-0000-0300-000006000000}">
      <formula1>"■,□"</formula1>
    </dataValidation>
    <dataValidation type="list" allowBlank="1" showInputMessage="1" showErrorMessage="1" sqref="D243" xr:uid="{00000000-0002-0000-0300-000007000000}">
      <formula1>"□相当スラブ厚,■相当スラブ厚"</formula1>
    </dataValidation>
    <dataValidation type="list" allowBlank="1" showInputMessage="1" showErrorMessage="1" sqref="D246:D249 D257:D260" xr:uid="{00000000-0002-0000-0300-000008000000}">
      <formula1>"（等級1）,（等級2）,(等級3）,（等級4）,（等級5）,（等級　）□なし"</formula1>
    </dataValidation>
    <dataValidation type="list" allowBlank="1" showInputMessage="1" showErrorMessage="1" sqref="C403 C461" xr:uid="{00000000-0002-0000-0300-000009000000}">
      <formula1>"□,■"</formula1>
    </dataValidation>
    <dataValidation type="list" allowBlank="1" showInputMessage="1" showErrorMessage="1" sqref="G117" xr:uid="{00000000-0002-0000-0300-00000A000000}">
      <formula1>"（等級1）,(等級２）,（等級３）,(等級４）,(等級５）,（　等級　　）"</formula1>
    </dataValidation>
    <dataValidation type="list" allowBlank="1" showInputMessage="1" showErrorMessage="1" sqref="G118" xr:uid="{00000000-0002-0000-0300-00000B000000}">
      <formula1>"（等級1）,(等級４）,（等級５）,（等級６）,（　等級　　）"</formula1>
    </dataValidation>
    <dataValidation type="list" allowBlank="1" showInputMessage="1" showErrorMessage="1" sqref="C66" xr:uid="{00000000-0002-0000-0300-00000C000000}">
      <formula1>"（等級1）,(等級２）,（等級３）,（　等級　　）"</formula1>
    </dataValidation>
    <dataValidation type="list" allowBlank="1" showInputMessage="1" showErrorMessage="1" sqref="C44" xr:uid="{00000000-0002-0000-0300-00000D000000}">
      <formula1>"(等級  1  ),(等級  2  ),(等級  3  ),(等級  4  ),（■該当なし）,(等級    )"</formula1>
    </dataValidation>
    <dataValidation type="list" allowBlank="1" showInputMessage="1" showErrorMessage="1" sqref="C13 C25" xr:uid="{00000000-0002-0000-0300-00000E000000}">
      <formula1>"(等級  1  ),(等級  2  ),(等級  3  ),(等級  4  ),(等級    )"</formula1>
    </dataValidation>
    <dataValidation type="list" allowBlank="1" showInputMessage="1" showErrorMessage="1" sqref="C34" xr:uid="{00000000-0002-0000-0300-00000F000000}">
      <formula1>"(等級  1  ),(等級  2  ),(等級  3  ),(等級    )"</formula1>
    </dataValidation>
    <dataValidation type="list" allowBlank="1" showInputMessage="1" showErrorMessage="1" sqref="C37" xr:uid="{00000000-0002-0000-0300-000010000000}">
      <formula1>"■脱出対策あり,□脱出対策あり"</formula1>
    </dataValidation>
    <dataValidation type="list" allowBlank="1" showInputMessage="1" showErrorMessage="1" sqref="C38" xr:uid="{00000000-0002-0000-0300-000011000000}">
      <formula1>"■その他,□その他"</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06"/>
  <sheetViews>
    <sheetView view="pageBreakPreview" zoomScaleNormal="100" zoomScaleSheetLayoutView="100" workbookViewId="0">
      <selection activeCell="H1" sqref="H1:S1"/>
    </sheetView>
  </sheetViews>
  <sheetFormatPr defaultRowHeight="13.5" x14ac:dyDescent="0.15"/>
  <cols>
    <col min="1" max="1" width="3" style="12" bestFit="1" customWidth="1"/>
    <col min="2" max="2" width="2.5" style="12" customWidth="1"/>
    <col min="3" max="3" width="9.625" style="317" customWidth="1"/>
    <col min="4" max="4" width="10.25" style="210" customWidth="1"/>
    <col min="5" max="5" width="3.875" style="14" customWidth="1"/>
    <col min="6" max="6" width="2.25" style="12" customWidth="1"/>
    <col min="7" max="7" width="11" style="12" customWidth="1"/>
    <col min="8" max="11" width="2.5" style="12" customWidth="1"/>
    <col min="12" max="12" width="22.75" style="297" customWidth="1"/>
    <col min="13" max="15" width="3" style="12" bestFit="1" customWidth="1"/>
    <col min="16" max="19" width="3" style="12" customWidth="1"/>
  </cols>
  <sheetData>
    <row r="1" spans="1:19" ht="15" customHeight="1" x14ac:dyDescent="0.15">
      <c r="A1" s="732" t="s">
        <v>556</v>
      </c>
      <c r="B1" s="727"/>
      <c r="C1" s="727"/>
      <c r="D1" s="506"/>
      <c r="E1" s="733" t="s">
        <v>555</v>
      </c>
      <c r="F1" s="734"/>
      <c r="G1" s="734"/>
      <c r="H1" s="727"/>
      <c r="I1" s="727"/>
      <c r="J1" s="727"/>
      <c r="K1" s="727"/>
      <c r="L1" s="727"/>
      <c r="M1" s="727"/>
      <c r="N1" s="727"/>
      <c r="O1" s="727"/>
      <c r="P1" s="727"/>
      <c r="Q1" s="727"/>
      <c r="R1" s="727"/>
      <c r="S1" s="728"/>
    </row>
    <row r="2" spans="1:19" ht="14.1" customHeight="1" x14ac:dyDescent="0.15">
      <c r="A2" s="652"/>
      <c r="B2" s="652"/>
      <c r="C2" s="652"/>
      <c r="D2" s="206"/>
      <c r="E2" s="93"/>
      <c r="F2" s="94"/>
      <c r="G2" s="94"/>
      <c r="H2" s="94"/>
      <c r="I2" s="94"/>
      <c r="J2" s="94"/>
      <c r="K2" s="94"/>
      <c r="L2" s="288"/>
      <c r="M2" s="94"/>
      <c r="N2" s="94"/>
      <c r="O2" s="94"/>
      <c r="P2" s="94"/>
      <c r="Q2" s="94"/>
      <c r="R2" s="94"/>
      <c r="S2" s="94" t="s">
        <v>108</v>
      </c>
    </row>
    <row r="3" spans="1:19" ht="14.1" customHeight="1" thickBot="1" x14ac:dyDescent="0.2">
      <c r="A3" s="87" t="s">
        <v>344</v>
      </c>
      <c r="B3" s="93"/>
      <c r="C3" s="315"/>
      <c r="D3" s="206"/>
      <c r="E3" s="97"/>
      <c r="F3" s="93"/>
      <c r="G3" s="93"/>
      <c r="H3" s="93"/>
      <c r="I3" s="93"/>
      <c r="J3" s="93"/>
      <c r="K3" s="93"/>
      <c r="L3" s="288"/>
      <c r="M3" s="93"/>
      <c r="N3" s="88"/>
      <c r="O3" s="88"/>
      <c r="P3" s="93"/>
      <c r="Q3" s="88"/>
      <c r="R3" s="88"/>
      <c r="S3" s="88" t="s">
        <v>104</v>
      </c>
    </row>
    <row r="4" spans="1:19" ht="14.1" customHeight="1" x14ac:dyDescent="0.15">
      <c r="A4" s="632"/>
      <c r="B4" s="641" t="s">
        <v>345</v>
      </c>
      <c r="C4" s="635" t="s">
        <v>109</v>
      </c>
      <c r="D4" s="638" t="s">
        <v>19</v>
      </c>
      <c r="E4" s="657" t="s">
        <v>100</v>
      </c>
      <c r="F4" s="658"/>
      <c r="G4" s="658"/>
      <c r="H4" s="658"/>
      <c r="I4" s="658"/>
      <c r="J4" s="658"/>
      <c r="K4" s="669"/>
      <c r="L4" s="657" t="s">
        <v>101</v>
      </c>
      <c r="M4" s="658"/>
      <c r="N4" s="658"/>
      <c r="O4" s="658"/>
      <c r="P4" s="658"/>
      <c r="Q4" s="658"/>
      <c r="R4" s="658"/>
      <c r="S4" s="669"/>
    </row>
    <row r="5" spans="1:19" ht="14.1" customHeight="1" x14ac:dyDescent="0.15">
      <c r="A5" s="633"/>
      <c r="B5" s="642"/>
      <c r="C5" s="636"/>
      <c r="D5" s="639"/>
      <c r="E5" s="646" t="s">
        <v>286</v>
      </c>
      <c r="F5" s="648" t="s">
        <v>2</v>
      </c>
      <c r="G5" s="659"/>
      <c r="H5" s="648" t="s">
        <v>20</v>
      </c>
      <c r="I5" s="649"/>
      <c r="J5" s="649"/>
      <c r="K5" s="650"/>
      <c r="L5" s="670" t="s">
        <v>142</v>
      </c>
      <c r="M5" s="648" t="s">
        <v>21</v>
      </c>
      <c r="N5" s="649"/>
      <c r="O5" s="659"/>
      <c r="P5" s="711" t="s">
        <v>281</v>
      </c>
      <c r="Q5" s="688"/>
      <c r="R5" s="688"/>
      <c r="S5" s="689"/>
    </row>
    <row r="6" spans="1:19" ht="14.1" customHeight="1" x14ac:dyDescent="0.15">
      <c r="A6" s="633"/>
      <c r="B6" s="642"/>
      <c r="C6" s="636"/>
      <c r="D6" s="639"/>
      <c r="E6" s="753"/>
      <c r="F6" s="651"/>
      <c r="G6" s="660"/>
      <c r="H6" s="686"/>
      <c r="I6" s="661"/>
      <c r="J6" s="661"/>
      <c r="K6" s="663"/>
      <c r="L6" s="671"/>
      <c r="M6" s="686"/>
      <c r="N6" s="661"/>
      <c r="O6" s="662"/>
      <c r="P6" s="711" t="s">
        <v>172</v>
      </c>
      <c r="Q6" s="712"/>
      <c r="R6" s="711" t="s">
        <v>173</v>
      </c>
      <c r="S6" s="689"/>
    </row>
    <row r="7" spans="1:19" ht="14.1" customHeight="1" x14ac:dyDescent="0.15">
      <c r="A7" s="633"/>
      <c r="B7" s="642"/>
      <c r="C7" s="636"/>
      <c r="D7" s="639"/>
      <c r="E7" s="670" t="s">
        <v>285</v>
      </c>
      <c r="F7" s="651"/>
      <c r="G7" s="660"/>
      <c r="H7" s="648">
        <v>1</v>
      </c>
      <c r="I7" s="644">
        <v>2</v>
      </c>
      <c r="J7" s="644">
        <v>3</v>
      </c>
      <c r="K7" s="650">
        <v>4</v>
      </c>
      <c r="L7" s="671"/>
      <c r="M7" s="683" t="s">
        <v>136</v>
      </c>
      <c r="N7" s="674" t="s">
        <v>137</v>
      </c>
      <c r="O7" s="664" t="s">
        <v>138</v>
      </c>
      <c r="P7" s="678" t="s">
        <v>279</v>
      </c>
      <c r="Q7" s="680" t="s">
        <v>280</v>
      </c>
      <c r="R7" s="678" t="s">
        <v>279</v>
      </c>
      <c r="S7" s="676" t="s">
        <v>280</v>
      </c>
    </row>
    <row r="8" spans="1:19" ht="14.1" customHeight="1" thickBot="1" x14ac:dyDescent="0.2">
      <c r="A8" s="634"/>
      <c r="B8" s="643"/>
      <c r="C8" s="637"/>
      <c r="D8" s="640"/>
      <c r="E8" s="672"/>
      <c r="F8" s="673"/>
      <c r="G8" s="687"/>
      <c r="H8" s="651"/>
      <c r="I8" s="645"/>
      <c r="J8" s="645"/>
      <c r="K8" s="653"/>
      <c r="L8" s="672"/>
      <c r="M8" s="684"/>
      <c r="N8" s="675"/>
      <c r="O8" s="665"/>
      <c r="P8" s="679"/>
      <c r="Q8" s="681"/>
      <c r="R8" s="679"/>
      <c r="S8" s="677"/>
    </row>
    <row r="9" spans="1:19" ht="14.1" customHeight="1" x14ac:dyDescent="0.15">
      <c r="A9" s="92">
        <v>2</v>
      </c>
      <c r="B9" s="497" t="str">
        <f>IF(等級設定!A14=TRUE,"■","□")</f>
        <v>□</v>
      </c>
      <c r="C9" s="413" t="s">
        <v>347</v>
      </c>
      <c r="D9" s="716" t="s">
        <v>325</v>
      </c>
      <c r="E9" s="67" t="s">
        <v>6</v>
      </c>
      <c r="F9" s="282" t="s">
        <v>331</v>
      </c>
      <c r="G9" s="685" t="s">
        <v>455</v>
      </c>
      <c r="H9" s="379"/>
      <c r="I9" s="379"/>
      <c r="J9" s="379"/>
      <c r="K9" s="191" t="s">
        <v>6</v>
      </c>
      <c r="L9" s="299" t="s">
        <v>287</v>
      </c>
      <c r="M9" s="171" t="s">
        <v>6</v>
      </c>
      <c r="N9" s="380"/>
      <c r="O9" s="381"/>
      <c r="P9" s="171" t="s">
        <v>6</v>
      </c>
      <c r="Q9" s="381" t="s">
        <v>6</v>
      </c>
      <c r="R9" s="171" t="s">
        <v>6</v>
      </c>
      <c r="S9" s="382" t="s">
        <v>6</v>
      </c>
    </row>
    <row r="10" spans="1:19" ht="14.1" customHeight="1" x14ac:dyDescent="0.15">
      <c r="A10" s="92" t="s">
        <v>29</v>
      </c>
      <c r="B10" s="307"/>
      <c r="C10" s="414" t="s">
        <v>33</v>
      </c>
      <c r="D10" s="697"/>
      <c r="E10" s="68"/>
      <c r="F10" s="186"/>
      <c r="G10" s="685"/>
      <c r="H10" s="84"/>
      <c r="I10" s="84"/>
      <c r="J10" s="84"/>
      <c r="K10" s="85"/>
      <c r="L10" s="165" t="s">
        <v>161</v>
      </c>
      <c r="M10" s="154"/>
      <c r="N10" s="152"/>
      <c r="O10" s="153"/>
      <c r="P10" s="154"/>
      <c r="Q10" s="153"/>
      <c r="R10" s="154"/>
      <c r="S10" s="155"/>
    </row>
    <row r="11" spans="1:19" ht="14.1" customHeight="1" x14ac:dyDescent="0.15">
      <c r="A11" s="92" t="s">
        <v>30</v>
      </c>
      <c r="B11" s="307"/>
      <c r="C11" s="318" t="s">
        <v>323</v>
      </c>
      <c r="D11" s="205"/>
      <c r="E11" s="68"/>
      <c r="F11" s="186"/>
      <c r="G11" s="279"/>
      <c r="H11" s="73"/>
      <c r="I11" s="73"/>
      <c r="J11" s="73"/>
      <c r="K11" s="74" t="s">
        <v>6</v>
      </c>
      <c r="L11" s="300" t="s">
        <v>288</v>
      </c>
      <c r="M11" s="130" t="s">
        <v>6</v>
      </c>
      <c r="N11" s="128"/>
      <c r="O11" s="129" t="s">
        <v>6</v>
      </c>
      <c r="P11" s="130" t="s">
        <v>6</v>
      </c>
      <c r="Q11" s="129" t="s">
        <v>6</v>
      </c>
      <c r="R11" s="130" t="s">
        <v>6</v>
      </c>
      <c r="S11" s="131" t="s">
        <v>6</v>
      </c>
    </row>
    <row r="12" spans="1:19" ht="14.1" customHeight="1" x14ac:dyDescent="0.15">
      <c r="A12" s="92" t="s">
        <v>31</v>
      </c>
      <c r="B12" s="307"/>
      <c r="C12" s="328" t="s">
        <v>557</v>
      </c>
      <c r="D12" s="205"/>
      <c r="E12" s="68"/>
      <c r="F12" s="238"/>
      <c r="H12" s="69"/>
      <c r="I12" s="69"/>
      <c r="J12" s="69"/>
      <c r="K12" s="70"/>
      <c r="L12" s="303"/>
      <c r="M12" s="160"/>
      <c r="N12" s="137"/>
      <c r="O12" s="138"/>
      <c r="P12" s="160"/>
      <c r="Q12" s="138"/>
      <c r="R12" s="160"/>
      <c r="S12" s="161"/>
    </row>
    <row r="13" spans="1:19" ht="14.1" customHeight="1" x14ac:dyDescent="0.15">
      <c r="A13" s="92" t="s">
        <v>120</v>
      </c>
      <c r="B13" s="307"/>
      <c r="C13" s="596" t="s">
        <v>666</v>
      </c>
      <c r="D13" s="205"/>
      <c r="E13" s="68"/>
      <c r="F13" s="238"/>
      <c r="H13" s="84"/>
      <c r="I13" s="84"/>
      <c r="J13" s="84"/>
      <c r="K13" s="85" t="s">
        <v>6</v>
      </c>
      <c r="L13" s="165" t="s">
        <v>289</v>
      </c>
      <c r="M13" s="154" t="s">
        <v>6</v>
      </c>
      <c r="N13" s="152" t="s">
        <v>6</v>
      </c>
      <c r="O13" s="153" t="s">
        <v>6</v>
      </c>
      <c r="P13" s="154" t="s">
        <v>6</v>
      </c>
      <c r="Q13" s="153" t="s">
        <v>6</v>
      </c>
      <c r="R13" s="154" t="s">
        <v>6</v>
      </c>
      <c r="S13" s="155" t="s">
        <v>6</v>
      </c>
    </row>
    <row r="14" spans="1:19" ht="14.1" customHeight="1" x14ac:dyDescent="0.15">
      <c r="A14" s="92" t="s">
        <v>24</v>
      </c>
      <c r="B14" s="307"/>
      <c r="C14" s="318"/>
      <c r="D14" s="205"/>
      <c r="E14" s="68"/>
      <c r="F14" s="238"/>
      <c r="G14" s="251"/>
      <c r="H14" s="84"/>
      <c r="I14" s="84"/>
      <c r="J14" s="84"/>
      <c r="K14" s="85"/>
      <c r="L14" s="165"/>
      <c r="M14" s="154"/>
      <c r="N14" s="152"/>
      <c r="O14" s="153"/>
      <c r="P14" s="154"/>
      <c r="Q14" s="153"/>
      <c r="R14" s="154"/>
      <c r="S14" s="155"/>
    </row>
    <row r="15" spans="1:19" ht="14.1" customHeight="1" x14ac:dyDescent="0.15">
      <c r="A15" s="92" t="s">
        <v>32</v>
      </c>
      <c r="B15" s="307"/>
      <c r="C15" s="318"/>
      <c r="D15" s="205"/>
      <c r="E15" s="68"/>
      <c r="F15" s="238"/>
      <c r="G15" s="239"/>
      <c r="H15" s="73"/>
      <c r="I15" s="73"/>
      <c r="J15" s="73"/>
      <c r="K15" s="74" t="s">
        <v>6</v>
      </c>
      <c r="L15" s="300" t="s">
        <v>290</v>
      </c>
      <c r="M15" s="130" t="s">
        <v>6</v>
      </c>
      <c r="N15" s="128"/>
      <c r="O15" s="129" t="s">
        <v>6</v>
      </c>
      <c r="P15" s="130" t="s">
        <v>6</v>
      </c>
      <c r="Q15" s="129" t="s">
        <v>6</v>
      </c>
      <c r="R15" s="130" t="s">
        <v>6</v>
      </c>
      <c r="S15" s="131" t="s">
        <v>6</v>
      </c>
    </row>
    <row r="16" spans="1:19" ht="14.1" customHeight="1" x14ac:dyDescent="0.15">
      <c r="A16" s="92" t="s">
        <v>105</v>
      </c>
      <c r="B16" s="307"/>
      <c r="C16" s="318"/>
      <c r="D16" s="205"/>
      <c r="E16" s="68"/>
      <c r="F16" s="238"/>
      <c r="G16" s="239"/>
      <c r="H16" s="69"/>
      <c r="I16" s="69"/>
      <c r="J16" s="69"/>
      <c r="K16" s="70"/>
      <c r="L16" s="303" t="s">
        <v>161</v>
      </c>
      <c r="M16" s="160"/>
      <c r="N16" s="137"/>
      <c r="O16" s="138"/>
      <c r="P16" s="160"/>
      <c r="Q16" s="138"/>
      <c r="R16" s="160"/>
      <c r="S16" s="161"/>
    </row>
    <row r="17" spans="1:19" ht="14.1" customHeight="1" x14ac:dyDescent="0.15">
      <c r="A17" s="92" t="s">
        <v>26</v>
      </c>
      <c r="B17" s="307"/>
      <c r="C17" s="318"/>
      <c r="D17" s="205"/>
      <c r="E17" s="68"/>
      <c r="F17" s="238"/>
      <c r="G17" s="239"/>
      <c r="H17" s="84"/>
      <c r="I17" s="84"/>
      <c r="J17" s="84"/>
      <c r="K17" s="85" t="s">
        <v>6</v>
      </c>
      <c r="L17" s="165" t="s">
        <v>291</v>
      </c>
      <c r="M17" s="154" t="s">
        <v>6</v>
      </c>
      <c r="N17" s="152"/>
      <c r="O17" s="153" t="s">
        <v>6</v>
      </c>
      <c r="P17" s="154" t="s">
        <v>6</v>
      </c>
      <c r="Q17" s="153" t="s">
        <v>6</v>
      </c>
      <c r="R17" s="154" t="s">
        <v>6</v>
      </c>
      <c r="S17" s="155" t="s">
        <v>6</v>
      </c>
    </row>
    <row r="18" spans="1:19" ht="14.1" customHeight="1" x14ac:dyDescent="0.15">
      <c r="A18" s="92" t="s">
        <v>121</v>
      </c>
      <c r="B18" s="307"/>
      <c r="C18" s="318"/>
      <c r="D18" s="205"/>
      <c r="E18" s="68"/>
      <c r="F18" s="238"/>
      <c r="G18" s="239"/>
      <c r="H18" s="84"/>
      <c r="I18" s="84"/>
      <c r="J18" s="84"/>
      <c r="K18" s="85"/>
      <c r="L18" s="165"/>
      <c r="M18" s="154"/>
      <c r="N18" s="152"/>
      <c r="O18" s="153"/>
      <c r="P18" s="154"/>
      <c r="Q18" s="153"/>
      <c r="R18" s="154"/>
      <c r="S18" s="155"/>
    </row>
    <row r="19" spans="1:19" ht="14.1" customHeight="1" x14ac:dyDescent="0.15">
      <c r="A19" s="92" t="s">
        <v>122</v>
      </c>
      <c r="B19" s="307"/>
      <c r="C19" s="318"/>
      <c r="D19" s="205"/>
      <c r="E19" s="68"/>
      <c r="F19" s="238"/>
      <c r="G19" s="239"/>
      <c r="H19" s="73"/>
      <c r="I19" s="73"/>
      <c r="J19" s="73"/>
      <c r="K19" s="74" t="s">
        <v>6</v>
      </c>
      <c r="L19" s="300" t="s">
        <v>292</v>
      </c>
      <c r="M19" s="130" t="s">
        <v>6</v>
      </c>
      <c r="N19" s="128"/>
      <c r="O19" s="129" t="s">
        <v>6</v>
      </c>
      <c r="P19" s="130" t="s">
        <v>6</v>
      </c>
      <c r="Q19" s="129" t="s">
        <v>6</v>
      </c>
      <c r="R19" s="130" t="s">
        <v>6</v>
      </c>
      <c r="S19" s="131" t="s">
        <v>6</v>
      </c>
    </row>
    <row r="20" spans="1:19" ht="14.1" customHeight="1" x14ac:dyDescent="0.15">
      <c r="A20" s="92" t="s">
        <v>123</v>
      </c>
      <c r="B20" s="307"/>
      <c r="C20" s="318"/>
      <c r="D20" s="205"/>
      <c r="E20" s="68"/>
      <c r="F20" s="238"/>
      <c r="G20" s="239"/>
      <c r="H20" s="384"/>
      <c r="I20" s="384"/>
      <c r="J20" s="384"/>
      <c r="K20" s="98"/>
      <c r="L20" s="386"/>
      <c r="M20" s="158"/>
      <c r="N20" s="156"/>
      <c r="O20" s="157"/>
      <c r="P20" s="158"/>
      <c r="Q20" s="157"/>
      <c r="R20" s="158"/>
      <c r="S20" s="374"/>
    </row>
    <row r="21" spans="1:19" ht="14.1" customHeight="1" x14ac:dyDescent="0.15">
      <c r="A21" s="92" t="s">
        <v>124</v>
      </c>
      <c r="B21" s="488" t="str">
        <f>IF(等級設定!A15=TRUE,"■","□")</f>
        <v>□</v>
      </c>
      <c r="C21" s="418" t="s">
        <v>558</v>
      </c>
      <c r="D21" s="709" t="s">
        <v>325</v>
      </c>
      <c r="E21" s="77" t="s">
        <v>6</v>
      </c>
      <c r="F21" s="263" t="s">
        <v>331</v>
      </c>
      <c r="G21" s="705" t="s">
        <v>455</v>
      </c>
      <c r="H21" s="95"/>
      <c r="I21" s="95"/>
      <c r="J21" s="95"/>
      <c r="K21" s="96" t="s">
        <v>6</v>
      </c>
      <c r="L21" s="304" t="s">
        <v>559</v>
      </c>
      <c r="M21" s="142" t="s">
        <v>6</v>
      </c>
      <c r="N21" s="143"/>
      <c r="O21" s="144" t="s">
        <v>6</v>
      </c>
      <c r="P21" s="142" t="s">
        <v>6</v>
      </c>
      <c r="Q21" s="144" t="s">
        <v>6</v>
      </c>
      <c r="R21" s="142" t="s">
        <v>6</v>
      </c>
      <c r="S21" s="151" t="s">
        <v>6</v>
      </c>
    </row>
    <row r="22" spans="1:19" ht="14.1" customHeight="1" x14ac:dyDescent="0.15">
      <c r="A22" s="92"/>
      <c r="B22" s="307"/>
      <c r="C22" s="414" t="s">
        <v>33</v>
      </c>
      <c r="D22" s="697"/>
      <c r="E22" s="68"/>
      <c r="F22" s="186"/>
      <c r="G22" s="685"/>
      <c r="H22" s="69"/>
      <c r="I22" s="69"/>
      <c r="J22" s="69"/>
      <c r="K22" s="70"/>
      <c r="L22" s="303" t="s">
        <v>161</v>
      </c>
      <c r="M22" s="160"/>
      <c r="N22" s="137"/>
      <c r="O22" s="138"/>
      <c r="P22" s="160"/>
      <c r="Q22" s="138"/>
      <c r="R22" s="160"/>
      <c r="S22" s="161"/>
    </row>
    <row r="23" spans="1:19" ht="14.1" customHeight="1" x14ac:dyDescent="0.15">
      <c r="A23" s="92"/>
      <c r="B23" s="307"/>
      <c r="C23" s="414" t="s">
        <v>323</v>
      </c>
      <c r="D23" s="205"/>
      <c r="E23" s="68"/>
      <c r="F23" s="238"/>
      <c r="G23" s="239"/>
      <c r="H23" s="84"/>
      <c r="I23" s="84"/>
      <c r="J23" s="84"/>
      <c r="K23" s="85" t="s">
        <v>6</v>
      </c>
      <c r="L23" s="165" t="s">
        <v>560</v>
      </c>
      <c r="M23" s="154" t="s">
        <v>6</v>
      </c>
      <c r="N23" s="152"/>
      <c r="O23" s="153" t="s">
        <v>6</v>
      </c>
      <c r="P23" s="154" t="s">
        <v>6</v>
      </c>
      <c r="Q23" s="153" t="s">
        <v>6</v>
      </c>
      <c r="R23" s="154" t="s">
        <v>6</v>
      </c>
      <c r="S23" s="155" t="s">
        <v>6</v>
      </c>
    </row>
    <row r="24" spans="1:19" ht="14.1" customHeight="1" x14ac:dyDescent="0.15">
      <c r="A24" s="92"/>
      <c r="B24" s="307"/>
      <c r="C24" s="416" t="s">
        <v>557</v>
      </c>
      <c r="D24" s="205"/>
      <c r="E24" s="68"/>
      <c r="F24" s="238"/>
      <c r="G24" s="239"/>
      <c r="H24" s="84"/>
      <c r="I24" s="84"/>
      <c r="J24" s="84"/>
      <c r="K24" s="85"/>
      <c r="L24" s="165"/>
      <c r="M24" s="154"/>
      <c r="N24" s="152"/>
      <c r="O24" s="153"/>
      <c r="P24" s="154"/>
      <c r="Q24" s="153"/>
      <c r="R24" s="154"/>
      <c r="S24" s="155"/>
    </row>
    <row r="25" spans="1:19" ht="14.1" customHeight="1" x14ac:dyDescent="0.15">
      <c r="A25" s="92"/>
      <c r="B25" s="307"/>
      <c r="C25" s="596" t="s">
        <v>666</v>
      </c>
      <c r="D25" s="205"/>
      <c r="E25" s="68"/>
      <c r="F25" s="238"/>
      <c r="G25" s="239"/>
      <c r="H25" s="73"/>
      <c r="I25" s="73"/>
      <c r="J25" s="73"/>
      <c r="K25" s="74" t="s">
        <v>6</v>
      </c>
      <c r="L25" s="300" t="s">
        <v>561</v>
      </c>
      <c r="M25" s="130" t="s">
        <v>6</v>
      </c>
      <c r="N25" s="128"/>
      <c r="O25" s="129" t="s">
        <v>6</v>
      </c>
      <c r="P25" s="130" t="s">
        <v>6</v>
      </c>
      <c r="Q25" s="129" t="s">
        <v>6</v>
      </c>
      <c r="R25" s="130" t="s">
        <v>6</v>
      </c>
      <c r="S25" s="131" t="s">
        <v>6</v>
      </c>
    </row>
    <row r="26" spans="1:19" ht="14.1" customHeight="1" x14ac:dyDescent="0.15">
      <c r="A26" s="92"/>
      <c r="B26" s="314"/>
      <c r="C26" s="414"/>
      <c r="D26" s="205"/>
      <c r="E26" s="68"/>
      <c r="F26" s="238"/>
      <c r="G26" s="239"/>
      <c r="H26" s="69"/>
      <c r="I26" s="69"/>
      <c r="J26" s="69"/>
      <c r="K26" s="70"/>
      <c r="L26" s="303"/>
      <c r="M26" s="160"/>
      <c r="N26" s="137"/>
      <c r="O26" s="138"/>
      <c r="P26" s="160"/>
      <c r="Q26" s="138"/>
      <c r="R26" s="160"/>
      <c r="S26" s="161"/>
    </row>
    <row r="27" spans="1:19" ht="14.1" customHeight="1" x14ac:dyDescent="0.15">
      <c r="A27" s="92"/>
      <c r="B27" s="314"/>
      <c r="C27" s="414"/>
      <c r="D27" s="225"/>
      <c r="E27" s="68"/>
      <c r="F27" s="238"/>
      <c r="G27" s="239"/>
      <c r="H27" s="84"/>
      <c r="I27" s="84"/>
      <c r="J27" s="84"/>
      <c r="K27" s="85" t="s">
        <v>6</v>
      </c>
      <c r="L27" s="165" t="s">
        <v>562</v>
      </c>
      <c r="M27" s="154" t="s">
        <v>6</v>
      </c>
      <c r="N27" s="152"/>
      <c r="O27" s="153" t="s">
        <v>6</v>
      </c>
      <c r="P27" s="154" t="s">
        <v>6</v>
      </c>
      <c r="Q27" s="153" t="s">
        <v>6</v>
      </c>
      <c r="R27" s="154" t="s">
        <v>6</v>
      </c>
      <c r="S27" s="155" t="s">
        <v>6</v>
      </c>
    </row>
    <row r="28" spans="1:19" ht="14.1" customHeight="1" x14ac:dyDescent="0.15">
      <c r="A28" s="92"/>
      <c r="B28" s="419"/>
      <c r="C28" s="417"/>
      <c r="D28" s="227"/>
      <c r="E28" s="82"/>
      <c r="F28" s="240"/>
      <c r="G28" s="241"/>
      <c r="H28" s="384"/>
      <c r="I28" s="384"/>
      <c r="J28" s="384"/>
      <c r="K28" s="98"/>
      <c r="L28" s="386"/>
      <c r="M28" s="158"/>
      <c r="N28" s="156"/>
      <c r="O28" s="157"/>
      <c r="P28" s="158"/>
      <c r="Q28" s="157"/>
      <c r="R28" s="158"/>
      <c r="S28" s="374"/>
    </row>
    <row r="29" spans="1:19" ht="14.1" customHeight="1" x14ac:dyDescent="0.15">
      <c r="A29" s="92"/>
      <c r="B29" s="488" t="str">
        <f>IF(等級設定!A16=TRUE,"■","□")</f>
        <v>□</v>
      </c>
      <c r="C29" s="418" t="s">
        <v>564</v>
      </c>
      <c r="D29" s="225" t="s">
        <v>566</v>
      </c>
      <c r="E29" s="77" t="s">
        <v>6</v>
      </c>
      <c r="F29" s="263" t="s">
        <v>331</v>
      </c>
      <c r="G29" s="285"/>
      <c r="H29" s="95"/>
      <c r="I29" s="95"/>
      <c r="J29" s="95"/>
      <c r="K29" s="96" t="s">
        <v>6</v>
      </c>
      <c r="L29" s="304" t="s">
        <v>567</v>
      </c>
      <c r="M29" s="142" t="s">
        <v>6</v>
      </c>
      <c r="N29" s="143"/>
      <c r="O29" s="144" t="s">
        <v>6</v>
      </c>
      <c r="P29" s="142" t="s">
        <v>6</v>
      </c>
      <c r="Q29" s="144" t="s">
        <v>6</v>
      </c>
      <c r="R29" s="142" t="s">
        <v>6</v>
      </c>
      <c r="S29" s="151" t="s">
        <v>6</v>
      </c>
    </row>
    <row r="30" spans="1:19" ht="14.1" customHeight="1" x14ac:dyDescent="0.15">
      <c r="A30" s="92"/>
      <c r="B30" s="307"/>
      <c r="C30" s="414" t="s">
        <v>563</v>
      </c>
      <c r="D30" s="225"/>
      <c r="E30" s="68"/>
      <c r="F30" s="186"/>
      <c r="G30" s="279"/>
      <c r="H30" s="84"/>
      <c r="I30" s="84"/>
      <c r="J30" s="84"/>
      <c r="K30" s="85"/>
      <c r="L30" s="165" t="s">
        <v>161</v>
      </c>
      <c r="M30" s="154"/>
      <c r="N30" s="152"/>
      <c r="O30" s="153"/>
      <c r="P30" s="154"/>
      <c r="Q30" s="153"/>
      <c r="R30" s="154"/>
      <c r="S30" s="155"/>
    </row>
    <row r="31" spans="1:19" ht="14.1" customHeight="1" x14ac:dyDescent="0.15">
      <c r="A31" s="92"/>
      <c r="B31" s="314"/>
      <c r="C31" s="729" t="s">
        <v>565</v>
      </c>
      <c r="D31" s="226" t="s">
        <v>568</v>
      </c>
      <c r="E31" s="77" t="s">
        <v>6</v>
      </c>
      <c r="F31" s="260"/>
      <c r="G31" s="261"/>
      <c r="H31" s="95"/>
      <c r="I31" s="95"/>
      <c r="J31" s="95"/>
      <c r="K31" s="96" t="s">
        <v>6</v>
      </c>
      <c r="L31" s="304" t="s">
        <v>570</v>
      </c>
      <c r="M31" s="142" t="s">
        <v>6</v>
      </c>
      <c r="N31" s="143"/>
      <c r="O31" s="144" t="s">
        <v>6</v>
      </c>
      <c r="P31" s="142" t="s">
        <v>6</v>
      </c>
      <c r="Q31" s="144" t="s">
        <v>6</v>
      </c>
      <c r="R31" s="142" t="s">
        <v>6</v>
      </c>
      <c r="S31" s="151" t="s">
        <v>6</v>
      </c>
    </row>
    <row r="32" spans="1:19" ht="14.1" customHeight="1" x14ac:dyDescent="0.15">
      <c r="A32" s="92"/>
      <c r="B32" s="314"/>
      <c r="C32" s="729"/>
      <c r="D32" s="225"/>
      <c r="E32" s="68"/>
      <c r="F32" s="240"/>
      <c r="G32" s="241"/>
      <c r="H32" s="384"/>
      <c r="I32" s="384"/>
      <c r="J32" s="384"/>
      <c r="K32" s="98"/>
      <c r="L32" s="386"/>
      <c r="M32" s="158"/>
      <c r="N32" s="156"/>
      <c r="O32" s="157"/>
      <c r="P32" s="158"/>
      <c r="Q32" s="157"/>
      <c r="R32" s="158"/>
      <c r="S32" s="374"/>
    </row>
    <row r="33" spans="1:19" ht="14.1" customHeight="1" x14ac:dyDescent="0.15">
      <c r="A33" s="92"/>
      <c r="B33" s="314"/>
      <c r="C33" s="317" t="s">
        <v>724</v>
      </c>
      <c r="D33" s="226" t="s">
        <v>35</v>
      </c>
      <c r="E33" s="77" t="s">
        <v>6</v>
      </c>
      <c r="F33" s="260" t="s">
        <v>6</v>
      </c>
      <c r="G33" s="705" t="s">
        <v>455</v>
      </c>
      <c r="H33" s="95"/>
      <c r="I33" s="95"/>
      <c r="J33" s="95"/>
      <c r="K33" s="96" t="s">
        <v>6</v>
      </c>
      <c r="L33" s="304" t="s">
        <v>571</v>
      </c>
      <c r="M33" s="142" t="s">
        <v>6</v>
      </c>
      <c r="N33" s="143"/>
      <c r="O33" s="144" t="s">
        <v>6</v>
      </c>
      <c r="P33" s="142" t="s">
        <v>6</v>
      </c>
      <c r="Q33" s="144" t="s">
        <v>6</v>
      </c>
      <c r="R33" s="142" t="s">
        <v>6</v>
      </c>
      <c r="S33" s="151" t="s">
        <v>6</v>
      </c>
    </row>
    <row r="34" spans="1:19" ht="14.1" customHeight="1" x14ac:dyDescent="0.15">
      <c r="A34" s="92"/>
      <c r="B34" s="314"/>
      <c r="C34" s="597" t="s">
        <v>666</v>
      </c>
      <c r="D34" s="225" t="s">
        <v>569</v>
      </c>
      <c r="E34" s="68"/>
      <c r="F34" s="238"/>
      <c r="G34" s="685"/>
      <c r="H34" s="84"/>
      <c r="I34" s="84"/>
      <c r="J34" s="84"/>
      <c r="K34" s="85"/>
      <c r="L34" s="165"/>
      <c r="M34" s="154"/>
      <c r="N34" s="152"/>
      <c r="O34" s="153"/>
      <c r="P34" s="154"/>
      <c r="Q34" s="153"/>
      <c r="R34" s="154"/>
      <c r="S34" s="155"/>
    </row>
    <row r="35" spans="1:19" ht="14.1" customHeight="1" x14ac:dyDescent="0.15">
      <c r="A35" s="92"/>
      <c r="B35" s="488" t="str">
        <f>IF(等級設定!A17=TRUE,"■","□")</f>
        <v>□</v>
      </c>
      <c r="C35" s="418" t="s">
        <v>348</v>
      </c>
      <c r="D35" s="215" t="s">
        <v>34</v>
      </c>
      <c r="E35" s="77" t="s">
        <v>6</v>
      </c>
      <c r="F35" s="260" t="s">
        <v>6</v>
      </c>
      <c r="G35" s="705" t="s">
        <v>455</v>
      </c>
      <c r="H35" s="78"/>
      <c r="I35" s="78"/>
      <c r="J35" s="78"/>
      <c r="K35" s="79" t="s">
        <v>6</v>
      </c>
      <c r="L35" s="304" t="s">
        <v>293</v>
      </c>
      <c r="M35" s="121" t="s">
        <v>6</v>
      </c>
      <c r="N35" s="119"/>
      <c r="O35" s="120"/>
      <c r="P35" s="121" t="s">
        <v>6</v>
      </c>
      <c r="Q35" s="120" t="s">
        <v>6</v>
      </c>
      <c r="R35" s="121" t="s">
        <v>6</v>
      </c>
      <c r="S35" s="122" t="s">
        <v>6</v>
      </c>
    </row>
    <row r="36" spans="1:19" ht="14.1" customHeight="1" x14ac:dyDescent="0.15">
      <c r="A36" s="92"/>
      <c r="B36" s="307"/>
      <c r="C36" s="232" t="s">
        <v>34</v>
      </c>
      <c r="D36" s="697" t="s">
        <v>326</v>
      </c>
      <c r="E36" s="68"/>
      <c r="F36" s="238"/>
      <c r="G36" s="685"/>
      <c r="H36" s="95"/>
      <c r="I36" s="95"/>
      <c r="J36" s="95"/>
      <c r="K36" s="96" t="s">
        <v>6</v>
      </c>
      <c r="L36" s="304" t="s">
        <v>162</v>
      </c>
      <c r="M36" s="142" t="s">
        <v>6</v>
      </c>
      <c r="N36" s="143"/>
      <c r="O36" s="144"/>
      <c r="P36" s="142" t="s">
        <v>6</v>
      </c>
      <c r="Q36" s="144" t="s">
        <v>6</v>
      </c>
      <c r="R36" s="142" t="s">
        <v>6</v>
      </c>
      <c r="S36" s="151" t="s">
        <v>6</v>
      </c>
    </row>
    <row r="37" spans="1:19" ht="14.1" customHeight="1" x14ac:dyDescent="0.15">
      <c r="A37" s="92"/>
      <c r="B37" s="307"/>
      <c r="C37" s="499" t="s">
        <v>866</v>
      </c>
      <c r="D37" s="697"/>
      <c r="E37" s="68"/>
      <c r="F37" s="238"/>
      <c r="G37" s="251"/>
      <c r="H37" s="384"/>
      <c r="I37" s="384"/>
      <c r="J37" s="384"/>
      <c r="K37" s="98"/>
      <c r="L37" s="386" t="s">
        <v>163</v>
      </c>
      <c r="M37" s="158"/>
      <c r="N37" s="156"/>
      <c r="O37" s="157"/>
      <c r="P37" s="158"/>
      <c r="Q37" s="157"/>
      <c r="R37" s="158"/>
      <c r="S37" s="374"/>
    </row>
    <row r="38" spans="1:19" ht="14.1" customHeight="1" x14ac:dyDescent="0.15">
      <c r="A38" s="92"/>
      <c r="B38" s="307"/>
      <c r="C38" s="498" t="s">
        <v>867</v>
      </c>
      <c r="D38" s="205"/>
      <c r="E38" s="68"/>
      <c r="F38" s="238"/>
      <c r="G38" s="251"/>
      <c r="H38" s="95"/>
      <c r="I38" s="95"/>
      <c r="J38" s="95"/>
      <c r="K38" s="96" t="s">
        <v>6</v>
      </c>
      <c r="L38" s="304" t="s">
        <v>132</v>
      </c>
      <c r="M38" s="142" t="s">
        <v>6</v>
      </c>
      <c r="N38" s="143"/>
      <c r="O38" s="144"/>
      <c r="P38" s="142" t="s">
        <v>6</v>
      </c>
      <c r="Q38" s="144" t="s">
        <v>6</v>
      </c>
      <c r="R38" s="142" t="s">
        <v>6</v>
      </c>
      <c r="S38" s="151" t="s">
        <v>6</v>
      </c>
    </row>
    <row r="39" spans="1:19" ht="14.1" customHeight="1" x14ac:dyDescent="0.15">
      <c r="A39" s="92"/>
      <c r="B39" s="307"/>
      <c r="C39" s="398" t="s">
        <v>724</v>
      </c>
      <c r="D39" s="205"/>
      <c r="E39" s="68"/>
      <c r="F39" s="238"/>
      <c r="G39" s="251"/>
      <c r="H39" s="84"/>
      <c r="I39" s="84"/>
      <c r="J39" s="84"/>
      <c r="K39" s="85"/>
      <c r="L39" s="165"/>
      <c r="M39" s="154"/>
      <c r="N39" s="152"/>
      <c r="O39" s="153"/>
      <c r="P39" s="154"/>
      <c r="Q39" s="153"/>
      <c r="R39" s="154"/>
      <c r="S39" s="155"/>
    </row>
    <row r="40" spans="1:19" ht="14.1" customHeight="1" x14ac:dyDescent="0.15">
      <c r="A40" s="92"/>
      <c r="B40" s="311"/>
      <c r="C40" s="320"/>
      <c r="D40" s="217"/>
      <c r="E40" s="82"/>
      <c r="F40" s="240"/>
      <c r="G40" s="252"/>
      <c r="H40" s="384"/>
      <c r="I40" s="384"/>
      <c r="J40" s="384"/>
      <c r="K40" s="98"/>
      <c r="L40" s="386"/>
      <c r="M40" s="158"/>
      <c r="N40" s="156"/>
      <c r="O40" s="157"/>
      <c r="P40" s="158"/>
      <c r="Q40" s="157"/>
      <c r="R40" s="158"/>
      <c r="S40" s="374"/>
    </row>
    <row r="41" spans="1:19" ht="14.1" customHeight="1" x14ac:dyDescent="0.15">
      <c r="A41" s="92"/>
      <c r="B41" s="488" t="str">
        <f>IF(等級設定!A20=TRUE,"■","□")</f>
        <v>□</v>
      </c>
      <c r="C41" s="418" t="s">
        <v>572</v>
      </c>
      <c r="D41" s="357" t="s">
        <v>574</v>
      </c>
      <c r="E41" s="77" t="s">
        <v>6</v>
      </c>
      <c r="F41" s="260" t="s">
        <v>6</v>
      </c>
      <c r="G41" s="705" t="s">
        <v>455</v>
      </c>
      <c r="H41" s="95"/>
      <c r="I41" s="95" t="s">
        <v>6</v>
      </c>
      <c r="J41" s="95" t="s">
        <v>6</v>
      </c>
      <c r="K41" s="96"/>
      <c r="L41" s="304" t="s">
        <v>576</v>
      </c>
      <c r="M41" s="142" t="s">
        <v>6</v>
      </c>
      <c r="N41" s="143" t="s">
        <v>6</v>
      </c>
      <c r="O41" s="144" t="s">
        <v>6</v>
      </c>
      <c r="P41" s="142" t="s">
        <v>6</v>
      </c>
      <c r="Q41" s="144" t="s">
        <v>6</v>
      </c>
      <c r="R41" s="142" t="s">
        <v>6</v>
      </c>
      <c r="S41" s="151" t="s">
        <v>6</v>
      </c>
    </row>
    <row r="42" spans="1:19" ht="14.1" customHeight="1" x14ac:dyDescent="0.15">
      <c r="A42" s="92"/>
      <c r="B42" s="307"/>
      <c r="C42" s="232" t="s">
        <v>35</v>
      </c>
      <c r="D42" s="317" t="s">
        <v>724</v>
      </c>
      <c r="E42" s="68"/>
      <c r="F42" s="238"/>
      <c r="G42" s="685"/>
      <c r="H42" s="84"/>
      <c r="I42" s="84"/>
      <c r="J42" s="84"/>
      <c r="K42" s="85"/>
      <c r="L42" s="165"/>
      <c r="M42" s="154"/>
      <c r="N42" s="152"/>
      <c r="O42" s="153"/>
      <c r="P42" s="154"/>
      <c r="Q42" s="153"/>
      <c r="R42" s="154"/>
      <c r="S42" s="155"/>
    </row>
    <row r="43" spans="1:19" ht="14.1" customHeight="1" x14ac:dyDescent="0.15">
      <c r="A43" s="92"/>
      <c r="B43" s="307"/>
      <c r="C43" s="318" t="s">
        <v>573</v>
      </c>
      <c r="D43" s="317"/>
      <c r="E43" s="68"/>
      <c r="F43" s="238" t="s">
        <v>6</v>
      </c>
      <c r="G43" s="723" t="s">
        <v>358</v>
      </c>
      <c r="H43" s="84"/>
      <c r="I43" s="84"/>
      <c r="J43" s="84"/>
      <c r="K43" s="85"/>
      <c r="L43" s="165"/>
      <c r="M43" s="154"/>
      <c r="N43" s="152"/>
      <c r="O43" s="153"/>
      <c r="P43" s="154"/>
      <c r="Q43" s="153"/>
      <c r="R43" s="154"/>
      <c r="S43" s="155"/>
    </row>
    <row r="44" spans="1:19" ht="14.1" customHeight="1" x14ac:dyDescent="0.15">
      <c r="A44" s="92"/>
      <c r="B44" s="307"/>
      <c r="C44" s="596" t="s">
        <v>666</v>
      </c>
      <c r="D44" s="420"/>
      <c r="E44" s="82"/>
      <c r="F44" s="240"/>
      <c r="G44" s="724"/>
      <c r="H44" s="384"/>
      <c r="I44" s="384"/>
      <c r="J44" s="384"/>
      <c r="K44" s="98"/>
      <c r="L44" s="386"/>
      <c r="M44" s="158"/>
      <c r="N44" s="156"/>
      <c r="O44" s="157"/>
      <c r="P44" s="158"/>
      <c r="Q44" s="157"/>
      <c r="R44" s="158"/>
      <c r="S44" s="374"/>
    </row>
    <row r="45" spans="1:19" ht="14.1" customHeight="1" x14ac:dyDescent="0.15">
      <c r="A45" s="92"/>
      <c r="B45" s="307"/>
      <c r="C45" s="318"/>
      <c r="D45" s="357" t="s">
        <v>575</v>
      </c>
      <c r="E45" s="77" t="s">
        <v>6</v>
      </c>
      <c r="F45" s="260" t="s">
        <v>6</v>
      </c>
      <c r="G45" s="705" t="s">
        <v>455</v>
      </c>
      <c r="H45" s="95"/>
      <c r="I45" s="95" t="s">
        <v>6</v>
      </c>
      <c r="J45" s="95" t="s">
        <v>6</v>
      </c>
      <c r="K45" s="96"/>
      <c r="L45" s="304" t="s">
        <v>577</v>
      </c>
      <c r="M45" s="142" t="s">
        <v>6</v>
      </c>
      <c r="N45" s="143" t="s">
        <v>6</v>
      </c>
      <c r="O45" s="144" t="s">
        <v>6</v>
      </c>
      <c r="P45" s="142" t="s">
        <v>6</v>
      </c>
      <c r="Q45" s="144" t="s">
        <v>6</v>
      </c>
      <c r="R45" s="142" t="s">
        <v>6</v>
      </c>
      <c r="S45" s="151" t="s">
        <v>6</v>
      </c>
    </row>
    <row r="46" spans="1:19" ht="14.1" customHeight="1" x14ac:dyDescent="0.15">
      <c r="A46" s="92"/>
      <c r="B46" s="307"/>
      <c r="C46" s="318"/>
      <c r="D46" s="317" t="s">
        <v>724</v>
      </c>
      <c r="E46" s="68"/>
      <c r="F46" s="238"/>
      <c r="G46" s="685"/>
      <c r="H46" s="84"/>
      <c r="I46" s="84"/>
      <c r="J46" s="84"/>
      <c r="K46" s="85"/>
      <c r="L46" s="165"/>
      <c r="M46" s="154"/>
      <c r="N46" s="152"/>
      <c r="O46" s="153"/>
      <c r="P46" s="154"/>
      <c r="Q46" s="153"/>
      <c r="R46" s="154"/>
      <c r="S46" s="155"/>
    </row>
    <row r="47" spans="1:19" ht="14.1" customHeight="1" x14ac:dyDescent="0.15">
      <c r="A47" s="92"/>
      <c r="B47" s="307"/>
      <c r="C47" s="318"/>
      <c r="D47" s="317"/>
      <c r="E47" s="68"/>
      <c r="F47" s="238" t="s">
        <v>6</v>
      </c>
      <c r="G47" s="723" t="s">
        <v>358</v>
      </c>
      <c r="H47" s="84"/>
      <c r="I47" s="84"/>
      <c r="J47" s="84"/>
      <c r="K47" s="85"/>
      <c r="L47" s="165"/>
      <c r="M47" s="154"/>
      <c r="N47" s="152"/>
      <c r="O47" s="153"/>
      <c r="P47" s="154"/>
      <c r="Q47" s="153"/>
      <c r="R47" s="154"/>
      <c r="S47" s="155"/>
    </row>
    <row r="48" spans="1:19" ht="14.1" customHeight="1" x14ac:dyDescent="0.15">
      <c r="A48" s="92"/>
      <c r="B48" s="307"/>
      <c r="C48" s="318"/>
      <c r="D48" s="209"/>
      <c r="E48" s="82"/>
      <c r="F48" s="240"/>
      <c r="G48" s="724"/>
      <c r="H48" s="384"/>
      <c r="I48" s="384"/>
      <c r="J48" s="384"/>
      <c r="K48" s="98"/>
      <c r="L48" s="386"/>
      <c r="M48" s="158"/>
      <c r="N48" s="156"/>
      <c r="O48" s="157"/>
      <c r="P48" s="158"/>
      <c r="Q48" s="157"/>
      <c r="R48" s="158"/>
      <c r="S48" s="374"/>
    </row>
    <row r="49" spans="1:19" ht="14.1" customHeight="1" x14ac:dyDescent="0.15">
      <c r="A49" s="92"/>
      <c r="B49" s="307"/>
      <c r="C49" s="318"/>
      <c r="D49" s="208"/>
      <c r="E49" s="68"/>
      <c r="F49" s="238"/>
      <c r="G49" s="251"/>
      <c r="H49" s="95"/>
      <c r="I49" s="95"/>
      <c r="J49" s="95"/>
      <c r="K49" s="96"/>
      <c r="L49" s="304"/>
      <c r="M49" s="142"/>
      <c r="N49" s="143"/>
      <c r="O49" s="144"/>
      <c r="P49" s="142"/>
      <c r="Q49" s="144"/>
      <c r="R49" s="142"/>
      <c r="S49" s="151"/>
    </row>
    <row r="50" spans="1:19" ht="14.1" customHeight="1" x14ac:dyDescent="0.15">
      <c r="A50" s="92"/>
      <c r="B50" s="307"/>
      <c r="C50" s="318"/>
      <c r="D50" s="208"/>
      <c r="E50" s="68"/>
      <c r="F50" s="238"/>
      <c r="G50" s="251"/>
      <c r="H50" s="84"/>
      <c r="I50" s="84"/>
      <c r="J50" s="84"/>
      <c r="K50" s="85"/>
      <c r="L50" s="165"/>
      <c r="M50" s="154"/>
      <c r="N50" s="152"/>
      <c r="O50" s="153"/>
      <c r="P50" s="154"/>
      <c r="Q50" s="153"/>
      <c r="R50" s="154"/>
      <c r="S50" s="155"/>
    </row>
    <row r="51" spans="1:19" ht="14.1" customHeight="1" x14ac:dyDescent="0.15">
      <c r="A51" s="92"/>
      <c r="B51" s="307"/>
      <c r="C51" s="318"/>
      <c r="D51" s="208"/>
      <c r="E51" s="68"/>
      <c r="F51" s="238"/>
      <c r="G51" s="251"/>
      <c r="H51" s="84"/>
      <c r="I51" s="84"/>
      <c r="J51" s="84"/>
      <c r="K51" s="85"/>
      <c r="L51" s="165"/>
      <c r="M51" s="154"/>
      <c r="N51" s="152"/>
      <c r="O51" s="153"/>
      <c r="P51" s="154"/>
      <c r="Q51" s="153"/>
      <c r="R51" s="154"/>
      <c r="S51" s="155"/>
    </row>
    <row r="52" spans="1:19" ht="14.1" customHeight="1" x14ac:dyDescent="0.15">
      <c r="A52" s="92"/>
      <c r="B52" s="307"/>
      <c r="C52" s="318"/>
      <c r="D52" s="208"/>
      <c r="E52" s="68"/>
      <c r="F52" s="238"/>
      <c r="G52" s="251"/>
      <c r="H52" s="84"/>
      <c r="I52" s="84"/>
      <c r="J52" s="84"/>
      <c r="K52" s="85"/>
      <c r="L52" s="165"/>
      <c r="M52" s="154"/>
      <c r="N52" s="152"/>
      <c r="O52" s="153"/>
      <c r="P52" s="154"/>
      <c r="Q52" s="153"/>
      <c r="R52" s="154"/>
      <c r="S52" s="155"/>
    </row>
    <row r="53" spans="1:19" ht="14.1" customHeight="1" thickBot="1" x14ac:dyDescent="0.2">
      <c r="A53" s="145"/>
      <c r="B53" s="310"/>
      <c r="C53" s="325"/>
      <c r="D53" s="212"/>
      <c r="E53" s="80"/>
      <c r="F53" s="265"/>
      <c r="G53" s="264"/>
      <c r="H53" s="188"/>
      <c r="I53" s="188"/>
      <c r="J53" s="188"/>
      <c r="K53" s="370"/>
      <c r="L53" s="387"/>
      <c r="M53" s="371"/>
      <c r="N53" s="369"/>
      <c r="O53" s="373"/>
      <c r="P53" s="371"/>
      <c r="Q53" s="373"/>
      <c r="R53" s="371"/>
      <c r="S53" s="388"/>
    </row>
    <row r="54" spans="1:19" ht="14.1" customHeight="1" x14ac:dyDescent="0.15">
      <c r="A54" s="14"/>
      <c r="B54" s="14"/>
      <c r="H54" s="14"/>
      <c r="I54" s="14"/>
      <c r="J54" s="14"/>
      <c r="K54" s="14"/>
      <c r="M54" s="14"/>
      <c r="N54" s="14"/>
      <c r="O54" s="14"/>
      <c r="P54" s="14"/>
      <c r="Q54" s="14"/>
      <c r="R54" s="14"/>
      <c r="S54" s="65"/>
    </row>
    <row r="55" spans="1:19" ht="15" customHeight="1" x14ac:dyDescent="0.15">
      <c r="A55" s="725" t="s">
        <v>556</v>
      </c>
      <c r="B55" s="726"/>
      <c r="C55" s="726"/>
      <c r="D55" s="412" t="str">
        <f>IF(D1="","",D1)</f>
        <v/>
      </c>
      <c r="E55" s="736" t="s">
        <v>555</v>
      </c>
      <c r="F55" s="737"/>
      <c r="G55" s="737"/>
      <c r="H55" s="726" t="str">
        <f>IF(H1="","",H1)</f>
        <v/>
      </c>
      <c r="I55" s="726"/>
      <c r="J55" s="726"/>
      <c r="K55" s="726"/>
      <c r="L55" s="726"/>
      <c r="M55" s="726"/>
      <c r="N55" s="726"/>
      <c r="O55" s="726"/>
      <c r="P55" s="726"/>
      <c r="Q55" s="726"/>
      <c r="R55" s="726"/>
      <c r="S55" s="738"/>
    </row>
    <row r="56" spans="1:19" ht="14.1" customHeight="1" x14ac:dyDescent="0.15">
      <c r="A56" s="93"/>
      <c r="B56" s="93"/>
      <c r="C56" s="315"/>
      <c r="D56" s="206"/>
      <c r="E56" s="93"/>
      <c r="F56" s="94"/>
      <c r="G56" s="94"/>
      <c r="H56" s="94"/>
      <c r="I56" s="94"/>
      <c r="J56" s="94"/>
      <c r="K56" s="94"/>
      <c r="L56" s="288"/>
      <c r="M56" s="94"/>
      <c r="N56" s="94"/>
      <c r="O56" s="94"/>
      <c r="P56" s="94"/>
      <c r="Q56" s="94"/>
      <c r="R56" s="94"/>
      <c r="S56" s="94" t="s">
        <v>108</v>
      </c>
    </row>
    <row r="57" spans="1:19" ht="14.1" customHeight="1" thickBot="1" x14ac:dyDescent="0.2">
      <c r="A57" s="93" t="s">
        <v>448</v>
      </c>
      <c r="B57" s="93"/>
      <c r="C57" s="315"/>
      <c r="D57" s="206"/>
      <c r="E57" s="97"/>
      <c r="F57" s="93"/>
      <c r="G57" s="93"/>
      <c r="H57" s="93"/>
      <c r="I57" s="93"/>
      <c r="J57" s="93"/>
      <c r="K57" s="93"/>
      <c r="L57" s="288"/>
      <c r="M57" s="93"/>
      <c r="N57" s="88"/>
      <c r="O57" s="88"/>
      <c r="P57" s="93"/>
      <c r="Q57" s="88"/>
      <c r="R57" s="88"/>
      <c r="S57" s="88" t="s">
        <v>104</v>
      </c>
    </row>
    <row r="58" spans="1:19" ht="14.1" customHeight="1" x14ac:dyDescent="0.15">
      <c r="A58" s="632"/>
      <c r="B58" s="641" t="s">
        <v>345</v>
      </c>
      <c r="C58" s="635" t="s">
        <v>109</v>
      </c>
      <c r="D58" s="638" t="s">
        <v>19</v>
      </c>
      <c r="E58" s="657" t="s">
        <v>100</v>
      </c>
      <c r="F58" s="658"/>
      <c r="G58" s="658"/>
      <c r="H58" s="658"/>
      <c r="I58" s="658"/>
      <c r="J58" s="658"/>
      <c r="K58" s="658"/>
      <c r="L58" s="657" t="s">
        <v>101</v>
      </c>
      <c r="M58" s="658"/>
      <c r="N58" s="658"/>
      <c r="O58" s="658"/>
      <c r="P58" s="658"/>
      <c r="Q58" s="658"/>
      <c r="R58" s="658"/>
      <c r="S58" s="669"/>
    </row>
    <row r="59" spans="1:19" ht="14.1" customHeight="1" x14ac:dyDescent="0.15">
      <c r="A59" s="633"/>
      <c r="B59" s="642"/>
      <c r="C59" s="636"/>
      <c r="D59" s="639"/>
      <c r="E59" s="646" t="s">
        <v>286</v>
      </c>
      <c r="F59" s="648" t="s">
        <v>2</v>
      </c>
      <c r="G59" s="659"/>
      <c r="H59" s="648" t="s">
        <v>20</v>
      </c>
      <c r="I59" s="649"/>
      <c r="J59" s="649"/>
      <c r="K59" s="650"/>
      <c r="L59" s="670" t="s">
        <v>142</v>
      </c>
      <c r="M59" s="652" t="s">
        <v>21</v>
      </c>
      <c r="N59" s="652"/>
      <c r="O59" s="660"/>
      <c r="P59" s="661" t="s">
        <v>281</v>
      </c>
      <c r="Q59" s="661"/>
      <c r="R59" s="661"/>
      <c r="S59" s="663"/>
    </row>
    <row r="60" spans="1:19" ht="14.1" customHeight="1" x14ac:dyDescent="0.15">
      <c r="A60" s="633"/>
      <c r="B60" s="642"/>
      <c r="C60" s="636"/>
      <c r="D60" s="639"/>
      <c r="E60" s="647"/>
      <c r="F60" s="651"/>
      <c r="G60" s="660"/>
      <c r="H60" s="651"/>
      <c r="I60" s="652"/>
      <c r="J60" s="652"/>
      <c r="K60" s="653"/>
      <c r="L60" s="671"/>
      <c r="M60" s="661"/>
      <c r="N60" s="661"/>
      <c r="O60" s="662"/>
      <c r="P60" s="649" t="s">
        <v>172</v>
      </c>
      <c r="Q60" s="659"/>
      <c r="R60" s="648" t="s">
        <v>173</v>
      </c>
      <c r="S60" s="650"/>
    </row>
    <row r="61" spans="1:19" ht="14.1" customHeight="1" x14ac:dyDescent="0.15">
      <c r="A61" s="633"/>
      <c r="B61" s="642"/>
      <c r="C61" s="636"/>
      <c r="D61" s="639"/>
      <c r="E61" s="670" t="s">
        <v>285</v>
      </c>
      <c r="F61" s="651"/>
      <c r="G61" s="660"/>
      <c r="H61" s="648">
        <v>1</v>
      </c>
      <c r="I61" s="644">
        <v>2</v>
      </c>
      <c r="J61" s="644">
        <v>3</v>
      </c>
      <c r="K61" s="650">
        <v>4</v>
      </c>
      <c r="L61" s="671"/>
      <c r="M61" s="683" t="s">
        <v>136</v>
      </c>
      <c r="N61" s="674" t="s">
        <v>137</v>
      </c>
      <c r="O61" s="664" t="s">
        <v>138</v>
      </c>
      <c r="P61" s="678" t="s">
        <v>279</v>
      </c>
      <c r="Q61" s="680" t="s">
        <v>280</v>
      </c>
      <c r="R61" s="678" t="s">
        <v>279</v>
      </c>
      <c r="S61" s="676" t="s">
        <v>280</v>
      </c>
    </row>
    <row r="62" spans="1:19" ht="14.1" customHeight="1" thickBot="1" x14ac:dyDescent="0.2">
      <c r="A62" s="634"/>
      <c r="B62" s="643"/>
      <c r="C62" s="637"/>
      <c r="D62" s="640"/>
      <c r="E62" s="672"/>
      <c r="F62" s="673"/>
      <c r="G62" s="687"/>
      <c r="H62" s="673"/>
      <c r="I62" s="645"/>
      <c r="J62" s="645"/>
      <c r="K62" s="682"/>
      <c r="L62" s="672"/>
      <c r="M62" s="684"/>
      <c r="N62" s="675"/>
      <c r="O62" s="665"/>
      <c r="P62" s="679"/>
      <c r="Q62" s="681"/>
      <c r="R62" s="679"/>
      <c r="S62" s="677"/>
    </row>
    <row r="63" spans="1:19" ht="14.1" customHeight="1" x14ac:dyDescent="0.15">
      <c r="A63" s="92">
        <v>4</v>
      </c>
      <c r="B63" s="314" t="s">
        <v>346</v>
      </c>
      <c r="C63" s="413" t="s">
        <v>352</v>
      </c>
      <c r="D63" s="211" t="s">
        <v>50</v>
      </c>
      <c r="E63" s="77" t="s">
        <v>6</v>
      </c>
      <c r="F63" s="269" t="s">
        <v>331</v>
      </c>
      <c r="G63" s="735" t="s">
        <v>358</v>
      </c>
      <c r="H63" s="84" t="s">
        <v>6</v>
      </c>
      <c r="I63" s="84" t="s">
        <v>6</v>
      </c>
      <c r="J63" s="84" t="s">
        <v>6</v>
      </c>
      <c r="K63" s="84" t="s">
        <v>6</v>
      </c>
      <c r="L63" s="746" t="s">
        <v>294</v>
      </c>
      <c r="M63" s="142" t="s">
        <v>6</v>
      </c>
      <c r="N63" s="143"/>
      <c r="O63" s="144" t="s">
        <v>331</v>
      </c>
      <c r="P63" s="142" t="s">
        <v>6</v>
      </c>
      <c r="Q63" s="144" t="s">
        <v>6</v>
      </c>
      <c r="R63" s="142" t="s">
        <v>6</v>
      </c>
      <c r="S63" s="151" t="s">
        <v>6</v>
      </c>
    </row>
    <row r="64" spans="1:19" ht="14.1" customHeight="1" x14ac:dyDescent="0.15">
      <c r="A64" s="92" t="s">
        <v>42</v>
      </c>
      <c r="B64" s="307"/>
      <c r="C64" s="232" t="s">
        <v>579</v>
      </c>
      <c r="D64" s="205"/>
      <c r="E64" s="68"/>
      <c r="F64" s="238"/>
      <c r="G64" s="685"/>
      <c r="H64" s="84"/>
      <c r="I64" s="84"/>
      <c r="J64" s="84"/>
      <c r="K64" s="85"/>
      <c r="L64" s="703"/>
      <c r="M64" s="154"/>
      <c r="N64" s="152"/>
      <c r="O64" s="153"/>
      <c r="P64" s="154"/>
      <c r="Q64" s="153"/>
      <c r="R64" s="154"/>
      <c r="S64" s="155"/>
    </row>
    <row r="65" spans="1:19" ht="14.1" customHeight="1" x14ac:dyDescent="0.15">
      <c r="A65" s="92" t="s">
        <v>43</v>
      </c>
      <c r="B65" s="307"/>
      <c r="C65" s="319" t="s">
        <v>578</v>
      </c>
      <c r="D65" s="205"/>
      <c r="E65" s="68"/>
      <c r="F65" s="240"/>
      <c r="G65" s="251"/>
      <c r="H65" s="384"/>
      <c r="I65" s="384"/>
      <c r="J65" s="384"/>
      <c r="K65" s="98"/>
      <c r="L65" s="704"/>
      <c r="M65" s="158"/>
      <c r="N65" s="156"/>
      <c r="O65" s="157"/>
      <c r="P65" s="158"/>
      <c r="Q65" s="157"/>
      <c r="R65" s="158"/>
      <c r="S65" s="374"/>
    </row>
    <row r="66" spans="1:19" ht="14.1" customHeight="1" x14ac:dyDescent="0.15">
      <c r="A66" s="92" t="s">
        <v>44</v>
      </c>
      <c r="B66" s="307"/>
      <c r="C66" s="498" t="s">
        <v>865</v>
      </c>
      <c r="D66" s="709" t="s">
        <v>51</v>
      </c>
      <c r="E66" s="77" t="s">
        <v>6</v>
      </c>
      <c r="F66" s="260" t="s">
        <v>331</v>
      </c>
      <c r="G66" s="705" t="s">
        <v>358</v>
      </c>
      <c r="H66" s="95" t="s">
        <v>99</v>
      </c>
      <c r="I66" s="95" t="s">
        <v>6</v>
      </c>
      <c r="J66" s="96" t="s">
        <v>331</v>
      </c>
      <c r="K66" s="421" t="s">
        <v>331</v>
      </c>
      <c r="L66" s="702" t="s">
        <v>295</v>
      </c>
      <c r="M66" s="142" t="s">
        <v>6</v>
      </c>
      <c r="N66" s="143"/>
      <c r="O66" s="144" t="s">
        <v>331</v>
      </c>
      <c r="P66" s="142" t="s">
        <v>6</v>
      </c>
      <c r="Q66" s="144" t="s">
        <v>6</v>
      </c>
      <c r="R66" s="142" t="s">
        <v>6</v>
      </c>
      <c r="S66" s="151" t="s">
        <v>6</v>
      </c>
    </row>
    <row r="67" spans="1:19" ht="14.1" customHeight="1" x14ac:dyDescent="0.15">
      <c r="A67" s="92" t="s">
        <v>45</v>
      </c>
      <c r="B67" s="307"/>
      <c r="C67" s="318"/>
      <c r="D67" s="697"/>
      <c r="E67" s="68"/>
      <c r="F67" s="238"/>
      <c r="G67" s="685"/>
      <c r="H67" s="84"/>
      <c r="I67" s="84"/>
      <c r="J67" s="84"/>
      <c r="K67" s="85"/>
      <c r="L67" s="703"/>
      <c r="M67" s="154"/>
      <c r="N67" s="152"/>
      <c r="O67" s="153"/>
      <c r="P67" s="154"/>
      <c r="Q67" s="153"/>
      <c r="R67" s="154"/>
      <c r="S67" s="155"/>
    </row>
    <row r="68" spans="1:19" ht="14.1" customHeight="1" x14ac:dyDescent="0.15">
      <c r="A68" s="92" t="s">
        <v>139</v>
      </c>
      <c r="B68" s="307"/>
      <c r="C68" s="318"/>
      <c r="D68" s="205"/>
      <c r="E68" s="68"/>
      <c r="F68" s="240"/>
      <c r="G68" s="251"/>
      <c r="H68" s="384"/>
      <c r="I68" s="384"/>
      <c r="J68" s="384"/>
      <c r="K68" s="98"/>
      <c r="L68" s="704"/>
      <c r="M68" s="158"/>
      <c r="N68" s="156"/>
      <c r="O68" s="157"/>
      <c r="P68" s="158"/>
      <c r="Q68" s="157"/>
      <c r="R68" s="158"/>
      <c r="S68" s="374"/>
    </row>
    <row r="69" spans="1:19" ht="14.1" customHeight="1" x14ac:dyDescent="0.15">
      <c r="A69" s="92" t="s">
        <v>140</v>
      </c>
      <c r="B69" s="307"/>
      <c r="C69" s="318"/>
      <c r="D69" s="205"/>
      <c r="E69" s="68"/>
      <c r="F69" s="260" t="s">
        <v>331</v>
      </c>
      <c r="G69" s="705" t="s">
        <v>358</v>
      </c>
      <c r="H69" s="95" t="s">
        <v>99</v>
      </c>
      <c r="I69" s="95" t="s">
        <v>6</v>
      </c>
      <c r="J69" s="95" t="s">
        <v>6</v>
      </c>
      <c r="K69" s="95" t="s">
        <v>6</v>
      </c>
      <c r="L69" s="702" t="s">
        <v>362</v>
      </c>
      <c r="M69" s="142" t="s">
        <v>6</v>
      </c>
      <c r="N69" s="143"/>
      <c r="O69" s="144" t="s">
        <v>331</v>
      </c>
      <c r="P69" s="142" t="s">
        <v>6</v>
      </c>
      <c r="Q69" s="144" t="s">
        <v>6</v>
      </c>
      <c r="R69" s="142" t="s">
        <v>6</v>
      </c>
      <c r="S69" s="151" t="s">
        <v>6</v>
      </c>
    </row>
    <row r="70" spans="1:19" ht="14.1" customHeight="1" x14ac:dyDescent="0.15">
      <c r="A70" s="92" t="s">
        <v>141</v>
      </c>
      <c r="B70" s="307"/>
      <c r="C70" s="318"/>
      <c r="D70" s="205"/>
      <c r="E70" s="68"/>
      <c r="F70" s="238"/>
      <c r="G70" s="685"/>
      <c r="H70" s="84"/>
      <c r="I70" s="84"/>
      <c r="J70" s="84"/>
      <c r="K70" s="85"/>
      <c r="L70" s="703"/>
      <c r="M70" s="154"/>
      <c r="N70" s="152"/>
      <c r="O70" s="153"/>
      <c r="P70" s="154"/>
      <c r="Q70" s="153"/>
      <c r="R70" s="154"/>
      <c r="S70" s="155"/>
    </row>
    <row r="71" spans="1:19" ht="14.1" customHeight="1" x14ac:dyDescent="0.15">
      <c r="A71" s="92" t="s">
        <v>133</v>
      </c>
      <c r="B71" s="307"/>
      <c r="C71" s="318"/>
      <c r="D71" s="205"/>
      <c r="E71" s="68"/>
      <c r="F71" s="240"/>
      <c r="G71" s="252"/>
      <c r="H71" s="384"/>
      <c r="I71" s="384"/>
      <c r="J71" s="384"/>
      <c r="K71" s="98"/>
      <c r="L71" s="704"/>
      <c r="M71" s="158"/>
      <c r="N71" s="156"/>
      <c r="O71" s="157"/>
      <c r="P71" s="158"/>
      <c r="Q71" s="157"/>
      <c r="R71" s="158"/>
      <c r="S71" s="374"/>
    </row>
    <row r="72" spans="1:19" ht="14.1" customHeight="1" x14ac:dyDescent="0.15">
      <c r="A72" s="92" t="s">
        <v>120</v>
      </c>
      <c r="B72" s="307"/>
      <c r="C72" s="318"/>
      <c r="D72" s="211" t="s">
        <v>96</v>
      </c>
      <c r="E72" s="77" t="s">
        <v>6</v>
      </c>
      <c r="F72" s="260" t="s">
        <v>331</v>
      </c>
      <c r="G72" s="707" t="s">
        <v>360</v>
      </c>
      <c r="H72" s="95"/>
      <c r="I72" s="95"/>
      <c r="J72" s="95" t="s">
        <v>6</v>
      </c>
      <c r="K72" s="95" t="s">
        <v>6</v>
      </c>
      <c r="L72" s="702" t="s">
        <v>296</v>
      </c>
      <c r="M72" s="142" t="s">
        <v>6</v>
      </c>
      <c r="N72" s="143"/>
      <c r="O72" s="144" t="s">
        <v>331</v>
      </c>
      <c r="P72" s="142" t="s">
        <v>6</v>
      </c>
      <c r="Q72" s="144" t="s">
        <v>6</v>
      </c>
      <c r="R72" s="142" t="s">
        <v>6</v>
      </c>
      <c r="S72" s="151" t="s">
        <v>6</v>
      </c>
    </row>
    <row r="73" spans="1:19" ht="14.1" customHeight="1" x14ac:dyDescent="0.15">
      <c r="A73" s="92" t="s">
        <v>46</v>
      </c>
      <c r="B73" s="307"/>
      <c r="C73" s="318"/>
      <c r="D73" s="205" t="s">
        <v>3</v>
      </c>
      <c r="E73" s="68"/>
      <c r="F73" s="266"/>
      <c r="G73" s="708"/>
      <c r="H73" s="84"/>
      <c r="I73" s="84"/>
      <c r="J73" s="84"/>
      <c r="K73" s="85"/>
      <c r="L73" s="703"/>
      <c r="M73" s="154"/>
      <c r="N73" s="152"/>
      <c r="O73" s="153"/>
      <c r="P73" s="154"/>
      <c r="Q73" s="153"/>
      <c r="R73" s="154"/>
      <c r="S73" s="155"/>
    </row>
    <row r="74" spans="1:19" ht="14.1" customHeight="1" x14ac:dyDescent="0.15">
      <c r="A74" s="92" t="s">
        <v>47</v>
      </c>
      <c r="B74" s="307"/>
      <c r="C74" s="318"/>
      <c r="D74" s="205" t="s">
        <v>482</v>
      </c>
      <c r="E74" s="68"/>
      <c r="F74" s="271"/>
      <c r="G74" s="739"/>
      <c r="H74" s="384"/>
      <c r="I74" s="384"/>
      <c r="J74" s="384"/>
      <c r="K74" s="98"/>
      <c r="L74" s="704"/>
      <c r="M74" s="158"/>
      <c r="N74" s="156"/>
      <c r="O74" s="157"/>
      <c r="P74" s="158"/>
      <c r="Q74" s="157"/>
      <c r="R74" s="158"/>
      <c r="S74" s="374"/>
    </row>
    <row r="75" spans="1:19" ht="14.1" customHeight="1" x14ac:dyDescent="0.15">
      <c r="A75" s="92" t="s">
        <v>105</v>
      </c>
      <c r="B75" s="307"/>
      <c r="C75" s="318"/>
      <c r="D75" s="205"/>
      <c r="E75" s="68"/>
      <c r="F75" s="260" t="s">
        <v>331</v>
      </c>
      <c r="G75" s="705" t="s">
        <v>358</v>
      </c>
      <c r="H75" s="95"/>
      <c r="I75" s="95"/>
      <c r="J75" s="95"/>
      <c r="K75" s="96" t="s">
        <v>6</v>
      </c>
      <c r="L75" s="304" t="s">
        <v>97</v>
      </c>
      <c r="M75" s="142" t="s">
        <v>99</v>
      </c>
      <c r="N75" s="143"/>
      <c r="O75" s="144" t="s">
        <v>331</v>
      </c>
      <c r="P75" s="142" t="s">
        <v>6</v>
      </c>
      <c r="Q75" s="144" t="s">
        <v>6</v>
      </c>
      <c r="R75" s="142" t="s">
        <v>6</v>
      </c>
      <c r="S75" s="151" t="s">
        <v>6</v>
      </c>
    </row>
    <row r="76" spans="1:19" ht="14.1" customHeight="1" x14ac:dyDescent="0.15">
      <c r="A76" s="92" t="s">
        <v>26</v>
      </c>
      <c r="B76" s="307"/>
      <c r="C76" s="318"/>
      <c r="D76" s="205"/>
      <c r="E76" s="68"/>
      <c r="F76" s="238"/>
      <c r="G76" s="685"/>
      <c r="H76" s="84"/>
      <c r="I76" s="84"/>
      <c r="J76" s="84"/>
      <c r="K76" s="85"/>
      <c r="L76" s="165"/>
      <c r="M76" s="154"/>
      <c r="N76" s="152"/>
      <c r="O76" s="153"/>
      <c r="P76" s="154"/>
      <c r="Q76" s="153"/>
      <c r="R76" s="154"/>
      <c r="S76" s="155"/>
    </row>
    <row r="77" spans="1:19" ht="14.1" customHeight="1" x14ac:dyDescent="0.15">
      <c r="A77" s="92" t="s">
        <v>121</v>
      </c>
      <c r="B77" s="307"/>
      <c r="C77" s="318"/>
      <c r="D77" s="205"/>
      <c r="E77" s="68"/>
      <c r="F77" s="240"/>
      <c r="G77" s="251"/>
      <c r="H77" s="384"/>
      <c r="I77" s="384"/>
      <c r="J77" s="384"/>
      <c r="K77" s="98"/>
      <c r="L77" s="386"/>
      <c r="M77" s="158"/>
      <c r="N77" s="156"/>
      <c r="O77" s="157"/>
      <c r="P77" s="158"/>
      <c r="Q77" s="157"/>
      <c r="R77" s="158"/>
      <c r="S77" s="374"/>
    </row>
    <row r="78" spans="1:19" ht="14.1" customHeight="1" x14ac:dyDescent="0.15">
      <c r="A78" s="92" t="s">
        <v>122</v>
      </c>
      <c r="B78" s="307"/>
      <c r="C78" s="318"/>
      <c r="D78" s="205"/>
      <c r="E78" s="68"/>
      <c r="F78" s="260" t="s">
        <v>331</v>
      </c>
      <c r="G78" s="705" t="s">
        <v>358</v>
      </c>
      <c r="H78" s="95"/>
      <c r="I78" s="95"/>
      <c r="J78" s="95"/>
      <c r="K78" s="96" t="s">
        <v>99</v>
      </c>
      <c r="L78" s="304" t="s">
        <v>52</v>
      </c>
      <c r="M78" s="142" t="s">
        <v>6</v>
      </c>
      <c r="N78" s="143"/>
      <c r="O78" s="144" t="s">
        <v>331</v>
      </c>
      <c r="P78" s="142" t="s">
        <v>6</v>
      </c>
      <c r="Q78" s="144" t="s">
        <v>6</v>
      </c>
      <c r="R78" s="142" t="s">
        <v>6</v>
      </c>
      <c r="S78" s="151" t="s">
        <v>6</v>
      </c>
    </row>
    <row r="79" spans="1:19" ht="14.1" customHeight="1" x14ac:dyDescent="0.15">
      <c r="A79" s="92" t="s">
        <v>123</v>
      </c>
      <c r="B79" s="307"/>
      <c r="C79" s="318"/>
      <c r="D79" s="205"/>
      <c r="E79" s="68"/>
      <c r="F79" s="238"/>
      <c r="G79" s="685"/>
      <c r="H79" s="84"/>
      <c r="I79" s="84"/>
      <c r="J79" s="84"/>
      <c r="K79" s="85"/>
      <c r="L79" s="165"/>
      <c r="M79" s="154"/>
      <c r="N79" s="152"/>
      <c r="O79" s="153"/>
      <c r="P79" s="154"/>
      <c r="Q79" s="153"/>
      <c r="R79" s="154"/>
      <c r="S79" s="155"/>
    </row>
    <row r="80" spans="1:19" ht="14.1" customHeight="1" x14ac:dyDescent="0.15">
      <c r="A80" s="92" t="s">
        <v>124</v>
      </c>
      <c r="B80" s="307"/>
      <c r="C80" s="318"/>
      <c r="D80" s="205"/>
      <c r="E80" s="68"/>
      <c r="F80" s="240"/>
      <c r="G80" s="252"/>
      <c r="H80" s="384"/>
      <c r="I80" s="384"/>
      <c r="J80" s="384"/>
      <c r="K80" s="98"/>
      <c r="L80" s="386"/>
      <c r="M80" s="158"/>
      <c r="N80" s="156"/>
      <c r="O80" s="157"/>
      <c r="P80" s="158"/>
      <c r="Q80" s="157"/>
      <c r="R80" s="158"/>
      <c r="S80" s="374"/>
    </row>
    <row r="81" spans="1:19" ht="14.1" customHeight="1" x14ac:dyDescent="0.15">
      <c r="A81" s="92"/>
      <c r="B81" s="307"/>
      <c r="C81" s="318"/>
      <c r="D81" s="211" t="s">
        <v>53</v>
      </c>
      <c r="E81" s="77" t="s">
        <v>6</v>
      </c>
      <c r="F81" s="256"/>
      <c r="G81" s="257"/>
      <c r="H81" s="95"/>
      <c r="I81" s="95"/>
      <c r="J81" s="96" t="s">
        <v>6</v>
      </c>
      <c r="K81" s="96" t="s">
        <v>6</v>
      </c>
      <c r="L81" s="304" t="s">
        <v>54</v>
      </c>
      <c r="M81" s="142" t="s">
        <v>6</v>
      </c>
      <c r="N81" s="143"/>
      <c r="O81" s="144" t="s">
        <v>331</v>
      </c>
      <c r="P81" s="142" t="s">
        <v>6</v>
      </c>
      <c r="Q81" s="144" t="s">
        <v>6</v>
      </c>
      <c r="R81" s="142" t="s">
        <v>6</v>
      </c>
      <c r="S81" s="151" t="s">
        <v>6</v>
      </c>
    </row>
    <row r="82" spans="1:19" ht="14.1" customHeight="1" x14ac:dyDescent="0.15">
      <c r="A82" s="92"/>
      <c r="B82" s="307"/>
      <c r="C82" s="318"/>
      <c r="D82" s="208"/>
      <c r="E82" s="68"/>
      <c r="F82" s="258"/>
      <c r="G82" s="259"/>
      <c r="H82" s="84"/>
      <c r="I82" s="84"/>
      <c r="J82" s="84"/>
      <c r="K82" s="85"/>
      <c r="L82" s="165"/>
      <c r="M82" s="154"/>
      <c r="N82" s="152"/>
      <c r="O82" s="153"/>
      <c r="P82" s="154"/>
      <c r="Q82" s="153"/>
      <c r="R82" s="154"/>
      <c r="S82" s="155"/>
    </row>
    <row r="83" spans="1:19" ht="14.1" customHeight="1" x14ac:dyDescent="0.15">
      <c r="A83" s="92"/>
      <c r="B83" s="307"/>
      <c r="C83" s="318"/>
      <c r="D83" s="208"/>
      <c r="E83" s="68"/>
      <c r="F83" s="272"/>
      <c r="G83" s="273"/>
      <c r="H83" s="384"/>
      <c r="I83" s="384"/>
      <c r="J83" s="384"/>
      <c r="K83" s="98"/>
      <c r="L83" s="386"/>
      <c r="M83" s="158"/>
      <c r="N83" s="156"/>
      <c r="O83" s="157"/>
      <c r="P83" s="158"/>
      <c r="Q83" s="157"/>
      <c r="R83" s="158"/>
      <c r="S83" s="374"/>
    </row>
    <row r="84" spans="1:19" ht="14.1" customHeight="1" x14ac:dyDescent="0.15">
      <c r="A84" s="92"/>
      <c r="B84" s="307"/>
      <c r="C84" s="318"/>
      <c r="D84" s="208"/>
      <c r="E84" s="68"/>
      <c r="F84" s="260" t="s">
        <v>331</v>
      </c>
      <c r="G84" s="705" t="s">
        <v>358</v>
      </c>
      <c r="H84" s="95"/>
      <c r="I84" s="95"/>
      <c r="J84" s="96" t="s">
        <v>6</v>
      </c>
      <c r="K84" s="96" t="s">
        <v>6</v>
      </c>
      <c r="L84" s="304" t="s">
        <v>55</v>
      </c>
      <c r="M84" s="142" t="s">
        <v>6</v>
      </c>
      <c r="N84" s="143"/>
      <c r="O84" s="144" t="s">
        <v>331</v>
      </c>
      <c r="P84" s="142" t="s">
        <v>6</v>
      </c>
      <c r="Q84" s="144" t="s">
        <v>6</v>
      </c>
      <c r="R84" s="142" t="s">
        <v>6</v>
      </c>
      <c r="S84" s="151" t="s">
        <v>6</v>
      </c>
    </row>
    <row r="85" spans="1:19" ht="14.1" customHeight="1" x14ac:dyDescent="0.15">
      <c r="A85" s="92"/>
      <c r="B85" s="307"/>
      <c r="C85" s="318"/>
      <c r="D85" s="208"/>
      <c r="E85" s="68"/>
      <c r="F85" s="238"/>
      <c r="G85" s="685"/>
      <c r="H85" s="84"/>
      <c r="I85" s="84"/>
      <c r="J85" s="84"/>
      <c r="K85" s="85"/>
      <c r="L85" s="165"/>
      <c r="M85" s="154"/>
      <c r="N85" s="152"/>
      <c r="O85" s="153"/>
      <c r="P85" s="154"/>
      <c r="Q85" s="153"/>
      <c r="R85" s="154"/>
      <c r="S85" s="155"/>
    </row>
    <row r="86" spans="1:19" ht="14.1" customHeight="1" x14ac:dyDescent="0.15">
      <c r="A86" s="92"/>
      <c r="B86" s="307"/>
      <c r="C86" s="318"/>
      <c r="D86" s="208"/>
      <c r="E86" s="68"/>
      <c r="F86" s="238"/>
      <c r="G86" s="251"/>
      <c r="H86" s="84"/>
      <c r="I86" s="84"/>
      <c r="J86" s="84"/>
      <c r="K86" s="85"/>
      <c r="L86" s="165"/>
      <c r="M86" s="154"/>
      <c r="N86" s="152"/>
      <c r="O86" s="153"/>
      <c r="P86" s="154"/>
      <c r="Q86" s="153"/>
      <c r="R86" s="154"/>
      <c r="S86" s="155"/>
    </row>
    <row r="87" spans="1:19" ht="14.1" customHeight="1" x14ac:dyDescent="0.15">
      <c r="A87" s="92"/>
      <c r="B87" s="488" t="str">
        <f>IF(等級設定!A28=TRUE,"■","□")</f>
        <v>□</v>
      </c>
      <c r="C87" s="418" t="s">
        <v>580</v>
      </c>
      <c r="D87" s="389" t="s">
        <v>582</v>
      </c>
      <c r="E87" s="77" t="s">
        <v>6</v>
      </c>
      <c r="F87" s="263" t="s">
        <v>6</v>
      </c>
      <c r="G87" s="285"/>
      <c r="H87" s="95"/>
      <c r="I87" s="95" t="s">
        <v>6</v>
      </c>
      <c r="J87" s="95" t="s">
        <v>6</v>
      </c>
      <c r="K87" s="96"/>
      <c r="L87" s="304" t="s">
        <v>584</v>
      </c>
      <c r="M87" s="142" t="s">
        <v>6</v>
      </c>
      <c r="N87" s="143"/>
      <c r="O87" s="144" t="s">
        <v>331</v>
      </c>
      <c r="P87" s="142" t="s">
        <v>6</v>
      </c>
      <c r="Q87" s="144" t="s">
        <v>6</v>
      </c>
      <c r="R87" s="142" t="s">
        <v>6</v>
      </c>
      <c r="S87" s="151" t="s">
        <v>6</v>
      </c>
    </row>
    <row r="88" spans="1:19" ht="14.1" customHeight="1" x14ac:dyDescent="0.15">
      <c r="A88" s="92"/>
      <c r="B88" s="307"/>
      <c r="C88" s="232" t="s">
        <v>415</v>
      </c>
      <c r="D88" s="208"/>
      <c r="E88" s="68"/>
      <c r="F88" s="186"/>
      <c r="G88" s="279"/>
      <c r="H88" s="84"/>
      <c r="I88" s="84"/>
      <c r="J88" s="84"/>
      <c r="K88" s="85"/>
      <c r="L88" s="165"/>
      <c r="M88" s="154"/>
      <c r="N88" s="152"/>
      <c r="O88" s="153"/>
      <c r="P88" s="154"/>
      <c r="Q88" s="153"/>
      <c r="R88" s="154"/>
      <c r="S88" s="155"/>
    </row>
    <row r="89" spans="1:19" ht="14.1" customHeight="1" x14ac:dyDescent="0.15">
      <c r="A89" s="92"/>
      <c r="B89" s="307"/>
      <c r="C89" s="318" t="s">
        <v>581</v>
      </c>
      <c r="D89" s="208"/>
      <c r="E89" s="68"/>
      <c r="F89" s="183" t="s">
        <v>6</v>
      </c>
      <c r="G89" s="690"/>
      <c r="H89" s="73"/>
      <c r="I89" s="73" t="s">
        <v>6</v>
      </c>
      <c r="J89" s="73" t="s">
        <v>6</v>
      </c>
      <c r="K89" s="74"/>
      <c r="L89" s="300" t="s">
        <v>585</v>
      </c>
      <c r="M89" s="130" t="s">
        <v>6</v>
      </c>
      <c r="N89" s="128"/>
      <c r="O89" s="129" t="s">
        <v>6</v>
      </c>
      <c r="P89" s="130" t="s">
        <v>6</v>
      </c>
      <c r="Q89" s="129" t="s">
        <v>6</v>
      </c>
      <c r="R89" s="130" t="s">
        <v>6</v>
      </c>
      <c r="S89" s="131" t="s">
        <v>6</v>
      </c>
    </row>
    <row r="90" spans="1:19" ht="14.1" customHeight="1" x14ac:dyDescent="0.15">
      <c r="A90" s="92"/>
      <c r="B90" s="307"/>
      <c r="C90" s="317" t="s">
        <v>724</v>
      </c>
      <c r="D90" s="208"/>
      <c r="E90" s="68"/>
      <c r="F90" s="186"/>
      <c r="G90" s="685"/>
      <c r="H90" s="84"/>
      <c r="I90" s="84"/>
      <c r="J90" s="84"/>
      <c r="K90" s="85"/>
      <c r="L90" s="165"/>
      <c r="M90" s="154"/>
      <c r="N90" s="152"/>
      <c r="O90" s="153"/>
      <c r="P90" s="154"/>
      <c r="Q90" s="153"/>
      <c r="R90" s="154"/>
      <c r="S90" s="155"/>
    </row>
    <row r="91" spans="1:19" ht="14.1" customHeight="1" x14ac:dyDescent="0.15">
      <c r="A91" s="92"/>
      <c r="B91" s="307"/>
      <c r="C91" s="318"/>
      <c r="D91" s="208"/>
      <c r="E91" s="68"/>
      <c r="F91" s="283"/>
      <c r="G91" s="284"/>
      <c r="H91" s="384"/>
      <c r="I91" s="384"/>
      <c r="J91" s="384"/>
      <c r="K91" s="98"/>
      <c r="L91" s="386"/>
      <c r="M91" s="158"/>
      <c r="N91" s="156"/>
      <c r="O91" s="157"/>
      <c r="P91" s="158"/>
      <c r="Q91" s="157"/>
      <c r="R91" s="158"/>
      <c r="S91" s="374"/>
    </row>
    <row r="92" spans="1:19" ht="14.1" customHeight="1" x14ac:dyDescent="0.15">
      <c r="A92" s="92"/>
      <c r="B92" s="307"/>
      <c r="C92" s="318"/>
      <c r="D92" s="709" t="s">
        <v>583</v>
      </c>
      <c r="E92" s="77"/>
      <c r="F92" s="263" t="s">
        <v>6</v>
      </c>
      <c r="G92" s="705"/>
      <c r="H92" s="95"/>
      <c r="I92" s="95" t="s">
        <v>6</v>
      </c>
      <c r="J92" s="95" t="s">
        <v>6</v>
      </c>
      <c r="K92" s="96"/>
      <c r="L92" s="304" t="s">
        <v>586</v>
      </c>
      <c r="M92" s="142" t="s">
        <v>6</v>
      </c>
      <c r="N92" s="143"/>
      <c r="O92" s="144" t="s">
        <v>331</v>
      </c>
      <c r="P92" s="142" t="s">
        <v>6</v>
      </c>
      <c r="Q92" s="144" t="s">
        <v>6</v>
      </c>
      <c r="R92" s="142" t="s">
        <v>6</v>
      </c>
      <c r="S92" s="151" t="s">
        <v>6</v>
      </c>
    </row>
    <row r="93" spans="1:19" ht="14.1" customHeight="1" x14ac:dyDescent="0.15">
      <c r="A93" s="92"/>
      <c r="B93" s="311"/>
      <c r="C93" s="356"/>
      <c r="D93" s="747"/>
      <c r="E93" s="82"/>
      <c r="F93" s="283"/>
      <c r="G93" s="706"/>
      <c r="H93" s="384"/>
      <c r="I93" s="384"/>
      <c r="J93" s="384"/>
      <c r="K93" s="98"/>
      <c r="L93" s="386"/>
      <c r="M93" s="158"/>
      <c r="N93" s="156"/>
      <c r="O93" s="157"/>
      <c r="P93" s="158"/>
      <c r="Q93" s="157"/>
      <c r="R93" s="158"/>
      <c r="S93" s="374"/>
    </row>
    <row r="94" spans="1:19" ht="14.1" customHeight="1" x14ac:dyDescent="0.15">
      <c r="A94" s="92"/>
      <c r="B94" s="307"/>
      <c r="C94" s="318"/>
      <c r="D94" s="208"/>
      <c r="E94" s="68"/>
      <c r="F94" s="186"/>
      <c r="G94" s="279"/>
      <c r="H94" s="84"/>
      <c r="I94" s="84"/>
      <c r="J94" s="84"/>
      <c r="K94" s="85"/>
      <c r="L94" s="165"/>
      <c r="M94" s="154"/>
      <c r="N94" s="152"/>
      <c r="O94" s="153"/>
      <c r="P94" s="154"/>
      <c r="Q94" s="153"/>
      <c r="R94" s="154"/>
      <c r="S94" s="155"/>
    </row>
    <row r="95" spans="1:19" ht="14.1" customHeight="1" x14ac:dyDescent="0.15">
      <c r="A95" s="92"/>
      <c r="B95" s="307"/>
      <c r="C95" s="318"/>
      <c r="D95" s="208"/>
      <c r="E95" s="68"/>
      <c r="F95" s="186"/>
      <c r="G95" s="279"/>
      <c r="H95" s="84"/>
      <c r="I95" s="84"/>
      <c r="J95" s="84"/>
      <c r="K95" s="85"/>
      <c r="L95" s="165"/>
      <c r="M95" s="154"/>
      <c r="N95" s="152"/>
      <c r="O95" s="153"/>
      <c r="P95" s="154"/>
      <c r="Q95" s="153"/>
      <c r="R95" s="154"/>
      <c r="S95" s="155"/>
    </row>
    <row r="96" spans="1:19" ht="14.1" customHeight="1" x14ac:dyDescent="0.15">
      <c r="A96" s="92"/>
      <c r="B96" s="307"/>
      <c r="C96" s="318"/>
      <c r="D96" s="208"/>
      <c r="E96" s="68"/>
      <c r="F96" s="186"/>
      <c r="G96" s="279"/>
      <c r="H96" s="84"/>
      <c r="I96" s="84"/>
      <c r="J96" s="84"/>
      <c r="K96" s="85"/>
      <c r="L96" s="165"/>
      <c r="M96" s="154"/>
      <c r="N96" s="152"/>
      <c r="O96" s="153"/>
      <c r="P96" s="154"/>
      <c r="Q96" s="153"/>
      <c r="R96" s="154"/>
      <c r="S96" s="155"/>
    </row>
    <row r="97" spans="1:19" ht="14.1" customHeight="1" x14ac:dyDescent="0.15">
      <c r="A97" s="92"/>
      <c r="B97" s="307"/>
      <c r="C97" s="318"/>
      <c r="D97" s="208"/>
      <c r="E97" s="68"/>
      <c r="F97" s="186"/>
      <c r="G97" s="279"/>
      <c r="H97" s="84"/>
      <c r="I97" s="84"/>
      <c r="J97" s="84"/>
      <c r="K97" s="85"/>
      <c r="L97" s="165"/>
      <c r="M97" s="154"/>
      <c r="N97" s="152"/>
      <c r="O97" s="153"/>
      <c r="P97" s="154"/>
      <c r="Q97" s="153"/>
      <c r="R97" s="154"/>
      <c r="S97" s="155"/>
    </row>
    <row r="98" spans="1:19" ht="14.1" customHeight="1" x14ac:dyDescent="0.15">
      <c r="A98" s="92"/>
      <c r="B98" s="307"/>
      <c r="C98" s="318"/>
      <c r="D98" s="208"/>
      <c r="E98" s="68"/>
      <c r="F98" s="186"/>
      <c r="G98" s="279"/>
      <c r="H98" s="84"/>
      <c r="I98" s="84"/>
      <c r="J98" s="84"/>
      <c r="K98" s="85"/>
      <c r="L98" s="165"/>
      <c r="M98" s="154"/>
      <c r="N98" s="152"/>
      <c r="O98" s="153"/>
      <c r="P98" s="154"/>
      <c r="Q98" s="153"/>
      <c r="R98" s="154"/>
      <c r="S98" s="155"/>
    </row>
    <row r="99" spans="1:19" ht="14.1" customHeight="1" x14ac:dyDescent="0.15">
      <c r="A99" s="92"/>
      <c r="B99" s="307"/>
      <c r="C99" s="318"/>
      <c r="D99" s="208"/>
      <c r="E99" s="68"/>
      <c r="F99" s="186"/>
      <c r="G99" s="279"/>
      <c r="H99" s="84"/>
      <c r="I99" s="84"/>
      <c r="J99" s="84"/>
      <c r="K99" s="85"/>
      <c r="L99" s="165"/>
      <c r="M99" s="154"/>
      <c r="N99" s="152"/>
      <c r="O99" s="153"/>
      <c r="P99" s="154"/>
      <c r="Q99" s="153"/>
      <c r="R99" s="154"/>
      <c r="S99" s="155"/>
    </row>
    <row r="100" spans="1:19" ht="14.1" customHeight="1" x14ac:dyDescent="0.15">
      <c r="A100" s="92"/>
      <c r="B100" s="307"/>
      <c r="C100" s="318"/>
      <c r="D100" s="208"/>
      <c r="E100" s="68"/>
      <c r="F100" s="186"/>
      <c r="G100" s="279"/>
      <c r="H100" s="84"/>
      <c r="I100" s="84"/>
      <c r="J100" s="84"/>
      <c r="K100" s="85"/>
      <c r="L100" s="165"/>
      <c r="M100" s="154"/>
      <c r="N100" s="152"/>
      <c r="O100" s="153"/>
      <c r="P100" s="154"/>
      <c r="Q100" s="153"/>
      <c r="R100" s="154"/>
      <c r="S100" s="155"/>
    </row>
    <row r="101" spans="1:19" ht="14.1" customHeight="1" x14ac:dyDescent="0.15">
      <c r="A101" s="92"/>
      <c r="B101" s="307"/>
      <c r="C101" s="318"/>
      <c r="D101" s="208"/>
      <c r="E101" s="68"/>
      <c r="F101" s="186"/>
      <c r="G101" s="279"/>
      <c r="H101" s="84"/>
      <c r="I101" s="84"/>
      <c r="J101" s="84"/>
      <c r="K101" s="85"/>
      <c r="L101" s="165"/>
      <c r="M101" s="154"/>
      <c r="N101" s="152"/>
      <c r="O101" s="153"/>
      <c r="P101" s="154"/>
      <c r="Q101" s="153"/>
      <c r="R101" s="154"/>
      <c r="S101" s="155"/>
    </row>
    <row r="102" spans="1:19" ht="14.1" customHeight="1" x14ac:dyDescent="0.15">
      <c r="A102" s="92"/>
      <c r="B102" s="307"/>
      <c r="C102" s="318"/>
      <c r="D102" s="208"/>
      <c r="E102" s="68"/>
      <c r="F102" s="186"/>
      <c r="G102" s="279"/>
      <c r="H102" s="84"/>
      <c r="I102" s="84"/>
      <c r="J102" s="84"/>
      <c r="K102" s="85"/>
      <c r="L102" s="165"/>
      <c r="M102" s="154"/>
      <c r="N102" s="152"/>
      <c r="O102" s="153"/>
      <c r="P102" s="154"/>
      <c r="Q102" s="153"/>
      <c r="R102" s="154"/>
      <c r="S102" s="155"/>
    </row>
    <row r="103" spans="1:19" ht="14.1" customHeight="1" x14ac:dyDescent="0.15">
      <c r="A103" s="92"/>
      <c r="B103" s="307"/>
      <c r="C103" s="318"/>
      <c r="D103" s="208"/>
      <c r="E103" s="68"/>
      <c r="F103" s="186"/>
      <c r="G103" s="279"/>
      <c r="H103" s="84"/>
      <c r="I103" s="84"/>
      <c r="J103" s="84"/>
      <c r="K103" s="85"/>
      <c r="L103" s="165"/>
      <c r="M103" s="154"/>
      <c r="N103" s="152"/>
      <c r="O103" s="153"/>
      <c r="P103" s="154"/>
      <c r="Q103" s="153"/>
      <c r="R103" s="154"/>
      <c r="S103" s="155"/>
    </row>
    <row r="104" spans="1:19" ht="14.1" customHeight="1" x14ac:dyDescent="0.15">
      <c r="A104" s="92"/>
      <c r="B104" s="307"/>
      <c r="C104" s="318"/>
      <c r="D104" s="208"/>
      <c r="E104" s="68"/>
      <c r="F104" s="186"/>
      <c r="G104" s="279"/>
      <c r="H104" s="84"/>
      <c r="I104" s="84"/>
      <c r="J104" s="84"/>
      <c r="K104" s="85"/>
      <c r="L104" s="165"/>
      <c r="M104" s="154"/>
      <c r="N104" s="152"/>
      <c r="O104" s="153"/>
      <c r="P104" s="154"/>
      <c r="Q104" s="153"/>
      <c r="R104" s="154"/>
      <c r="S104" s="155"/>
    </row>
    <row r="105" spans="1:19" ht="14.1" customHeight="1" x14ac:dyDescent="0.15">
      <c r="A105" s="92"/>
      <c r="B105" s="307"/>
      <c r="C105" s="318"/>
      <c r="D105" s="208"/>
      <c r="E105" s="68"/>
      <c r="F105" s="186"/>
      <c r="G105" s="279"/>
      <c r="H105" s="84"/>
      <c r="I105" s="84"/>
      <c r="J105" s="84"/>
      <c r="K105" s="85"/>
      <c r="L105" s="165"/>
      <c r="M105" s="154"/>
      <c r="N105" s="152"/>
      <c r="O105" s="153"/>
      <c r="P105" s="154"/>
      <c r="Q105" s="153"/>
      <c r="R105" s="154"/>
      <c r="S105" s="155"/>
    </row>
    <row r="106" spans="1:19" ht="14.1" customHeight="1" x14ac:dyDescent="0.15">
      <c r="A106" s="92"/>
      <c r="B106" s="307"/>
      <c r="C106" s="318"/>
      <c r="D106" s="208"/>
      <c r="E106" s="68"/>
      <c r="F106" s="186"/>
      <c r="G106" s="279"/>
      <c r="H106" s="84"/>
      <c r="I106" s="84"/>
      <c r="J106" s="84"/>
      <c r="K106" s="85"/>
      <c r="L106" s="165"/>
      <c r="M106" s="154"/>
      <c r="N106" s="152"/>
      <c r="O106" s="153"/>
      <c r="P106" s="154"/>
      <c r="Q106" s="153"/>
      <c r="R106" s="154"/>
      <c r="S106" s="155"/>
    </row>
    <row r="107" spans="1:19" ht="14.1" customHeight="1" thickBot="1" x14ac:dyDescent="0.2">
      <c r="A107" s="145"/>
      <c r="B107" s="310"/>
      <c r="C107" s="325"/>
      <c r="D107" s="212"/>
      <c r="E107" s="80"/>
      <c r="F107" s="280"/>
      <c r="G107" s="281"/>
      <c r="H107" s="188"/>
      <c r="I107" s="188"/>
      <c r="J107" s="188"/>
      <c r="K107" s="370"/>
      <c r="L107" s="387"/>
      <c r="M107" s="371"/>
      <c r="N107" s="369"/>
      <c r="O107" s="373"/>
      <c r="P107" s="371"/>
      <c r="Q107" s="373"/>
      <c r="R107" s="371"/>
      <c r="S107" s="388"/>
    </row>
    <row r="108" spans="1:19" ht="14.1" customHeight="1" x14ac:dyDescent="0.15">
      <c r="A108" s="97"/>
      <c r="B108" s="97"/>
      <c r="C108" s="315"/>
      <c r="D108" s="206"/>
      <c r="E108" s="97"/>
      <c r="F108" s="93"/>
      <c r="G108" s="93"/>
      <c r="H108" s="97"/>
      <c r="I108" s="97"/>
      <c r="J108" s="97"/>
      <c r="K108" s="97"/>
      <c r="L108" s="288"/>
      <c r="M108" s="97"/>
      <c r="N108" s="97"/>
      <c r="O108" s="97"/>
      <c r="P108" s="97"/>
      <c r="Q108" s="97"/>
      <c r="R108" s="97"/>
      <c r="S108" s="94"/>
    </row>
    <row r="109" spans="1:19" ht="15" customHeight="1" x14ac:dyDescent="0.15">
      <c r="A109" s="725" t="s">
        <v>556</v>
      </c>
      <c r="B109" s="726"/>
      <c r="C109" s="726"/>
      <c r="D109" s="412" t="str">
        <f>IF(D1="","",D1)</f>
        <v/>
      </c>
      <c r="E109" s="736" t="s">
        <v>555</v>
      </c>
      <c r="F109" s="737"/>
      <c r="G109" s="737"/>
      <c r="H109" s="726" t="str">
        <f>IF(H1="","",H1)</f>
        <v/>
      </c>
      <c r="I109" s="726"/>
      <c r="J109" s="726"/>
      <c r="K109" s="726"/>
      <c r="L109" s="726"/>
      <c r="M109" s="726"/>
      <c r="N109" s="726"/>
      <c r="O109" s="726"/>
      <c r="P109" s="726"/>
      <c r="Q109" s="726"/>
      <c r="R109" s="726"/>
      <c r="S109" s="738"/>
    </row>
    <row r="110" spans="1:19" ht="14.1" customHeight="1" x14ac:dyDescent="0.15">
      <c r="A110" s="93"/>
      <c r="B110" s="93"/>
      <c r="C110" s="315"/>
      <c r="D110" s="206"/>
      <c r="E110" s="93"/>
      <c r="F110" s="94"/>
      <c r="G110" s="94"/>
      <c r="H110" s="94"/>
      <c r="I110" s="94"/>
      <c r="J110" s="94"/>
      <c r="K110" s="94"/>
      <c r="L110" s="288"/>
      <c r="M110" s="94"/>
      <c r="N110" s="94"/>
      <c r="O110" s="94"/>
      <c r="P110" s="94"/>
      <c r="Q110" s="94"/>
      <c r="R110" s="94"/>
      <c r="S110" s="94" t="s">
        <v>108</v>
      </c>
    </row>
    <row r="111" spans="1:19" ht="14.1" customHeight="1" thickBot="1" x14ac:dyDescent="0.2">
      <c r="A111" s="93" t="s">
        <v>437</v>
      </c>
      <c r="B111" s="93"/>
      <c r="C111" s="315"/>
      <c r="D111" s="206"/>
      <c r="E111" s="97"/>
      <c r="F111" s="93"/>
      <c r="G111" s="93"/>
      <c r="H111" s="93"/>
      <c r="I111" s="93"/>
      <c r="J111" s="93"/>
      <c r="K111" s="93"/>
      <c r="L111" s="288"/>
      <c r="M111" s="93"/>
      <c r="N111" s="88"/>
      <c r="O111" s="88"/>
      <c r="P111" s="93"/>
      <c r="Q111" s="88"/>
      <c r="R111" s="88"/>
      <c r="S111" s="88" t="s">
        <v>104</v>
      </c>
    </row>
    <row r="112" spans="1:19" ht="14.1" customHeight="1" x14ac:dyDescent="0.15">
      <c r="A112" s="632"/>
      <c r="B112" s="641" t="s">
        <v>345</v>
      </c>
      <c r="C112" s="635" t="s">
        <v>109</v>
      </c>
      <c r="D112" s="638" t="s">
        <v>19</v>
      </c>
      <c r="E112" s="657" t="s">
        <v>100</v>
      </c>
      <c r="F112" s="658"/>
      <c r="G112" s="658"/>
      <c r="H112" s="658"/>
      <c r="I112" s="658"/>
      <c r="J112" s="658"/>
      <c r="K112" s="658"/>
      <c r="L112" s="657" t="s">
        <v>101</v>
      </c>
      <c r="M112" s="658"/>
      <c r="N112" s="658"/>
      <c r="O112" s="658"/>
      <c r="P112" s="658"/>
      <c r="Q112" s="658"/>
      <c r="R112" s="658"/>
      <c r="S112" s="669"/>
    </row>
    <row r="113" spans="1:19" ht="14.1" customHeight="1" x14ac:dyDescent="0.15">
      <c r="A113" s="633"/>
      <c r="B113" s="642"/>
      <c r="C113" s="636"/>
      <c r="D113" s="639"/>
      <c r="E113" s="646" t="s">
        <v>286</v>
      </c>
      <c r="F113" s="648" t="s">
        <v>2</v>
      </c>
      <c r="G113" s="659"/>
      <c r="H113" s="648" t="s">
        <v>20</v>
      </c>
      <c r="I113" s="649"/>
      <c r="J113" s="649"/>
      <c r="K113" s="650"/>
      <c r="L113" s="670" t="s">
        <v>142</v>
      </c>
      <c r="M113" s="652" t="s">
        <v>21</v>
      </c>
      <c r="N113" s="652"/>
      <c r="O113" s="660"/>
      <c r="P113" s="661" t="s">
        <v>281</v>
      </c>
      <c r="Q113" s="661"/>
      <c r="R113" s="661"/>
      <c r="S113" s="663"/>
    </row>
    <row r="114" spans="1:19" ht="14.1" customHeight="1" x14ac:dyDescent="0.15">
      <c r="A114" s="633"/>
      <c r="B114" s="642"/>
      <c r="C114" s="636"/>
      <c r="D114" s="639"/>
      <c r="E114" s="647"/>
      <c r="F114" s="651"/>
      <c r="G114" s="660"/>
      <c r="H114" s="651"/>
      <c r="I114" s="652"/>
      <c r="J114" s="652"/>
      <c r="K114" s="653"/>
      <c r="L114" s="671"/>
      <c r="M114" s="661"/>
      <c r="N114" s="661"/>
      <c r="O114" s="662"/>
      <c r="P114" s="649" t="s">
        <v>172</v>
      </c>
      <c r="Q114" s="659"/>
      <c r="R114" s="648" t="s">
        <v>173</v>
      </c>
      <c r="S114" s="650"/>
    </row>
    <row r="115" spans="1:19" ht="14.1" customHeight="1" x14ac:dyDescent="0.15">
      <c r="A115" s="633"/>
      <c r="B115" s="642"/>
      <c r="C115" s="636"/>
      <c r="D115" s="639"/>
      <c r="E115" s="670" t="s">
        <v>285</v>
      </c>
      <c r="F115" s="651"/>
      <c r="G115" s="660"/>
      <c r="H115" s="648">
        <v>1</v>
      </c>
      <c r="I115" s="644">
        <v>2</v>
      </c>
      <c r="J115" s="644">
        <v>3</v>
      </c>
      <c r="K115" s="650">
        <v>4</v>
      </c>
      <c r="L115" s="671"/>
      <c r="M115" s="683" t="s">
        <v>136</v>
      </c>
      <c r="N115" s="674" t="s">
        <v>137</v>
      </c>
      <c r="O115" s="664" t="s">
        <v>138</v>
      </c>
      <c r="P115" s="678" t="s">
        <v>279</v>
      </c>
      <c r="Q115" s="680" t="s">
        <v>280</v>
      </c>
      <c r="R115" s="678" t="s">
        <v>279</v>
      </c>
      <c r="S115" s="676" t="s">
        <v>280</v>
      </c>
    </row>
    <row r="116" spans="1:19" ht="14.1" customHeight="1" thickBot="1" x14ac:dyDescent="0.2">
      <c r="A116" s="634"/>
      <c r="B116" s="643"/>
      <c r="C116" s="637"/>
      <c r="D116" s="640"/>
      <c r="E116" s="672"/>
      <c r="F116" s="673"/>
      <c r="G116" s="687"/>
      <c r="H116" s="673"/>
      <c r="I116" s="645"/>
      <c r="J116" s="645"/>
      <c r="K116" s="682"/>
      <c r="L116" s="672"/>
      <c r="M116" s="684"/>
      <c r="N116" s="675"/>
      <c r="O116" s="665"/>
      <c r="P116" s="679"/>
      <c r="Q116" s="681"/>
      <c r="R116" s="679"/>
      <c r="S116" s="677"/>
    </row>
    <row r="117" spans="1:19" ht="14.1" customHeight="1" x14ac:dyDescent="0.15">
      <c r="A117" s="67">
        <v>5</v>
      </c>
      <c r="B117" s="497" t="str">
        <f>IF(等級設定!A32=TRUE,"■","□")</f>
        <v>■</v>
      </c>
      <c r="C117" s="338" t="s">
        <v>588</v>
      </c>
      <c r="D117" s="213"/>
      <c r="F117" s="498"/>
      <c r="G117" s="498" t="s">
        <v>865</v>
      </c>
      <c r="H117" s="140"/>
      <c r="I117" s="140"/>
      <c r="J117" s="140"/>
      <c r="K117" s="140"/>
      <c r="L117" s="334"/>
      <c r="M117" s="140"/>
      <c r="N117" s="140"/>
      <c r="O117" s="140"/>
      <c r="P117" s="340"/>
      <c r="Q117" s="341"/>
      <c r="R117" s="340"/>
      <c r="S117" s="342"/>
    </row>
    <row r="118" spans="1:19" ht="14.1" customHeight="1" x14ac:dyDescent="0.15">
      <c r="A118" s="68" t="s">
        <v>56</v>
      </c>
      <c r="B118" t="str">
        <f>IF(等級設定!A33=TRUE,"■","□")</f>
        <v>■</v>
      </c>
      <c r="C118" s="339" t="s">
        <v>587</v>
      </c>
      <c r="D118" s="206"/>
      <c r="F118" s="498"/>
      <c r="G118" s="498" t="s">
        <v>865</v>
      </c>
      <c r="H118" s="97"/>
      <c r="I118" s="97"/>
      <c r="J118" s="97"/>
      <c r="K118" s="97"/>
      <c r="L118" s="335"/>
      <c r="M118" s="97"/>
      <c r="N118" s="97"/>
      <c r="O118" s="97"/>
      <c r="P118" s="343"/>
      <c r="Q118" s="344"/>
      <c r="R118" s="343"/>
      <c r="S118" s="345"/>
    </row>
    <row r="119" spans="1:19" ht="14.1" customHeight="1" x14ac:dyDescent="0.15">
      <c r="A119" s="1" t="s">
        <v>378</v>
      </c>
      <c r="B119" s="313" t="s">
        <v>346</v>
      </c>
      <c r="C119" s="744" t="s">
        <v>363</v>
      </c>
      <c r="D119" s="211" t="s">
        <v>59</v>
      </c>
      <c r="E119" s="77" t="s">
        <v>6</v>
      </c>
      <c r="F119" s="237" t="s">
        <v>6</v>
      </c>
      <c r="G119" s="705" t="s">
        <v>358</v>
      </c>
      <c r="H119" s="78"/>
      <c r="I119" s="78" t="s">
        <v>6</v>
      </c>
      <c r="J119" s="78" t="s">
        <v>6</v>
      </c>
      <c r="K119" s="79" t="s">
        <v>6</v>
      </c>
      <c r="L119" s="702" t="s">
        <v>337</v>
      </c>
      <c r="M119" s="121" t="s">
        <v>6</v>
      </c>
      <c r="N119" s="119" t="s">
        <v>6</v>
      </c>
      <c r="O119" s="120" t="s">
        <v>6</v>
      </c>
      <c r="P119" s="121" t="s">
        <v>6</v>
      </c>
      <c r="Q119" s="120" t="s">
        <v>6</v>
      </c>
      <c r="R119" s="121" t="s">
        <v>6</v>
      </c>
      <c r="S119" s="122" t="s">
        <v>6</v>
      </c>
    </row>
    <row r="120" spans="1:19" ht="14.1" customHeight="1" x14ac:dyDescent="0.15">
      <c r="A120" s="68" t="s">
        <v>58</v>
      </c>
      <c r="B120" s="307"/>
      <c r="C120" s="745"/>
      <c r="D120" s="205" t="s">
        <v>329</v>
      </c>
      <c r="E120" s="68"/>
      <c r="F120" s="234"/>
      <c r="G120" s="685"/>
      <c r="H120" s="71"/>
      <c r="I120" s="71"/>
      <c r="J120" s="71"/>
      <c r="K120" s="72"/>
      <c r="L120" s="701"/>
      <c r="M120" s="125"/>
      <c r="N120" s="123"/>
      <c r="O120" s="124"/>
      <c r="P120" s="125"/>
      <c r="Q120" s="124"/>
      <c r="R120" s="125"/>
      <c r="S120" s="126"/>
    </row>
    <row r="121" spans="1:19" ht="14.1" customHeight="1" x14ac:dyDescent="0.15">
      <c r="A121" s="68" t="s">
        <v>105</v>
      </c>
      <c r="B121" s="307"/>
      <c r="C121" s="319" t="str">
        <f>等級設定!E34</f>
        <v>（　　）地域</v>
      </c>
      <c r="D121" s="208"/>
      <c r="E121" s="68"/>
      <c r="F121" s="234"/>
      <c r="G121" s="685" t="s">
        <v>359</v>
      </c>
      <c r="H121" s="71"/>
      <c r="I121" s="71" t="s">
        <v>6</v>
      </c>
      <c r="J121" s="71" t="s">
        <v>6</v>
      </c>
      <c r="K121" s="86" t="s">
        <v>331</v>
      </c>
      <c r="L121" s="700" t="s">
        <v>60</v>
      </c>
      <c r="M121" s="125" t="s">
        <v>6</v>
      </c>
      <c r="N121" s="137"/>
      <c r="O121" s="138" t="s">
        <v>331</v>
      </c>
      <c r="P121" s="125" t="s">
        <v>6</v>
      </c>
      <c r="Q121" s="138" t="s">
        <v>6</v>
      </c>
      <c r="R121" s="125" t="s">
        <v>6</v>
      </c>
      <c r="S121" s="161" t="s">
        <v>6</v>
      </c>
    </row>
    <row r="122" spans="1:19" ht="14.1" customHeight="1" x14ac:dyDescent="0.15">
      <c r="A122" s="68" t="s">
        <v>26</v>
      </c>
      <c r="B122" s="307"/>
      <c r="C122" s="327"/>
      <c r="D122" s="208"/>
      <c r="E122" s="68"/>
      <c r="F122" s="234"/>
      <c r="G122" s="685"/>
      <c r="H122" s="71"/>
      <c r="I122" s="71"/>
      <c r="J122" s="71"/>
      <c r="K122" s="86"/>
      <c r="L122" s="701"/>
      <c r="M122" s="154"/>
      <c r="N122" s="152"/>
      <c r="O122" s="153"/>
      <c r="P122" s="154"/>
      <c r="Q122" s="153"/>
      <c r="R122" s="154"/>
      <c r="S122" s="155"/>
    </row>
    <row r="123" spans="1:19" ht="14.1" customHeight="1" x14ac:dyDescent="0.15">
      <c r="A123" s="68" t="s">
        <v>121</v>
      </c>
      <c r="B123" s="307"/>
      <c r="C123" s="332"/>
      <c r="D123" s="208"/>
      <c r="E123" s="68"/>
      <c r="F123" s="234"/>
      <c r="G123" s="251"/>
      <c r="H123" s="71"/>
      <c r="I123" s="71" t="s">
        <v>6</v>
      </c>
      <c r="J123" s="71" t="s">
        <v>6</v>
      </c>
      <c r="K123" s="86" t="s">
        <v>868</v>
      </c>
      <c r="L123" s="700" t="s">
        <v>388</v>
      </c>
      <c r="M123" s="125" t="s">
        <v>6</v>
      </c>
      <c r="N123" s="123"/>
      <c r="O123" s="124" t="s">
        <v>99</v>
      </c>
      <c r="P123" s="125" t="s">
        <v>6</v>
      </c>
      <c r="Q123" s="124" t="s">
        <v>6</v>
      </c>
      <c r="R123" s="125" t="s">
        <v>6</v>
      </c>
      <c r="S123" s="126" t="s">
        <v>6</v>
      </c>
    </row>
    <row r="124" spans="1:19" ht="14.1" customHeight="1" x14ac:dyDescent="0.15">
      <c r="A124" s="68" t="s">
        <v>122</v>
      </c>
      <c r="B124" s="307"/>
      <c r="C124" s="318"/>
      <c r="D124" s="208"/>
      <c r="E124" s="68"/>
      <c r="F124" s="234"/>
      <c r="G124" s="251"/>
      <c r="H124" s="71"/>
      <c r="I124" s="71"/>
      <c r="J124" s="71"/>
      <c r="K124" s="86"/>
      <c r="L124" s="703"/>
      <c r="M124" s="125"/>
      <c r="N124" s="123"/>
      <c r="O124" s="124"/>
      <c r="P124" s="125"/>
      <c r="Q124" s="124"/>
      <c r="R124" s="125"/>
      <c r="S124" s="126"/>
    </row>
    <row r="125" spans="1:19" ht="14.1" customHeight="1" x14ac:dyDescent="0.15">
      <c r="A125" s="68" t="s">
        <v>123</v>
      </c>
      <c r="B125" s="307"/>
      <c r="C125" s="318"/>
      <c r="D125" s="208"/>
      <c r="E125" s="68"/>
      <c r="F125" s="234"/>
      <c r="G125" s="251"/>
      <c r="H125" s="71"/>
      <c r="I125" s="71" t="s">
        <v>99</v>
      </c>
      <c r="J125" s="71" t="s">
        <v>6</v>
      </c>
      <c r="K125" s="86" t="s">
        <v>6</v>
      </c>
      <c r="L125" s="598" t="s">
        <v>869</v>
      </c>
      <c r="M125" s="125" t="s">
        <v>870</v>
      </c>
      <c r="N125" s="123"/>
      <c r="O125" s="124" t="s">
        <v>6</v>
      </c>
      <c r="P125" s="125" t="s">
        <v>6</v>
      </c>
      <c r="Q125" s="124" t="s">
        <v>6</v>
      </c>
      <c r="R125" s="125" t="s">
        <v>6</v>
      </c>
      <c r="S125" s="126" t="s">
        <v>6</v>
      </c>
    </row>
    <row r="126" spans="1:19" ht="14.1" customHeight="1" x14ac:dyDescent="0.15">
      <c r="A126" s="68" t="s">
        <v>124</v>
      </c>
      <c r="B126" s="307"/>
      <c r="C126" s="318"/>
      <c r="D126" s="208"/>
      <c r="E126" s="68"/>
      <c r="F126" s="234"/>
      <c r="G126" s="251"/>
      <c r="H126" s="71"/>
      <c r="I126" s="71"/>
      <c r="J126" s="71"/>
      <c r="K126" s="86"/>
      <c r="L126" s="367"/>
      <c r="M126" s="125"/>
      <c r="N126" s="123"/>
      <c r="O126" s="124"/>
      <c r="P126" s="125"/>
      <c r="Q126" s="124"/>
      <c r="R126" s="125"/>
      <c r="S126" s="126"/>
    </row>
    <row r="127" spans="1:19" ht="14.1" customHeight="1" x14ac:dyDescent="0.15">
      <c r="A127" s="348"/>
      <c r="B127" s="307"/>
      <c r="C127" s="318"/>
      <c r="D127" s="208"/>
      <c r="E127" s="68"/>
      <c r="F127" s="234"/>
      <c r="G127" s="251"/>
      <c r="H127" s="71"/>
      <c r="I127" s="71" t="s">
        <v>331</v>
      </c>
      <c r="J127" s="71" t="s">
        <v>6</v>
      </c>
      <c r="K127" s="86" t="s">
        <v>331</v>
      </c>
      <c r="L127" s="700" t="s">
        <v>297</v>
      </c>
      <c r="M127" s="160" t="s">
        <v>6</v>
      </c>
      <c r="N127" s="123"/>
      <c r="O127" s="124" t="s">
        <v>6</v>
      </c>
      <c r="P127" s="125" t="s">
        <v>6</v>
      </c>
      <c r="Q127" s="124" t="s">
        <v>6</v>
      </c>
      <c r="R127" s="160" t="s">
        <v>6</v>
      </c>
      <c r="S127" s="161" t="s">
        <v>6</v>
      </c>
    </row>
    <row r="128" spans="1:19" ht="14.1" customHeight="1" x14ac:dyDescent="0.15">
      <c r="A128" s="348"/>
      <c r="B128" s="307"/>
      <c r="C128" s="318"/>
      <c r="D128" s="208"/>
      <c r="E128" s="68"/>
      <c r="F128" s="234"/>
      <c r="G128" s="251"/>
      <c r="H128" s="71"/>
      <c r="I128" s="71"/>
      <c r="J128" s="71"/>
      <c r="K128" s="86"/>
      <c r="L128" s="701"/>
      <c r="M128" s="160"/>
      <c r="N128" s="123"/>
      <c r="O128" s="124"/>
      <c r="P128" s="125"/>
      <c r="Q128" s="124"/>
      <c r="R128" s="160"/>
      <c r="S128" s="161"/>
    </row>
    <row r="129" spans="1:19" ht="14.1" customHeight="1" x14ac:dyDescent="0.15">
      <c r="A129" s="13"/>
      <c r="B129" s="307"/>
      <c r="C129" s="318"/>
      <c r="D129" s="208"/>
      <c r="E129" s="68"/>
      <c r="F129" s="234"/>
      <c r="G129" s="251"/>
      <c r="H129" s="71"/>
      <c r="I129" s="71" t="s">
        <v>331</v>
      </c>
      <c r="J129" s="69" t="s">
        <v>99</v>
      </c>
      <c r="K129" s="85" t="s">
        <v>331</v>
      </c>
      <c r="L129" s="700" t="s">
        <v>61</v>
      </c>
      <c r="M129" s="160" t="s">
        <v>6</v>
      </c>
      <c r="N129" s="137"/>
      <c r="O129" s="138" t="s">
        <v>6</v>
      </c>
      <c r="P129" s="160" t="s">
        <v>6</v>
      </c>
      <c r="Q129" s="138" t="s">
        <v>6</v>
      </c>
      <c r="R129" s="125" t="s">
        <v>6</v>
      </c>
      <c r="S129" s="126" t="s">
        <v>6</v>
      </c>
    </row>
    <row r="130" spans="1:19" ht="14.1" customHeight="1" x14ac:dyDescent="0.15">
      <c r="A130" s="92"/>
      <c r="B130" s="307"/>
      <c r="C130" s="318"/>
      <c r="D130" s="208"/>
      <c r="E130" s="68"/>
      <c r="F130" s="234"/>
      <c r="G130" s="251"/>
      <c r="H130" s="73"/>
      <c r="I130" s="84"/>
      <c r="J130" s="84"/>
      <c r="K130" s="85"/>
      <c r="L130" s="701"/>
      <c r="M130" s="154"/>
      <c r="N130" s="152"/>
      <c r="O130" s="153"/>
      <c r="P130" s="154"/>
      <c r="Q130" s="153"/>
      <c r="R130" s="154"/>
      <c r="S130" s="155"/>
    </row>
    <row r="131" spans="1:19" ht="14.1" customHeight="1" x14ac:dyDescent="0.15">
      <c r="A131" s="92"/>
      <c r="B131" s="307"/>
      <c r="C131" s="318"/>
      <c r="D131" s="211" t="s">
        <v>4</v>
      </c>
      <c r="E131" s="77" t="s">
        <v>6</v>
      </c>
      <c r="F131" s="237" t="s">
        <v>6</v>
      </c>
      <c r="G131" s="705" t="s">
        <v>358</v>
      </c>
      <c r="H131" s="78"/>
      <c r="I131" s="78" t="s">
        <v>331</v>
      </c>
      <c r="J131" s="78" t="s">
        <v>6</v>
      </c>
      <c r="K131" s="79" t="s">
        <v>6</v>
      </c>
      <c r="L131" s="304" t="s">
        <v>298</v>
      </c>
      <c r="M131" s="121" t="s">
        <v>6</v>
      </c>
      <c r="N131" s="143" t="s">
        <v>331</v>
      </c>
      <c r="O131" s="120" t="s">
        <v>6</v>
      </c>
      <c r="P131" s="121" t="s">
        <v>6</v>
      </c>
      <c r="Q131" s="120" t="s">
        <v>6</v>
      </c>
      <c r="R131" s="121" t="s">
        <v>6</v>
      </c>
      <c r="S131" s="122" t="s">
        <v>6</v>
      </c>
    </row>
    <row r="132" spans="1:19" ht="14.1" customHeight="1" x14ac:dyDescent="0.15">
      <c r="A132" s="92"/>
      <c r="B132" s="307"/>
      <c r="C132" s="318"/>
      <c r="D132" s="205" t="s">
        <v>62</v>
      </c>
      <c r="E132" s="68"/>
      <c r="F132" s="234"/>
      <c r="G132" s="685"/>
      <c r="H132" s="71"/>
      <c r="I132" s="71"/>
      <c r="J132" s="71"/>
      <c r="K132" s="72"/>
      <c r="L132" s="164" t="s">
        <v>389</v>
      </c>
      <c r="M132" s="125"/>
      <c r="N132" s="123"/>
      <c r="O132" s="124"/>
      <c r="P132" s="125"/>
      <c r="Q132" s="124"/>
      <c r="R132" s="125"/>
      <c r="S132" s="126"/>
    </row>
    <row r="133" spans="1:19" ht="14.1" customHeight="1" x14ac:dyDescent="0.15">
      <c r="A133" s="92"/>
      <c r="B133" s="307"/>
      <c r="C133" s="318"/>
      <c r="D133" s="205"/>
      <c r="E133" s="68"/>
      <c r="F133" s="234"/>
      <c r="G133" s="685" t="s">
        <v>359</v>
      </c>
      <c r="H133" s="69"/>
      <c r="I133" s="69" t="s">
        <v>331</v>
      </c>
      <c r="J133" s="69" t="s">
        <v>6</v>
      </c>
      <c r="K133" s="70" t="s">
        <v>6</v>
      </c>
      <c r="L133" s="303" t="s">
        <v>299</v>
      </c>
      <c r="M133" s="160" t="s">
        <v>6</v>
      </c>
      <c r="N133" s="137" t="s">
        <v>6</v>
      </c>
      <c r="O133" s="138" t="s">
        <v>6</v>
      </c>
      <c r="P133" s="125" t="s">
        <v>6</v>
      </c>
      <c r="Q133" s="124" t="s">
        <v>6</v>
      </c>
      <c r="R133" s="160" t="s">
        <v>6</v>
      </c>
      <c r="S133" s="161" t="s">
        <v>6</v>
      </c>
    </row>
    <row r="134" spans="1:19" ht="14.1" customHeight="1" x14ac:dyDescent="0.15">
      <c r="A134" s="92"/>
      <c r="B134" s="307"/>
      <c r="C134" s="318"/>
      <c r="D134" s="205"/>
      <c r="E134" s="68"/>
      <c r="F134" s="234"/>
      <c r="G134" s="685"/>
      <c r="H134" s="69"/>
      <c r="I134" s="69"/>
      <c r="J134" s="69"/>
      <c r="K134" s="70"/>
      <c r="L134" s="303"/>
      <c r="M134" s="160"/>
      <c r="N134" s="137"/>
      <c r="O134" s="138"/>
      <c r="P134" s="125"/>
      <c r="Q134" s="124"/>
      <c r="R134" s="125"/>
      <c r="S134" s="126"/>
    </row>
    <row r="135" spans="1:19" ht="14.1" customHeight="1" x14ac:dyDescent="0.15">
      <c r="A135" s="92"/>
      <c r="B135" s="307"/>
      <c r="C135" s="318"/>
      <c r="D135" s="211" t="s">
        <v>63</v>
      </c>
      <c r="E135" s="77" t="s">
        <v>6</v>
      </c>
      <c r="F135" s="237" t="s">
        <v>6</v>
      </c>
      <c r="G135" s="707" t="s">
        <v>360</v>
      </c>
      <c r="H135" s="78"/>
      <c r="I135" s="95" t="s">
        <v>6</v>
      </c>
      <c r="J135" s="95" t="s">
        <v>6</v>
      </c>
      <c r="K135" s="96" t="s">
        <v>331</v>
      </c>
      <c r="L135" s="301" t="s">
        <v>164</v>
      </c>
      <c r="M135" s="142" t="s">
        <v>6</v>
      </c>
      <c r="N135" s="143" t="s">
        <v>331</v>
      </c>
      <c r="O135" s="144" t="s">
        <v>6</v>
      </c>
      <c r="P135" s="121" t="s">
        <v>6</v>
      </c>
      <c r="Q135" s="120" t="s">
        <v>6</v>
      </c>
      <c r="R135" s="121" t="s">
        <v>6</v>
      </c>
      <c r="S135" s="122" t="s">
        <v>6</v>
      </c>
    </row>
    <row r="136" spans="1:19" ht="14.1" customHeight="1" x14ac:dyDescent="0.15">
      <c r="A136" s="92"/>
      <c r="B136" s="307"/>
      <c r="C136" s="318"/>
      <c r="D136" s="205" t="s">
        <v>166</v>
      </c>
      <c r="E136" s="68"/>
      <c r="F136" s="234"/>
      <c r="G136" s="708"/>
      <c r="H136" s="75"/>
      <c r="I136" s="73"/>
      <c r="J136" s="73"/>
      <c r="K136" s="74"/>
      <c r="L136" s="164" t="s">
        <v>165</v>
      </c>
      <c r="M136" s="125"/>
      <c r="N136" s="123"/>
      <c r="O136" s="124"/>
      <c r="P136" s="125"/>
      <c r="Q136" s="138"/>
      <c r="R136" s="160"/>
      <c r="S136" s="126"/>
    </row>
    <row r="137" spans="1:19" ht="14.1" customHeight="1" x14ac:dyDescent="0.15">
      <c r="A137" s="92"/>
      <c r="B137" s="307"/>
      <c r="C137" s="318"/>
      <c r="D137" s="205"/>
      <c r="E137" s="68"/>
      <c r="F137" s="234"/>
      <c r="G137" s="708"/>
      <c r="H137" s="69"/>
      <c r="I137" s="78"/>
      <c r="J137" s="95" t="s">
        <v>6</v>
      </c>
      <c r="K137" s="96" t="s">
        <v>331</v>
      </c>
      <c r="L137" s="301" t="s">
        <v>64</v>
      </c>
      <c r="M137" s="142" t="s">
        <v>6</v>
      </c>
      <c r="N137" s="143"/>
      <c r="O137" s="144" t="s">
        <v>6</v>
      </c>
      <c r="P137" s="121" t="s">
        <v>6</v>
      </c>
      <c r="Q137" s="120" t="s">
        <v>6</v>
      </c>
      <c r="R137" s="121" t="s">
        <v>6</v>
      </c>
      <c r="S137" s="122" t="s">
        <v>6</v>
      </c>
    </row>
    <row r="138" spans="1:19" ht="14.1" customHeight="1" x14ac:dyDescent="0.15">
      <c r="A138" s="92"/>
      <c r="B138" s="307"/>
      <c r="C138" s="318"/>
      <c r="D138" s="205"/>
      <c r="E138" s="68"/>
      <c r="F138" s="186"/>
      <c r="G138" s="708"/>
      <c r="H138" s="73"/>
      <c r="I138" s="73"/>
      <c r="J138" s="73"/>
      <c r="K138" s="74"/>
      <c r="L138" s="300" t="s">
        <v>300</v>
      </c>
      <c r="M138" s="130"/>
      <c r="N138" s="128"/>
      <c r="O138" s="129"/>
      <c r="P138" s="130"/>
      <c r="Q138" s="153"/>
      <c r="R138" s="154"/>
      <c r="S138" s="155"/>
    </row>
    <row r="139" spans="1:19" ht="14.1" customHeight="1" x14ac:dyDescent="0.15">
      <c r="A139" s="92"/>
      <c r="B139" s="307"/>
      <c r="C139" s="318"/>
      <c r="D139" s="205"/>
      <c r="E139" s="68"/>
      <c r="F139" s="234"/>
      <c r="G139" s="708"/>
      <c r="H139" s="78"/>
      <c r="I139" s="95"/>
      <c r="J139" s="95" t="s">
        <v>6</v>
      </c>
      <c r="K139" s="96" t="s">
        <v>331</v>
      </c>
      <c r="L139" s="301" t="s">
        <v>148</v>
      </c>
      <c r="M139" s="142" t="s">
        <v>6</v>
      </c>
      <c r="N139" s="143" t="s">
        <v>6</v>
      </c>
      <c r="O139" s="144" t="s">
        <v>6</v>
      </c>
      <c r="P139" s="121" t="s">
        <v>6</v>
      </c>
      <c r="Q139" s="120" t="s">
        <v>6</v>
      </c>
      <c r="R139" s="121" t="s">
        <v>6</v>
      </c>
      <c r="S139" s="122" t="s">
        <v>6</v>
      </c>
    </row>
    <row r="140" spans="1:19" ht="14.1" customHeight="1" x14ac:dyDescent="0.15">
      <c r="A140" s="92"/>
      <c r="B140" s="307"/>
      <c r="C140" s="318"/>
      <c r="D140" s="205"/>
      <c r="E140" s="68"/>
      <c r="F140" s="234"/>
      <c r="G140" s="708"/>
      <c r="H140" s="71"/>
      <c r="I140" s="71"/>
      <c r="J140" s="71"/>
      <c r="K140" s="72"/>
      <c r="L140" s="164" t="s">
        <v>149</v>
      </c>
      <c r="M140" s="125"/>
      <c r="N140" s="123"/>
      <c r="O140" s="124"/>
      <c r="P140" s="160"/>
      <c r="Q140" s="138"/>
      <c r="R140" s="160"/>
      <c r="S140" s="161"/>
    </row>
    <row r="141" spans="1:19" ht="14.1" customHeight="1" x14ac:dyDescent="0.15">
      <c r="A141" s="92"/>
      <c r="B141" s="307"/>
      <c r="C141" s="318"/>
      <c r="D141" s="709" t="s">
        <v>372</v>
      </c>
      <c r="E141" s="77" t="s">
        <v>6</v>
      </c>
      <c r="F141" s="237" t="s">
        <v>6</v>
      </c>
      <c r="G141" s="707" t="s">
        <v>498</v>
      </c>
      <c r="H141" s="95"/>
      <c r="I141" s="95" t="s">
        <v>331</v>
      </c>
      <c r="J141" s="95" t="s">
        <v>6</v>
      </c>
      <c r="K141" s="96" t="s">
        <v>331</v>
      </c>
      <c r="L141" s="301" t="s">
        <v>392</v>
      </c>
      <c r="M141" s="142" t="s">
        <v>6</v>
      </c>
      <c r="N141" s="143"/>
      <c r="O141" s="144" t="s">
        <v>6</v>
      </c>
      <c r="P141" s="121" t="s">
        <v>6</v>
      </c>
      <c r="Q141" s="120" t="s">
        <v>6</v>
      </c>
      <c r="R141" s="121" t="s">
        <v>6</v>
      </c>
      <c r="S141" s="122" t="s">
        <v>6</v>
      </c>
    </row>
    <row r="142" spans="1:19" ht="14.1" customHeight="1" x14ac:dyDescent="0.15">
      <c r="A142" s="92"/>
      <c r="B142" s="307"/>
      <c r="C142" s="318"/>
      <c r="D142" s="697"/>
      <c r="E142" s="68"/>
      <c r="F142" s="271"/>
      <c r="G142" s="739"/>
      <c r="H142" s="73"/>
      <c r="I142" s="73"/>
      <c r="J142" s="73"/>
      <c r="K142" s="74"/>
      <c r="L142" s="300"/>
      <c r="M142" s="130"/>
      <c r="N142" s="128"/>
      <c r="O142" s="129"/>
      <c r="P142" s="130"/>
      <c r="Q142" s="129"/>
      <c r="R142" s="130"/>
      <c r="S142" s="131"/>
    </row>
    <row r="143" spans="1:19" ht="14.1" customHeight="1" x14ac:dyDescent="0.15">
      <c r="A143" s="92"/>
      <c r="B143" s="307"/>
      <c r="C143" s="318"/>
      <c r="D143" s="205"/>
      <c r="E143" s="77" t="s">
        <v>6</v>
      </c>
      <c r="F143" s="237" t="s">
        <v>6</v>
      </c>
      <c r="G143" s="705" t="s">
        <v>358</v>
      </c>
      <c r="H143" s="95"/>
      <c r="I143" s="95" t="s">
        <v>6</v>
      </c>
      <c r="J143" s="95" t="s">
        <v>6</v>
      </c>
      <c r="K143" s="96" t="s">
        <v>331</v>
      </c>
      <c r="L143" s="301" t="s">
        <v>390</v>
      </c>
      <c r="M143" s="142" t="s">
        <v>6</v>
      </c>
      <c r="N143" s="143" t="s">
        <v>331</v>
      </c>
      <c r="O143" s="144" t="s">
        <v>6</v>
      </c>
      <c r="P143" s="121" t="s">
        <v>6</v>
      </c>
      <c r="Q143" s="120" t="s">
        <v>6</v>
      </c>
      <c r="R143" s="121" t="s">
        <v>6</v>
      </c>
      <c r="S143" s="122" t="s">
        <v>6</v>
      </c>
    </row>
    <row r="144" spans="1:19" ht="14.1" customHeight="1" x14ac:dyDescent="0.15">
      <c r="A144" s="92"/>
      <c r="B144" s="307"/>
      <c r="C144" s="318"/>
      <c r="D144" s="205"/>
      <c r="E144" s="68"/>
      <c r="F144" s="234"/>
      <c r="G144" s="685"/>
      <c r="H144" s="73"/>
      <c r="I144" s="73"/>
      <c r="J144" s="73"/>
      <c r="K144" s="74"/>
      <c r="L144" s="300" t="s">
        <v>391</v>
      </c>
      <c r="M144" s="130"/>
      <c r="N144" s="128"/>
      <c r="O144" s="129"/>
      <c r="P144" s="130"/>
      <c r="Q144" s="129"/>
      <c r="R144" s="130"/>
      <c r="S144" s="131"/>
    </row>
    <row r="145" spans="1:19" ht="14.1" customHeight="1" x14ac:dyDescent="0.15">
      <c r="A145" s="92"/>
      <c r="B145" s="313" t="str">
        <f>B118</f>
        <v>■</v>
      </c>
      <c r="C145" s="741" t="s">
        <v>353</v>
      </c>
      <c r="D145" s="211" t="s">
        <v>365</v>
      </c>
      <c r="E145" s="77" t="s">
        <v>6</v>
      </c>
      <c r="F145" s="237"/>
      <c r="G145" s="705"/>
      <c r="H145" s="95"/>
      <c r="I145" s="95"/>
      <c r="J145" s="95" t="s">
        <v>6</v>
      </c>
      <c r="K145" s="96" t="s">
        <v>331</v>
      </c>
      <c r="L145" s="301" t="s">
        <v>364</v>
      </c>
      <c r="M145" s="142" t="s">
        <v>6</v>
      </c>
      <c r="N145" s="143"/>
      <c r="O145" s="144" t="s">
        <v>6</v>
      </c>
      <c r="P145" s="121" t="s">
        <v>6</v>
      </c>
      <c r="Q145" s="120" t="s">
        <v>6</v>
      </c>
      <c r="R145" s="121" t="s">
        <v>6</v>
      </c>
      <c r="S145" s="122" t="s">
        <v>6</v>
      </c>
    </row>
    <row r="146" spans="1:19" ht="14.1" customHeight="1" x14ac:dyDescent="0.15">
      <c r="A146" s="92"/>
      <c r="B146" s="307"/>
      <c r="C146" s="729"/>
      <c r="D146" s="205"/>
      <c r="E146" s="68"/>
      <c r="F146" s="234"/>
      <c r="G146" s="685"/>
      <c r="H146" s="73"/>
      <c r="I146" s="73"/>
      <c r="J146" s="73"/>
      <c r="K146" s="74"/>
      <c r="L146" s="300" t="s">
        <v>161</v>
      </c>
      <c r="M146" s="130"/>
      <c r="N146" s="128"/>
      <c r="O146" s="129"/>
      <c r="P146" s="130"/>
      <c r="Q146" s="129"/>
      <c r="R146" s="130"/>
      <c r="S146" s="131"/>
    </row>
    <row r="147" spans="1:19" ht="14.1" customHeight="1" x14ac:dyDescent="0.15">
      <c r="A147" s="92"/>
      <c r="B147" s="307"/>
      <c r="C147" s="729"/>
      <c r="D147" s="211" t="s">
        <v>366</v>
      </c>
      <c r="E147" s="77" t="s">
        <v>6</v>
      </c>
      <c r="F147" s="237" t="s">
        <v>6</v>
      </c>
      <c r="G147" s="705" t="s">
        <v>359</v>
      </c>
      <c r="H147" s="78"/>
      <c r="I147" s="78"/>
      <c r="J147" s="95" t="s">
        <v>6</v>
      </c>
      <c r="K147" s="96" t="s">
        <v>331</v>
      </c>
      <c r="L147" s="301" t="s">
        <v>367</v>
      </c>
      <c r="M147" s="142" t="s">
        <v>6</v>
      </c>
      <c r="N147" s="143"/>
      <c r="O147" s="144" t="s">
        <v>6</v>
      </c>
      <c r="P147" s="121" t="s">
        <v>6</v>
      </c>
      <c r="Q147" s="120" t="s">
        <v>6</v>
      </c>
      <c r="R147" s="121" t="s">
        <v>6</v>
      </c>
      <c r="S147" s="122" t="s">
        <v>6</v>
      </c>
    </row>
    <row r="148" spans="1:19" ht="14.1" customHeight="1" x14ac:dyDescent="0.15">
      <c r="A148" s="92"/>
      <c r="B148" s="307"/>
      <c r="C148" s="729"/>
      <c r="D148" s="205"/>
      <c r="E148" s="68"/>
      <c r="F148" s="234"/>
      <c r="G148" s="685"/>
      <c r="H148" s="73"/>
      <c r="I148" s="73"/>
      <c r="J148" s="73"/>
      <c r="K148" s="74"/>
      <c r="L148" s="300"/>
      <c r="M148" s="130"/>
      <c r="N148" s="128"/>
      <c r="O148" s="129"/>
      <c r="P148" s="130"/>
      <c r="Q148" s="129"/>
      <c r="R148" s="130"/>
      <c r="S148" s="131"/>
    </row>
    <row r="149" spans="1:19" ht="14.1" customHeight="1" x14ac:dyDescent="0.15">
      <c r="A149" s="92"/>
      <c r="B149" s="307"/>
      <c r="C149" s="337"/>
      <c r="D149" s="211" t="s">
        <v>369</v>
      </c>
      <c r="E149" s="77" t="s">
        <v>6</v>
      </c>
      <c r="F149" s="237" t="s">
        <v>6</v>
      </c>
      <c r="G149" s="705" t="s">
        <v>500</v>
      </c>
      <c r="H149" s="78"/>
      <c r="I149" s="78"/>
      <c r="J149" s="95" t="s">
        <v>6</v>
      </c>
      <c r="K149" s="96" t="s">
        <v>331</v>
      </c>
      <c r="L149" s="301" t="s">
        <v>370</v>
      </c>
      <c r="M149" s="142" t="s">
        <v>6</v>
      </c>
      <c r="N149" s="143"/>
      <c r="O149" s="144" t="s">
        <v>6</v>
      </c>
      <c r="P149" s="121" t="s">
        <v>6</v>
      </c>
      <c r="Q149" s="120" t="s">
        <v>6</v>
      </c>
      <c r="R149" s="121" t="s">
        <v>6</v>
      </c>
      <c r="S149" s="122" t="s">
        <v>6</v>
      </c>
    </row>
    <row r="150" spans="1:19" ht="14.1" customHeight="1" x14ac:dyDescent="0.15">
      <c r="A150" s="92"/>
      <c r="B150" s="307"/>
      <c r="C150" s="337"/>
      <c r="D150" s="205"/>
      <c r="E150" s="68"/>
      <c r="F150" s="234"/>
      <c r="G150" s="685"/>
      <c r="H150" s="73"/>
      <c r="I150" s="73"/>
      <c r="J150" s="73"/>
      <c r="K150" s="74"/>
      <c r="L150" s="300"/>
      <c r="M150" s="130"/>
      <c r="N150" s="128"/>
      <c r="O150" s="129"/>
      <c r="P150" s="130"/>
      <c r="Q150" s="129"/>
      <c r="R150" s="130"/>
      <c r="S150" s="131"/>
    </row>
    <row r="151" spans="1:19" ht="14.1" customHeight="1" x14ac:dyDescent="0.15">
      <c r="A151" s="92"/>
      <c r="B151" s="307"/>
      <c r="C151" s="337"/>
      <c r="D151" s="211" t="s">
        <v>371</v>
      </c>
      <c r="E151" s="77" t="s">
        <v>6</v>
      </c>
      <c r="F151" s="237" t="s">
        <v>6</v>
      </c>
      <c r="G151" s="707" t="s">
        <v>368</v>
      </c>
      <c r="H151" s="78"/>
      <c r="I151" s="78"/>
      <c r="J151" s="95" t="s">
        <v>6</v>
      </c>
      <c r="K151" s="96" t="s">
        <v>331</v>
      </c>
      <c r="L151" s="301" t="s">
        <v>374</v>
      </c>
      <c r="M151" s="142" t="s">
        <v>6</v>
      </c>
      <c r="N151" s="143"/>
      <c r="O151" s="144" t="s">
        <v>6</v>
      </c>
      <c r="P151" s="121" t="s">
        <v>6</v>
      </c>
      <c r="Q151" s="120" t="s">
        <v>6</v>
      </c>
      <c r="R151" s="121" t="s">
        <v>6</v>
      </c>
      <c r="S151" s="122" t="s">
        <v>6</v>
      </c>
    </row>
    <row r="152" spans="1:19" ht="14.1" customHeight="1" x14ac:dyDescent="0.15">
      <c r="A152" s="92"/>
      <c r="B152" s="307"/>
      <c r="C152" s="337"/>
      <c r="D152" s="205"/>
      <c r="E152" s="68"/>
      <c r="F152" s="234"/>
      <c r="G152" s="708"/>
      <c r="H152" s="73"/>
      <c r="I152" s="73"/>
      <c r="J152" s="73"/>
      <c r="K152" s="74"/>
      <c r="L152" s="300"/>
      <c r="M152" s="130"/>
      <c r="N152" s="128"/>
      <c r="O152" s="129"/>
      <c r="P152" s="130"/>
      <c r="Q152" s="129"/>
      <c r="R152" s="130"/>
      <c r="S152" s="131"/>
    </row>
    <row r="153" spans="1:19" ht="14.1" customHeight="1" x14ac:dyDescent="0.15">
      <c r="A153" s="92"/>
      <c r="B153" s="307"/>
      <c r="C153" s="337"/>
      <c r="D153" s="205"/>
      <c r="E153" s="68"/>
      <c r="F153" s="234"/>
      <c r="G153" s="708"/>
      <c r="H153" s="78"/>
      <c r="I153" s="78"/>
      <c r="J153" s="95" t="s">
        <v>6</v>
      </c>
      <c r="K153" s="96" t="s">
        <v>331</v>
      </c>
      <c r="L153" s="301" t="s">
        <v>373</v>
      </c>
      <c r="M153" s="142" t="s">
        <v>6</v>
      </c>
      <c r="N153" s="143"/>
      <c r="O153" s="144" t="s">
        <v>6</v>
      </c>
      <c r="P153" s="121" t="s">
        <v>6</v>
      </c>
      <c r="Q153" s="120" t="s">
        <v>6</v>
      </c>
      <c r="R153" s="121" t="s">
        <v>6</v>
      </c>
      <c r="S153" s="122" t="s">
        <v>6</v>
      </c>
    </row>
    <row r="154" spans="1:19" ht="14.1" customHeight="1" x14ac:dyDescent="0.15">
      <c r="A154" s="92"/>
      <c r="B154" s="307"/>
      <c r="C154" s="337"/>
      <c r="D154" s="205"/>
      <c r="E154" s="68"/>
      <c r="F154" s="234"/>
      <c r="G154" s="270"/>
      <c r="H154" s="73"/>
      <c r="I154" s="73"/>
      <c r="J154" s="73"/>
      <c r="K154" s="74"/>
      <c r="L154" s="300"/>
      <c r="M154" s="130"/>
      <c r="N154" s="128"/>
      <c r="O154" s="129"/>
      <c r="P154" s="130"/>
      <c r="Q154" s="129"/>
      <c r="R154" s="130"/>
      <c r="S154" s="131"/>
    </row>
    <row r="155" spans="1:19" ht="14.1" customHeight="1" x14ac:dyDescent="0.15">
      <c r="A155" s="92"/>
      <c r="B155" s="307"/>
      <c r="C155" s="337"/>
      <c r="D155" s="205"/>
      <c r="E155" s="68"/>
      <c r="F155" s="234"/>
      <c r="G155" s="270"/>
      <c r="H155" s="78"/>
      <c r="I155" s="78"/>
      <c r="J155" s="95" t="s">
        <v>6</v>
      </c>
      <c r="K155" s="96" t="s">
        <v>331</v>
      </c>
      <c r="L155" s="301" t="s">
        <v>375</v>
      </c>
      <c r="M155" s="142" t="s">
        <v>6</v>
      </c>
      <c r="N155" s="143"/>
      <c r="O155" s="144" t="s">
        <v>6</v>
      </c>
      <c r="P155" s="121" t="s">
        <v>6</v>
      </c>
      <c r="Q155" s="120" t="s">
        <v>6</v>
      </c>
      <c r="R155" s="121" t="s">
        <v>6</v>
      </c>
      <c r="S155" s="122" t="s">
        <v>6</v>
      </c>
    </row>
    <row r="156" spans="1:19" ht="14.1" customHeight="1" x14ac:dyDescent="0.15">
      <c r="A156" s="92"/>
      <c r="B156" s="307"/>
      <c r="C156" s="337"/>
      <c r="D156" s="205"/>
      <c r="E156" s="68"/>
      <c r="F156" s="234"/>
      <c r="G156" s="251"/>
      <c r="H156" s="71"/>
      <c r="I156" s="71"/>
      <c r="J156" s="71"/>
      <c r="K156" s="86"/>
      <c r="L156" s="164"/>
      <c r="M156" s="125"/>
      <c r="N156" s="123"/>
      <c r="O156" s="124"/>
      <c r="P156" s="125"/>
      <c r="Q156" s="124"/>
      <c r="R156" s="125"/>
      <c r="S156" s="126"/>
    </row>
    <row r="157" spans="1:19" ht="14.1" customHeight="1" x14ac:dyDescent="0.15">
      <c r="A157" s="92"/>
      <c r="B157" s="307"/>
      <c r="C157" s="346"/>
      <c r="D157" s="347"/>
      <c r="E157" s="68"/>
      <c r="F157" s="234"/>
      <c r="G157" s="251"/>
      <c r="H157" s="78"/>
      <c r="I157" s="78"/>
      <c r="J157" s="95" t="s">
        <v>6</v>
      </c>
      <c r="K157" s="96" t="s">
        <v>331</v>
      </c>
      <c r="L157" s="301" t="s">
        <v>376</v>
      </c>
      <c r="M157" s="142" t="s">
        <v>6</v>
      </c>
      <c r="N157" s="143"/>
      <c r="O157" s="144" t="s">
        <v>6</v>
      </c>
      <c r="P157" s="121" t="s">
        <v>6</v>
      </c>
      <c r="Q157" s="120" t="s">
        <v>6</v>
      </c>
      <c r="R157" s="121" t="s">
        <v>6</v>
      </c>
      <c r="S157" s="122" t="s">
        <v>6</v>
      </c>
    </row>
    <row r="158" spans="1:19" ht="14.1" customHeight="1" x14ac:dyDescent="0.15">
      <c r="A158" s="92"/>
      <c r="B158" s="307"/>
      <c r="C158" s="318"/>
      <c r="D158" s="206"/>
      <c r="E158" s="68"/>
      <c r="F158" s="234"/>
      <c r="G158" s="251"/>
      <c r="H158" s="71"/>
      <c r="I158" s="71"/>
      <c r="J158" s="71"/>
      <c r="K158" s="86"/>
      <c r="L158" s="164"/>
      <c r="M158" s="125"/>
      <c r="N158" s="123"/>
      <c r="O158" s="124"/>
      <c r="P158" s="125"/>
      <c r="Q158" s="124"/>
      <c r="R158" s="125"/>
      <c r="S158" s="126"/>
    </row>
    <row r="159" spans="1:19" ht="14.1" customHeight="1" x14ac:dyDescent="0.15">
      <c r="A159" s="92"/>
      <c r="B159" s="307"/>
      <c r="C159" s="318"/>
      <c r="D159" s="206"/>
      <c r="E159" s="68"/>
      <c r="F159" s="234"/>
      <c r="G159" s="251"/>
      <c r="H159" s="78"/>
      <c r="I159" s="78"/>
      <c r="J159" s="95" t="s">
        <v>6</v>
      </c>
      <c r="K159" s="96" t="s">
        <v>331</v>
      </c>
      <c r="L159" s="301" t="s">
        <v>377</v>
      </c>
      <c r="M159" s="142" t="s">
        <v>6</v>
      </c>
      <c r="N159" s="143"/>
      <c r="O159" s="144" t="s">
        <v>6</v>
      </c>
      <c r="P159" s="121" t="s">
        <v>6</v>
      </c>
      <c r="Q159" s="120" t="s">
        <v>6</v>
      </c>
      <c r="R159" s="121" t="s">
        <v>6</v>
      </c>
      <c r="S159" s="122" t="s">
        <v>6</v>
      </c>
    </row>
    <row r="160" spans="1:19" ht="14.1" customHeight="1" x14ac:dyDescent="0.15">
      <c r="A160" s="92"/>
      <c r="B160" s="307"/>
      <c r="C160" s="318"/>
      <c r="D160" s="206"/>
      <c r="E160" s="68"/>
      <c r="F160" s="234"/>
      <c r="G160" s="251"/>
      <c r="H160" s="73"/>
      <c r="I160" s="73"/>
      <c r="J160" s="73"/>
      <c r="K160" s="177"/>
      <c r="L160" s="165"/>
      <c r="M160" s="130"/>
      <c r="N160" s="128"/>
      <c r="O160" s="129"/>
      <c r="P160" s="130"/>
      <c r="Q160" s="129"/>
      <c r="R160" s="130"/>
      <c r="S160" s="131"/>
    </row>
    <row r="161" spans="1:19" ht="14.1" customHeight="1" x14ac:dyDescent="0.15">
      <c r="A161" s="92"/>
      <c r="B161" s="307"/>
      <c r="C161" s="318"/>
      <c r="D161" s="206"/>
      <c r="E161" s="68"/>
      <c r="F161" s="234"/>
      <c r="G161" s="251"/>
      <c r="H161" s="78"/>
      <c r="I161" s="78"/>
      <c r="J161" s="95" t="s">
        <v>6</v>
      </c>
      <c r="K161" s="96" t="s">
        <v>331</v>
      </c>
      <c r="L161" s="742" t="s">
        <v>379</v>
      </c>
      <c r="M161" s="142" t="s">
        <v>6</v>
      </c>
      <c r="N161" s="143"/>
      <c r="O161" s="144" t="s">
        <v>6</v>
      </c>
      <c r="P161" s="121" t="s">
        <v>6</v>
      </c>
      <c r="Q161" s="120" t="s">
        <v>6</v>
      </c>
      <c r="R161" s="121" t="s">
        <v>6</v>
      </c>
      <c r="S161" s="122" t="s">
        <v>6</v>
      </c>
    </row>
    <row r="162" spans="1:19" ht="14.1" customHeight="1" x14ac:dyDescent="0.15">
      <c r="A162" s="92"/>
      <c r="B162" s="307"/>
      <c r="C162" s="318"/>
      <c r="D162" s="206"/>
      <c r="E162" s="68"/>
      <c r="F162" s="234"/>
      <c r="G162" s="251"/>
      <c r="H162" s="73"/>
      <c r="I162" s="73"/>
      <c r="J162" s="73"/>
      <c r="K162" s="177"/>
      <c r="L162" s="743"/>
      <c r="M162" s="130"/>
      <c r="N162" s="128"/>
      <c r="O162" s="129"/>
      <c r="P162" s="130"/>
      <c r="Q162" s="129"/>
      <c r="R162" s="130"/>
      <c r="S162" s="131"/>
    </row>
    <row r="163" spans="1:19" ht="14.1" customHeight="1" x14ac:dyDescent="0.15">
      <c r="A163" s="92"/>
      <c r="B163" s="307"/>
      <c r="C163" s="318"/>
      <c r="D163" s="206"/>
      <c r="E163" s="68"/>
      <c r="F163" s="234"/>
      <c r="G163" s="251"/>
      <c r="H163" s="78"/>
      <c r="I163" s="78"/>
      <c r="J163" s="95" t="s">
        <v>6</v>
      </c>
      <c r="K163" s="96" t="s">
        <v>331</v>
      </c>
      <c r="L163" s="301" t="s">
        <v>380</v>
      </c>
      <c r="M163" s="142" t="s">
        <v>6</v>
      </c>
      <c r="N163" s="143"/>
      <c r="O163" s="144" t="s">
        <v>6</v>
      </c>
      <c r="P163" s="121" t="s">
        <v>6</v>
      </c>
      <c r="Q163" s="120" t="s">
        <v>6</v>
      </c>
      <c r="R163" s="121" t="s">
        <v>6</v>
      </c>
      <c r="S163" s="122" t="s">
        <v>6</v>
      </c>
    </row>
    <row r="164" spans="1:19" ht="14.1" customHeight="1" thickBot="1" x14ac:dyDescent="0.2">
      <c r="A164" s="145"/>
      <c r="B164" s="310"/>
      <c r="C164" s="325"/>
      <c r="D164" s="218"/>
      <c r="E164" s="80"/>
      <c r="F164" s="276"/>
      <c r="G164" s="264"/>
      <c r="H164" s="166"/>
      <c r="I164" s="166"/>
      <c r="J164" s="166"/>
      <c r="K164" s="176"/>
      <c r="L164" s="305"/>
      <c r="M164" s="167"/>
      <c r="N164" s="168"/>
      <c r="O164" s="169"/>
      <c r="P164" s="167"/>
      <c r="Q164" s="169"/>
      <c r="R164" s="167"/>
      <c r="S164" s="170"/>
    </row>
    <row r="165" spans="1:19" ht="14.1" customHeight="1" x14ac:dyDescent="0.15">
      <c r="A165" s="97"/>
      <c r="B165" s="97"/>
      <c r="C165" s="315"/>
      <c r="D165" s="206"/>
      <c r="E165" s="97"/>
      <c r="F165" s="93"/>
      <c r="G165" s="93"/>
      <c r="H165" s="97"/>
      <c r="I165" s="97"/>
      <c r="J165" s="97"/>
      <c r="K165" s="97"/>
      <c r="L165" s="288"/>
      <c r="M165" s="97"/>
      <c r="N165" s="97"/>
      <c r="O165" s="97"/>
      <c r="P165" s="97"/>
      <c r="Q165" s="97"/>
      <c r="R165" s="97"/>
      <c r="S165" s="94"/>
    </row>
    <row r="166" spans="1:19" ht="15" customHeight="1" x14ac:dyDescent="0.15">
      <c r="A166" s="725" t="s">
        <v>556</v>
      </c>
      <c r="B166" s="726"/>
      <c r="C166" s="726"/>
      <c r="D166" s="412" t="str">
        <f>IF(D1="","",D1)</f>
        <v/>
      </c>
      <c r="E166" s="736" t="s">
        <v>555</v>
      </c>
      <c r="F166" s="737"/>
      <c r="G166" s="737"/>
      <c r="H166" s="726" t="str">
        <f>IF(H1="","",H1)</f>
        <v/>
      </c>
      <c r="I166" s="726"/>
      <c r="J166" s="726"/>
      <c r="K166" s="726"/>
      <c r="L166" s="726"/>
      <c r="M166" s="726"/>
      <c r="N166" s="726"/>
      <c r="O166" s="726"/>
      <c r="P166" s="726"/>
      <c r="Q166" s="726"/>
      <c r="R166" s="726"/>
      <c r="S166" s="738"/>
    </row>
    <row r="167" spans="1:19" ht="14.1" customHeight="1" x14ac:dyDescent="0.15">
      <c r="A167" s="93"/>
      <c r="B167" s="93"/>
      <c r="C167" s="315"/>
      <c r="D167" s="206"/>
      <c r="E167" s="93"/>
      <c r="F167" s="94"/>
      <c r="G167" s="94"/>
      <c r="H167" s="94"/>
      <c r="I167" s="94"/>
      <c r="J167" s="94"/>
      <c r="K167" s="94"/>
      <c r="L167" s="288"/>
      <c r="M167" s="94"/>
      <c r="N167" s="94"/>
      <c r="O167" s="94"/>
      <c r="P167" s="94"/>
      <c r="Q167" s="94"/>
      <c r="R167" s="94"/>
      <c r="S167" s="94" t="s">
        <v>108</v>
      </c>
    </row>
    <row r="168" spans="1:19" ht="14.1" customHeight="1" thickBot="1" x14ac:dyDescent="0.2">
      <c r="A168" s="93" t="s">
        <v>436</v>
      </c>
      <c r="B168" s="93"/>
      <c r="C168" s="315"/>
      <c r="D168" s="206"/>
      <c r="E168" s="97"/>
      <c r="F168" s="93"/>
      <c r="G168" s="93"/>
      <c r="H168" s="93"/>
      <c r="I168" s="93"/>
      <c r="J168" s="93"/>
      <c r="K168" s="93"/>
      <c r="L168" s="288"/>
      <c r="M168" s="93"/>
      <c r="N168" s="88"/>
      <c r="O168" s="88"/>
      <c r="P168" s="93"/>
      <c r="Q168" s="88"/>
      <c r="R168" s="88"/>
      <c r="S168" s="88" t="s">
        <v>104</v>
      </c>
    </row>
    <row r="169" spans="1:19" ht="14.1" customHeight="1" x14ac:dyDescent="0.15">
      <c r="A169" s="632"/>
      <c r="B169" s="641" t="s">
        <v>345</v>
      </c>
      <c r="C169" s="635" t="s">
        <v>109</v>
      </c>
      <c r="D169" s="638" t="s">
        <v>19</v>
      </c>
      <c r="E169" s="657" t="s">
        <v>100</v>
      </c>
      <c r="F169" s="658"/>
      <c r="G169" s="658"/>
      <c r="H169" s="658"/>
      <c r="I169" s="658"/>
      <c r="J169" s="658"/>
      <c r="K169" s="658"/>
      <c r="L169" s="657" t="s">
        <v>101</v>
      </c>
      <c r="M169" s="658"/>
      <c r="N169" s="658"/>
      <c r="O169" s="658"/>
      <c r="P169" s="658"/>
      <c r="Q169" s="658"/>
      <c r="R169" s="658"/>
      <c r="S169" s="669"/>
    </row>
    <row r="170" spans="1:19" ht="14.1" customHeight="1" x14ac:dyDescent="0.15">
      <c r="A170" s="633"/>
      <c r="B170" s="642"/>
      <c r="C170" s="636"/>
      <c r="D170" s="639"/>
      <c r="E170" s="646" t="s">
        <v>286</v>
      </c>
      <c r="F170" s="648" t="s">
        <v>2</v>
      </c>
      <c r="G170" s="659"/>
      <c r="H170" s="648" t="s">
        <v>20</v>
      </c>
      <c r="I170" s="649"/>
      <c r="J170" s="649"/>
      <c r="K170" s="650"/>
      <c r="L170" s="670" t="s">
        <v>142</v>
      </c>
      <c r="M170" s="652" t="s">
        <v>21</v>
      </c>
      <c r="N170" s="652"/>
      <c r="O170" s="660"/>
      <c r="P170" s="661" t="s">
        <v>281</v>
      </c>
      <c r="Q170" s="661"/>
      <c r="R170" s="661"/>
      <c r="S170" s="663"/>
    </row>
    <row r="171" spans="1:19" ht="14.1" customHeight="1" x14ac:dyDescent="0.15">
      <c r="A171" s="633"/>
      <c r="B171" s="642"/>
      <c r="C171" s="636"/>
      <c r="D171" s="639"/>
      <c r="E171" s="647"/>
      <c r="F171" s="651"/>
      <c r="G171" s="660"/>
      <c r="H171" s="651"/>
      <c r="I171" s="652"/>
      <c r="J171" s="652"/>
      <c r="K171" s="653"/>
      <c r="L171" s="671"/>
      <c r="M171" s="661"/>
      <c r="N171" s="661"/>
      <c r="O171" s="662"/>
      <c r="P171" s="649" t="s">
        <v>172</v>
      </c>
      <c r="Q171" s="659"/>
      <c r="R171" s="648" t="s">
        <v>173</v>
      </c>
      <c r="S171" s="650"/>
    </row>
    <row r="172" spans="1:19" ht="14.1" customHeight="1" x14ac:dyDescent="0.15">
      <c r="A172" s="633"/>
      <c r="B172" s="642"/>
      <c r="C172" s="636"/>
      <c r="D172" s="639"/>
      <c r="E172" s="670" t="s">
        <v>285</v>
      </c>
      <c r="F172" s="651"/>
      <c r="G172" s="660"/>
      <c r="H172" s="648">
        <v>1</v>
      </c>
      <c r="I172" s="644">
        <v>2</v>
      </c>
      <c r="J172" s="644">
        <v>3</v>
      </c>
      <c r="K172" s="650">
        <v>4</v>
      </c>
      <c r="L172" s="671"/>
      <c r="M172" s="683" t="s">
        <v>136</v>
      </c>
      <c r="N172" s="674" t="s">
        <v>137</v>
      </c>
      <c r="O172" s="664" t="s">
        <v>138</v>
      </c>
      <c r="P172" s="678" t="s">
        <v>279</v>
      </c>
      <c r="Q172" s="680" t="s">
        <v>280</v>
      </c>
      <c r="R172" s="678" t="s">
        <v>279</v>
      </c>
      <c r="S172" s="676" t="s">
        <v>280</v>
      </c>
    </row>
    <row r="173" spans="1:19" ht="14.1" customHeight="1" thickBot="1" x14ac:dyDescent="0.2">
      <c r="A173" s="634"/>
      <c r="B173" s="643"/>
      <c r="C173" s="637"/>
      <c r="D173" s="640"/>
      <c r="E173" s="672"/>
      <c r="F173" s="673"/>
      <c r="G173" s="687"/>
      <c r="H173" s="651"/>
      <c r="I173" s="645"/>
      <c r="J173" s="645"/>
      <c r="K173" s="653"/>
      <c r="L173" s="672"/>
      <c r="M173" s="684"/>
      <c r="N173" s="675"/>
      <c r="O173" s="665"/>
      <c r="P173" s="679"/>
      <c r="Q173" s="681"/>
      <c r="R173" s="679"/>
      <c r="S173" s="677"/>
    </row>
    <row r="174" spans="1:19" ht="14.1" customHeight="1" x14ac:dyDescent="0.15">
      <c r="A174" s="92">
        <v>6</v>
      </c>
      <c r="B174" s="497" t="str">
        <f>IF(等級設定!A37=TRUE,"■","□")</f>
        <v>□</v>
      </c>
      <c r="C174" s="413" t="s">
        <v>589</v>
      </c>
      <c r="D174" s="207" t="s">
        <v>5</v>
      </c>
      <c r="E174" s="67" t="s">
        <v>6</v>
      </c>
      <c r="F174" s="253" t="s">
        <v>6</v>
      </c>
      <c r="G174" s="735" t="s">
        <v>358</v>
      </c>
      <c r="H174" s="91"/>
      <c r="I174" s="91"/>
      <c r="J174" s="91"/>
      <c r="K174" s="89" t="s">
        <v>6</v>
      </c>
      <c r="L174" s="366" t="s">
        <v>113</v>
      </c>
      <c r="M174" s="148" t="s">
        <v>6</v>
      </c>
      <c r="N174" s="146"/>
      <c r="O174" s="147"/>
      <c r="P174" s="142" t="s">
        <v>6</v>
      </c>
      <c r="Q174" s="144" t="s">
        <v>6</v>
      </c>
      <c r="R174" s="142" t="s">
        <v>6</v>
      </c>
      <c r="S174" s="149" t="s">
        <v>6</v>
      </c>
    </row>
    <row r="175" spans="1:19" ht="14.1" customHeight="1" x14ac:dyDescent="0.15">
      <c r="A175" s="92" t="s">
        <v>65</v>
      </c>
      <c r="B175" s="307"/>
      <c r="C175" s="414" t="s">
        <v>501</v>
      </c>
      <c r="D175" s="205" t="s">
        <v>502</v>
      </c>
      <c r="E175" s="68"/>
      <c r="F175" s="234"/>
      <c r="G175" s="685"/>
      <c r="H175" s="71"/>
      <c r="I175" s="71"/>
      <c r="J175" s="71" t="s">
        <v>6</v>
      </c>
      <c r="K175" s="72"/>
      <c r="L175" s="363"/>
      <c r="M175" s="125" t="s">
        <v>6</v>
      </c>
      <c r="N175" s="123"/>
      <c r="O175" s="124"/>
      <c r="P175" s="130" t="s">
        <v>6</v>
      </c>
      <c r="Q175" s="129" t="s">
        <v>6</v>
      </c>
      <c r="R175" s="130" t="s">
        <v>6</v>
      </c>
      <c r="S175" s="155" t="s">
        <v>6</v>
      </c>
    </row>
    <row r="176" spans="1:19" ht="14.1" customHeight="1" x14ac:dyDescent="0.15">
      <c r="A176" s="92" t="s">
        <v>66</v>
      </c>
      <c r="B176" s="307"/>
      <c r="C176" s="414" t="s">
        <v>69</v>
      </c>
      <c r="D176" s="205" t="s">
        <v>504</v>
      </c>
      <c r="E176" s="68"/>
      <c r="F176" s="234"/>
      <c r="G176" s="685" t="s">
        <v>359</v>
      </c>
      <c r="H176" s="75"/>
      <c r="I176" s="75" t="s">
        <v>6</v>
      </c>
      <c r="J176" s="75"/>
      <c r="K176" s="173"/>
      <c r="L176" s="365"/>
      <c r="M176" s="134" t="s">
        <v>6</v>
      </c>
      <c r="N176" s="132"/>
      <c r="O176" s="133"/>
      <c r="P176" s="134" t="s">
        <v>6</v>
      </c>
      <c r="Q176" s="133" t="s">
        <v>6</v>
      </c>
      <c r="R176" s="134" t="s">
        <v>6</v>
      </c>
      <c r="S176" s="135" t="s">
        <v>6</v>
      </c>
    </row>
    <row r="177" spans="1:19" ht="14.1" customHeight="1" x14ac:dyDescent="0.15">
      <c r="A177" s="92" t="s">
        <v>57</v>
      </c>
      <c r="B177" s="307"/>
      <c r="C177" s="337" t="s">
        <v>503</v>
      </c>
      <c r="D177" s="205" t="s">
        <v>507</v>
      </c>
      <c r="E177" s="68"/>
      <c r="F177" s="234"/>
      <c r="G177" s="685"/>
      <c r="H177" s="78"/>
      <c r="I177" s="78"/>
      <c r="J177" s="78"/>
      <c r="K177" s="172" t="s">
        <v>6</v>
      </c>
      <c r="L177" s="364" t="s">
        <v>119</v>
      </c>
      <c r="M177" s="121" t="s">
        <v>6</v>
      </c>
      <c r="N177" s="119"/>
      <c r="O177" s="120"/>
      <c r="P177" s="142" t="s">
        <v>6</v>
      </c>
      <c r="Q177" s="144" t="s">
        <v>6</v>
      </c>
      <c r="R177" s="121" t="s">
        <v>6</v>
      </c>
      <c r="S177" s="122" t="s">
        <v>6</v>
      </c>
    </row>
    <row r="178" spans="1:19" ht="14.1" customHeight="1" x14ac:dyDescent="0.15">
      <c r="A178" s="92" t="s">
        <v>58</v>
      </c>
      <c r="B178" s="307"/>
      <c r="C178" s="337"/>
      <c r="D178" s="205" t="s">
        <v>117</v>
      </c>
      <c r="E178" s="68"/>
      <c r="F178" s="234"/>
      <c r="G178" s="251"/>
      <c r="H178" s="71"/>
      <c r="I178" s="71"/>
      <c r="J178" s="71" t="s">
        <v>6</v>
      </c>
      <c r="K178" s="72"/>
      <c r="L178" s="363"/>
      <c r="M178" s="125" t="s">
        <v>6</v>
      </c>
      <c r="N178" s="123"/>
      <c r="O178" s="124"/>
      <c r="P178" s="130" t="s">
        <v>6</v>
      </c>
      <c r="Q178" s="129" t="s">
        <v>6</v>
      </c>
      <c r="R178" s="154" t="s">
        <v>6</v>
      </c>
      <c r="S178" s="126" t="s">
        <v>6</v>
      </c>
    </row>
    <row r="179" spans="1:19" ht="14.1" customHeight="1" x14ac:dyDescent="0.15">
      <c r="A179" s="92" t="s">
        <v>105</v>
      </c>
      <c r="B179" s="307"/>
      <c r="C179" s="324"/>
      <c r="D179" s="208"/>
      <c r="E179" s="68"/>
      <c r="F179" s="234"/>
      <c r="G179" s="251"/>
      <c r="H179" s="75"/>
      <c r="I179" s="75" t="s">
        <v>6</v>
      </c>
      <c r="J179" s="75"/>
      <c r="K179" s="173"/>
      <c r="L179" s="365"/>
      <c r="M179" s="134" t="s">
        <v>6</v>
      </c>
      <c r="N179" s="132"/>
      <c r="O179" s="133"/>
      <c r="P179" s="134" t="s">
        <v>6</v>
      </c>
      <c r="Q179" s="133" t="s">
        <v>6</v>
      </c>
      <c r="R179" s="134" t="s">
        <v>6</v>
      </c>
      <c r="S179" s="161" t="s">
        <v>6</v>
      </c>
    </row>
    <row r="180" spans="1:19" ht="14.1" customHeight="1" x14ac:dyDescent="0.15">
      <c r="A180" s="92" t="s">
        <v>26</v>
      </c>
      <c r="B180" s="307"/>
      <c r="C180" s="318"/>
      <c r="D180" s="208"/>
      <c r="E180" s="68"/>
      <c r="F180" s="234"/>
      <c r="G180" s="251"/>
      <c r="H180" s="78"/>
      <c r="I180" s="78"/>
      <c r="J180" s="78"/>
      <c r="K180" s="172" t="s">
        <v>6</v>
      </c>
      <c r="L180" s="364" t="s">
        <v>118</v>
      </c>
      <c r="M180" s="121" t="s">
        <v>6</v>
      </c>
      <c r="N180" s="119"/>
      <c r="O180" s="120"/>
      <c r="P180" s="142" t="s">
        <v>6</v>
      </c>
      <c r="Q180" s="144" t="s">
        <v>6</v>
      </c>
      <c r="R180" s="142" t="s">
        <v>6</v>
      </c>
      <c r="S180" s="151" t="s">
        <v>6</v>
      </c>
    </row>
    <row r="181" spans="1:19" ht="14.1" customHeight="1" x14ac:dyDescent="0.15">
      <c r="A181" s="92" t="s">
        <v>121</v>
      </c>
      <c r="B181" s="307"/>
      <c r="C181" s="318"/>
      <c r="D181" s="208"/>
      <c r="E181" s="68"/>
      <c r="F181" s="234"/>
      <c r="G181" s="251"/>
      <c r="H181" s="73"/>
      <c r="I181" s="71"/>
      <c r="J181" s="71" t="s">
        <v>6</v>
      </c>
      <c r="K181" s="74"/>
      <c r="L181" s="363"/>
      <c r="M181" s="125" t="s">
        <v>6</v>
      </c>
      <c r="N181" s="123"/>
      <c r="O181" s="124"/>
      <c r="P181" s="130" t="s">
        <v>6</v>
      </c>
      <c r="Q181" s="129" t="s">
        <v>6</v>
      </c>
      <c r="R181" s="130" t="s">
        <v>6</v>
      </c>
      <c r="S181" s="126" t="s">
        <v>6</v>
      </c>
    </row>
    <row r="182" spans="1:19" ht="14.1" customHeight="1" x14ac:dyDescent="0.15">
      <c r="A182" s="92" t="s">
        <v>122</v>
      </c>
      <c r="B182" s="307"/>
      <c r="C182" s="318"/>
      <c r="D182" s="209"/>
      <c r="E182" s="82"/>
      <c r="F182" s="234"/>
      <c r="G182" s="252"/>
      <c r="H182" s="75"/>
      <c r="I182" s="75" t="s">
        <v>6</v>
      </c>
      <c r="J182" s="75"/>
      <c r="K182" s="173"/>
      <c r="L182" s="365"/>
      <c r="M182" s="134" t="s">
        <v>6</v>
      </c>
      <c r="N182" s="132"/>
      <c r="O182" s="133"/>
      <c r="P182" s="134" t="s">
        <v>6</v>
      </c>
      <c r="Q182" s="133" t="s">
        <v>6</v>
      </c>
      <c r="R182" s="134" t="s">
        <v>6</v>
      </c>
      <c r="S182" s="161" t="s">
        <v>6</v>
      </c>
    </row>
    <row r="183" spans="1:19" ht="14.1" customHeight="1" x14ac:dyDescent="0.15">
      <c r="A183" s="92" t="s">
        <v>123</v>
      </c>
      <c r="B183" s="307"/>
      <c r="C183" s="318"/>
      <c r="D183" s="219" t="s">
        <v>5</v>
      </c>
      <c r="E183" s="77" t="s">
        <v>6</v>
      </c>
      <c r="F183" s="237" t="s">
        <v>6</v>
      </c>
      <c r="G183" s="705" t="s">
        <v>358</v>
      </c>
      <c r="H183" s="78"/>
      <c r="I183" s="78"/>
      <c r="J183" s="78"/>
      <c r="K183" s="172" t="s">
        <v>6</v>
      </c>
      <c r="L183" s="364" t="s">
        <v>67</v>
      </c>
      <c r="M183" s="121" t="s">
        <v>6</v>
      </c>
      <c r="N183" s="119"/>
      <c r="O183" s="120" t="s">
        <v>6</v>
      </c>
      <c r="P183" s="142" t="s">
        <v>6</v>
      </c>
      <c r="Q183" s="144" t="s">
        <v>6</v>
      </c>
      <c r="R183" s="142" t="s">
        <v>6</v>
      </c>
      <c r="S183" s="122" t="s">
        <v>6</v>
      </c>
    </row>
    <row r="184" spans="1:19" ht="14.1" customHeight="1" x14ac:dyDescent="0.15">
      <c r="A184" s="92" t="s">
        <v>124</v>
      </c>
      <c r="B184" s="307"/>
      <c r="C184" s="318"/>
      <c r="D184" s="220" t="s">
        <v>514</v>
      </c>
      <c r="E184" s="68"/>
      <c r="F184" s="234"/>
      <c r="G184" s="685"/>
      <c r="H184" s="84"/>
      <c r="I184" s="71"/>
      <c r="J184" s="71" t="s">
        <v>6</v>
      </c>
      <c r="K184" s="85"/>
      <c r="L184" s="363"/>
      <c r="M184" s="125" t="s">
        <v>6</v>
      </c>
      <c r="N184" s="123"/>
      <c r="O184" s="124" t="s">
        <v>6</v>
      </c>
      <c r="P184" s="125" t="s">
        <v>6</v>
      </c>
      <c r="Q184" s="129" t="s">
        <v>6</v>
      </c>
      <c r="R184" s="130" t="s">
        <v>6</v>
      </c>
      <c r="S184" s="155" t="s">
        <v>6</v>
      </c>
    </row>
    <row r="185" spans="1:19" ht="14.1" customHeight="1" x14ac:dyDescent="0.15">
      <c r="A185" s="92"/>
      <c r="B185" s="307"/>
      <c r="C185" s="318"/>
      <c r="D185" s="221" t="s">
        <v>116</v>
      </c>
      <c r="E185" s="68"/>
      <c r="F185" s="234"/>
      <c r="G185" s="685" t="s">
        <v>359</v>
      </c>
      <c r="H185" s="75"/>
      <c r="I185" s="75" t="s">
        <v>6</v>
      </c>
      <c r="J185" s="75"/>
      <c r="K185" s="173"/>
      <c r="L185" s="365"/>
      <c r="M185" s="134" t="s">
        <v>6</v>
      </c>
      <c r="N185" s="132"/>
      <c r="O185" s="133" t="s">
        <v>6</v>
      </c>
      <c r="P185" s="160" t="s">
        <v>6</v>
      </c>
      <c r="Q185" s="133" t="s">
        <v>6</v>
      </c>
      <c r="R185" s="134" t="s">
        <v>6</v>
      </c>
      <c r="S185" s="135" t="s">
        <v>6</v>
      </c>
    </row>
    <row r="186" spans="1:19" ht="14.1" customHeight="1" x14ac:dyDescent="0.15">
      <c r="A186" s="92"/>
      <c r="B186" s="307"/>
      <c r="C186" s="318"/>
      <c r="D186" s="498" t="str">
        <f>等級設定!E38</f>
        <v>(等級    )</v>
      </c>
      <c r="E186" s="68"/>
      <c r="F186" s="238"/>
      <c r="G186" s="685"/>
      <c r="H186" s="78"/>
      <c r="I186" s="78"/>
      <c r="J186" s="78"/>
      <c r="K186" s="172" t="s">
        <v>6</v>
      </c>
      <c r="L186" s="364" t="s">
        <v>68</v>
      </c>
      <c r="M186" s="121" t="s">
        <v>6</v>
      </c>
      <c r="N186" s="119"/>
      <c r="O186" s="120" t="s">
        <v>6</v>
      </c>
      <c r="P186" s="121" t="s">
        <v>6</v>
      </c>
      <c r="Q186" s="144" t="s">
        <v>6</v>
      </c>
      <c r="R186" s="142" t="s">
        <v>6</v>
      </c>
      <c r="S186" s="122" t="s">
        <v>6</v>
      </c>
    </row>
    <row r="187" spans="1:19" ht="14.1" customHeight="1" x14ac:dyDescent="0.15">
      <c r="A187" s="92"/>
      <c r="B187" s="307"/>
      <c r="C187" s="318"/>
      <c r="D187" s="327" t="s">
        <v>724</v>
      </c>
      <c r="E187" s="68"/>
      <c r="F187" s="238"/>
      <c r="G187" s="251"/>
      <c r="H187" s="84"/>
      <c r="I187" s="71"/>
      <c r="J187" s="71" t="s">
        <v>6</v>
      </c>
      <c r="K187" s="85"/>
      <c r="L187" s="363"/>
      <c r="M187" s="125" t="s">
        <v>6</v>
      </c>
      <c r="N187" s="123"/>
      <c r="O187" s="124" t="s">
        <v>6</v>
      </c>
      <c r="P187" s="154" t="s">
        <v>6</v>
      </c>
      <c r="Q187" s="129" t="s">
        <v>6</v>
      </c>
      <c r="R187" s="130" t="s">
        <v>6</v>
      </c>
      <c r="S187" s="155" t="s">
        <v>6</v>
      </c>
    </row>
    <row r="188" spans="1:19" ht="14.1" customHeight="1" x14ac:dyDescent="0.15">
      <c r="A188" s="92"/>
      <c r="B188" s="307"/>
      <c r="C188" s="318"/>
      <c r="D188" s="222"/>
      <c r="E188" s="82"/>
      <c r="F188" s="240"/>
      <c r="G188" s="252"/>
      <c r="H188" s="75"/>
      <c r="I188" s="75" t="s">
        <v>6</v>
      </c>
      <c r="J188" s="75"/>
      <c r="K188" s="173"/>
      <c r="L188" s="365"/>
      <c r="M188" s="134" t="s">
        <v>6</v>
      </c>
      <c r="N188" s="132"/>
      <c r="O188" s="133" t="s">
        <v>6</v>
      </c>
      <c r="P188" s="134" t="s">
        <v>6</v>
      </c>
      <c r="Q188" s="133" t="s">
        <v>6</v>
      </c>
      <c r="R188" s="134" t="s">
        <v>6</v>
      </c>
      <c r="S188" s="135" t="s">
        <v>6</v>
      </c>
    </row>
    <row r="189" spans="1:19" ht="14.1" customHeight="1" x14ac:dyDescent="0.15">
      <c r="A189" s="92"/>
      <c r="B189" s="307"/>
      <c r="C189" s="318"/>
      <c r="D189" s="219" t="s">
        <v>7</v>
      </c>
      <c r="E189" s="77" t="s">
        <v>6</v>
      </c>
      <c r="F189" s="237" t="s">
        <v>6</v>
      </c>
      <c r="G189" s="705" t="s">
        <v>358</v>
      </c>
      <c r="H189" s="78"/>
      <c r="I189" s="78"/>
      <c r="J189" s="78"/>
      <c r="K189" s="172" t="s">
        <v>6</v>
      </c>
      <c r="L189" s="702" t="s">
        <v>67</v>
      </c>
      <c r="M189" s="121" t="s">
        <v>6</v>
      </c>
      <c r="N189" s="119"/>
      <c r="O189" s="120" t="s">
        <v>6</v>
      </c>
      <c r="P189" s="142" t="s">
        <v>6</v>
      </c>
      <c r="Q189" s="144" t="s">
        <v>6</v>
      </c>
      <c r="R189" s="121" t="s">
        <v>6</v>
      </c>
      <c r="S189" s="122" t="s">
        <v>6</v>
      </c>
    </row>
    <row r="190" spans="1:19" ht="14.1" customHeight="1" x14ac:dyDescent="0.15">
      <c r="A190" s="92"/>
      <c r="B190" s="307"/>
      <c r="C190" s="318"/>
      <c r="D190" s="220" t="s">
        <v>515</v>
      </c>
      <c r="E190" s="68"/>
      <c r="F190" s="234"/>
      <c r="G190" s="685"/>
      <c r="H190" s="84"/>
      <c r="I190" s="71"/>
      <c r="J190" s="71" t="s">
        <v>6</v>
      </c>
      <c r="K190" s="85"/>
      <c r="L190" s="703"/>
      <c r="M190" s="125" t="s">
        <v>6</v>
      </c>
      <c r="N190" s="123"/>
      <c r="O190" s="124" t="s">
        <v>6</v>
      </c>
      <c r="P190" s="130" t="s">
        <v>6</v>
      </c>
      <c r="Q190" s="124" t="s">
        <v>6</v>
      </c>
      <c r="R190" s="125" t="s">
        <v>6</v>
      </c>
      <c r="S190" s="155" t="s">
        <v>6</v>
      </c>
    </row>
    <row r="191" spans="1:19" ht="14.1" customHeight="1" x14ac:dyDescent="0.15">
      <c r="A191" s="92"/>
      <c r="B191" s="307"/>
      <c r="C191" s="318"/>
      <c r="D191" s="221" t="s">
        <v>116</v>
      </c>
      <c r="E191" s="68"/>
      <c r="F191" s="234"/>
      <c r="G191" s="685" t="s">
        <v>359</v>
      </c>
      <c r="H191" s="75"/>
      <c r="I191" s="75" t="s">
        <v>6</v>
      </c>
      <c r="J191" s="75"/>
      <c r="K191" s="173"/>
      <c r="L191" s="704"/>
      <c r="M191" s="134" t="s">
        <v>6</v>
      </c>
      <c r="N191" s="132"/>
      <c r="O191" s="133" t="s">
        <v>6</v>
      </c>
      <c r="P191" s="134" t="s">
        <v>6</v>
      </c>
      <c r="Q191" s="138" t="s">
        <v>6</v>
      </c>
      <c r="R191" s="160" t="s">
        <v>6</v>
      </c>
      <c r="S191" s="135" t="s">
        <v>6</v>
      </c>
    </row>
    <row r="192" spans="1:19" ht="14.1" customHeight="1" x14ac:dyDescent="0.15">
      <c r="A192" s="92"/>
      <c r="B192" s="307"/>
      <c r="C192" s="324"/>
      <c r="D192" s="498" t="str">
        <f>等級設定!E39</f>
        <v>(等級    )</v>
      </c>
      <c r="E192" s="68"/>
      <c r="F192" s="238"/>
      <c r="G192" s="685"/>
      <c r="H192" s="78"/>
      <c r="I192" s="78"/>
      <c r="J192" s="78"/>
      <c r="K192" s="172" t="s">
        <v>6</v>
      </c>
      <c r="L192" s="702" t="s">
        <v>68</v>
      </c>
      <c r="M192" s="121" t="s">
        <v>6</v>
      </c>
      <c r="N192" s="119"/>
      <c r="O192" s="120" t="s">
        <v>6</v>
      </c>
      <c r="P192" s="142" t="s">
        <v>6</v>
      </c>
      <c r="Q192" s="144" t="s">
        <v>6</v>
      </c>
      <c r="R192" s="142" t="s">
        <v>6</v>
      </c>
      <c r="S192" s="151" t="s">
        <v>6</v>
      </c>
    </row>
    <row r="193" spans="1:19" ht="14.1" customHeight="1" x14ac:dyDescent="0.15">
      <c r="A193" s="92"/>
      <c r="B193" s="307"/>
      <c r="C193" s="318"/>
      <c r="D193" s="327" t="s">
        <v>724</v>
      </c>
      <c r="E193" s="68"/>
      <c r="F193" s="238"/>
      <c r="G193" s="251"/>
      <c r="H193" s="84"/>
      <c r="I193" s="71"/>
      <c r="J193" s="71" t="s">
        <v>6</v>
      </c>
      <c r="K193" s="85"/>
      <c r="L193" s="703"/>
      <c r="M193" s="125" t="s">
        <v>6</v>
      </c>
      <c r="N193" s="123"/>
      <c r="O193" s="124" t="s">
        <v>6</v>
      </c>
      <c r="P193" s="125" t="s">
        <v>6</v>
      </c>
      <c r="Q193" s="124" t="s">
        <v>6</v>
      </c>
      <c r="R193" s="125" t="s">
        <v>6</v>
      </c>
      <c r="S193" s="131" t="s">
        <v>6</v>
      </c>
    </row>
    <row r="194" spans="1:19" ht="14.1" customHeight="1" x14ac:dyDescent="0.15">
      <c r="A194" s="92"/>
      <c r="B194" s="307"/>
      <c r="C194" s="318"/>
      <c r="D194" s="208"/>
      <c r="E194" s="68"/>
      <c r="F194" s="277"/>
      <c r="G194" s="251"/>
      <c r="H194" s="75"/>
      <c r="I194" s="75" t="s">
        <v>6</v>
      </c>
      <c r="J194" s="75"/>
      <c r="K194" s="173"/>
      <c r="L194" s="704"/>
      <c r="M194" s="134" t="s">
        <v>6</v>
      </c>
      <c r="N194" s="132"/>
      <c r="O194" s="133" t="s">
        <v>6</v>
      </c>
      <c r="P194" s="160" t="s">
        <v>6</v>
      </c>
      <c r="Q194" s="138" t="s">
        <v>6</v>
      </c>
      <c r="R194" s="160" t="s">
        <v>6</v>
      </c>
      <c r="S194" s="135" t="s">
        <v>6</v>
      </c>
    </row>
    <row r="195" spans="1:19" ht="14.1" customHeight="1" x14ac:dyDescent="0.15">
      <c r="A195" s="92"/>
      <c r="B195" s="307"/>
      <c r="C195" s="318"/>
      <c r="D195" s="208"/>
      <c r="E195" s="68"/>
      <c r="F195" s="237" t="s">
        <v>6</v>
      </c>
      <c r="G195" s="705" t="s">
        <v>358</v>
      </c>
      <c r="H195" s="78"/>
      <c r="I195" s="78" t="s">
        <v>331</v>
      </c>
      <c r="J195" s="78" t="s">
        <v>331</v>
      </c>
      <c r="K195" s="172" t="s">
        <v>6</v>
      </c>
      <c r="L195" s="301" t="s">
        <v>114</v>
      </c>
      <c r="M195" s="121" t="s">
        <v>6</v>
      </c>
      <c r="N195" s="119"/>
      <c r="O195" s="120" t="s">
        <v>99</v>
      </c>
      <c r="P195" s="121" t="s">
        <v>6</v>
      </c>
      <c r="Q195" s="120" t="s">
        <v>6</v>
      </c>
      <c r="R195" s="121" t="s">
        <v>6</v>
      </c>
      <c r="S195" s="122" t="s">
        <v>6</v>
      </c>
    </row>
    <row r="196" spans="1:19" ht="14.1" customHeight="1" x14ac:dyDescent="0.15">
      <c r="A196" s="92"/>
      <c r="B196" s="307"/>
      <c r="C196" s="318"/>
      <c r="D196" s="208"/>
      <c r="E196" s="68"/>
      <c r="F196" s="234"/>
      <c r="G196" s="685"/>
      <c r="H196" s="71"/>
      <c r="I196" s="71"/>
      <c r="J196" s="71"/>
      <c r="K196" s="72"/>
      <c r="L196" s="164" t="s">
        <v>135</v>
      </c>
      <c r="M196" s="125"/>
      <c r="N196" s="123"/>
      <c r="O196" s="124"/>
      <c r="P196" s="130"/>
      <c r="Q196" s="124"/>
      <c r="R196" s="125"/>
      <c r="S196" s="126"/>
    </row>
    <row r="197" spans="1:19" ht="14.1" customHeight="1" x14ac:dyDescent="0.15">
      <c r="A197" s="92"/>
      <c r="B197" s="307"/>
      <c r="C197" s="318"/>
      <c r="D197" s="208"/>
      <c r="E197" s="68"/>
      <c r="F197" s="234"/>
      <c r="G197" s="685" t="s">
        <v>359</v>
      </c>
      <c r="H197" s="71"/>
      <c r="I197" s="71" t="s">
        <v>331</v>
      </c>
      <c r="J197" s="71" t="s">
        <v>6</v>
      </c>
      <c r="K197" s="72" t="s">
        <v>331</v>
      </c>
      <c r="L197" s="164" t="s">
        <v>338</v>
      </c>
      <c r="M197" s="125" t="s">
        <v>6</v>
      </c>
      <c r="N197" s="123"/>
      <c r="O197" s="124" t="s">
        <v>6</v>
      </c>
      <c r="P197" s="125" t="s">
        <v>6</v>
      </c>
      <c r="Q197" s="138" t="s">
        <v>6</v>
      </c>
      <c r="R197" s="160" t="s">
        <v>6</v>
      </c>
      <c r="S197" s="161" t="s">
        <v>6</v>
      </c>
    </row>
    <row r="198" spans="1:19" ht="14.1" customHeight="1" x14ac:dyDescent="0.15">
      <c r="A198" s="92"/>
      <c r="B198" s="307"/>
      <c r="C198" s="318"/>
      <c r="D198" s="208"/>
      <c r="E198" s="68"/>
      <c r="F198" s="238"/>
      <c r="G198" s="685"/>
      <c r="H198" s="71"/>
      <c r="I198" s="71"/>
      <c r="J198" s="71"/>
      <c r="K198" s="72"/>
      <c r="L198" s="164" t="s">
        <v>339</v>
      </c>
      <c r="M198" s="125"/>
      <c r="N198" s="123"/>
      <c r="O198" s="124"/>
      <c r="P198" s="130"/>
      <c r="Q198" s="129"/>
      <c r="R198" s="130"/>
      <c r="S198" s="131"/>
    </row>
    <row r="199" spans="1:19" ht="14.1" customHeight="1" x14ac:dyDescent="0.15">
      <c r="A199" s="92"/>
      <c r="B199" s="307"/>
      <c r="C199" s="318"/>
      <c r="D199" s="208"/>
      <c r="E199" s="68"/>
      <c r="F199" s="238"/>
      <c r="G199" s="251"/>
      <c r="H199" s="71"/>
      <c r="I199" s="71" t="s">
        <v>6</v>
      </c>
      <c r="J199" s="71" t="s">
        <v>331</v>
      </c>
      <c r="K199" s="72" t="s">
        <v>331</v>
      </c>
      <c r="L199" s="164" t="s">
        <v>338</v>
      </c>
      <c r="M199" s="125" t="s">
        <v>6</v>
      </c>
      <c r="N199" s="123"/>
      <c r="O199" s="124" t="s">
        <v>6</v>
      </c>
      <c r="P199" s="125" t="s">
        <v>6</v>
      </c>
      <c r="Q199" s="124" t="s">
        <v>6</v>
      </c>
      <c r="R199" s="125" t="s">
        <v>6</v>
      </c>
      <c r="S199" s="126" t="s">
        <v>6</v>
      </c>
    </row>
    <row r="200" spans="1:19" ht="14.1" customHeight="1" x14ac:dyDescent="0.15">
      <c r="A200" s="92"/>
      <c r="B200" s="307"/>
      <c r="C200" s="318"/>
      <c r="D200" s="208"/>
      <c r="E200" s="68"/>
      <c r="F200" s="277"/>
      <c r="G200" s="251"/>
      <c r="H200" s="75"/>
      <c r="I200" s="75"/>
      <c r="J200" s="75"/>
      <c r="K200" s="173"/>
      <c r="L200" s="302" t="s">
        <v>339</v>
      </c>
      <c r="M200" s="134"/>
      <c r="N200" s="132"/>
      <c r="O200" s="133"/>
      <c r="P200" s="134"/>
      <c r="Q200" s="133"/>
      <c r="R200" s="134"/>
      <c r="S200" s="135"/>
    </row>
    <row r="201" spans="1:19" ht="14.1" customHeight="1" x14ac:dyDescent="0.15">
      <c r="A201" s="92"/>
      <c r="B201" s="307"/>
      <c r="C201" s="318"/>
      <c r="D201" s="208"/>
      <c r="E201" s="68"/>
      <c r="F201" s="237" t="s">
        <v>6</v>
      </c>
      <c r="G201" s="707" t="s">
        <v>360</v>
      </c>
      <c r="H201" s="78"/>
      <c r="I201" s="78"/>
      <c r="J201" s="78" t="s">
        <v>331</v>
      </c>
      <c r="K201" s="172" t="s">
        <v>6</v>
      </c>
      <c r="L201" s="303" t="s">
        <v>115</v>
      </c>
      <c r="M201" s="121" t="s">
        <v>6</v>
      </c>
      <c r="N201" s="119"/>
      <c r="O201" s="120" t="s">
        <v>6</v>
      </c>
      <c r="P201" s="121" t="s">
        <v>6</v>
      </c>
      <c r="Q201" s="120" t="s">
        <v>6</v>
      </c>
      <c r="R201" s="121" t="s">
        <v>6</v>
      </c>
      <c r="S201" s="122" t="s">
        <v>6</v>
      </c>
    </row>
    <row r="202" spans="1:19" ht="14.1" customHeight="1" x14ac:dyDescent="0.15">
      <c r="A202" s="92"/>
      <c r="B202" s="307"/>
      <c r="C202" s="318"/>
      <c r="D202" s="208"/>
      <c r="E202" s="68"/>
      <c r="F202" s="267"/>
      <c r="G202" s="708"/>
      <c r="H202" s="84"/>
      <c r="I202" s="71"/>
      <c r="J202" s="71"/>
      <c r="K202" s="85"/>
      <c r="L202" s="164"/>
      <c r="M202" s="125"/>
      <c r="N202" s="123"/>
      <c r="O202" s="124"/>
      <c r="P202" s="160"/>
      <c r="Q202" s="138"/>
      <c r="R202" s="160"/>
      <c r="S202" s="161"/>
    </row>
    <row r="203" spans="1:19" ht="14.1" customHeight="1" x14ac:dyDescent="0.15">
      <c r="A203" s="92"/>
      <c r="B203" s="307"/>
      <c r="C203" s="318"/>
      <c r="D203" s="209"/>
      <c r="E203" s="82"/>
      <c r="F203" s="278"/>
      <c r="G203" s="739"/>
      <c r="H203" s="75"/>
      <c r="I203" s="75"/>
      <c r="J203" s="75"/>
      <c r="K203" s="173"/>
      <c r="L203" s="302"/>
      <c r="M203" s="134"/>
      <c r="N203" s="132"/>
      <c r="O203" s="133"/>
      <c r="P203" s="134"/>
      <c r="Q203" s="133"/>
      <c r="R203" s="134"/>
      <c r="S203" s="135"/>
    </row>
    <row r="204" spans="1:19" ht="14.1" customHeight="1" x14ac:dyDescent="0.15">
      <c r="A204" s="92"/>
      <c r="B204" s="397" t="str">
        <f>IF(等級設定!A40=TRUE,"■","□")</f>
        <v>□</v>
      </c>
      <c r="C204" s="422" t="s">
        <v>354</v>
      </c>
      <c r="D204" s="709" t="s">
        <v>320</v>
      </c>
      <c r="E204" s="77" t="s">
        <v>6</v>
      </c>
      <c r="F204" s="237" t="s">
        <v>6</v>
      </c>
      <c r="G204" s="705" t="s">
        <v>358</v>
      </c>
      <c r="H204" s="78"/>
      <c r="I204" s="78"/>
      <c r="J204" s="78" t="s">
        <v>6</v>
      </c>
      <c r="K204" s="172" t="s">
        <v>6</v>
      </c>
      <c r="L204" s="164" t="s">
        <v>301</v>
      </c>
      <c r="M204" s="125" t="s">
        <v>6</v>
      </c>
      <c r="N204" s="123"/>
      <c r="O204" s="124" t="s">
        <v>6</v>
      </c>
      <c r="P204" s="121" t="s">
        <v>6</v>
      </c>
      <c r="Q204" s="120" t="s">
        <v>6</v>
      </c>
      <c r="R204" s="121" t="s">
        <v>6</v>
      </c>
      <c r="S204" s="122" t="s">
        <v>6</v>
      </c>
    </row>
    <row r="205" spans="1:19" ht="14.1" customHeight="1" x14ac:dyDescent="0.15">
      <c r="A205" s="92"/>
      <c r="B205" s="307"/>
      <c r="C205" s="318" t="s">
        <v>590</v>
      </c>
      <c r="D205" s="697"/>
      <c r="E205" s="68"/>
      <c r="F205" s="238"/>
      <c r="G205" s="685"/>
      <c r="H205" s="71"/>
      <c r="I205" s="71"/>
      <c r="J205" s="71"/>
      <c r="K205" s="72"/>
      <c r="L205" s="164" t="s">
        <v>194</v>
      </c>
      <c r="M205" s="125"/>
      <c r="N205" s="123"/>
      <c r="O205" s="124"/>
      <c r="P205" s="125"/>
      <c r="Q205" s="124"/>
      <c r="R205" s="125"/>
      <c r="S205" s="126"/>
    </row>
    <row r="206" spans="1:19" ht="14.1" customHeight="1" x14ac:dyDescent="0.15">
      <c r="A206" s="92"/>
      <c r="B206" s="307"/>
      <c r="C206" s="318"/>
      <c r="D206" s="205"/>
      <c r="E206" s="68"/>
      <c r="F206" s="234"/>
      <c r="G206" s="685" t="s">
        <v>359</v>
      </c>
      <c r="H206" s="73"/>
      <c r="I206" s="73"/>
      <c r="J206" s="73"/>
      <c r="K206" s="74"/>
      <c r="L206" s="300"/>
      <c r="M206" s="130"/>
      <c r="N206" s="128"/>
      <c r="O206" s="129"/>
      <c r="P206" s="130"/>
      <c r="Q206" s="129"/>
      <c r="R206" s="130"/>
      <c r="S206" s="131"/>
    </row>
    <row r="207" spans="1:19" ht="14.1" customHeight="1" x14ac:dyDescent="0.15">
      <c r="A207" s="92"/>
      <c r="B207" s="307"/>
      <c r="C207" s="318"/>
      <c r="D207" s="205"/>
      <c r="E207" s="68"/>
      <c r="F207" s="238"/>
      <c r="G207" s="685"/>
      <c r="H207" s="78"/>
      <c r="I207" s="78"/>
      <c r="J207" s="78" t="s">
        <v>6</v>
      </c>
      <c r="K207" s="79" t="s">
        <v>6</v>
      </c>
      <c r="L207" s="301" t="s">
        <v>302</v>
      </c>
      <c r="M207" s="121" t="s">
        <v>6</v>
      </c>
      <c r="N207" s="119"/>
      <c r="O207" s="120" t="s">
        <v>6</v>
      </c>
      <c r="P207" s="121" t="s">
        <v>6</v>
      </c>
      <c r="Q207" s="120" t="s">
        <v>6</v>
      </c>
      <c r="R207" s="121" t="s">
        <v>6</v>
      </c>
      <c r="S207" s="122" t="s">
        <v>6</v>
      </c>
    </row>
    <row r="208" spans="1:19" ht="14.1" customHeight="1" x14ac:dyDescent="0.15">
      <c r="A208" s="92"/>
      <c r="B208" s="307"/>
      <c r="C208" s="318"/>
      <c r="D208" s="205"/>
      <c r="E208" s="68"/>
      <c r="F208" s="238"/>
      <c r="G208" s="251"/>
      <c r="H208" s="75"/>
      <c r="I208" s="75"/>
      <c r="J208" s="75"/>
      <c r="K208" s="76"/>
      <c r="L208" s="302"/>
      <c r="M208" s="134"/>
      <c r="N208" s="132"/>
      <c r="O208" s="133"/>
      <c r="P208" s="134"/>
      <c r="Q208" s="133"/>
      <c r="R208" s="134"/>
      <c r="S208" s="135"/>
    </row>
    <row r="209" spans="1:19" ht="14.1" customHeight="1" x14ac:dyDescent="0.15">
      <c r="A209" s="92"/>
      <c r="B209" s="307"/>
      <c r="C209" s="318"/>
      <c r="D209" s="205"/>
      <c r="E209" s="68"/>
      <c r="F209" s="238"/>
      <c r="G209" s="251"/>
      <c r="H209" s="78"/>
      <c r="I209" s="78"/>
      <c r="J209" s="78" t="s">
        <v>6</v>
      </c>
      <c r="K209" s="79" t="s">
        <v>6</v>
      </c>
      <c r="L209" s="301" t="s">
        <v>150</v>
      </c>
      <c r="M209" s="121" t="s">
        <v>6</v>
      </c>
      <c r="N209" s="119"/>
      <c r="O209" s="120" t="s">
        <v>331</v>
      </c>
      <c r="P209" s="121" t="s">
        <v>6</v>
      </c>
      <c r="Q209" s="120" t="s">
        <v>6</v>
      </c>
      <c r="R209" s="121" t="s">
        <v>6</v>
      </c>
      <c r="S209" s="122" t="s">
        <v>6</v>
      </c>
    </row>
    <row r="210" spans="1:19" ht="14.1" customHeight="1" x14ac:dyDescent="0.15">
      <c r="A210" s="92"/>
      <c r="B210" s="307"/>
      <c r="C210" s="318"/>
      <c r="D210" s="205"/>
      <c r="E210" s="68"/>
      <c r="F210" s="277"/>
      <c r="G210" s="251"/>
      <c r="H210" s="75"/>
      <c r="I210" s="75"/>
      <c r="J210" s="75"/>
      <c r="K210" s="76"/>
      <c r="L210" s="302"/>
      <c r="M210" s="134"/>
      <c r="N210" s="132"/>
      <c r="O210" s="133"/>
      <c r="P210" s="134"/>
      <c r="Q210" s="133"/>
      <c r="R210" s="134"/>
      <c r="S210" s="135"/>
    </row>
    <row r="211" spans="1:19" ht="14.1" customHeight="1" x14ac:dyDescent="0.15">
      <c r="A211" s="92"/>
      <c r="B211" s="307"/>
      <c r="C211" s="318"/>
      <c r="D211" s="223"/>
      <c r="E211" s="68"/>
      <c r="F211" s="237" t="s">
        <v>6</v>
      </c>
      <c r="G211" s="705" t="s">
        <v>358</v>
      </c>
      <c r="H211" s="78"/>
      <c r="I211" s="78"/>
      <c r="J211" s="78"/>
      <c r="K211" s="79" t="s">
        <v>6</v>
      </c>
      <c r="L211" s="301" t="s">
        <v>151</v>
      </c>
      <c r="M211" s="121" t="s">
        <v>6</v>
      </c>
      <c r="N211" s="119" t="s">
        <v>6</v>
      </c>
      <c r="O211" s="120"/>
      <c r="P211" s="121" t="s">
        <v>6</v>
      </c>
      <c r="Q211" s="120" t="s">
        <v>6</v>
      </c>
      <c r="R211" s="121" t="s">
        <v>6</v>
      </c>
      <c r="S211" s="122" t="s">
        <v>6</v>
      </c>
    </row>
    <row r="212" spans="1:19" ht="14.1" customHeight="1" x14ac:dyDescent="0.15">
      <c r="A212" s="92"/>
      <c r="B212" s="307"/>
      <c r="C212" s="318"/>
      <c r="D212" s="223"/>
      <c r="E212" s="68"/>
      <c r="F212" s="240"/>
      <c r="G212" s="685"/>
      <c r="H212" s="75"/>
      <c r="I212" s="75"/>
      <c r="J212" s="75"/>
      <c r="K212" s="76"/>
      <c r="L212" s="302"/>
      <c r="M212" s="134"/>
      <c r="N212" s="132"/>
      <c r="O212" s="133"/>
      <c r="P212" s="134"/>
      <c r="Q212" s="133"/>
      <c r="R212" s="134"/>
      <c r="S212" s="135"/>
    </row>
    <row r="213" spans="1:19" ht="14.1" customHeight="1" x14ac:dyDescent="0.15">
      <c r="A213" s="92"/>
      <c r="B213" s="307"/>
      <c r="C213" s="318"/>
      <c r="D213" s="709" t="s">
        <v>319</v>
      </c>
      <c r="E213" s="77" t="s">
        <v>6</v>
      </c>
      <c r="F213" s="237" t="s">
        <v>6</v>
      </c>
      <c r="G213" s="707" t="s">
        <v>360</v>
      </c>
      <c r="H213" s="78"/>
      <c r="I213" s="78"/>
      <c r="J213" s="78"/>
      <c r="K213" s="79" t="s">
        <v>6</v>
      </c>
      <c r="L213" s="301" t="s">
        <v>106</v>
      </c>
      <c r="M213" s="121" t="s">
        <v>6</v>
      </c>
      <c r="N213" s="119"/>
      <c r="O213" s="120" t="s">
        <v>331</v>
      </c>
      <c r="P213" s="121" t="s">
        <v>6</v>
      </c>
      <c r="Q213" s="120" t="s">
        <v>6</v>
      </c>
      <c r="R213" s="121" t="s">
        <v>6</v>
      </c>
      <c r="S213" s="122" t="s">
        <v>6</v>
      </c>
    </row>
    <row r="214" spans="1:19" ht="14.1" customHeight="1" x14ac:dyDescent="0.15">
      <c r="A214" s="92"/>
      <c r="B214" s="307"/>
      <c r="C214" s="318"/>
      <c r="D214" s="697"/>
      <c r="E214" s="68"/>
      <c r="F214" s="267"/>
      <c r="G214" s="708"/>
      <c r="H214" s="69"/>
      <c r="I214" s="69"/>
      <c r="J214" s="69"/>
      <c r="K214" s="70"/>
      <c r="L214" s="303" t="s">
        <v>167</v>
      </c>
      <c r="M214" s="160"/>
      <c r="N214" s="137"/>
      <c r="O214" s="138"/>
      <c r="P214" s="160"/>
      <c r="Q214" s="138"/>
      <c r="R214" s="160"/>
      <c r="S214" s="161"/>
    </row>
    <row r="215" spans="1:19" ht="14.1" customHeight="1" x14ac:dyDescent="0.15">
      <c r="A215" s="92"/>
      <c r="B215" s="307"/>
      <c r="C215" s="318"/>
      <c r="D215" s="208"/>
      <c r="E215" s="68"/>
      <c r="F215" s="267"/>
      <c r="G215" s="708"/>
      <c r="H215" s="73"/>
      <c r="I215" s="73"/>
      <c r="J215" s="73"/>
      <c r="K215" s="74"/>
      <c r="L215" s="300"/>
      <c r="M215" s="130"/>
      <c r="N215" s="128"/>
      <c r="O215" s="129"/>
      <c r="P215" s="130"/>
      <c r="Q215" s="129"/>
      <c r="R215" s="130"/>
      <c r="S215" s="131"/>
    </row>
    <row r="216" spans="1:19" ht="14.1" customHeight="1" x14ac:dyDescent="0.15">
      <c r="A216" s="92"/>
      <c r="B216" s="307"/>
      <c r="C216" s="318"/>
      <c r="D216" s="208"/>
      <c r="E216" s="68"/>
      <c r="F216" s="234"/>
      <c r="G216" s="708"/>
      <c r="H216" s="78"/>
      <c r="I216" s="78"/>
      <c r="J216" s="78"/>
      <c r="K216" s="79" t="s">
        <v>6</v>
      </c>
      <c r="L216" s="301" t="s">
        <v>70</v>
      </c>
      <c r="M216" s="121" t="s">
        <v>6</v>
      </c>
      <c r="N216" s="119"/>
      <c r="O216" s="120" t="s">
        <v>331</v>
      </c>
      <c r="P216" s="121" t="s">
        <v>6</v>
      </c>
      <c r="Q216" s="120" t="s">
        <v>6</v>
      </c>
      <c r="R216" s="121" t="s">
        <v>6</v>
      </c>
      <c r="S216" s="122" t="s">
        <v>6</v>
      </c>
    </row>
    <row r="217" spans="1:19" ht="14.1" customHeight="1" x14ac:dyDescent="0.15">
      <c r="A217" s="92"/>
      <c r="B217" s="307"/>
      <c r="C217" s="318"/>
      <c r="D217" s="208"/>
      <c r="E217" s="68"/>
      <c r="F217" s="267"/>
      <c r="G217" s="708"/>
      <c r="H217" s="71"/>
      <c r="I217" s="71"/>
      <c r="J217" s="71"/>
      <c r="K217" s="72"/>
      <c r="L217" s="164" t="s">
        <v>167</v>
      </c>
      <c r="M217" s="125"/>
      <c r="N217" s="123"/>
      <c r="O217" s="124"/>
      <c r="P217" s="125"/>
      <c r="Q217" s="124"/>
      <c r="R217" s="125"/>
      <c r="S217" s="126"/>
    </row>
    <row r="218" spans="1:19" ht="14.1" customHeight="1" x14ac:dyDescent="0.15">
      <c r="A218" s="92"/>
      <c r="B218" s="307"/>
      <c r="C218" s="318"/>
      <c r="D218" s="208"/>
      <c r="E218" s="68"/>
      <c r="F218" s="267"/>
      <c r="G218" s="708"/>
      <c r="H218" s="75"/>
      <c r="I218" s="75"/>
      <c r="J218" s="75"/>
      <c r="K218" s="76"/>
      <c r="L218" s="302"/>
      <c r="M218" s="134"/>
      <c r="N218" s="132"/>
      <c r="O218" s="133"/>
      <c r="P218" s="134"/>
      <c r="Q218" s="133"/>
      <c r="R218" s="134"/>
      <c r="S218" s="135"/>
    </row>
    <row r="219" spans="1:19" ht="14.1" customHeight="1" x14ac:dyDescent="0.15">
      <c r="A219" s="92"/>
      <c r="B219" s="307"/>
      <c r="C219" s="318"/>
      <c r="D219" s="208"/>
      <c r="E219" s="68"/>
      <c r="F219" s="234"/>
      <c r="G219" s="708"/>
      <c r="H219" s="69"/>
      <c r="I219" s="69"/>
      <c r="J219" s="69"/>
      <c r="K219" s="70" t="s">
        <v>6</v>
      </c>
      <c r="L219" s="303" t="s">
        <v>107</v>
      </c>
      <c r="M219" s="160" t="s">
        <v>6</v>
      </c>
      <c r="N219" s="137"/>
      <c r="O219" s="120" t="s">
        <v>331</v>
      </c>
      <c r="P219" s="121" t="s">
        <v>6</v>
      </c>
      <c r="Q219" s="120" t="s">
        <v>6</v>
      </c>
      <c r="R219" s="121" t="s">
        <v>6</v>
      </c>
      <c r="S219" s="122" t="s">
        <v>6</v>
      </c>
    </row>
    <row r="220" spans="1:19" ht="14.1" customHeight="1" x14ac:dyDescent="0.15">
      <c r="A220" s="92"/>
      <c r="B220" s="307"/>
      <c r="C220" s="318"/>
      <c r="D220" s="208"/>
      <c r="E220" s="68"/>
      <c r="F220" s="267"/>
      <c r="G220" s="708"/>
      <c r="H220" s="73"/>
      <c r="I220" s="73"/>
      <c r="J220" s="73"/>
      <c r="K220" s="177"/>
      <c r="L220" s="300" t="s">
        <v>167</v>
      </c>
      <c r="M220" s="130"/>
      <c r="N220" s="128"/>
      <c r="O220" s="129"/>
      <c r="P220" s="130"/>
      <c r="Q220" s="129"/>
      <c r="R220" s="130"/>
      <c r="S220" s="131"/>
    </row>
    <row r="221" spans="1:19" ht="14.1" customHeight="1" thickBot="1" x14ac:dyDescent="0.2">
      <c r="A221" s="330"/>
      <c r="B221" s="331"/>
      <c r="C221" s="325"/>
      <c r="D221" s="212"/>
      <c r="E221" s="80"/>
      <c r="F221" s="268"/>
      <c r="G221" s="740"/>
      <c r="H221" s="174"/>
      <c r="I221" s="174"/>
      <c r="J221" s="174"/>
      <c r="K221" s="178"/>
      <c r="L221" s="305"/>
      <c r="M221" s="179"/>
      <c r="N221" s="180"/>
      <c r="O221" s="181"/>
      <c r="P221" s="179"/>
      <c r="Q221" s="181"/>
      <c r="R221" s="179"/>
      <c r="S221" s="182"/>
    </row>
    <row r="222" spans="1:19" ht="14.1" customHeight="1" x14ac:dyDescent="0.15">
      <c r="A222" s="93"/>
      <c r="B222" s="93"/>
      <c r="C222" s="315"/>
      <c r="D222" s="206"/>
      <c r="E222" s="97"/>
      <c r="F222" s="93"/>
      <c r="G222" s="93"/>
      <c r="H222" s="93"/>
      <c r="I222" s="93"/>
      <c r="J222" s="93"/>
      <c r="K222" s="93"/>
      <c r="L222" s="288"/>
      <c r="M222" s="93"/>
      <c r="N222" s="93"/>
      <c r="O222" s="93"/>
      <c r="P222" s="93"/>
      <c r="Q222" s="93"/>
      <c r="R222" s="93"/>
      <c r="S222" s="94"/>
    </row>
    <row r="223" spans="1:19" ht="15" customHeight="1" x14ac:dyDescent="0.15">
      <c r="A223" s="725" t="s">
        <v>556</v>
      </c>
      <c r="B223" s="726"/>
      <c r="C223" s="726"/>
      <c r="D223" s="412" t="str">
        <f>IF(D1="","",D1)</f>
        <v/>
      </c>
      <c r="E223" s="736" t="s">
        <v>555</v>
      </c>
      <c r="F223" s="737"/>
      <c r="G223" s="737"/>
      <c r="H223" s="726" t="str">
        <f>IF(H1="","",H1)</f>
        <v/>
      </c>
      <c r="I223" s="726"/>
      <c r="J223" s="726"/>
      <c r="K223" s="726"/>
      <c r="L223" s="726"/>
      <c r="M223" s="726"/>
      <c r="N223" s="726"/>
      <c r="O223" s="726"/>
      <c r="P223" s="726"/>
      <c r="Q223" s="726"/>
      <c r="R223" s="726"/>
      <c r="S223" s="738"/>
    </row>
    <row r="224" spans="1:19" ht="14.1" customHeight="1" x14ac:dyDescent="0.15">
      <c r="A224" s="93"/>
      <c r="B224" s="93"/>
      <c r="C224" s="315"/>
      <c r="D224" s="206"/>
      <c r="E224" s="93"/>
      <c r="F224" s="94"/>
      <c r="G224" s="94"/>
      <c r="H224" s="94"/>
      <c r="I224" s="94"/>
      <c r="J224" s="94"/>
      <c r="K224" s="94"/>
      <c r="L224" s="288"/>
      <c r="M224" s="94"/>
      <c r="N224" s="94"/>
      <c r="O224" s="94"/>
      <c r="P224" s="94"/>
      <c r="Q224" s="94"/>
      <c r="R224" s="94"/>
      <c r="S224" s="94" t="s">
        <v>108</v>
      </c>
    </row>
    <row r="225" spans="1:19" ht="14.1" customHeight="1" thickBot="1" x14ac:dyDescent="0.2">
      <c r="A225" s="93" t="s">
        <v>435</v>
      </c>
      <c r="B225" s="93"/>
      <c r="C225" s="315"/>
      <c r="D225" s="206"/>
      <c r="E225" s="97"/>
      <c r="F225" s="93"/>
      <c r="G225" s="93"/>
      <c r="H225" s="93"/>
      <c r="I225" s="93"/>
      <c r="J225" s="93"/>
      <c r="K225" s="93"/>
      <c r="L225" s="288"/>
      <c r="M225" s="93"/>
      <c r="N225" s="88"/>
      <c r="O225" s="88"/>
      <c r="P225" s="93"/>
      <c r="Q225" s="88"/>
      <c r="R225" s="88"/>
      <c r="S225" s="88" t="s">
        <v>104</v>
      </c>
    </row>
    <row r="226" spans="1:19" ht="14.1" customHeight="1" x14ac:dyDescent="0.15">
      <c r="A226" s="632"/>
      <c r="B226" s="641" t="s">
        <v>345</v>
      </c>
      <c r="C226" s="635" t="s">
        <v>109</v>
      </c>
      <c r="D226" s="638" t="s">
        <v>19</v>
      </c>
      <c r="E226" s="657" t="s">
        <v>100</v>
      </c>
      <c r="F226" s="658"/>
      <c r="G226" s="658"/>
      <c r="H226" s="658"/>
      <c r="I226" s="658"/>
      <c r="J226" s="658"/>
      <c r="K226" s="658"/>
      <c r="L226" s="657" t="s">
        <v>101</v>
      </c>
      <c r="M226" s="658"/>
      <c r="N226" s="658"/>
      <c r="O226" s="658"/>
      <c r="P226" s="658"/>
      <c r="Q226" s="658"/>
      <c r="R226" s="658"/>
      <c r="S226" s="669"/>
    </row>
    <row r="227" spans="1:19" ht="14.1" customHeight="1" x14ac:dyDescent="0.15">
      <c r="A227" s="633"/>
      <c r="B227" s="642"/>
      <c r="C227" s="636"/>
      <c r="D227" s="639"/>
      <c r="E227" s="646" t="s">
        <v>286</v>
      </c>
      <c r="F227" s="648" t="s">
        <v>2</v>
      </c>
      <c r="G227" s="659"/>
      <c r="H227" s="648" t="s">
        <v>20</v>
      </c>
      <c r="I227" s="649"/>
      <c r="J227" s="649"/>
      <c r="K227" s="650"/>
      <c r="L227" s="670" t="s">
        <v>142</v>
      </c>
      <c r="M227" s="652" t="s">
        <v>21</v>
      </c>
      <c r="N227" s="652"/>
      <c r="O227" s="660"/>
      <c r="P227" s="661" t="s">
        <v>281</v>
      </c>
      <c r="Q227" s="661"/>
      <c r="R227" s="661"/>
      <c r="S227" s="663"/>
    </row>
    <row r="228" spans="1:19" ht="14.1" customHeight="1" x14ac:dyDescent="0.15">
      <c r="A228" s="633"/>
      <c r="B228" s="642"/>
      <c r="C228" s="636"/>
      <c r="D228" s="639"/>
      <c r="E228" s="647"/>
      <c r="F228" s="651"/>
      <c r="G228" s="660"/>
      <c r="H228" s="651"/>
      <c r="I228" s="652"/>
      <c r="J228" s="652"/>
      <c r="K228" s="653"/>
      <c r="L228" s="671"/>
      <c r="M228" s="661"/>
      <c r="N228" s="661"/>
      <c r="O228" s="662"/>
      <c r="P228" s="649" t="s">
        <v>172</v>
      </c>
      <c r="Q228" s="659"/>
      <c r="R228" s="648" t="s">
        <v>173</v>
      </c>
      <c r="S228" s="650"/>
    </row>
    <row r="229" spans="1:19" ht="14.1" customHeight="1" x14ac:dyDescent="0.15">
      <c r="A229" s="633"/>
      <c r="B229" s="642"/>
      <c r="C229" s="636"/>
      <c r="D229" s="639"/>
      <c r="E229" s="670" t="s">
        <v>285</v>
      </c>
      <c r="F229" s="651"/>
      <c r="G229" s="660"/>
      <c r="H229" s="648">
        <v>1</v>
      </c>
      <c r="I229" s="644">
        <v>2</v>
      </c>
      <c r="J229" s="644">
        <v>3</v>
      </c>
      <c r="K229" s="650">
        <v>4</v>
      </c>
      <c r="L229" s="671"/>
      <c r="M229" s="683" t="s">
        <v>136</v>
      </c>
      <c r="N229" s="674" t="s">
        <v>137</v>
      </c>
      <c r="O229" s="664" t="s">
        <v>138</v>
      </c>
      <c r="P229" s="678" t="s">
        <v>279</v>
      </c>
      <c r="Q229" s="680" t="s">
        <v>280</v>
      </c>
      <c r="R229" s="678" t="s">
        <v>279</v>
      </c>
      <c r="S229" s="676" t="s">
        <v>280</v>
      </c>
    </row>
    <row r="230" spans="1:19" ht="14.1" customHeight="1" thickBot="1" x14ac:dyDescent="0.2">
      <c r="A230" s="634"/>
      <c r="B230" s="643"/>
      <c r="C230" s="637"/>
      <c r="D230" s="640"/>
      <c r="E230" s="672"/>
      <c r="F230" s="673"/>
      <c r="G230" s="687"/>
      <c r="H230" s="651"/>
      <c r="I230" s="645"/>
      <c r="J230" s="645"/>
      <c r="K230" s="653"/>
      <c r="L230" s="672"/>
      <c r="M230" s="684"/>
      <c r="N230" s="675"/>
      <c r="O230" s="665"/>
      <c r="P230" s="679"/>
      <c r="Q230" s="681"/>
      <c r="R230" s="679"/>
      <c r="S230" s="677"/>
    </row>
    <row r="231" spans="1:19" ht="14.1" customHeight="1" x14ac:dyDescent="0.15">
      <c r="A231" s="92">
        <v>7</v>
      </c>
      <c r="B231" s="497" t="str">
        <f>IF(等級設定!A43=TRUE,"■","□")</f>
        <v>□</v>
      </c>
      <c r="C231" s="422" t="s">
        <v>725</v>
      </c>
      <c r="D231" s="207" t="s">
        <v>160</v>
      </c>
      <c r="E231" s="67" t="s">
        <v>6</v>
      </c>
      <c r="F231" s="235"/>
      <c r="G231" s="236"/>
      <c r="H231" s="91"/>
      <c r="I231" s="91"/>
      <c r="J231" s="91" t="s">
        <v>6</v>
      </c>
      <c r="K231" s="89" t="s">
        <v>6</v>
      </c>
      <c r="L231" s="299" t="s">
        <v>157</v>
      </c>
      <c r="M231" s="148" t="s">
        <v>6</v>
      </c>
      <c r="N231" s="146"/>
      <c r="O231" s="147" t="s">
        <v>331</v>
      </c>
      <c r="P231" s="121" t="s">
        <v>6</v>
      </c>
      <c r="Q231" s="120" t="s">
        <v>6</v>
      </c>
      <c r="R231" s="121" t="s">
        <v>6</v>
      </c>
      <c r="S231" s="122" t="s">
        <v>6</v>
      </c>
    </row>
    <row r="232" spans="1:19" ht="14.1" customHeight="1" x14ac:dyDescent="0.15">
      <c r="A232" s="92" t="s">
        <v>8</v>
      </c>
      <c r="B232" s="307"/>
      <c r="C232" s="318" t="s">
        <v>591</v>
      </c>
      <c r="D232" s="205" t="s">
        <v>317</v>
      </c>
      <c r="E232" s="68"/>
      <c r="F232" s="272"/>
      <c r="G232" s="273"/>
      <c r="H232" s="75"/>
      <c r="I232" s="75"/>
      <c r="J232" s="75"/>
      <c r="K232" s="76"/>
      <c r="L232" s="302"/>
      <c r="M232" s="134"/>
      <c r="N232" s="132"/>
      <c r="O232" s="133"/>
      <c r="P232" s="134"/>
      <c r="Q232" s="133"/>
      <c r="R232" s="134"/>
      <c r="S232" s="135"/>
    </row>
    <row r="233" spans="1:19" ht="14.1" customHeight="1" x14ac:dyDescent="0.15">
      <c r="A233" s="92" t="s">
        <v>516</v>
      </c>
      <c r="B233" s="307"/>
      <c r="C233" s="318"/>
      <c r="D233" s="205"/>
      <c r="E233" s="68"/>
      <c r="F233" s="256"/>
      <c r="G233" s="257"/>
      <c r="H233" s="78"/>
      <c r="I233" s="78"/>
      <c r="J233" s="78" t="s">
        <v>6</v>
      </c>
      <c r="K233" s="79" t="s">
        <v>6</v>
      </c>
      <c r="L233" s="301" t="s">
        <v>158</v>
      </c>
      <c r="M233" s="121" t="s">
        <v>6</v>
      </c>
      <c r="N233" s="119" t="s">
        <v>6</v>
      </c>
      <c r="O233" s="120" t="s">
        <v>331</v>
      </c>
      <c r="P233" s="121" t="s">
        <v>6</v>
      </c>
      <c r="Q233" s="120" t="s">
        <v>6</v>
      </c>
      <c r="R233" s="121" t="s">
        <v>6</v>
      </c>
      <c r="S233" s="122" t="s">
        <v>6</v>
      </c>
    </row>
    <row r="234" spans="1:19" ht="14.1" customHeight="1" x14ac:dyDescent="0.15">
      <c r="A234" s="92" t="s">
        <v>517</v>
      </c>
      <c r="B234" s="307"/>
      <c r="C234" s="318"/>
      <c r="D234" s="205"/>
      <c r="E234" s="68"/>
      <c r="F234" s="272"/>
      <c r="G234" s="273"/>
      <c r="H234" s="75"/>
      <c r="I234" s="75"/>
      <c r="J234" s="75"/>
      <c r="K234" s="76"/>
      <c r="L234" s="302"/>
      <c r="M234" s="134"/>
      <c r="N234" s="132"/>
      <c r="O234" s="133"/>
      <c r="P234" s="134"/>
      <c r="Q234" s="133"/>
      <c r="R234" s="134"/>
      <c r="S234" s="135"/>
    </row>
    <row r="235" spans="1:19" ht="14.1" customHeight="1" x14ac:dyDescent="0.15">
      <c r="A235" s="92" t="s">
        <v>518</v>
      </c>
      <c r="B235" s="307"/>
      <c r="C235" s="328"/>
      <c r="D235" s="205"/>
      <c r="E235" s="68"/>
      <c r="F235" s="187"/>
      <c r="G235" s="229"/>
      <c r="H235" s="69"/>
      <c r="I235" s="69"/>
      <c r="J235" s="69" t="s">
        <v>99</v>
      </c>
      <c r="K235" s="70" t="s">
        <v>99</v>
      </c>
      <c r="L235" s="303" t="s">
        <v>303</v>
      </c>
      <c r="M235" s="160" t="s">
        <v>6</v>
      </c>
      <c r="N235" s="137"/>
      <c r="O235" s="138" t="s">
        <v>331</v>
      </c>
      <c r="P235" s="121" t="s">
        <v>6</v>
      </c>
      <c r="Q235" s="120" t="s">
        <v>6</v>
      </c>
      <c r="R235" s="121" t="s">
        <v>6</v>
      </c>
      <c r="S235" s="122" t="s">
        <v>6</v>
      </c>
    </row>
    <row r="236" spans="1:19" ht="14.1" customHeight="1" x14ac:dyDescent="0.15">
      <c r="A236" s="92" t="s">
        <v>105</v>
      </c>
      <c r="B236" s="307"/>
      <c r="C236" s="328"/>
      <c r="D236" s="205"/>
      <c r="E236" s="68"/>
      <c r="F236" s="258"/>
      <c r="G236" s="259"/>
      <c r="H236" s="71"/>
      <c r="I236" s="71"/>
      <c r="J236" s="71"/>
      <c r="K236" s="72"/>
      <c r="L236" s="164" t="s">
        <v>194</v>
      </c>
      <c r="M236" s="125"/>
      <c r="N236" s="123"/>
      <c r="O236" s="124"/>
      <c r="P236" s="125"/>
      <c r="Q236" s="124"/>
      <c r="R236" s="125"/>
      <c r="S236" s="126"/>
    </row>
    <row r="237" spans="1:19" ht="14.1" customHeight="1" x14ac:dyDescent="0.15">
      <c r="A237" s="92" t="s">
        <v>521</v>
      </c>
      <c r="B237" s="307"/>
      <c r="C237" s="328"/>
      <c r="D237" s="217"/>
      <c r="E237" s="82"/>
      <c r="F237" s="272"/>
      <c r="G237" s="273"/>
      <c r="H237" s="75"/>
      <c r="I237" s="75"/>
      <c r="J237" s="75"/>
      <c r="K237" s="76"/>
      <c r="L237" s="302"/>
      <c r="M237" s="134"/>
      <c r="N237" s="132"/>
      <c r="O237" s="133"/>
      <c r="P237" s="134"/>
      <c r="Q237" s="133"/>
      <c r="R237" s="134"/>
      <c r="S237" s="135"/>
    </row>
    <row r="238" spans="1:19" ht="14.1" customHeight="1" x14ac:dyDescent="0.15">
      <c r="A238" s="92" t="s">
        <v>155</v>
      </c>
      <c r="B238" s="313" t="str">
        <f>IF(等級設定!A44=TRUE,"■","□")</f>
        <v>□</v>
      </c>
      <c r="C238" s="503" t="s">
        <v>728</v>
      </c>
      <c r="D238" s="205" t="s">
        <v>160</v>
      </c>
      <c r="E238" s="68" t="s">
        <v>6</v>
      </c>
      <c r="F238" s="187"/>
      <c r="G238" s="229"/>
      <c r="H238" s="69"/>
      <c r="I238" s="69"/>
      <c r="J238" s="69" t="s">
        <v>99</v>
      </c>
      <c r="K238" s="70" t="s">
        <v>99</v>
      </c>
      <c r="L238" s="303" t="s">
        <v>159</v>
      </c>
      <c r="M238" s="160" t="s">
        <v>6</v>
      </c>
      <c r="N238" s="137"/>
      <c r="O238" s="138" t="s">
        <v>331</v>
      </c>
      <c r="P238" s="121" t="s">
        <v>6</v>
      </c>
      <c r="Q238" s="120" t="s">
        <v>6</v>
      </c>
      <c r="R238" s="121" t="s">
        <v>6</v>
      </c>
      <c r="S238" s="122" t="s">
        <v>6</v>
      </c>
    </row>
    <row r="239" spans="1:19" ht="14.1" customHeight="1" x14ac:dyDescent="0.15">
      <c r="A239" s="92" t="s">
        <v>0</v>
      </c>
      <c r="B239" s="307"/>
      <c r="C239" s="318" t="s">
        <v>591</v>
      </c>
      <c r="D239" s="697" t="s">
        <v>318</v>
      </c>
      <c r="E239" s="68"/>
      <c r="F239" s="272"/>
      <c r="G239" s="273"/>
      <c r="H239" s="75"/>
      <c r="I239" s="75"/>
      <c r="J239" s="75"/>
      <c r="K239" s="76"/>
      <c r="L239" s="302"/>
      <c r="M239" s="134"/>
      <c r="N239" s="132"/>
      <c r="O239" s="133"/>
      <c r="P239" s="134"/>
      <c r="Q239" s="133"/>
      <c r="R239" s="134"/>
      <c r="S239" s="135"/>
    </row>
    <row r="240" spans="1:19" ht="14.1" customHeight="1" x14ac:dyDescent="0.15">
      <c r="A240" s="92" t="s">
        <v>1</v>
      </c>
      <c r="B240" s="307"/>
      <c r="C240" s="328"/>
      <c r="D240" s="697"/>
      <c r="E240" s="68"/>
      <c r="F240" s="187"/>
      <c r="G240" s="229"/>
      <c r="H240" s="69"/>
      <c r="I240" s="69"/>
      <c r="J240" s="69" t="s">
        <v>99</v>
      </c>
      <c r="K240" s="70" t="s">
        <v>99</v>
      </c>
      <c r="L240" s="303" t="s">
        <v>158</v>
      </c>
      <c r="M240" s="160" t="s">
        <v>6</v>
      </c>
      <c r="N240" s="137" t="s">
        <v>6</v>
      </c>
      <c r="O240" s="138" t="s">
        <v>331</v>
      </c>
      <c r="P240" s="121" t="s">
        <v>6</v>
      </c>
      <c r="Q240" s="120" t="s">
        <v>6</v>
      </c>
      <c r="R240" s="121" t="s">
        <v>6</v>
      </c>
      <c r="S240" s="122" t="s">
        <v>6</v>
      </c>
    </row>
    <row r="241" spans="1:19" ht="14.1" customHeight="1" thickBot="1" x14ac:dyDescent="0.2">
      <c r="A241" s="92" t="s">
        <v>156</v>
      </c>
      <c r="B241" s="307"/>
      <c r="C241" s="325"/>
      <c r="D241" s="224"/>
      <c r="E241" s="80"/>
      <c r="F241" s="274"/>
      <c r="G241" s="275"/>
      <c r="H241" s="166"/>
      <c r="I241" s="166"/>
      <c r="J241" s="166"/>
      <c r="K241" s="90"/>
      <c r="L241" s="305"/>
      <c r="M241" s="167"/>
      <c r="N241" s="168"/>
      <c r="O241" s="169"/>
      <c r="P241" s="167"/>
      <c r="Q241" s="169"/>
      <c r="R241" s="167"/>
      <c r="S241" s="170"/>
    </row>
    <row r="242" spans="1:19" ht="14.1" customHeight="1" x14ac:dyDescent="0.15">
      <c r="A242" s="189">
        <v>8</v>
      </c>
      <c r="B242" s="312" t="str">
        <f>IF(等級設定!A46=TRUE,"■","□")</f>
        <v>□</v>
      </c>
      <c r="C242" s="422" t="s">
        <v>592</v>
      </c>
      <c r="D242" s="207" t="s">
        <v>605</v>
      </c>
      <c r="E242" s="67" t="s">
        <v>6</v>
      </c>
      <c r="F242" s="269" t="s">
        <v>6</v>
      </c>
      <c r="G242" s="735" t="s">
        <v>615</v>
      </c>
      <c r="H242" s="379"/>
      <c r="I242" s="379"/>
      <c r="J242" s="379" t="s">
        <v>6</v>
      </c>
      <c r="K242" s="191" t="s">
        <v>99</v>
      </c>
      <c r="L242" s="299" t="s">
        <v>600</v>
      </c>
      <c r="M242" s="171" t="s">
        <v>6</v>
      </c>
      <c r="N242" s="380"/>
      <c r="O242" s="381" t="s">
        <v>6</v>
      </c>
      <c r="P242" s="171" t="s">
        <v>6</v>
      </c>
      <c r="Q242" s="381" t="s">
        <v>6</v>
      </c>
      <c r="R242" s="171" t="s">
        <v>6</v>
      </c>
      <c r="S242" s="382" t="s">
        <v>6</v>
      </c>
    </row>
    <row r="243" spans="1:19" ht="14.1" customHeight="1" x14ac:dyDescent="0.15">
      <c r="A243" s="92" t="s">
        <v>9</v>
      </c>
      <c r="B243" s="307"/>
      <c r="C243" s="696" t="s">
        <v>595</v>
      </c>
      <c r="D243" s="748" t="s">
        <v>606</v>
      </c>
      <c r="E243" s="68"/>
      <c r="F243" s="238"/>
      <c r="G243" s="685"/>
      <c r="H243" s="84"/>
      <c r="I243" s="84"/>
      <c r="J243" s="84"/>
      <c r="K243" s="85"/>
      <c r="L243" s="165"/>
      <c r="M243" s="154"/>
      <c r="N243" s="152"/>
      <c r="O243" s="153"/>
      <c r="P243" s="154"/>
      <c r="Q243" s="153"/>
      <c r="R243" s="154"/>
      <c r="S243" s="155"/>
    </row>
    <row r="244" spans="1:19" ht="14.1" customHeight="1" x14ac:dyDescent="0.15">
      <c r="A244" s="92" t="s">
        <v>517</v>
      </c>
      <c r="B244" s="307"/>
      <c r="C244" s="696"/>
      <c r="D244" s="748"/>
      <c r="E244" s="68"/>
      <c r="F244" s="238"/>
      <c r="G244" s="685"/>
      <c r="H244" s="84"/>
      <c r="I244" s="84" t="s">
        <v>6</v>
      </c>
      <c r="J244" s="84" t="s">
        <v>6</v>
      </c>
      <c r="K244" s="85" t="s">
        <v>6</v>
      </c>
      <c r="L244" s="165" t="s">
        <v>601</v>
      </c>
      <c r="M244" s="154" t="s">
        <v>6</v>
      </c>
      <c r="N244" s="152" t="s">
        <v>6</v>
      </c>
      <c r="O244" s="153" t="s">
        <v>331</v>
      </c>
      <c r="P244" s="154" t="s">
        <v>6</v>
      </c>
      <c r="Q244" s="153" t="s">
        <v>6</v>
      </c>
      <c r="R244" s="154" t="s">
        <v>6</v>
      </c>
      <c r="S244" s="155" t="s">
        <v>6</v>
      </c>
    </row>
    <row r="245" spans="1:19" ht="14.1" customHeight="1" x14ac:dyDescent="0.15">
      <c r="A245" s="92" t="s">
        <v>518</v>
      </c>
      <c r="B245" s="307"/>
      <c r="D245" s="426"/>
      <c r="E245" s="68"/>
      <c r="F245" s="238" t="s">
        <v>6</v>
      </c>
      <c r="G245" s="685" t="s">
        <v>358</v>
      </c>
      <c r="H245" s="84"/>
      <c r="I245" s="84"/>
      <c r="J245" s="84"/>
      <c r="K245" s="85"/>
      <c r="L245" s="165"/>
      <c r="M245" s="154"/>
      <c r="N245" s="152"/>
      <c r="O245" s="153"/>
      <c r="P245" s="154"/>
      <c r="Q245" s="153"/>
      <c r="R245" s="154"/>
      <c r="S245" s="155"/>
    </row>
    <row r="246" spans="1:19" ht="14.1" customHeight="1" x14ac:dyDescent="0.15">
      <c r="A246" s="92" t="s">
        <v>105</v>
      </c>
      <c r="B246" s="307"/>
      <c r="C246" s="232" t="s">
        <v>596</v>
      </c>
      <c r="D246" s="391" t="s">
        <v>610</v>
      </c>
      <c r="E246" s="175"/>
      <c r="F246" s="238"/>
      <c r="G246" s="685"/>
      <c r="H246" s="186"/>
      <c r="I246" s="84" t="s">
        <v>6</v>
      </c>
      <c r="J246" s="84" t="s">
        <v>6</v>
      </c>
      <c r="K246" s="85" t="s">
        <v>6</v>
      </c>
      <c r="L246" s="165" t="s">
        <v>602</v>
      </c>
      <c r="M246" s="154" t="s">
        <v>6</v>
      </c>
      <c r="N246" s="152"/>
      <c r="O246" s="153" t="s">
        <v>331</v>
      </c>
      <c r="P246" s="154" t="s">
        <v>6</v>
      </c>
      <c r="Q246" s="153" t="s">
        <v>6</v>
      </c>
      <c r="R246" s="154" t="s">
        <v>6</v>
      </c>
      <c r="S246" s="155" t="s">
        <v>6</v>
      </c>
    </row>
    <row r="247" spans="1:19" ht="14.1" customHeight="1" x14ac:dyDescent="0.15">
      <c r="A247" s="92" t="s">
        <v>521</v>
      </c>
      <c r="B247" s="307"/>
      <c r="C247" s="232" t="s">
        <v>597</v>
      </c>
      <c r="D247" s="391" t="s">
        <v>610</v>
      </c>
      <c r="E247" s="83"/>
      <c r="F247" s="238"/>
      <c r="G247" s="251"/>
      <c r="H247" s="425"/>
      <c r="I247" s="425"/>
      <c r="J247" s="425"/>
      <c r="K247" s="186"/>
      <c r="L247" s="404"/>
      <c r="M247" s="184"/>
      <c r="N247" s="424"/>
      <c r="O247" s="163"/>
      <c r="P247" s="184"/>
      <c r="Q247" s="163"/>
      <c r="R247" s="184"/>
      <c r="S247" s="185"/>
    </row>
    <row r="248" spans="1:19" ht="14.1" customHeight="1" x14ac:dyDescent="0.15">
      <c r="A248" s="92" t="s">
        <v>121</v>
      </c>
      <c r="B248" s="307"/>
      <c r="C248" s="232" t="s">
        <v>598</v>
      </c>
      <c r="D248" s="391" t="s">
        <v>610</v>
      </c>
      <c r="E248" s="68"/>
      <c r="F248" s="238"/>
      <c r="G248" s="251"/>
      <c r="H248" s="84"/>
      <c r="I248" s="84"/>
      <c r="J248" s="84" t="s">
        <v>6</v>
      </c>
      <c r="K248" s="85" t="s">
        <v>6</v>
      </c>
      <c r="L248" s="165" t="s">
        <v>603</v>
      </c>
      <c r="M248" s="154" t="s">
        <v>6</v>
      </c>
      <c r="N248" s="152" t="s">
        <v>6</v>
      </c>
      <c r="O248" s="153" t="s">
        <v>331</v>
      </c>
      <c r="P248" s="154" t="s">
        <v>6</v>
      </c>
      <c r="Q248" s="153" t="s">
        <v>6</v>
      </c>
      <c r="R248" s="154" t="s">
        <v>6</v>
      </c>
      <c r="S248" s="155" t="s">
        <v>6</v>
      </c>
    </row>
    <row r="249" spans="1:19" ht="14.1" customHeight="1" x14ac:dyDescent="0.15">
      <c r="A249" s="92" t="s">
        <v>0</v>
      </c>
      <c r="B249" s="307"/>
      <c r="C249" s="232" t="s">
        <v>599</v>
      </c>
      <c r="D249" s="391" t="s">
        <v>610</v>
      </c>
      <c r="E249" s="68"/>
      <c r="F249" s="238"/>
      <c r="G249" s="251"/>
      <c r="H249" s="84"/>
      <c r="I249" s="84"/>
      <c r="J249" s="84"/>
      <c r="K249" s="85"/>
      <c r="L249" s="165"/>
      <c r="M249" s="154"/>
      <c r="N249" s="152"/>
      <c r="O249" s="153"/>
      <c r="P249" s="154"/>
      <c r="Q249" s="153"/>
      <c r="R249" s="154"/>
      <c r="S249" s="155"/>
    </row>
    <row r="250" spans="1:19" ht="14.1" customHeight="1" x14ac:dyDescent="0.15">
      <c r="A250" s="92" t="s">
        <v>1</v>
      </c>
      <c r="B250" s="307"/>
      <c r="C250"/>
      <c r="D250" s="208"/>
      <c r="E250" s="68"/>
      <c r="F250" s="238"/>
      <c r="G250" s="251"/>
      <c r="H250" s="84"/>
      <c r="I250" s="84"/>
      <c r="J250" s="84" t="s">
        <v>6</v>
      </c>
      <c r="K250" s="85" t="s">
        <v>6</v>
      </c>
      <c r="L250" s="165" t="s">
        <v>604</v>
      </c>
      <c r="M250" s="154" t="s">
        <v>6</v>
      </c>
      <c r="N250" s="152" t="s">
        <v>6</v>
      </c>
      <c r="O250" s="153" t="s">
        <v>331</v>
      </c>
      <c r="P250" s="154" t="s">
        <v>6</v>
      </c>
      <c r="Q250" s="153" t="s">
        <v>6</v>
      </c>
      <c r="R250" s="154" t="s">
        <v>6</v>
      </c>
      <c r="S250" s="155" t="s">
        <v>6</v>
      </c>
    </row>
    <row r="251" spans="1:19" ht="14.1" customHeight="1" thickBot="1" x14ac:dyDescent="0.2">
      <c r="A251" s="92" t="s">
        <v>124</v>
      </c>
      <c r="B251" s="307"/>
      <c r="D251" s="208"/>
      <c r="E251" s="82"/>
      <c r="F251" s="240"/>
      <c r="G251" s="252"/>
      <c r="H251" s="384"/>
      <c r="I251" s="384"/>
      <c r="J251" s="384"/>
      <c r="K251" s="98"/>
      <c r="L251" s="386"/>
      <c r="M251" s="158"/>
      <c r="N251" s="156"/>
      <c r="O251" s="157"/>
      <c r="P251" s="158"/>
      <c r="Q251" s="157"/>
      <c r="R251" s="158"/>
      <c r="S251" s="374"/>
    </row>
    <row r="252" spans="1:19" ht="14.1" customHeight="1" x14ac:dyDescent="0.15">
      <c r="A252" s="92"/>
      <c r="B252" s="312" t="str">
        <f>IF(等級設定!A47=TRUE,"■","□")</f>
        <v>□</v>
      </c>
      <c r="C252" s="415" t="s">
        <v>607</v>
      </c>
      <c r="D252" s="207" t="s">
        <v>605</v>
      </c>
      <c r="E252" s="67" t="s">
        <v>6</v>
      </c>
      <c r="F252" s="269" t="s">
        <v>6</v>
      </c>
      <c r="G252" s="735" t="s">
        <v>615</v>
      </c>
      <c r="H252" s="379"/>
      <c r="I252" s="379"/>
      <c r="J252" s="379" t="s">
        <v>6</v>
      </c>
      <c r="K252" s="191" t="s">
        <v>99</v>
      </c>
      <c r="L252" s="299" t="s">
        <v>600</v>
      </c>
      <c r="M252" s="171" t="s">
        <v>6</v>
      </c>
      <c r="N252" s="380"/>
      <c r="O252" s="381" t="s">
        <v>6</v>
      </c>
      <c r="P252" s="171" t="s">
        <v>6</v>
      </c>
      <c r="Q252" s="381" t="s">
        <v>6</v>
      </c>
      <c r="R252" s="171" t="s">
        <v>6</v>
      </c>
      <c r="S252" s="382" t="s">
        <v>6</v>
      </c>
    </row>
    <row r="253" spans="1:19" ht="14.1" customHeight="1" x14ac:dyDescent="0.15">
      <c r="A253" s="92"/>
      <c r="B253" s="307"/>
      <c r="C253" s="696" t="s">
        <v>608</v>
      </c>
      <c r="D253" s="398" t="s">
        <v>99</v>
      </c>
      <c r="E253" s="68"/>
      <c r="F253" s="238"/>
      <c r="G253" s="685"/>
      <c r="H253" s="84"/>
      <c r="I253" s="84"/>
      <c r="J253" s="84"/>
      <c r="K253" s="85"/>
      <c r="L253" s="165"/>
      <c r="M253" s="154"/>
      <c r="N253" s="152"/>
      <c r="O253" s="153"/>
      <c r="P253" s="154"/>
      <c r="Q253" s="153"/>
      <c r="R253" s="154"/>
      <c r="S253" s="155"/>
    </row>
    <row r="254" spans="1:19" ht="14.1" customHeight="1" x14ac:dyDescent="0.15">
      <c r="A254" s="92"/>
      <c r="B254" s="307"/>
      <c r="C254" s="696"/>
      <c r="D254" s="749" t="s">
        <v>609</v>
      </c>
      <c r="E254" s="68"/>
      <c r="F254" s="238"/>
      <c r="G254" s="685"/>
      <c r="H254" s="84"/>
      <c r="I254" s="84" t="s">
        <v>6</v>
      </c>
      <c r="J254" s="84" t="s">
        <v>6</v>
      </c>
      <c r="K254" s="85" t="s">
        <v>6</v>
      </c>
      <c r="L254" s="165" t="s">
        <v>601</v>
      </c>
      <c r="M254" s="154" t="s">
        <v>6</v>
      </c>
      <c r="N254" s="152" t="s">
        <v>6</v>
      </c>
      <c r="O254" s="153" t="s">
        <v>331</v>
      </c>
      <c r="P254" s="154" t="s">
        <v>6</v>
      </c>
      <c r="Q254" s="153" t="s">
        <v>6</v>
      </c>
      <c r="R254" s="154" t="s">
        <v>6</v>
      </c>
      <c r="S254" s="155" t="s">
        <v>6</v>
      </c>
    </row>
    <row r="255" spans="1:19" ht="14.1" customHeight="1" x14ac:dyDescent="0.15">
      <c r="A255" s="92"/>
      <c r="B255" s="307"/>
      <c r="C255" s="232"/>
      <c r="D255" s="749"/>
      <c r="E255" s="68"/>
      <c r="F255" s="238"/>
      <c r="G255" s="251"/>
      <c r="H255" s="84"/>
      <c r="I255" s="84"/>
      <c r="J255" s="84"/>
      <c r="K255" s="85"/>
      <c r="L255" s="165"/>
      <c r="M255" s="154"/>
      <c r="N255" s="152"/>
      <c r="O255" s="153"/>
      <c r="P255" s="154"/>
      <c r="Q255" s="153"/>
      <c r="R255" s="154"/>
      <c r="S255" s="155"/>
    </row>
    <row r="256" spans="1:19" ht="14.1" customHeight="1" x14ac:dyDescent="0.15">
      <c r="A256" s="92"/>
      <c r="B256" s="307"/>
      <c r="C256" s="232"/>
      <c r="D256" s="749"/>
      <c r="E256" s="68"/>
      <c r="F256" s="238"/>
      <c r="G256" s="251"/>
      <c r="H256" s="84"/>
      <c r="I256" s="84"/>
      <c r="J256" s="84"/>
      <c r="K256" s="85"/>
      <c r="L256" s="165" t="s">
        <v>603</v>
      </c>
      <c r="M256" s="154"/>
      <c r="N256" s="152"/>
      <c r="O256" s="153"/>
      <c r="P256" s="154"/>
      <c r="Q256" s="153"/>
      <c r="R256" s="154"/>
      <c r="S256" s="155"/>
    </row>
    <row r="257" spans="1:19" ht="14.1" customHeight="1" x14ac:dyDescent="0.15">
      <c r="A257" s="92"/>
      <c r="B257" s="307"/>
      <c r="C257" s="232" t="s">
        <v>596</v>
      </c>
      <c r="D257" s="391" t="s">
        <v>610</v>
      </c>
      <c r="E257" s="68"/>
      <c r="F257" s="238"/>
      <c r="G257" s="251"/>
      <c r="H257" s="84"/>
      <c r="I257" s="84"/>
      <c r="J257" s="84"/>
      <c r="K257" s="85"/>
      <c r="L257" s="165"/>
      <c r="M257" s="154"/>
      <c r="N257" s="152"/>
      <c r="O257" s="153"/>
      <c r="P257" s="154"/>
      <c r="Q257" s="153"/>
      <c r="R257" s="154"/>
      <c r="S257" s="155"/>
    </row>
    <row r="258" spans="1:19" ht="14.1" customHeight="1" x14ac:dyDescent="0.15">
      <c r="A258" s="92"/>
      <c r="B258" s="307"/>
      <c r="C258" s="232" t="s">
        <v>597</v>
      </c>
      <c r="D258" s="391" t="s">
        <v>610</v>
      </c>
      <c r="E258" s="68"/>
      <c r="F258" s="238"/>
      <c r="G258" s="251"/>
      <c r="H258" s="84"/>
      <c r="I258" s="84"/>
      <c r="J258" s="84"/>
      <c r="K258" s="85"/>
      <c r="L258" s="165"/>
      <c r="M258" s="154"/>
      <c r="N258" s="152"/>
      <c r="O258" s="153"/>
      <c r="P258" s="154"/>
      <c r="Q258" s="153"/>
      <c r="R258" s="154"/>
      <c r="S258" s="155"/>
    </row>
    <row r="259" spans="1:19" ht="14.1" customHeight="1" x14ac:dyDescent="0.15">
      <c r="A259" s="92"/>
      <c r="B259" s="307"/>
      <c r="C259" s="232" t="s">
        <v>598</v>
      </c>
      <c r="D259" s="391" t="s">
        <v>610</v>
      </c>
      <c r="E259" s="68"/>
      <c r="F259" s="238"/>
      <c r="G259" s="251"/>
      <c r="H259" s="84"/>
      <c r="I259" s="84"/>
      <c r="J259" s="84"/>
      <c r="K259" s="85"/>
      <c r="L259" s="165"/>
      <c r="M259" s="154"/>
      <c r="N259" s="152"/>
      <c r="O259" s="153"/>
      <c r="P259" s="154"/>
      <c r="Q259" s="153"/>
      <c r="R259" s="154"/>
      <c r="S259" s="155"/>
    </row>
    <row r="260" spans="1:19" ht="14.1" customHeight="1" thickBot="1" x14ac:dyDescent="0.2">
      <c r="A260" s="92"/>
      <c r="B260" s="307"/>
      <c r="C260" s="232" t="s">
        <v>599</v>
      </c>
      <c r="D260" s="391" t="s">
        <v>610</v>
      </c>
      <c r="E260" s="68"/>
      <c r="F260" s="238"/>
      <c r="G260" s="251"/>
      <c r="H260" s="84"/>
      <c r="I260" s="84"/>
      <c r="J260" s="84"/>
      <c r="K260" s="85"/>
      <c r="L260" s="165"/>
      <c r="M260" s="154"/>
      <c r="N260" s="152"/>
      <c r="O260" s="153"/>
      <c r="P260" s="154"/>
      <c r="Q260" s="153"/>
      <c r="R260" s="154"/>
      <c r="S260" s="155"/>
    </row>
    <row r="261" spans="1:19" ht="14.1" customHeight="1" x14ac:dyDescent="0.15">
      <c r="A261" s="92"/>
      <c r="B261" s="312" t="str">
        <f>IF(等級設定!A48=TRUE,"■","□")</f>
        <v>□</v>
      </c>
      <c r="C261" s="413" t="s">
        <v>611</v>
      </c>
      <c r="D261" s="716" t="s">
        <v>614</v>
      </c>
      <c r="E261" s="67" t="s">
        <v>6</v>
      </c>
      <c r="F261" s="269" t="s">
        <v>6</v>
      </c>
      <c r="G261" s="735" t="s">
        <v>615</v>
      </c>
      <c r="H261" s="379"/>
      <c r="I261" s="379"/>
      <c r="J261" s="379" t="s">
        <v>6</v>
      </c>
      <c r="K261" s="191" t="s">
        <v>6</v>
      </c>
      <c r="L261" s="299" t="s">
        <v>616</v>
      </c>
      <c r="M261" s="171" t="s">
        <v>6</v>
      </c>
      <c r="N261" s="380" t="s">
        <v>6</v>
      </c>
      <c r="O261" s="381" t="s">
        <v>331</v>
      </c>
      <c r="P261" s="171" t="s">
        <v>6</v>
      </c>
      <c r="Q261" s="381" t="s">
        <v>6</v>
      </c>
      <c r="R261" s="171" t="s">
        <v>6</v>
      </c>
      <c r="S261" s="382" t="s">
        <v>6</v>
      </c>
    </row>
    <row r="262" spans="1:19" ht="14.1" customHeight="1" x14ac:dyDescent="0.15">
      <c r="A262" s="92"/>
      <c r="B262" s="307"/>
      <c r="C262" s="232" t="s">
        <v>612</v>
      </c>
      <c r="D262" s="697"/>
      <c r="E262" s="68"/>
      <c r="F262" s="238"/>
      <c r="G262" s="685"/>
      <c r="H262" s="84"/>
      <c r="I262" s="84"/>
      <c r="J262" s="84"/>
      <c r="K262" s="85"/>
      <c r="L262" s="165"/>
      <c r="M262" s="154"/>
      <c r="N262" s="152"/>
      <c r="O262" s="153"/>
      <c r="P262" s="154"/>
      <c r="Q262" s="153"/>
      <c r="R262" s="154"/>
      <c r="S262" s="155"/>
    </row>
    <row r="263" spans="1:19" ht="14.1" customHeight="1" x14ac:dyDescent="0.15">
      <c r="A263" s="92"/>
      <c r="B263" s="307"/>
      <c r="C263" s="232" t="s">
        <v>613</v>
      </c>
      <c r="D263" s="208"/>
      <c r="E263" s="68"/>
      <c r="F263" s="238"/>
      <c r="G263" s="685"/>
      <c r="H263" s="84"/>
      <c r="I263" s="84"/>
      <c r="J263" s="84" t="s">
        <v>6</v>
      </c>
      <c r="K263" s="85" t="s">
        <v>6</v>
      </c>
      <c r="L263" s="165" t="s">
        <v>617</v>
      </c>
      <c r="M263" s="154" t="s">
        <v>6</v>
      </c>
      <c r="N263" s="152"/>
      <c r="O263" s="153" t="s">
        <v>331</v>
      </c>
      <c r="P263" s="154" t="s">
        <v>6</v>
      </c>
      <c r="Q263" s="153" t="s">
        <v>6</v>
      </c>
      <c r="R263" s="154" t="s">
        <v>6</v>
      </c>
      <c r="S263" s="155" t="s">
        <v>6</v>
      </c>
    </row>
    <row r="264" spans="1:19" ht="14.1" customHeight="1" x14ac:dyDescent="0.15">
      <c r="A264" s="92"/>
      <c r="B264" s="307"/>
      <c r="C264" s="232"/>
      <c r="D264" s="208"/>
      <c r="E264" s="68"/>
      <c r="F264" s="238" t="s">
        <v>6</v>
      </c>
      <c r="G264" s="685" t="s">
        <v>358</v>
      </c>
      <c r="H264" s="84"/>
      <c r="I264" s="84"/>
      <c r="J264" s="84"/>
      <c r="K264" s="85"/>
      <c r="L264" s="165"/>
      <c r="M264" s="154"/>
      <c r="N264" s="152"/>
      <c r="O264" s="153"/>
      <c r="P264" s="154"/>
      <c r="Q264" s="153"/>
      <c r="R264" s="154"/>
      <c r="S264" s="155"/>
    </row>
    <row r="265" spans="1:19" ht="14.1" customHeight="1" x14ac:dyDescent="0.15">
      <c r="A265" s="92"/>
      <c r="B265" s="307"/>
      <c r="C265" s="327" t="s">
        <v>724</v>
      </c>
      <c r="D265" s="208"/>
      <c r="E265" s="68"/>
      <c r="F265" s="238"/>
      <c r="G265" s="685"/>
      <c r="H265" s="84"/>
      <c r="I265" s="84"/>
      <c r="J265" s="84" t="s">
        <v>6</v>
      </c>
      <c r="K265" s="85" t="s">
        <v>6</v>
      </c>
      <c r="L265" s="165" t="s">
        <v>618</v>
      </c>
      <c r="M265" s="154" t="s">
        <v>6</v>
      </c>
      <c r="N265" s="152"/>
      <c r="O265" s="153" t="s">
        <v>331</v>
      </c>
      <c r="P265" s="154" t="s">
        <v>6</v>
      </c>
      <c r="Q265" s="153" t="s">
        <v>6</v>
      </c>
      <c r="R265" s="154" t="s">
        <v>6</v>
      </c>
      <c r="S265" s="155" t="s">
        <v>6</v>
      </c>
    </row>
    <row r="266" spans="1:19" ht="14.1" customHeight="1" x14ac:dyDescent="0.15">
      <c r="A266" s="92"/>
      <c r="B266" s="307"/>
      <c r="C266" s="232"/>
      <c r="D266" s="208"/>
      <c r="E266" s="68"/>
      <c r="F266" s="238"/>
      <c r="G266" s="251"/>
      <c r="H266" s="84"/>
      <c r="I266" s="84"/>
      <c r="J266" s="84"/>
      <c r="K266" s="85"/>
      <c r="L266" s="165"/>
      <c r="M266" s="154"/>
      <c r="N266" s="152"/>
      <c r="O266" s="153"/>
      <c r="P266" s="154"/>
      <c r="Q266" s="153"/>
      <c r="R266" s="154"/>
      <c r="S266" s="155"/>
    </row>
    <row r="267" spans="1:19" ht="14.1" customHeight="1" x14ac:dyDescent="0.15">
      <c r="A267" s="92"/>
      <c r="B267" s="307"/>
      <c r="C267" s="232"/>
      <c r="D267" s="208"/>
      <c r="E267" s="68"/>
      <c r="F267" s="238"/>
      <c r="G267" s="251"/>
      <c r="H267" s="84"/>
      <c r="I267" s="84"/>
      <c r="J267" s="84" t="s">
        <v>6</v>
      </c>
      <c r="K267" s="85" t="s">
        <v>6</v>
      </c>
      <c r="L267" s="703" t="s">
        <v>619</v>
      </c>
      <c r="M267" s="154" t="s">
        <v>6</v>
      </c>
      <c r="N267" s="152" t="s">
        <v>6</v>
      </c>
      <c r="O267" s="153" t="s">
        <v>331</v>
      </c>
      <c r="P267" s="154" t="s">
        <v>6</v>
      </c>
      <c r="Q267" s="153" t="s">
        <v>6</v>
      </c>
      <c r="R267" s="154" t="s">
        <v>6</v>
      </c>
      <c r="S267" s="155" t="s">
        <v>6</v>
      </c>
    </row>
    <row r="268" spans="1:19" ht="14.1" customHeight="1" thickBot="1" x14ac:dyDescent="0.2">
      <c r="A268" s="92"/>
      <c r="B268" s="307"/>
      <c r="C268" s="232"/>
      <c r="D268" s="208"/>
      <c r="E268" s="68"/>
      <c r="F268" s="238"/>
      <c r="G268" s="251"/>
      <c r="H268" s="84"/>
      <c r="I268" s="84"/>
      <c r="J268" s="84"/>
      <c r="K268" s="85"/>
      <c r="L268" s="750"/>
      <c r="M268" s="154"/>
      <c r="N268" s="152"/>
      <c r="O268" s="153"/>
      <c r="P268" s="154"/>
      <c r="Q268" s="153"/>
      <c r="R268" s="154"/>
      <c r="S268" s="155"/>
    </row>
    <row r="269" spans="1:19" ht="14.1" customHeight="1" x14ac:dyDescent="0.15">
      <c r="A269" s="92"/>
      <c r="B269" s="312" t="str">
        <f>IF(等級設定!A49=TRUE,"■","□")</f>
        <v>□</v>
      </c>
      <c r="C269" s="415" t="s">
        <v>594</v>
      </c>
      <c r="D269" s="207" t="s">
        <v>36</v>
      </c>
      <c r="E269" s="67" t="s">
        <v>6</v>
      </c>
      <c r="F269" s="269" t="s">
        <v>6</v>
      </c>
      <c r="G269" s="735" t="s">
        <v>335</v>
      </c>
      <c r="H269" s="379"/>
      <c r="I269" s="379"/>
      <c r="J269" s="379" t="s">
        <v>6</v>
      </c>
      <c r="K269" s="191" t="s">
        <v>99</v>
      </c>
      <c r="L269" s="299" t="s">
        <v>72</v>
      </c>
      <c r="M269" s="171" t="s">
        <v>6</v>
      </c>
      <c r="N269" s="380"/>
      <c r="O269" s="381" t="s">
        <v>6</v>
      </c>
      <c r="P269" s="142" t="s">
        <v>6</v>
      </c>
      <c r="Q269" s="144" t="s">
        <v>6</v>
      </c>
      <c r="R269" s="142" t="s">
        <v>6</v>
      </c>
      <c r="S269" s="151" t="s">
        <v>6</v>
      </c>
    </row>
    <row r="270" spans="1:19" ht="14.1" customHeight="1" x14ac:dyDescent="0.15">
      <c r="A270" s="92"/>
      <c r="B270" s="307"/>
      <c r="C270" s="232" t="s">
        <v>316</v>
      </c>
      <c r="D270" s="205" t="s">
        <v>71</v>
      </c>
      <c r="E270" s="68"/>
      <c r="F270" s="238"/>
      <c r="G270" s="685"/>
      <c r="H270" s="84"/>
      <c r="I270" s="84"/>
      <c r="J270" s="84"/>
      <c r="K270" s="85"/>
      <c r="L270" s="165"/>
      <c r="M270" s="154"/>
      <c r="N270" s="152"/>
      <c r="O270" s="153"/>
      <c r="P270" s="154"/>
      <c r="Q270" s="153"/>
      <c r="R270" s="154"/>
      <c r="S270" s="155"/>
    </row>
    <row r="271" spans="1:19" ht="14.1" customHeight="1" x14ac:dyDescent="0.15">
      <c r="A271" s="92"/>
      <c r="B271" s="307"/>
      <c r="C271" s="319"/>
      <c r="D271" s="205"/>
      <c r="E271" s="68"/>
      <c r="F271" s="240"/>
      <c r="G271" s="706"/>
      <c r="H271" s="384"/>
      <c r="I271" s="384"/>
      <c r="J271" s="384"/>
      <c r="K271" s="98"/>
      <c r="L271" s="386"/>
      <c r="M271" s="158"/>
      <c r="N271" s="156"/>
      <c r="O271" s="157"/>
      <c r="P271" s="158"/>
      <c r="Q271" s="157"/>
      <c r="R271" s="158"/>
      <c r="S271" s="374"/>
    </row>
    <row r="272" spans="1:19" ht="14.1" customHeight="1" x14ac:dyDescent="0.15">
      <c r="A272" s="92"/>
      <c r="B272" s="307"/>
      <c r="C272" s="327" t="s">
        <v>724</v>
      </c>
      <c r="D272" s="208"/>
      <c r="E272" s="68"/>
      <c r="F272" s="260" t="s">
        <v>6</v>
      </c>
      <c r="G272" s="705" t="s">
        <v>358</v>
      </c>
      <c r="H272" s="95"/>
      <c r="I272" s="95"/>
      <c r="J272" s="95" t="s">
        <v>6</v>
      </c>
      <c r="K272" s="96" t="s">
        <v>99</v>
      </c>
      <c r="L272" s="304" t="s">
        <v>73</v>
      </c>
      <c r="M272" s="142" t="s">
        <v>6</v>
      </c>
      <c r="N272" s="143"/>
      <c r="O272" s="144" t="s">
        <v>331</v>
      </c>
      <c r="P272" s="142" t="s">
        <v>6</v>
      </c>
      <c r="Q272" s="144" t="s">
        <v>6</v>
      </c>
      <c r="R272" s="142" t="s">
        <v>6</v>
      </c>
      <c r="S272" s="151" t="s">
        <v>6</v>
      </c>
    </row>
    <row r="273" spans="1:19" ht="14.1" customHeight="1" x14ac:dyDescent="0.15">
      <c r="A273" s="92"/>
      <c r="B273" s="307"/>
      <c r="C273" s="232"/>
      <c r="D273" s="216"/>
      <c r="E273" s="93"/>
      <c r="F273" s="238"/>
      <c r="G273" s="685"/>
      <c r="H273" s="186"/>
      <c r="I273" s="186"/>
      <c r="J273" s="186"/>
      <c r="K273" s="423"/>
      <c r="L273" s="165"/>
      <c r="M273" s="184"/>
      <c r="N273" s="424"/>
      <c r="O273" s="163"/>
      <c r="P273" s="184"/>
      <c r="Q273" s="163"/>
      <c r="R273" s="184"/>
      <c r="S273" s="185"/>
    </row>
    <row r="274" spans="1:19" ht="14.1" customHeight="1" thickBot="1" x14ac:dyDescent="0.2">
      <c r="A274" s="145"/>
      <c r="B274" s="310"/>
      <c r="C274" s="329"/>
      <c r="D274" s="212"/>
      <c r="E274" s="80"/>
      <c r="F274" s="265"/>
      <c r="G274" s="264"/>
      <c r="H274" s="188"/>
      <c r="I274" s="188"/>
      <c r="J274" s="188"/>
      <c r="K274" s="370"/>
      <c r="L274" s="387"/>
      <c r="M274" s="371"/>
      <c r="N274" s="369"/>
      <c r="O274" s="373"/>
      <c r="P274" s="371"/>
      <c r="Q274" s="373"/>
      <c r="R274" s="371"/>
      <c r="S274" s="388"/>
    </row>
    <row r="275" spans="1:19" ht="14.1" customHeight="1" x14ac:dyDescent="0.15">
      <c r="A275" s="97"/>
      <c r="B275" s="97"/>
      <c r="D275" s="206"/>
      <c r="E275" s="97"/>
      <c r="F275" s="427"/>
      <c r="G275" s="428"/>
      <c r="H275" s="97"/>
      <c r="I275" s="97"/>
      <c r="J275" s="97"/>
      <c r="K275" s="97"/>
      <c r="L275" s="288"/>
      <c r="M275" s="97"/>
      <c r="N275" s="97"/>
      <c r="O275" s="97"/>
      <c r="P275" s="97"/>
      <c r="Q275" s="97"/>
      <c r="R275" s="97"/>
      <c r="S275" s="97"/>
    </row>
    <row r="276" spans="1:19" ht="15" customHeight="1" x14ac:dyDescent="0.15">
      <c r="A276" s="725" t="s">
        <v>556</v>
      </c>
      <c r="B276" s="726"/>
      <c r="C276" s="726"/>
      <c r="D276" s="412" t="str">
        <f>IF(D1="","",D1)</f>
        <v/>
      </c>
      <c r="E276" s="736" t="s">
        <v>555</v>
      </c>
      <c r="F276" s="737"/>
      <c r="G276" s="737"/>
      <c r="H276" s="726" t="str">
        <f>IF(H1="","",H1)</f>
        <v/>
      </c>
      <c r="I276" s="726"/>
      <c r="J276" s="726"/>
      <c r="K276" s="726"/>
      <c r="L276" s="726"/>
      <c r="M276" s="726"/>
      <c r="N276" s="726"/>
      <c r="O276" s="726"/>
      <c r="P276" s="726"/>
      <c r="Q276" s="726"/>
      <c r="R276" s="726"/>
      <c r="S276" s="738"/>
    </row>
    <row r="277" spans="1:19" ht="14.1" customHeight="1" x14ac:dyDescent="0.15">
      <c r="A277" s="93"/>
      <c r="B277" s="93"/>
      <c r="C277" s="315"/>
      <c r="D277" s="206"/>
      <c r="E277" s="93"/>
      <c r="F277" s="94"/>
      <c r="G277" s="94"/>
      <c r="H277" s="94"/>
      <c r="I277" s="94"/>
      <c r="J277" s="94"/>
      <c r="K277" s="94"/>
      <c r="L277" s="288"/>
      <c r="M277" s="94"/>
      <c r="N277" s="94"/>
      <c r="O277" s="94"/>
      <c r="P277" s="94"/>
      <c r="Q277" s="94"/>
      <c r="R277" s="94"/>
      <c r="S277" s="94" t="s">
        <v>108</v>
      </c>
    </row>
    <row r="278" spans="1:19" ht="14.1" customHeight="1" thickBot="1" x14ac:dyDescent="0.2">
      <c r="A278" s="93" t="s">
        <v>435</v>
      </c>
      <c r="B278" s="93"/>
      <c r="C278" s="315"/>
      <c r="D278" s="206"/>
      <c r="E278" s="97"/>
      <c r="F278" s="93"/>
      <c r="G278" s="93"/>
      <c r="H278" s="93"/>
      <c r="I278" s="93"/>
      <c r="J278" s="93"/>
      <c r="K278" s="93"/>
      <c r="L278" s="288"/>
      <c r="M278" s="93"/>
      <c r="N278" s="88"/>
      <c r="O278" s="88"/>
      <c r="P278" s="93"/>
      <c r="Q278" s="88"/>
      <c r="R278" s="88"/>
      <c r="S278" s="88" t="s">
        <v>104</v>
      </c>
    </row>
    <row r="279" spans="1:19" ht="14.1" customHeight="1" x14ac:dyDescent="0.15">
      <c r="A279" s="632"/>
      <c r="B279" s="641" t="s">
        <v>345</v>
      </c>
      <c r="C279" s="635" t="s">
        <v>109</v>
      </c>
      <c r="D279" s="638" t="s">
        <v>19</v>
      </c>
      <c r="E279" s="657" t="s">
        <v>100</v>
      </c>
      <c r="F279" s="658"/>
      <c r="G279" s="658"/>
      <c r="H279" s="658"/>
      <c r="I279" s="658"/>
      <c r="J279" s="658"/>
      <c r="K279" s="658"/>
      <c r="L279" s="657" t="s">
        <v>101</v>
      </c>
      <c r="M279" s="658"/>
      <c r="N279" s="658"/>
      <c r="O279" s="658"/>
      <c r="P279" s="658"/>
      <c r="Q279" s="658"/>
      <c r="R279" s="658"/>
      <c r="S279" s="669"/>
    </row>
    <row r="280" spans="1:19" ht="14.1" customHeight="1" x14ac:dyDescent="0.15">
      <c r="A280" s="633"/>
      <c r="B280" s="642"/>
      <c r="C280" s="636"/>
      <c r="D280" s="639"/>
      <c r="E280" s="646" t="s">
        <v>286</v>
      </c>
      <c r="F280" s="648" t="s">
        <v>2</v>
      </c>
      <c r="G280" s="659"/>
      <c r="H280" s="648" t="s">
        <v>20</v>
      </c>
      <c r="I280" s="649"/>
      <c r="J280" s="649"/>
      <c r="K280" s="650"/>
      <c r="L280" s="670" t="s">
        <v>142</v>
      </c>
      <c r="M280" s="652" t="s">
        <v>21</v>
      </c>
      <c r="N280" s="652"/>
      <c r="O280" s="660"/>
      <c r="P280" s="661" t="s">
        <v>281</v>
      </c>
      <c r="Q280" s="661"/>
      <c r="R280" s="661"/>
      <c r="S280" s="663"/>
    </row>
    <row r="281" spans="1:19" ht="14.1" customHeight="1" x14ac:dyDescent="0.15">
      <c r="A281" s="633"/>
      <c r="B281" s="642"/>
      <c r="C281" s="636"/>
      <c r="D281" s="639"/>
      <c r="E281" s="647"/>
      <c r="F281" s="651"/>
      <c r="G281" s="660"/>
      <c r="H281" s="651"/>
      <c r="I281" s="652"/>
      <c r="J281" s="652"/>
      <c r="K281" s="653"/>
      <c r="L281" s="671"/>
      <c r="M281" s="661"/>
      <c r="N281" s="661"/>
      <c r="O281" s="662"/>
      <c r="P281" s="649" t="s">
        <v>172</v>
      </c>
      <c r="Q281" s="659"/>
      <c r="R281" s="648" t="s">
        <v>173</v>
      </c>
      <c r="S281" s="650"/>
    </row>
    <row r="282" spans="1:19" ht="14.1" customHeight="1" x14ac:dyDescent="0.15">
      <c r="A282" s="633"/>
      <c r="B282" s="642"/>
      <c r="C282" s="636"/>
      <c r="D282" s="639"/>
      <c r="E282" s="670" t="s">
        <v>285</v>
      </c>
      <c r="F282" s="651"/>
      <c r="G282" s="660"/>
      <c r="H282" s="648">
        <v>1</v>
      </c>
      <c r="I282" s="644">
        <v>2</v>
      </c>
      <c r="J282" s="644">
        <v>3</v>
      </c>
      <c r="K282" s="751">
        <v>4</v>
      </c>
      <c r="L282" s="671"/>
      <c r="M282" s="683" t="s">
        <v>136</v>
      </c>
      <c r="N282" s="674" t="s">
        <v>137</v>
      </c>
      <c r="O282" s="664" t="s">
        <v>138</v>
      </c>
      <c r="P282" s="678" t="s">
        <v>279</v>
      </c>
      <c r="Q282" s="680" t="s">
        <v>280</v>
      </c>
      <c r="R282" s="678" t="s">
        <v>279</v>
      </c>
      <c r="S282" s="676" t="s">
        <v>280</v>
      </c>
    </row>
    <row r="283" spans="1:19" ht="14.1" customHeight="1" thickBot="1" x14ac:dyDescent="0.2">
      <c r="A283" s="634"/>
      <c r="B283" s="643"/>
      <c r="C283" s="637"/>
      <c r="D283" s="640"/>
      <c r="E283" s="672"/>
      <c r="F283" s="673"/>
      <c r="G283" s="687"/>
      <c r="H283" s="651"/>
      <c r="I283" s="645"/>
      <c r="J283" s="645"/>
      <c r="K283" s="752"/>
      <c r="L283" s="672"/>
      <c r="M283" s="684"/>
      <c r="N283" s="675"/>
      <c r="O283" s="665"/>
      <c r="P283" s="679"/>
      <c r="Q283" s="681"/>
      <c r="R283" s="679"/>
      <c r="S283" s="677"/>
    </row>
    <row r="284" spans="1:19" ht="14.1" customHeight="1" x14ac:dyDescent="0.15">
      <c r="A284" s="92">
        <v>9</v>
      </c>
      <c r="B284" s="312" t="str">
        <f>IF(等級設定!A52=TRUE,"■","□")</f>
        <v>□</v>
      </c>
      <c r="C284" s="415" t="s">
        <v>627</v>
      </c>
      <c r="D284" s="207" t="s">
        <v>381</v>
      </c>
      <c r="E284" s="67" t="s">
        <v>6</v>
      </c>
      <c r="F284" s="235"/>
      <c r="G284" s="236"/>
      <c r="H284" s="379"/>
      <c r="I284" s="379"/>
      <c r="J284" s="379" t="s">
        <v>6</v>
      </c>
      <c r="K284" s="191" t="s">
        <v>6</v>
      </c>
      <c r="L284" s="299" t="s">
        <v>382</v>
      </c>
      <c r="M284" s="171" t="s">
        <v>6</v>
      </c>
      <c r="N284" s="380" t="s">
        <v>6</v>
      </c>
      <c r="O284" s="381" t="s">
        <v>331</v>
      </c>
      <c r="P284" s="171" t="s">
        <v>6</v>
      </c>
      <c r="Q284" s="381" t="s">
        <v>6</v>
      </c>
      <c r="R284" s="171" t="s">
        <v>6</v>
      </c>
      <c r="S284" s="382" t="s">
        <v>6</v>
      </c>
    </row>
    <row r="285" spans="1:19" ht="14.1" customHeight="1" x14ac:dyDescent="0.15">
      <c r="A285" s="92" t="s">
        <v>74</v>
      </c>
      <c r="B285" s="307"/>
      <c r="C285" s="317" t="s">
        <v>621</v>
      </c>
      <c r="D285" s="205"/>
      <c r="E285" s="68"/>
      <c r="F285" s="258"/>
      <c r="G285" s="259"/>
      <c r="H285" s="84"/>
      <c r="I285" s="84"/>
      <c r="J285" s="84"/>
      <c r="K285" s="85"/>
      <c r="L285" s="165" t="s">
        <v>383</v>
      </c>
      <c r="M285" s="154"/>
      <c r="N285" s="152"/>
      <c r="O285" s="153"/>
      <c r="P285" s="154"/>
      <c r="Q285" s="153"/>
      <c r="R285" s="154"/>
      <c r="S285" s="155"/>
    </row>
    <row r="286" spans="1:19" ht="14.1" customHeight="1" x14ac:dyDescent="0.15">
      <c r="A286" s="92" t="s">
        <v>75</v>
      </c>
      <c r="B286" s="307"/>
      <c r="C286" s="232" t="s">
        <v>321</v>
      </c>
      <c r="D286" s="205"/>
      <c r="E286" s="68"/>
      <c r="F286" s="183"/>
      <c r="G286" s="262"/>
      <c r="H286" s="84"/>
      <c r="I286" s="84"/>
      <c r="J286" s="84"/>
      <c r="K286" s="85"/>
      <c r="L286" s="165" t="s">
        <v>384</v>
      </c>
      <c r="M286" s="154"/>
      <c r="N286" s="152"/>
      <c r="O286" s="153"/>
      <c r="P286" s="154"/>
      <c r="Q286" s="153"/>
      <c r="R286" s="154"/>
      <c r="S286" s="155"/>
    </row>
    <row r="287" spans="1:19" ht="14.1" customHeight="1" x14ac:dyDescent="0.15">
      <c r="A287" s="92" t="s">
        <v>76</v>
      </c>
      <c r="B287" s="307"/>
      <c r="C287" s="317" t="s">
        <v>624</v>
      </c>
      <c r="D287" s="205"/>
      <c r="E287" s="68"/>
      <c r="F287" s="358"/>
      <c r="G287" s="359"/>
      <c r="H287" s="84"/>
      <c r="I287" s="84"/>
      <c r="J287" s="84"/>
      <c r="K287" s="85"/>
      <c r="L287" s="165" t="s">
        <v>385</v>
      </c>
      <c r="M287" s="154"/>
      <c r="N287" s="152"/>
      <c r="O287" s="153"/>
      <c r="P287" s="154"/>
      <c r="Q287" s="153"/>
      <c r="R287" s="154"/>
      <c r="S287" s="155"/>
    </row>
    <row r="288" spans="1:19" ht="14.1" customHeight="1" x14ac:dyDescent="0.15">
      <c r="A288" s="92" t="s">
        <v>95</v>
      </c>
      <c r="B288" s="307"/>
      <c r="C288" s="391" t="s">
        <v>620</v>
      </c>
      <c r="D288" s="205"/>
      <c r="E288" s="68"/>
      <c r="F288" s="360"/>
      <c r="G288" s="359"/>
      <c r="H288" s="73"/>
      <c r="I288" s="73"/>
      <c r="J288" s="73" t="s">
        <v>6</v>
      </c>
      <c r="K288" s="177" t="s">
        <v>6</v>
      </c>
      <c r="L288" s="300" t="s">
        <v>386</v>
      </c>
      <c r="M288" s="130" t="s">
        <v>6</v>
      </c>
      <c r="N288" s="128" t="s">
        <v>6</v>
      </c>
      <c r="O288" s="129" t="s">
        <v>331</v>
      </c>
      <c r="P288" s="130" t="s">
        <v>6</v>
      </c>
      <c r="Q288" s="129" t="s">
        <v>6</v>
      </c>
      <c r="R288" s="130" t="s">
        <v>6</v>
      </c>
      <c r="S288" s="131" t="s">
        <v>6</v>
      </c>
    </row>
    <row r="289" spans="1:19" ht="14.1" customHeight="1" x14ac:dyDescent="0.15">
      <c r="A289" s="92" t="s">
        <v>133</v>
      </c>
      <c r="B289" s="307"/>
      <c r="C289" s="318"/>
      <c r="D289" s="217"/>
      <c r="E289" s="82"/>
      <c r="F289" s="361"/>
      <c r="G289" s="362"/>
      <c r="H289" s="384"/>
      <c r="I289" s="384"/>
      <c r="J289" s="384"/>
      <c r="K289" s="429"/>
      <c r="L289" s="386" t="s">
        <v>387</v>
      </c>
      <c r="M289" s="158"/>
      <c r="N289" s="156"/>
      <c r="O289" s="157"/>
      <c r="P289" s="158"/>
      <c r="Q289" s="157"/>
      <c r="R289" s="158"/>
      <c r="S289" s="374"/>
    </row>
    <row r="290" spans="1:19" ht="14.1" customHeight="1" x14ac:dyDescent="0.15">
      <c r="A290" s="92" t="s">
        <v>120</v>
      </c>
      <c r="B290" s="307"/>
      <c r="C290" s="318"/>
      <c r="D290" s="205" t="s">
        <v>77</v>
      </c>
      <c r="E290" s="68" t="s">
        <v>6</v>
      </c>
      <c r="F290" s="187"/>
      <c r="G290" s="229"/>
      <c r="H290" s="69"/>
      <c r="I290" s="69"/>
      <c r="J290" s="69"/>
      <c r="K290" s="70" t="s">
        <v>6</v>
      </c>
      <c r="L290" s="303" t="s">
        <v>304</v>
      </c>
      <c r="M290" s="160" t="s">
        <v>6</v>
      </c>
      <c r="N290" s="137" t="s">
        <v>6</v>
      </c>
      <c r="O290" s="138"/>
      <c r="P290" s="160" t="s">
        <v>6</v>
      </c>
      <c r="Q290" s="138" t="s">
        <v>6</v>
      </c>
      <c r="R290" s="160" t="s">
        <v>6</v>
      </c>
      <c r="S290" s="161" t="s">
        <v>6</v>
      </c>
    </row>
    <row r="291" spans="1:19" ht="14.1" customHeight="1" x14ac:dyDescent="0.15">
      <c r="A291" s="92" t="s">
        <v>46</v>
      </c>
      <c r="B291" s="307"/>
      <c r="C291" s="318"/>
      <c r="D291" s="205"/>
      <c r="E291" s="68"/>
      <c r="F291" s="258"/>
      <c r="G291" s="259"/>
      <c r="H291" s="71"/>
      <c r="I291" s="71"/>
      <c r="J291" s="71"/>
      <c r="K291" s="72"/>
      <c r="L291" s="164" t="s">
        <v>161</v>
      </c>
      <c r="M291" s="125"/>
      <c r="N291" s="123"/>
      <c r="O291" s="124"/>
      <c r="P291" s="125"/>
      <c r="Q291" s="124"/>
      <c r="R291" s="125"/>
      <c r="S291" s="126"/>
    </row>
    <row r="292" spans="1:19" ht="14.1" customHeight="1" x14ac:dyDescent="0.15">
      <c r="A292" s="92" t="s">
        <v>47</v>
      </c>
      <c r="B292" s="307"/>
      <c r="C292" s="318"/>
      <c r="D292" s="205"/>
      <c r="E292" s="68"/>
      <c r="F292" s="183"/>
      <c r="G292" s="262"/>
      <c r="H292" s="73"/>
      <c r="I292" s="73"/>
      <c r="J292" s="73"/>
      <c r="K292" s="74"/>
      <c r="L292" s="300"/>
      <c r="M292" s="130"/>
      <c r="N292" s="128"/>
      <c r="O292" s="129"/>
      <c r="P292" s="130"/>
      <c r="Q292" s="129"/>
      <c r="R292" s="130"/>
      <c r="S292" s="131"/>
    </row>
    <row r="293" spans="1:19" ht="14.1" customHeight="1" x14ac:dyDescent="0.15">
      <c r="A293" s="92" t="s">
        <v>105</v>
      </c>
      <c r="B293" s="307"/>
      <c r="C293" s="318"/>
      <c r="D293" s="208"/>
      <c r="E293" s="68"/>
      <c r="F293" s="260" t="s">
        <v>6</v>
      </c>
      <c r="G293" s="707" t="s">
        <v>360</v>
      </c>
      <c r="H293" s="78"/>
      <c r="I293" s="78"/>
      <c r="J293" s="78"/>
      <c r="K293" s="79" t="s">
        <v>6</v>
      </c>
      <c r="L293" s="301" t="s">
        <v>528</v>
      </c>
      <c r="M293" s="121" t="s">
        <v>6</v>
      </c>
      <c r="N293" s="119" t="s">
        <v>99</v>
      </c>
      <c r="O293" s="120"/>
      <c r="P293" s="121" t="s">
        <v>6</v>
      </c>
      <c r="Q293" s="120" t="s">
        <v>6</v>
      </c>
      <c r="R293" s="121" t="s">
        <v>6</v>
      </c>
      <c r="S293" s="122" t="s">
        <v>6</v>
      </c>
    </row>
    <row r="294" spans="1:19" ht="14.1" customHeight="1" x14ac:dyDescent="0.15">
      <c r="A294" s="92" t="s">
        <v>26</v>
      </c>
      <c r="B294" s="307"/>
      <c r="C294" s="318"/>
      <c r="D294" s="208"/>
      <c r="E294" s="68"/>
      <c r="F294" s="266"/>
      <c r="G294" s="708"/>
      <c r="H294" s="71"/>
      <c r="I294" s="71"/>
      <c r="J294" s="71"/>
      <c r="K294" s="72"/>
      <c r="L294" s="164" t="s">
        <v>161</v>
      </c>
      <c r="M294" s="125"/>
      <c r="N294" s="123"/>
      <c r="O294" s="124"/>
      <c r="P294" s="125"/>
      <c r="Q294" s="124"/>
      <c r="R294" s="125"/>
      <c r="S294" s="126"/>
    </row>
    <row r="295" spans="1:19" ht="14.1" customHeight="1" x14ac:dyDescent="0.15">
      <c r="A295" s="92" t="s">
        <v>121</v>
      </c>
      <c r="B295" s="307"/>
      <c r="C295" s="318"/>
      <c r="D295" s="208"/>
      <c r="E295" s="68"/>
      <c r="F295" s="271"/>
      <c r="G295" s="739"/>
      <c r="H295" s="75"/>
      <c r="I295" s="75"/>
      <c r="J295" s="75"/>
      <c r="K295" s="76"/>
      <c r="L295" s="302"/>
      <c r="M295" s="134"/>
      <c r="N295" s="132"/>
      <c r="O295" s="133"/>
      <c r="P295" s="134"/>
      <c r="Q295" s="133"/>
      <c r="R295" s="134"/>
      <c r="S295" s="135"/>
    </row>
    <row r="296" spans="1:19" ht="14.1" customHeight="1" x14ac:dyDescent="0.15">
      <c r="A296" s="92" t="s">
        <v>122</v>
      </c>
      <c r="B296" s="307"/>
      <c r="C296" s="318"/>
      <c r="D296" s="211" t="s">
        <v>78</v>
      </c>
      <c r="E296" s="77" t="s">
        <v>6</v>
      </c>
      <c r="F296" s="260" t="s">
        <v>6</v>
      </c>
      <c r="G296" s="261" t="s">
        <v>530</v>
      </c>
      <c r="H296" s="95"/>
      <c r="I296" s="95"/>
      <c r="J296" s="95"/>
      <c r="K296" s="96" t="s">
        <v>6</v>
      </c>
      <c r="L296" s="304" t="s">
        <v>79</v>
      </c>
      <c r="M296" s="142" t="s">
        <v>6</v>
      </c>
      <c r="N296" s="143" t="s">
        <v>6</v>
      </c>
      <c r="O296" s="144" t="s">
        <v>331</v>
      </c>
      <c r="P296" s="142" t="s">
        <v>6</v>
      </c>
      <c r="Q296" s="144" t="s">
        <v>6</v>
      </c>
      <c r="R296" s="142" t="s">
        <v>6</v>
      </c>
      <c r="S296" s="151" t="s">
        <v>6</v>
      </c>
    </row>
    <row r="297" spans="1:19" ht="14.1" customHeight="1" x14ac:dyDescent="0.15">
      <c r="A297" s="92" t="s">
        <v>123</v>
      </c>
      <c r="B297" s="307"/>
      <c r="C297" s="318"/>
      <c r="D297" s="208"/>
      <c r="E297" s="68"/>
      <c r="F297" s="186"/>
      <c r="G297" s="239"/>
      <c r="H297" s="84"/>
      <c r="I297" s="84"/>
      <c r="J297" s="84"/>
      <c r="K297" s="85"/>
      <c r="L297" s="165"/>
      <c r="M297" s="154"/>
      <c r="N297" s="152"/>
      <c r="O297" s="153"/>
      <c r="P297" s="154"/>
      <c r="Q297" s="153"/>
      <c r="R297" s="154"/>
      <c r="S297" s="155"/>
    </row>
    <row r="298" spans="1:19" ht="14.1" customHeight="1" x14ac:dyDescent="0.15">
      <c r="A298" s="92" t="s">
        <v>124</v>
      </c>
      <c r="B298" s="307"/>
      <c r="C298" s="318"/>
      <c r="D298" s="208"/>
      <c r="E298" s="68"/>
      <c r="F298" s="186"/>
      <c r="G298" s="239"/>
      <c r="H298" s="73"/>
      <c r="I298" s="73"/>
      <c r="J298" s="73"/>
      <c r="K298" s="74" t="s">
        <v>6</v>
      </c>
      <c r="L298" s="300" t="s">
        <v>305</v>
      </c>
      <c r="M298" s="130" t="s">
        <v>6</v>
      </c>
      <c r="N298" s="128" t="s">
        <v>6</v>
      </c>
      <c r="O298" s="129" t="s">
        <v>331</v>
      </c>
      <c r="P298" s="130" t="s">
        <v>6</v>
      </c>
      <c r="Q298" s="129" t="s">
        <v>6</v>
      </c>
      <c r="R298" s="130" t="s">
        <v>6</v>
      </c>
      <c r="S298" s="131" t="s">
        <v>6</v>
      </c>
    </row>
    <row r="299" spans="1:19" ht="14.1" customHeight="1" x14ac:dyDescent="0.15">
      <c r="A299" s="92"/>
      <c r="B299" s="307"/>
      <c r="C299" s="318"/>
      <c r="D299" s="208"/>
      <c r="E299" s="68"/>
      <c r="F299" s="186"/>
      <c r="G299" s="239"/>
      <c r="H299" s="69"/>
      <c r="I299" s="69"/>
      <c r="J299" s="69"/>
      <c r="K299" s="70"/>
      <c r="L299" s="303" t="s">
        <v>194</v>
      </c>
      <c r="M299" s="160"/>
      <c r="N299" s="137"/>
      <c r="O299" s="138"/>
      <c r="P299" s="160"/>
      <c r="Q299" s="138"/>
      <c r="R299" s="160"/>
      <c r="S299" s="161"/>
    </row>
    <row r="300" spans="1:19" ht="14.1" customHeight="1" x14ac:dyDescent="0.15">
      <c r="A300" s="92"/>
      <c r="B300" s="307"/>
      <c r="C300" s="318"/>
      <c r="D300" s="208"/>
      <c r="E300" s="68"/>
      <c r="F300" s="186"/>
      <c r="G300" s="239"/>
      <c r="H300" s="84"/>
      <c r="I300" s="84"/>
      <c r="J300" s="84" t="s">
        <v>6</v>
      </c>
      <c r="K300" s="85" t="s">
        <v>6</v>
      </c>
      <c r="L300" s="165" t="s">
        <v>80</v>
      </c>
      <c r="M300" s="154" t="s">
        <v>6</v>
      </c>
      <c r="N300" s="152" t="s">
        <v>6</v>
      </c>
      <c r="O300" s="153" t="s">
        <v>331</v>
      </c>
      <c r="P300" s="154" t="s">
        <v>6</v>
      </c>
      <c r="Q300" s="153" t="s">
        <v>6</v>
      </c>
      <c r="R300" s="154" t="s">
        <v>6</v>
      </c>
      <c r="S300" s="155" t="s">
        <v>6</v>
      </c>
    </row>
    <row r="301" spans="1:19" ht="14.1" customHeight="1" x14ac:dyDescent="0.15">
      <c r="A301" s="92"/>
      <c r="B301" s="307"/>
      <c r="C301" s="318"/>
      <c r="D301" s="208"/>
      <c r="E301" s="68"/>
      <c r="F301" s="186"/>
      <c r="G301" s="239"/>
      <c r="H301" s="84"/>
      <c r="I301" s="84"/>
      <c r="J301" s="84"/>
      <c r="K301" s="85"/>
      <c r="L301" s="165"/>
      <c r="M301" s="154"/>
      <c r="N301" s="152"/>
      <c r="O301" s="153"/>
      <c r="P301" s="154"/>
      <c r="Q301" s="153"/>
      <c r="R301" s="154"/>
      <c r="S301" s="155"/>
    </row>
    <row r="302" spans="1:19" ht="14.1" customHeight="1" x14ac:dyDescent="0.15">
      <c r="A302" s="92"/>
      <c r="B302" s="307"/>
      <c r="C302" s="318"/>
      <c r="D302" s="208"/>
      <c r="E302" s="68"/>
      <c r="F302" s="186"/>
      <c r="G302" s="239"/>
      <c r="H302" s="73"/>
      <c r="I302" s="73"/>
      <c r="J302" s="73" t="s">
        <v>6</v>
      </c>
      <c r="K302" s="74" t="s">
        <v>6</v>
      </c>
      <c r="L302" s="300" t="s">
        <v>306</v>
      </c>
      <c r="M302" s="130" t="s">
        <v>6</v>
      </c>
      <c r="N302" s="128" t="s">
        <v>6</v>
      </c>
      <c r="O302" s="129" t="s">
        <v>331</v>
      </c>
      <c r="P302" s="130" t="s">
        <v>6</v>
      </c>
      <c r="Q302" s="129" t="s">
        <v>6</v>
      </c>
      <c r="R302" s="130" t="s">
        <v>6</v>
      </c>
      <c r="S302" s="131" t="s">
        <v>6</v>
      </c>
    </row>
    <row r="303" spans="1:19" ht="14.1" customHeight="1" x14ac:dyDescent="0.15">
      <c r="A303" s="92"/>
      <c r="B303" s="307"/>
      <c r="C303" s="318"/>
      <c r="D303" s="208"/>
      <c r="E303" s="68"/>
      <c r="F303" s="186"/>
      <c r="G303" s="239"/>
      <c r="H303" s="69"/>
      <c r="I303" s="69"/>
      <c r="J303" s="69"/>
      <c r="K303" s="70"/>
      <c r="L303" s="303" t="s">
        <v>194</v>
      </c>
      <c r="M303" s="160"/>
      <c r="N303" s="137"/>
      <c r="O303" s="138"/>
      <c r="P303" s="160"/>
      <c r="Q303" s="138"/>
      <c r="R303" s="160"/>
      <c r="S303" s="161"/>
    </row>
    <row r="304" spans="1:19" ht="14.1" customHeight="1" x14ac:dyDescent="0.15">
      <c r="A304" s="92"/>
      <c r="B304" s="307"/>
      <c r="C304" s="318"/>
      <c r="D304" s="208"/>
      <c r="E304" s="68"/>
      <c r="F304" s="186"/>
      <c r="G304" s="239"/>
      <c r="H304" s="84"/>
      <c r="I304" s="84"/>
      <c r="J304" s="84"/>
      <c r="K304" s="85" t="s">
        <v>6</v>
      </c>
      <c r="L304" s="165" t="s">
        <v>110</v>
      </c>
      <c r="M304" s="154" t="s">
        <v>6</v>
      </c>
      <c r="N304" s="152" t="s">
        <v>6</v>
      </c>
      <c r="O304" s="153" t="s">
        <v>331</v>
      </c>
      <c r="P304" s="154" t="s">
        <v>6</v>
      </c>
      <c r="Q304" s="153" t="s">
        <v>6</v>
      </c>
      <c r="R304" s="154" t="s">
        <v>6</v>
      </c>
      <c r="S304" s="155" t="s">
        <v>6</v>
      </c>
    </row>
    <row r="305" spans="1:19" ht="14.1" customHeight="1" x14ac:dyDescent="0.15">
      <c r="A305" s="92"/>
      <c r="B305" s="307"/>
      <c r="C305" s="318"/>
      <c r="D305" s="208"/>
      <c r="E305" s="68"/>
      <c r="F305" s="186"/>
      <c r="G305" s="239"/>
      <c r="H305" s="84"/>
      <c r="I305" s="84"/>
      <c r="J305" s="84"/>
      <c r="K305" s="85"/>
      <c r="L305" s="165" t="s">
        <v>111</v>
      </c>
      <c r="M305" s="154"/>
      <c r="N305" s="152"/>
      <c r="O305" s="153"/>
      <c r="P305" s="154"/>
      <c r="Q305" s="153"/>
      <c r="R305" s="154"/>
      <c r="S305" s="155"/>
    </row>
    <row r="306" spans="1:19" ht="14.1" customHeight="1" x14ac:dyDescent="0.15">
      <c r="A306" s="92"/>
      <c r="B306" s="307"/>
      <c r="C306" s="318"/>
      <c r="D306" s="208"/>
      <c r="E306" s="68"/>
      <c r="F306" s="186"/>
      <c r="G306" s="239"/>
      <c r="H306" s="84"/>
      <c r="I306" s="84"/>
      <c r="J306" s="84"/>
      <c r="K306" s="85"/>
      <c r="L306" s="165"/>
      <c r="M306" s="154"/>
      <c r="N306" s="152"/>
      <c r="O306" s="153"/>
      <c r="P306" s="154"/>
      <c r="Q306" s="153"/>
      <c r="R306" s="154"/>
      <c r="S306" s="155"/>
    </row>
    <row r="307" spans="1:19" ht="14.1" customHeight="1" x14ac:dyDescent="0.15">
      <c r="A307" s="92"/>
      <c r="B307" s="307"/>
      <c r="C307" s="318"/>
      <c r="D307" s="208"/>
      <c r="E307" s="68"/>
      <c r="F307" s="186"/>
      <c r="G307" s="239"/>
      <c r="H307" s="73"/>
      <c r="I307" s="73"/>
      <c r="J307" s="73"/>
      <c r="K307" s="74" t="s">
        <v>6</v>
      </c>
      <c r="L307" s="300" t="s">
        <v>307</v>
      </c>
      <c r="M307" s="130" t="s">
        <v>6</v>
      </c>
      <c r="N307" s="128" t="s">
        <v>331</v>
      </c>
      <c r="O307" s="129" t="s">
        <v>331</v>
      </c>
      <c r="P307" s="130" t="s">
        <v>6</v>
      </c>
      <c r="Q307" s="129" t="s">
        <v>6</v>
      </c>
      <c r="R307" s="130" t="s">
        <v>6</v>
      </c>
      <c r="S307" s="131" t="s">
        <v>6</v>
      </c>
    </row>
    <row r="308" spans="1:19" ht="14.1" customHeight="1" x14ac:dyDescent="0.15">
      <c r="A308" s="92"/>
      <c r="B308" s="307"/>
      <c r="C308" s="318"/>
      <c r="D308" s="208"/>
      <c r="E308" s="68"/>
      <c r="F308" s="186"/>
      <c r="G308" s="239"/>
      <c r="H308" s="69"/>
      <c r="I308" s="69"/>
      <c r="J308" s="69"/>
      <c r="K308" s="70"/>
      <c r="L308" s="303" t="s">
        <v>161</v>
      </c>
      <c r="M308" s="160"/>
      <c r="N308" s="137"/>
      <c r="O308" s="138"/>
      <c r="P308" s="160"/>
      <c r="Q308" s="138"/>
      <c r="R308" s="160"/>
      <c r="S308" s="161"/>
    </row>
    <row r="309" spans="1:19" ht="14.1" customHeight="1" x14ac:dyDescent="0.15">
      <c r="A309" s="92"/>
      <c r="B309" s="307"/>
      <c r="C309" s="318"/>
      <c r="D309" s="208"/>
      <c r="E309" s="68"/>
      <c r="F309" s="186"/>
      <c r="G309" s="239"/>
      <c r="H309" s="84"/>
      <c r="I309" s="84"/>
      <c r="J309" s="84"/>
      <c r="K309" s="85" t="s">
        <v>6</v>
      </c>
      <c r="L309" s="165" t="s">
        <v>327</v>
      </c>
      <c r="M309" s="154" t="s">
        <v>6</v>
      </c>
      <c r="N309" s="152" t="s">
        <v>6</v>
      </c>
      <c r="O309" s="153" t="s">
        <v>331</v>
      </c>
      <c r="P309" s="154" t="s">
        <v>6</v>
      </c>
      <c r="Q309" s="153" t="s">
        <v>6</v>
      </c>
      <c r="R309" s="154" t="s">
        <v>6</v>
      </c>
      <c r="S309" s="155" t="s">
        <v>6</v>
      </c>
    </row>
    <row r="310" spans="1:19" ht="14.1" customHeight="1" x14ac:dyDescent="0.15">
      <c r="A310" s="92"/>
      <c r="B310" s="307"/>
      <c r="C310" s="318"/>
      <c r="D310" s="209"/>
      <c r="E310" s="82"/>
      <c r="F310" s="283"/>
      <c r="G310" s="241"/>
      <c r="H310" s="384"/>
      <c r="I310" s="384"/>
      <c r="J310" s="384"/>
      <c r="K310" s="98"/>
      <c r="L310" s="386"/>
      <c r="M310" s="158"/>
      <c r="N310" s="156"/>
      <c r="O310" s="157"/>
      <c r="P310" s="158"/>
      <c r="Q310" s="157"/>
      <c r="R310" s="158"/>
      <c r="S310" s="374"/>
    </row>
    <row r="311" spans="1:19" ht="14.1" customHeight="1" x14ac:dyDescent="0.15">
      <c r="A311" s="68"/>
      <c r="B311" s="314"/>
      <c r="C311" s="232"/>
      <c r="D311" s="205" t="s">
        <v>81</v>
      </c>
      <c r="E311" s="68" t="s">
        <v>6</v>
      </c>
      <c r="F311" s="186" t="s">
        <v>6</v>
      </c>
      <c r="G311" s="251" t="s">
        <v>530</v>
      </c>
      <c r="H311" s="95"/>
      <c r="I311" s="95"/>
      <c r="J311" s="95" t="s">
        <v>331</v>
      </c>
      <c r="K311" s="96" t="s">
        <v>6</v>
      </c>
      <c r="L311" s="304" t="s">
        <v>152</v>
      </c>
      <c r="M311" s="142" t="s">
        <v>6</v>
      </c>
      <c r="N311" s="143" t="s">
        <v>6</v>
      </c>
      <c r="O311" s="144" t="s">
        <v>331</v>
      </c>
      <c r="P311" s="142" t="s">
        <v>6</v>
      </c>
      <c r="Q311" s="144" t="s">
        <v>6</v>
      </c>
      <c r="R311" s="142" t="s">
        <v>6</v>
      </c>
      <c r="S311" s="151" t="s">
        <v>6</v>
      </c>
    </row>
    <row r="312" spans="1:19" ht="14.1" customHeight="1" x14ac:dyDescent="0.15">
      <c r="A312" s="68"/>
      <c r="B312" s="307"/>
      <c r="C312" s="232"/>
      <c r="D312" s="205"/>
      <c r="E312" s="68"/>
      <c r="F312" s="186"/>
      <c r="G312" s="251"/>
      <c r="H312" s="84"/>
      <c r="I312" s="84"/>
      <c r="J312" s="84"/>
      <c r="K312" s="85"/>
      <c r="L312" s="165"/>
      <c r="M312" s="154"/>
      <c r="N312" s="152"/>
      <c r="O312" s="153"/>
      <c r="P312" s="154"/>
      <c r="Q312" s="153"/>
      <c r="R312" s="154"/>
      <c r="S312" s="155"/>
    </row>
    <row r="313" spans="1:19" ht="14.1" customHeight="1" x14ac:dyDescent="0.15">
      <c r="A313" s="68"/>
      <c r="B313" s="307"/>
      <c r="C313" s="232"/>
      <c r="D313" s="205"/>
      <c r="E313" s="68"/>
      <c r="F313" s="186"/>
      <c r="G313" s="251"/>
      <c r="H313" s="73"/>
      <c r="I313" s="73"/>
      <c r="J313" s="73"/>
      <c r="K313" s="74" t="s">
        <v>6</v>
      </c>
      <c r="L313" s="300" t="s">
        <v>112</v>
      </c>
      <c r="M313" s="130" t="s">
        <v>6</v>
      </c>
      <c r="N313" s="128" t="s">
        <v>6</v>
      </c>
      <c r="O313" s="129" t="s">
        <v>331</v>
      </c>
      <c r="P313" s="130" t="s">
        <v>6</v>
      </c>
      <c r="Q313" s="129" t="s">
        <v>6</v>
      </c>
      <c r="R313" s="130" t="s">
        <v>6</v>
      </c>
      <c r="S313" s="131" t="s">
        <v>6</v>
      </c>
    </row>
    <row r="314" spans="1:19" ht="14.1" customHeight="1" x14ac:dyDescent="0.15">
      <c r="A314" s="68"/>
      <c r="B314" s="307"/>
      <c r="C314" s="324"/>
      <c r="D314" s="205"/>
      <c r="E314" s="68"/>
      <c r="F314" s="186"/>
      <c r="G314" s="251"/>
      <c r="H314" s="69"/>
      <c r="I314" s="69"/>
      <c r="J314" s="69"/>
      <c r="K314" s="70"/>
      <c r="L314" s="303"/>
      <c r="M314" s="160"/>
      <c r="N314" s="137"/>
      <c r="O314" s="138"/>
      <c r="P314" s="160"/>
      <c r="Q314" s="138"/>
      <c r="R314" s="160"/>
      <c r="S314" s="161"/>
    </row>
    <row r="315" spans="1:19" ht="14.1" customHeight="1" x14ac:dyDescent="0.15">
      <c r="A315" s="68"/>
      <c r="B315" s="307"/>
      <c r="C315" s="318"/>
      <c r="D315" s="205"/>
      <c r="E315" s="68"/>
      <c r="F315" s="186"/>
      <c r="G315" s="251"/>
      <c r="H315" s="84"/>
      <c r="I315" s="84"/>
      <c r="J315" s="84"/>
      <c r="K315" s="85" t="s">
        <v>6</v>
      </c>
      <c r="L315" s="165" t="s">
        <v>153</v>
      </c>
      <c r="M315" s="154" t="s">
        <v>6</v>
      </c>
      <c r="N315" s="152"/>
      <c r="O315" s="153"/>
      <c r="P315" s="154" t="s">
        <v>6</v>
      </c>
      <c r="Q315" s="153" t="s">
        <v>6</v>
      </c>
      <c r="R315" s="154" t="s">
        <v>6</v>
      </c>
      <c r="S315" s="155" t="s">
        <v>6</v>
      </c>
    </row>
    <row r="316" spans="1:19" ht="14.1" customHeight="1" x14ac:dyDescent="0.15">
      <c r="A316" s="68"/>
      <c r="B316" s="307"/>
      <c r="C316" s="318"/>
      <c r="D316" s="205"/>
      <c r="E316" s="68"/>
      <c r="F316" s="186"/>
      <c r="G316" s="251"/>
      <c r="H316" s="84"/>
      <c r="I316" s="84"/>
      <c r="J316" s="84"/>
      <c r="K316" s="85"/>
      <c r="L316" s="165"/>
      <c r="M316" s="154"/>
      <c r="N316" s="152"/>
      <c r="O316" s="153"/>
      <c r="P316" s="154"/>
      <c r="Q316" s="153"/>
      <c r="R316" s="154"/>
      <c r="S316" s="155"/>
    </row>
    <row r="317" spans="1:19" ht="14.1" customHeight="1" x14ac:dyDescent="0.15">
      <c r="A317" s="68"/>
      <c r="B317" s="307"/>
      <c r="C317" s="318"/>
      <c r="D317" s="205"/>
      <c r="E317" s="68"/>
      <c r="F317" s="186"/>
      <c r="G317" s="251"/>
      <c r="H317" s="73"/>
      <c r="I317" s="73"/>
      <c r="J317" s="73"/>
      <c r="K317" s="74" t="s">
        <v>6</v>
      </c>
      <c r="L317" s="300" t="s">
        <v>82</v>
      </c>
      <c r="M317" s="130" t="s">
        <v>6</v>
      </c>
      <c r="N317" s="128"/>
      <c r="O317" s="129"/>
      <c r="P317" s="130" t="s">
        <v>6</v>
      </c>
      <c r="Q317" s="129" t="s">
        <v>6</v>
      </c>
      <c r="R317" s="130" t="s">
        <v>6</v>
      </c>
      <c r="S317" s="131" t="s">
        <v>6</v>
      </c>
    </row>
    <row r="318" spans="1:19" ht="14.1" customHeight="1" x14ac:dyDescent="0.15">
      <c r="A318" s="68"/>
      <c r="B318" s="307"/>
      <c r="C318" s="318"/>
      <c r="D318" s="205"/>
      <c r="E318" s="68"/>
      <c r="F318" s="186"/>
      <c r="G318" s="251"/>
      <c r="H318" s="84"/>
      <c r="I318" s="84"/>
      <c r="J318" s="84"/>
      <c r="K318" s="85"/>
      <c r="L318" s="165"/>
      <c r="M318" s="154"/>
      <c r="N318" s="152"/>
      <c r="O318" s="153"/>
      <c r="P318" s="154"/>
      <c r="Q318" s="153"/>
      <c r="R318" s="154"/>
      <c r="S318" s="155"/>
    </row>
    <row r="319" spans="1:19" ht="14.1" customHeight="1" x14ac:dyDescent="0.15">
      <c r="A319" s="68"/>
      <c r="B319" s="307"/>
      <c r="C319" s="318"/>
      <c r="D319" s="205"/>
      <c r="E319" s="68"/>
      <c r="F319" s="186"/>
      <c r="G319" s="251"/>
      <c r="H319" s="84"/>
      <c r="I319" s="84"/>
      <c r="J319" s="84"/>
      <c r="K319" s="85" t="s">
        <v>6</v>
      </c>
      <c r="L319" s="165" t="s">
        <v>154</v>
      </c>
      <c r="M319" s="154" t="s">
        <v>6</v>
      </c>
      <c r="N319" s="152"/>
      <c r="O319" s="153" t="s">
        <v>331</v>
      </c>
      <c r="P319" s="154" t="s">
        <v>6</v>
      </c>
      <c r="Q319" s="153" t="s">
        <v>6</v>
      </c>
      <c r="R319" s="154" t="s">
        <v>6</v>
      </c>
      <c r="S319" s="155" t="s">
        <v>6</v>
      </c>
    </row>
    <row r="320" spans="1:19" ht="14.1" customHeight="1" x14ac:dyDescent="0.15">
      <c r="A320" s="68"/>
      <c r="B320" s="307"/>
      <c r="C320" s="318"/>
      <c r="D320" s="205"/>
      <c r="E320" s="68"/>
      <c r="F320" s="186"/>
      <c r="G320" s="251"/>
      <c r="H320" s="84"/>
      <c r="I320" s="84"/>
      <c r="J320" s="84"/>
      <c r="K320" s="85"/>
      <c r="L320" s="165"/>
      <c r="M320" s="154"/>
      <c r="N320" s="152"/>
      <c r="O320" s="153"/>
      <c r="P320" s="154"/>
      <c r="Q320" s="153"/>
      <c r="R320" s="154"/>
      <c r="S320" s="155"/>
    </row>
    <row r="321" spans="1:19" ht="14.1" customHeight="1" x14ac:dyDescent="0.15">
      <c r="A321" s="68"/>
      <c r="B321" s="307"/>
      <c r="C321" s="318"/>
      <c r="D321" s="205"/>
      <c r="E321" s="68"/>
      <c r="F321" s="238"/>
      <c r="G321" s="251"/>
      <c r="H321" s="73"/>
      <c r="I321" s="73"/>
      <c r="J321" s="73"/>
      <c r="K321" s="74" t="s">
        <v>6</v>
      </c>
      <c r="L321" s="300" t="s">
        <v>308</v>
      </c>
      <c r="M321" s="130" t="s">
        <v>6</v>
      </c>
      <c r="N321" s="128" t="s">
        <v>6</v>
      </c>
      <c r="O321" s="129"/>
      <c r="P321" s="130" t="s">
        <v>6</v>
      </c>
      <c r="Q321" s="129" t="s">
        <v>6</v>
      </c>
      <c r="R321" s="130" t="s">
        <v>6</v>
      </c>
      <c r="S321" s="131" t="s">
        <v>6</v>
      </c>
    </row>
    <row r="322" spans="1:19" ht="14.1" customHeight="1" x14ac:dyDescent="0.15">
      <c r="A322" s="68"/>
      <c r="B322" s="307"/>
      <c r="C322" s="318"/>
      <c r="D322" s="205"/>
      <c r="E322" s="68"/>
      <c r="F322" s="238"/>
      <c r="G322" s="251"/>
      <c r="H322" s="84"/>
      <c r="I322" s="84"/>
      <c r="J322" s="84"/>
      <c r="K322" s="85"/>
      <c r="L322" s="165" t="s">
        <v>194</v>
      </c>
      <c r="M322" s="154"/>
      <c r="N322" s="152"/>
      <c r="O322" s="153"/>
      <c r="P322" s="154"/>
      <c r="Q322" s="153"/>
      <c r="R322" s="154"/>
      <c r="S322" s="155"/>
    </row>
    <row r="323" spans="1:19" ht="14.1" customHeight="1" x14ac:dyDescent="0.15">
      <c r="A323" s="68"/>
      <c r="B323" s="307"/>
      <c r="C323" s="318"/>
      <c r="D323" s="217"/>
      <c r="E323" s="82"/>
      <c r="F323" s="283"/>
      <c r="G323" s="252"/>
      <c r="H323" s="384"/>
      <c r="I323" s="384"/>
      <c r="J323" s="384"/>
      <c r="K323" s="98"/>
      <c r="L323" s="386"/>
      <c r="M323" s="158"/>
      <c r="N323" s="156"/>
      <c r="O323" s="157"/>
      <c r="P323" s="158"/>
      <c r="Q323" s="157"/>
      <c r="R323" s="158"/>
      <c r="S323" s="374"/>
    </row>
    <row r="324" spans="1:19" ht="14.1" customHeight="1" x14ac:dyDescent="0.15">
      <c r="A324" s="68"/>
      <c r="B324" s="307"/>
      <c r="C324" s="318"/>
      <c r="D324" s="205" t="s">
        <v>83</v>
      </c>
      <c r="E324" s="68" t="s">
        <v>6</v>
      </c>
      <c r="F324" s="260" t="s">
        <v>6</v>
      </c>
      <c r="G324" s="705" t="s">
        <v>358</v>
      </c>
      <c r="H324" s="95"/>
      <c r="I324" s="95"/>
      <c r="J324" s="95" t="s">
        <v>331</v>
      </c>
      <c r="K324" s="96" t="s">
        <v>6</v>
      </c>
      <c r="L324" s="304" t="s">
        <v>84</v>
      </c>
      <c r="M324" s="142" t="s">
        <v>6</v>
      </c>
      <c r="N324" s="143" t="s">
        <v>6</v>
      </c>
      <c r="O324" s="144" t="s">
        <v>331</v>
      </c>
      <c r="P324" s="142" t="s">
        <v>6</v>
      </c>
      <c r="Q324" s="144" t="s">
        <v>6</v>
      </c>
      <c r="R324" s="142" t="s">
        <v>6</v>
      </c>
      <c r="S324" s="151" t="s">
        <v>6</v>
      </c>
    </row>
    <row r="325" spans="1:19" ht="14.1" customHeight="1" x14ac:dyDescent="0.15">
      <c r="A325" s="68"/>
      <c r="B325" s="307"/>
      <c r="C325" s="318"/>
      <c r="D325" s="205"/>
      <c r="E325" s="68"/>
      <c r="F325" s="238"/>
      <c r="G325" s="685"/>
      <c r="H325" s="84"/>
      <c r="I325" s="84"/>
      <c r="J325" s="84"/>
      <c r="K325" s="85"/>
      <c r="L325" s="165"/>
      <c r="M325" s="154"/>
      <c r="N325" s="152"/>
      <c r="O325" s="153"/>
      <c r="P325" s="154"/>
      <c r="Q325" s="153"/>
      <c r="R325" s="154"/>
      <c r="S325" s="155"/>
    </row>
    <row r="326" spans="1:19" ht="14.1" customHeight="1" x14ac:dyDescent="0.15">
      <c r="A326" s="68"/>
      <c r="B326" s="307"/>
      <c r="C326" s="318"/>
      <c r="D326" s="205"/>
      <c r="E326" s="68"/>
      <c r="F326" s="238"/>
      <c r="G326" s="685"/>
      <c r="H326" s="73"/>
      <c r="I326" s="73"/>
      <c r="J326" s="73" t="s">
        <v>331</v>
      </c>
      <c r="K326" s="74" t="s">
        <v>6</v>
      </c>
      <c r="L326" s="300" t="s">
        <v>85</v>
      </c>
      <c r="M326" s="130" t="s">
        <v>6</v>
      </c>
      <c r="N326" s="128" t="s">
        <v>331</v>
      </c>
      <c r="O326" s="129" t="s">
        <v>331</v>
      </c>
      <c r="P326" s="130" t="s">
        <v>6</v>
      </c>
      <c r="Q326" s="129" t="s">
        <v>6</v>
      </c>
      <c r="R326" s="130" t="s">
        <v>6</v>
      </c>
      <c r="S326" s="131" t="s">
        <v>6</v>
      </c>
    </row>
    <row r="327" spans="1:19" ht="14.1" customHeight="1" x14ac:dyDescent="0.15">
      <c r="A327" s="68"/>
      <c r="B327" s="307"/>
      <c r="C327" s="318"/>
      <c r="D327" s="205"/>
      <c r="E327" s="68"/>
      <c r="F327" s="238"/>
      <c r="G327" s="685"/>
      <c r="H327" s="69"/>
      <c r="I327" s="69"/>
      <c r="J327" s="69"/>
      <c r="K327" s="70"/>
      <c r="L327" s="303"/>
      <c r="M327" s="160"/>
      <c r="N327" s="137"/>
      <c r="O327" s="138"/>
      <c r="P327" s="160"/>
      <c r="Q327" s="138"/>
      <c r="R327" s="160"/>
      <c r="S327" s="161"/>
    </row>
    <row r="328" spans="1:19" ht="14.1" customHeight="1" x14ac:dyDescent="0.15">
      <c r="A328" s="68"/>
      <c r="B328" s="307"/>
      <c r="C328" s="318"/>
      <c r="D328" s="205"/>
      <c r="E328" s="68"/>
      <c r="F328" s="238"/>
      <c r="G328" s="685"/>
      <c r="H328" s="84"/>
      <c r="I328" s="84"/>
      <c r="J328" s="84" t="s">
        <v>331</v>
      </c>
      <c r="K328" s="85" t="s">
        <v>6</v>
      </c>
      <c r="L328" s="165" t="s">
        <v>86</v>
      </c>
      <c r="M328" s="154" t="s">
        <v>6</v>
      </c>
      <c r="N328" s="152" t="s">
        <v>331</v>
      </c>
      <c r="O328" s="153" t="s">
        <v>331</v>
      </c>
      <c r="P328" s="154" t="s">
        <v>6</v>
      </c>
      <c r="Q328" s="153" t="s">
        <v>6</v>
      </c>
      <c r="R328" s="154" t="s">
        <v>6</v>
      </c>
      <c r="S328" s="155" t="s">
        <v>6</v>
      </c>
    </row>
    <row r="329" spans="1:19" ht="14.1" customHeight="1" x14ac:dyDescent="0.15">
      <c r="A329" s="68"/>
      <c r="B329" s="307"/>
      <c r="C329" s="318"/>
      <c r="D329" s="205"/>
      <c r="E329" s="68"/>
      <c r="F329" s="238"/>
      <c r="G329" s="685"/>
      <c r="H329" s="84"/>
      <c r="I329" s="84"/>
      <c r="J329" s="84"/>
      <c r="K329" s="85"/>
      <c r="L329" s="165"/>
      <c r="M329" s="154"/>
      <c r="N329" s="152"/>
      <c r="O329" s="153"/>
      <c r="P329" s="154"/>
      <c r="Q329" s="153"/>
      <c r="R329" s="154"/>
      <c r="S329" s="155"/>
    </row>
    <row r="330" spans="1:19" ht="14.1" customHeight="1" x14ac:dyDescent="0.15">
      <c r="A330" s="68"/>
      <c r="B330" s="307"/>
      <c r="C330" s="318"/>
      <c r="D330" s="205"/>
      <c r="E330" s="68"/>
      <c r="F330" s="238"/>
      <c r="G330" s="685"/>
      <c r="H330" s="73"/>
      <c r="I330" s="73"/>
      <c r="J330" s="73" t="s">
        <v>6</v>
      </c>
      <c r="K330" s="74" t="s">
        <v>6</v>
      </c>
      <c r="L330" s="300" t="s">
        <v>87</v>
      </c>
      <c r="M330" s="130" t="s">
        <v>6</v>
      </c>
      <c r="N330" s="128" t="s">
        <v>331</v>
      </c>
      <c r="O330" s="129" t="s">
        <v>99</v>
      </c>
      <c r="P330" s="130" t="s">
        <v>6</v>
      </c>
      <c r="Q330" s="129" t="s">
        <v>6</v>
      </c>
      <c r="R330" s="130" t="s">
        <v>6</v>
      </c>
      <c r="S330" s="131" t="s">
        <v>6</v>
      </c>
    </row>
    <row r="331" spans="1:19" ht="14.1" customHeight="1" x14ac:dyDescent="0.15">
      <c r="A331" s="68"/>
      <c r="B331" s="307"/>
      <c r="C331" s="318"/>
      <c r="D331" s="205"/>
      <c r="E331" s="68"/>
      <c r="F331" s="238"/>
      <c r="G331" s="685"/>
      <c r="H331" s="69"/>
      <c r="I331" s="69"/>
      <c r="J331" s="69"/>
      <c r="K331" s="70"/>
      <c r="L331" s="303"/>
      <c r="M331" s="160"/>
      <c r="N331" s="137"/>
      <c r="O331" s="138"/>
      <c r="P331" s="160"/>
      <c r="Q331" s="138"/>
      <c r="R331" s="160"/>
      <c r="S331" s="161"/>
    </row>
    <row r="332" spans="1:19" ht="14.1" customHeight="1" x14ac:dyDescent="0.15">
      <c r="A332" s="68"/>
      <c r="B332" s="307"/>
      <c r="C332" s="318"/>
      <c r="D332" s="205"/>
      <c r="E332" s="68"/>
      <c r="F332" s="238"/>
      <c r="G332" s="685"/>
      <c r="H332" s="84"/>
      <c r="I332" s="84"/>
      <c r="J332" s="84" t="s">
        <v>6</v>
      </c>
      <c r="K332" s="85" t="s">
        <v>6</v>
      </c>
      <c r="L332" s="165" t="s">
        <v>88</v>
      </c>
      <c r="M332" s="154" t="s">
        <v>6</v>
      </c>
      <c r="N332" s="152" t="s">
        <v>331</v>
      </c>
      <c r="O332" s="153" t="s">
        <v>99</v>
      </c>
      <c r="P332" s="154" t="s">
        <v>6</v>
      </c>
      <c r="Q332" s="153" t="s">
        <v>6</v>
      </c>
      <c r="R332" s="154" t="s">
        <v>6</v>
      </c>
      <c r="S332" s="155" t="s">
        <v>6</v>
      </c>
    </row>
    <row r="333" spans="1:19" ht="14.1" customHeight="1" thickBot="1" x14ac:dyDescent="0.2">
      <c r="A333" s="80"/>
      <c r="B333" s="310"/>
      <c r="C333" s="325"/>
      <c r="D333" s="224"/>
      <c r="E333" s="80"/>
      <c r="F333" s="265"/>
      <c r="G333" s="731"/>
      <c r="H333" s="188"/>
      <c r="I333" s="188"/>
      <c r="J333" s="188"/>
      <c r="K333" s="370"/>
      <c r="L333" s="387"/>
      <c r="M333" s="371"/>
      <c r="N333" s="369"/>
      <c r="O333" s="373"/>
      <c r="P333" s="371"/>
      <c r="Q333" s="373"/>
      <c r="R333" s="371"/>
      <c r="S333" s="388"/>
    </row>
    <row r="334" spans="1:19" ht="14.1" customHeight="1" x14ac:dyDescent="0.15">
      <c r="A334" s="97"/>
      <c r="B334" s="97"/>
      <c r="C334" s="315"/>
      <c r="D334" s="347"/>
      <c r="E334" s="97"/>
      <c r="F334" s="427"/>
      <c r="G334" s="428"/>
      <c r="H334" s="97"/>
      <c r="I334" s="97"/>
      <c r="J334" s="97"/>
      <c r="K334" s="97"/>
      <c r="L334" s="288"/>
      <c r="M334" s="97"/>
      <c r="N334" s="97"/>
      <c r="O334" s="97"/>
      <c r="P334" s="97"/>
      <c r="Q334" s="97"/>
      <c r="R334" s="97"/>
      <c r="S334" s="97"/>
    </row>
    <row r="335" spans="1:19" ht="15" customHeight="1" x14ac:dyDescent="0.15">
      <c r="A335" s="725" t="s">
        <v>556</v>
      </c>
      <c r="B335" s="726"/>
      <c r="C335" s="726"/>
      <c r="D335" s="412" t="str">
        <f>IF(D1="","",D1)</f>
        <v/>
      </c>
      <c r="E335" s="736" t="s">
        <v>555</v>
      </c>
      <c r="F335" s="737"/>
      <c r="G335" s="737"/>
      <c r="H335" s="726" t="str">
        <f>IF(H1="","",H1)</f>
        <v/>
      </c>
      <c r="I335" s="726"/>
      <c r="J335" s="726"/>
      <c r="K335" s="726"/>
      <c r="L335" s="726"/>
      <c r="M335" s="726"/>
      <c r="N335" s="726"/>
      <c r="O335" s="726"/>
      <c r="P335" s="726"/>
      <c r="Q335" s="726"/>
      <c r="R335" s="726"/>
      <c r="S335" s="738"/>
    </row>
    <row r="336" spans="1:19" ht="14.1" customHeight="1" x14ac:dyDescent="0.15">
      <c r="A336" s="93"/>
      <c r="B336" s="93"/>
      <c r="C336" s="315"/>
      <c r="D336" s="206"/>
      <c r="E336" s="93"/>
      <c r="F336" s="94"/>
      <c r="G336" s="94"/>
      <c r="H336" s="94"/>
      <c r="I336" s="94"/>
      <c r="J336" s="94"/>
      <c r="K336" s="94"/>
      <c r="L336" s="288"/>
      <c r="M336" s="94"/>
      <c r="N336" s="94"/>
      <c r="O336" s="94"/>
      <c r="P336" s="94"/>
      <c r="Q336" s="94"/>
      <c r="R336" s="94"/>
      <c r="S336" s="94" t="s">
        <v>108</v>
      </c>
    </row>
    <row r="337" spans="1:19" ht="14.1" customHeight="1" thickBot="1" x14ac:dyDescent="0.2">
      <c r="A337" s="93" t="s">
        <v>434</v>
      </c>
      <c r="B337" s="93"/>
      <c r="C337" s="315"/>
      <c r="D337" s="206"/>
      <c r="E337" s="97"/>
      <c r="F337" s="93"/>
      <c r="G337" s="93"/>
      <c r="H337" s="93"/>
      <c r="I337" s="93"/>
      <c r="J337" s="93"/>
      <c r="K337" s="93"/>
      <c r="L337" s="288"/>
      <c r="M337" s="93"/>
      <c r="N337" s="88"/>
      <c r="O337" s="88"/>
      <c r="P337" s="93"/>
      <c r="Q337" s="88"/>
      <c r="R337" s="88"/>
      <c r="S337" s="88" t="s">
        <v>104</v>
      </c>
    </row>
    <row r="338" spans="1:19" ht="14.1" customHeight="1" x14ac:dyDescent="0.15">
      <c r="A338" s="632"/>
      <c r="B338" s="641" t="s">
        <v>345</v>
      </c>
      <c r="C338" s="635" t="s">
        <v>109</v>
      </c>
      <c r="D338" s="638" t="s">
        <v>19</v>
      </c>
      <c r="E338" s="657" t="s">
        <v>100</v>
      </c>
      <c r="F338" s="658"/>
      <c r="G338" s="658"/>
      <c r="H338" s="658"/>
      <c r="I338" s="658"/>
      <c r="J338" s="658"/>
      <c r="K338" s="658"/>
      <c r="L338" s="657" t="s">
        <v>101</v>
      </c>
      <c r="M338" s="658"/>
      <c r="N338" s="658"/>
      <c r="O338" s="658"/>
      <c r="P338" s="658"/>
      <c r="Q338" s="658"/>
      <c r="R338" s="658"/>
      <c r="S338" s="669"/>
    </row>
    <row r="339" spans="1:19" ht="14.1" customHeight="1" x14ac:dyDescent="0.15">
      <c r="A339" s="633"/>
      <c r="B339" s="642"/>
      <c r="C339" s="636"/>
      <c r="D339" s="639"/>
      <c r="E339" s="646" t="s">
        <v>286</v>
      </c>
      <c r="F339" s="648" t="s">
        <v>2</v>
      </c>
      <c r="G339" s="659"/>
      <c r="H339" s="648" t="s">
        <v>20</v>
      </c>
      <c r="I339" s="649"/>
      <c r="J339" s="649"/>
      <c r="K339" s="650"/>
      <c r="L339" s="670" t="s">
        <v>142</v>
      </c>
      <c r="M339" s="652" t="s">
        <v>21</v>
      </c>
      <c r="N339" s="652"/>
      <c r="O339" s="660"/>
      <c r="P339" s="661" t="s">
        <v>281</v>
      </c>
      <c r="Q339" s="661"/>
      <c r="R339" s="661"/>
      <c r="S339" s="663"/>
    </row>
    <row r="340" spans="1:19" ht="14.1" customHeight="1" x14ac:dyDescent="0.15">
      <c r="A340" s="633"/>
      <c r="B340" s="642"/>
      <c r="C340" s="636"/>
      <c r="D340" s="639"/>
      <c r="E340" s="647"/>
      <c r="F340" s="651"/>
      <c r="G340" s="660"/>
      <c r="H340" s="651"/>
      <c r="I340" s="652"/>
      <c r="J340" s="652"/>
      <c r="K340" s="653"/>
      <c r="L340" s="671"/>
      <c r="M340" s="661"/>
      <c r="N340" s="661"/>
      <c r="O340" s="662"/>
      <c r="P340" s="649" t="s">
        <v>172</v>
      </c>
      <c r="Q340" s="659"/>
      <c r="R340" s="648" t="s">
        <v>173</v>
      </c>
      <c r="S340" s="650"/>
    </row>
    <row r="341" spans="1:19" ht="14.1" customHeight="1" x14ac:dyDescent="0.15">
      <c r="A341" s="633"/>
      <c r="B341" s="642"/>
      <c r="C341" s="636"/>
      <c r="D341" s="639"/>
      <c r="E341" s="670" t="s">
        <v>285</v>
      </c>
      <c r="F341" s="651"/>
      <c r="G341" s="660"/>
      <c r="H341" s="648">
        <v>1</v>
      </c>
      <c r="I341" s="644">
        <v>2</v>
      </c>
      <c r="J341" s="644">
        <v>3</v>
      </c>
      <c r="K341" s="751">
        <v>4</v>
      </c>
      <c r="L341" s="671"/>
      <c r="M341" s="683" t="s">
        <v>136</v>
      </c>
      <c r="N341" s="674" t="s">
        <v>137</v>
      </c>
      <c r="O341" s="664" t="s">
        <v>138</v>
      </c>
      <c r="P341" s="678" t="s">
        <v>279</v>
      </c>
      <c r="Q341" s="680" t="s">
        <v>280</v>
      </c>
      <c r="R341" s="678" t="s">
        <v>279</v>
      </c>
      <c r="S341" s="676" t="s">
        <v>280</v>
      </c>
    </row>
    <row r="342" spans="1:19" ht="14.1" customHeight="1" thickBot="1" x14ac:dyDescent="0.2">
      <c r="A342" s="634"/>
      <c r="B342" s="643"/>
      <c r="C342" s="637"/>
      <c r="D342" s="640"/>
      <c r="E342" s="672"/>
      <c r="F342" s="673"/>
      <c r="G342" s="687"/>
      <c r="H342" s="651"/>
      <c r="I342" s="645"/>
      <c r="J342" s="645"/>
      <c r="K342" s="752"/>
      <c r="L342" s="672"/>
      <c r="M342" s="684"/>
      <c r="N342" s="675"/>
      <c r="O342" s="665"/>
      <c r="P342" s="679"/>
      <c r="Q342" s="681"/>
      <c r="R342" s="679"/>
      <c r="S342" s="677"/>
    </row>
    <row r="343" spans="1:19" ht="14.1" customHeight="1" x14ac:dyDescent="0.15">
      <c r="A343" s="92">
        <v>9</v>
      </c>
      <c r="B343" s="307"/>
      <c r="C343" s="415" t="s">
        <v>626</v>
      </c>
      <c r="D343" s="211" t="s">
        <v>83</v>
      </c>
      <c r="E343" s="77" t="s">
        <v>6</v>
      </c>
      <c r="F343" s="237" t="s">
        <v>6</v>
      </c>
      <c r="G343" s="705" t="s">
        <v>358</v>
      </c>
      <c r="H343" s="379"/>
      <c r="I343" s="379"/>
      <c r="J343" s="379"/>
      <c r="K343" s="191" t="s">
        <v>6</v>
      </c>
      <c r="L343" s="299" t="s">
        <v>532</v>
      </c>
      <c r="M343" s="171" t="s">
        <v>6</v>
      </c>
      <c r="N343" s="380" t="s">
        <v>6</v>
      </c>
      <c r="O343" s="381"/>
      <c r="P343" s="171" t="s">
        <v>6</v>
      </c>
      <c r="Q343" s="381" t="s">
        <v>6</v>
      </c>
      <c r="R343" s="171" t="s">
        <v>6</v>
      </c>
      <c r="S343" s="382" t="s">
        <v>6</v>
      </c>
    </row>
    <row r="344" spans="1:19" ht="14.1" customHeight="1" x14ac:dyDescent="0.15">
      <c r="A344" s="92" t="s">
        <v>74</v>
      </c>
      <c r="B344" s="307"/>
      <c r="C344" s="317" t="s">
        <v>621</v>
      </c>
      <c r="D344" s="205" t="s">
        <v>89</v>
      </c>
      <c r="E344" s="68"/>
      <c r="F344" s="234"/>
      <c r="G344" s="685"/>
      <c r="H344" s="84"/>
      <c r="I344" s="84"/>
      <c r="J344" s="84"/>
      <c r="K344" s="85"/>
      <c r="L344" s="165" t="s">
        <v>194</v>
      </c>
      <c r="M344" s="154"/>
      <c r="N344" s="152"/>
      <c r="O344" s="153"/>
      <c r="P344" s="154"/>
      <c r="Q344" s="153"/>
      <c r="R344" s="154"/>
      <c r="S344" s="155"/>
    </row>
    <row r="345" spans="1:19" ht="14.1" customHeight="1" x14ac:dyDescent="0.15">
      <c r="A345" s="92" t="s">
        <v>75</v>
      </c>
      <c r="B345" s="307"/>
      <c r="C345" s="232" t="s">
        <v>321</v>
      </c>
      <c r="D345" s="205" t="s">
        <v>533</v>
      </c>
      <c r="E345" s="68"/>
      <c r="F345" s="234"/>
      <c r="G345" s="685"/>
      <c r="H345" s="73"/>
      <c r="I345" s="73"/>
      <c r="J345" s="73"/>
      <c r="K345" s="74" t="s">
        <v>6</v>
      </c>
      <c r="L345" s="300" t="s">
        <v>309</v>
      </c>
      <c r="M345" s="130" t="s">
        <v>6</v>
      </c>
      <c r="N345" s="128" t="s">
        <v>6</v>
      </c>
      <c r="O345" s="129"/>
      <c r="P345" s="130" t="s">
        <v>6</v>
      </c>
      <c r="Q345" s="129" t="s">
        <v>6</v>
      </c>
      <c r="R345" s="130" t="s">
        <v>6</v>
      </c>
      <c r="S345" s="131" t="s">
        <v>6</v>
      </c>
    </row>
    <row r="346" spans="1:19" ht="14.1" customHeight="1" x14ac:dyDescent="0.15">
      <c r="A346" s="92" t="s">
        <v>76</v>
      </c>
      <c r="B346" s="307"/>
      <c r="C346" s="317" t="s">
        <v>624</v>
      </c>
      <c r="D346" s="205" t="s">
        <v>90</v>
      </c>
      <c r="E346" s="68"/>
      <c r="F346" s="234"/>
      <c r="G346" s="685"/>
      <c r="H346" s="69"/>
      <c r="I346" s="69"/>
      <c r="J346" s="69"/>
      <c r="K346" s="70"/>
      <c r="L346" s="303" t="s">
        <v>194</v>
      </c>
      <c r="M346" s="160"/>
      <c r="N346" s="137"/>
      <c r="O346" s="138"/>
      <c r="P346" s="160"/>
      <c r="Q346" s="138"/>
      <c r="R346" s="160"/>
      <c r="S346" s="161"/>
    </row>
    <row r="347" spans="1:19" ht="14.1" customHeight="1" x14ac:dyDescent="0.15">
      <c r="A347" s="92" t="s">
        <v>95</v>
      </c>
      <c r="B347" s="307"/>
      <c r="C347" s="391" t="s">
        <v>620</v>
      </c>
      <c r="D347" s="208"/>
      <c r="E347" s="68"/>
      <c r="F347" s="234"/>
      <c r="G347" s="685"/>
      <c r="H347" s="84"/>
      <c r="I347" s="84"/>
      <c r="J347" s="84"/>
      <c r="K347" s="85" t="s">
        <v>6</v>
      </c>
      <c r="L347" s="165" t="s">
        <v>310</v>
      </c>
      <c r="M347" s="154" t="s">
        <v>6</v>
      </c>
      <c r="N347" s="152" t="s">
        <v>6</v>
      </c>
      <c r="O347" s="153"/>
      <c r="P347" s="154" t="s">
        <v>6</v>
      </c>
      <c r="Q347" s="153" t="s">
        <v>6</v>
      </c>
      <c r="R347" s="154" t="s">
        <v>6</v>
      </c>
      <c r="S347" s="155" t="s">
        <v>6</v>
      </c>
    </row>
    <row r="348" spans="1:19" ht="14.1" customHeight="1" x14ac:dyDescent="0.15">
      <c r="A348" s="92" t="s">
        <v>133</v>
      </c>
      <c r="B348" s="307"/>
      <c r="C348" s="318"/>
      <c r="D348" s="208"/>
      <c r="E348" s="68"/>
      <c r="F348" s="255"/>
      <c r="G348" s="706"/>
      <c r="H348" s="384"/>
      <c r="I348" s="384"/>
      <c r="J348" s="384"/>
      <c r="K348" s="98"/>
      <c r="L348" s="386"/>
      <c r="M348" s="158"/>
      <c r="N348" s="156"/>
      <c r="O348" s="157"/>
      <c r="P348" s="158"/>
      <c r="Q348" s="157"/>
      <c r="R348" s="158"/>
      <c r="S348" s="374"/>
    </row>
    <row r="349" spans="1:19" ht="14.1" customHeight="1" x14ac:dyDescent="0.15">
      <c r="A349" s="92" t="s">
        <v>120</v>
      </c>
      <c r="B349" s="307"/>
      <c r="C349" s="318"/>
      <c r="D349" s="211" t="s">
        <v>10</v>
      </c>
      <c r="E349" s="77" t="s">
        <v>6</v>
      </c>
      <c r="F349" s="237" t="s">
        <v>6</v>
      </c>
      <c r="G349" s="705" t="s">
        <v>358</v>
      </c>
      <c r="H349" s="95"/>
      <c r="I349" s="95"/>
      <c r="J349" s="95"/>
      <c r="K349" s="96" t="s">
        <v>6</v>
      </c>
      <c r="L349" s="304" t="s">
        <v>91</v>
      </c>
      <c r="M349" s="142" t="s">
        <v>6</v>
      </c>
      <c r="N349" s="143" t="s">
        <v>6</v>
      </c>
      <c r="O349" s="144"/>
      <c r="P349" s="142" t="s">
        <v>6</v>
      </c>
      <c r="Q349" s="144" t="s">
        <v>6</v>
      </c>
      <c r="R349" s="142" t="s">
        <v>6</v>
      </c>
      <c r="S349" s="151" t="s">
        <v>6</v>
      </c>
    </row>
    <row r="350" spans="1:19" ht="14.1" customHeight="1" x14ac:dyDescent="0.15">
      <c r="A350" s="92" t="s">
        <v>46</v>
      </c>
      <c r="B350" s="307"/>
      <c r="C350" s="318"/>
      <c r="D350" s="205" t="s">
        <v>11</v>
      </c>
      <c r="E350" s="68"/>
      <c r="F350" s="186"/>
      <c r="G350" s="685"/>
      <c r="H350" s="84"/>
      <c r="I350" s="84"/>
      <c r="J350" s="84"/>
      <c r="K350" s="85"/>
      <c r="L350" s="165"/>
      <c r="M350" s="154"/>
      <c r="N350" s="152"/>
      <c r="O350" s="153"/>
      <c r="P350" s="154"/>
      <c r="Q350" s="153"/>
      <c r="R350" s="154"/>
      <c r="S350" s="155"/>
    </row>
    <row r="351" spans="1:19" ht="14.1" customHeight="1" x14ac:dyDescent="0.15">
      <c r="A351" s="92" t="s">
        <v>47</v>
      </c>
      <c r="B351" s="307"/>
      <c r="C351" s="318"/>
      <c r="D351" s="205"/>
      <c r="E351" s="68"/>
      <c r="F351" s="186"/>
      <c r="G351" s="279"/>
      <c r="H351" s="73"/>
      <c r="I351" s="73"/>
      <c r="J351" s="73"/>
      <c r="K351" s="74" t="s">
        <v>6</v>
      </c>
      <c r="L351" s="300" t="s">
        <v>311</v>
      </c>
      <c r="M351" s="130" t="s">
        <v>6</v>
      </c>
      <c r="N351" s="128" t="s">
        <v>6</v>
      </c>
      <c r="O351" s="129"/>
      <c r="P351" s="130" t="s">
        <v>6</v>
      </c>
      <c r="Q351" s="129" t="s">
        <v>6</v>
      </c>
      <c r="R351" s="130" t="s">
        <v>6</v>
      </c>
      <c r="S351" s="131" t="s">
        <v>6</v>
      </c>
    </row>
    <row r="352" spans="1:19" ht="14.1" customHeight="1" x14ac:dyDescent="0.15">
      <c r="A352" s="92" t="s">
        <v>105</v>
      </c>
      <c r="B352" s="307"/>
      <c r="C352" s="318"/>
      <c r="D352" s="205"/>
      <c r="E352" s="68"/>
      <c r="F352" s="186"/>
      <c r="G352" s="279"/>
      <c r="H352" s="69"/>
      <c r="I352" s="69"/>
      <c r="J352" s="69"/>
      <c r="K352" s="70"/>
      <c r="L352" s="303"/>
      <c r="M352" s="160"/>
      <c r="N352" s="137"/>
      <c r="O352" s="138"/>
      <c r="P352" s="160"/>
      <c r="Q352" s="138"/>
      <c r="R352" s="160"/>
      <c r="S352" s="161"/>
    </row>
    <row r="353" spans="1:19" ht="14.1" customHeight="1" x14ac:dyDescent="0.15">
      <c r="A353" s="92" t="s">
        <v>26</v>
      </c>
      <c r="B353" s="307"/>
      <c r="C353" s="318"/>
      <c r="D353" s="205"/>
      <c r="E353" s="68"/>
      <c r="F353" s="186"/>
      <c r="G353" s="279"/>
      <c r="H353" s="84"/>
      <c r="I353" s="84"/>
      <c r="J353" s="84"/>
      <c r="K353" s="85" t="s">
        <v>6</v>
      </c>
      <c r="L353" s="165" t="s">
        <v>312</v>
      </c>
      <c r="M353" s="154" t="s">
        <v>6</v>
      </c>
      <c r="N353" s="152" t="s">
        <v>6</v>
      </c>
      <c r="O353" s="153"/>
      <c r="P353" s="154" t="s">
        <v>6</v>
      </c>
      <c r="Q353" s="153" t="s">
        <v>6</v>
      </c>
      <c r="R353" s="154" t="s">
        <v>6</v>
      </c>
      <c r="S353" s="155" t="s">
        <v>6</v>
      </c>
    </row>
    <row r="354" spans="1:19" ht="14.1" customHeight="1" x14ac:dyDescent="0.15">
      <c r="A354" s="92" t="s">
        <v>121</v>
      </c>
      <c r="B354" s="307"/>
      <c r="C354" s="318"/>
      <c r="D354" s="205"/>
      <c r="E354" s="68"/>
      <c r="F354" s="186"/>
      <c r="G354" s="279"/>
      <c r="H354" s="84"/>
      <c r="I354" s="84"/>
      <c r="J354" s="84"/>
      <c r="K354" s="85"/>
      <c r="L354" s="165"/>
      <c r="M354" s="154"/>
      <c r="N354" s="152"/>
      <c r="O354" s="153"/>
      <c r="P354" s="154"/>
      <c r="Q354" s="153"/>
      <c r="R354" s="154"/>
      <c r="S354" s="155"/>
    </row>
    <row r="355" spans="1:19" ht="14.1" customHeight="1" x14ac:dyDescent="0.15">
      <c r="A355" s="92" t="s">
        <v>122</v>
      </c>
      <c r="B355" s="307"/>
      <c r="C355" s="318"/>
      <c r="D355" s="205"/>
      <c r="E355" s="68"/>
      <c r="F355" s="186"/>
      <c r="G355" s="279"/>
      <c r="H355" s="73"/>
      <c r="I355" s="73"/>
      <c r="J355" s="73"/>
      <c r="K355" s="74" t="s">
        <v>6</v>
      </c>
      <c r="L355" s="300" t="s">
        <v>168</v>
      </c>
      <c r="M355" s="130" t="s">
        <v>6</v>
      </c>
      <c r="N355" s="128" t="s">
        <v>6</v>
      </c>
      <c r="O355" s="129"/>
      <c r="P355" s="130" t="s">
        <v>6</v>
      </c>
      <c r="Q355" s="129" t="s">
        <v>6</v>
      </c>
      <c r="R355" s="130" t="s">
        <v>6</v>
      </c>
      <c r="S355" s="131" t="s">
        <v>6</v>
      </c>
    </row>
    <row r="356" spans="1:19" ht="14.1" customHeight="1" x14ac:dyDescent="0.15">
      <c r="A356" s="92" t="s">
        <v>123</v>
      </c>
      <c r="B356" s="307"/>
      <c r="C356" s="318"/>
      <c r="D356" s="217"/>
      <c r="E356" s="82"/>
      <c r="F356" s="283"/>
      <c r="G356" s="284"/>
      <c r="H356" s="384"/>
      <c r="I356" s="384"/>
      <c r="J356" s="384"/>
      <c r="K356" s="98"/>
      <c r="L356" s="386"/>
      <c r="M356" s="158"/>
      <c r="N356" s="156"/>
      <c r="O356" s="157"/>
      <c r="P356" s="158"/>
      <c r="Q356" s="157"/>
      <c r="R356" s="158"/>
      <c r="S356" s="374"/>
    </row>
    <row r="357" spans="1:19" ht="14.1" customHeight="1" x14ac:dyDescent="0.15">
      <c r="A357" s="92" t="s">
        <v>124</v>
      </c>
      <c r="B357" s="307"/>
      <c r="C357" s="318"/>
      <c r="D357" s="205" t="s">
        <v>102</v>
      </c>
      <c r="E357" s="68" t="s">
        <v>6</v>
      </c>
      <c r="F357" s="237" t="s">
        <v>6</v>
      </c>
      <c r="G357" s="705" t="s">
        <v>358</v>
      </c>
      <c r="H357" s="95"/>
      <c r="I357" s="95"/>
      <c r="J357" s="95"/>
      <c r="K357" s="96" t="s">
        <v>6</v>
      </c>
      <c r="L357" s="304" t="s">
        <v>94</v>
      </c>
      <c r="M357" s="142" t="s">
        <v>6</v>
      </c>
      <c r="N357" s="143" t="s">
        <v>6</v>
      </c>
      <c r="O357" s="144"/>
      <c r="P357" s="142" t="s">
        <v>6</v>
      </c>
      <c r="Q357" s="144" t="s">
        <v>6</v>
      </c>
      <c r="R357" s="142" t="s">
        <v>6</v>
      </c>
      <c r="S357" s="151" t="s">
        <v>6</v>
      </c>
    </row>
    <row r="358" spans="1:19" ht="14.1" customHeight="1" x14ac:dyDescent="0.15">
      <c r="A358" s="68"/>
      <c r="B358" s="307"/>
      <c r="C358" s="318"/>
      <c r="D358" s="205" t="s">
        <v>103</v>
      </c>
      <c r="E358" s="68"/>
      <c r="F358" s="186"/>
      <c r="G358" s="685"/>
      <c r="H358" s="69"/>
      <c r="I358" s="69"/>
      <c r="J358" s="69"/>
      <c r="K358" s="70"/>
      <c r="L358" s="303"/>
      <c r="M358" s="160"/>
      <c r="N358" s="137"/>
      <c r="O358" s="138"/>
      <c r="P358" s="160"/>
      <c r="Q358" s="138"/>
      <c r="R358" s="160"/>
      <c r="S358" s="161"/>
    </row>
    <row r="359" spans="1:19" ht="14.1" customHeight="1" x14ac:dyDescent="0.15">
      <c r="A359" s="68"/>
      <c r="B359" s="307"/>
      <c r="C359" s="318"/>
      <c r="D359" s="205"/>
      <c r="E359" s="68"/>
      <c r="F359" s="186"/>
      <c r="G359" s="279"/>
      <c r="H359" s="73"/>
      <c r="I359" s="73"/>
      <c r="J359" s="73"/>
      <c r="K359" s="74" t="s">
        <v>6</v>
      </c>
      <c r="L359" s="300" t="s">
        <v>93</v>
      </c>
      <c r="M359" s="130" t="s">
        <v>6</v>
      </c>
      <c r="N359" s="128" t="s">
        <v>6</v>
      </c>
      <c r="O359" s="129"/>
      <c r="P359" s="130" t="s">
        <v>6</v>
      </c>
      <c r="Q359" s="129" t="s">
        <v>6</v>
      </c>
      <c r="R359" s="130" t="s">
        <v>6</v>
      </c>
      <c r="S359" s="131" t="s">
        <v>6</v>
      </c>
    </row>
    <row r="360" spans="1:19" ht="14.1" customHeight="1" x14ac:dyDescent="0.15">
      <c r="A360" s="68"/>
      <c r="B360" s="307"/>
      <c r="C360" s="324"/>
      <c r="D360" s="205"/>
      <c r="E360" s="68"/>
      <c r="F360" s="186"/>
      <c r="G360" s="279"/>
      <c r="H360" s="69"/>
      <c r="I360" s="69"/>
      <c r="J360" s="69"/>
      <c r="K360" s="70"/>
      <c r="L360" s="303"/>
      <c r="M360" s="160"/>
      <c r="N360" s="137"/>
      <c r="O360" s="138"/>
      <c r="P360" s="160"/>
      <c r="Q360" s="138"/>
      <c r="R360" s="160"/>
      <c r="S360" s="161"/>
    </row>
    <row r="361" spans="1:19" ht="14.1" customHeight="1" x14ac:dyDescent="0.15">
      <c r="A361" s="68"/>
      <c r="B361" s="307"/>
      <c r="C361" s="318"/>
      <c r="D361" s="205"/>
      <c r="E361" s="68"/>
      <c r="F361" s="186"/>
      <c r="G361" s="279"/>
      <c r="H361" s="73"/>
      <c r="I361" s="73"/>
      <c r="J361" s="73"/>
      <c r="K361" s="74" t="s">
        <v>6</v>
      </c>
      <c r="L361" s="300" t="s">
        <v>92</v>
      </c>
      <c r="M361" s="130" t="s">
        <v>6</v>
      </c>
      <c r="N361" s="128" t="s">
        <v>99</v>
      </c>
      <c r="O361" s="129"/>
      <c r="P361" s="130" t="s">
        <v>6</v>
      </c>
      <c r="Q361" s="129" t="s">
        <v>6</v>
      </c>
      <c r="R361" s="130" t="s">
        <v>6</v>
      </c>
      <c r="S361" s="131" t="s">
        <v>6</v>
      </c>
    </row>
    <row r="362" spans="1:19" ht="14.1" customHeight="1" thickBot="1" x14ac:dyDescent="0.2">
      <c r="A362" s="68"/>
      <c r="B362" s="307"/>
      <c r="C362" s="318"/>
      <c r="D362" s="205"/>
      <c r="E362" s="68"/>
      <c r="F362" s="186"/>
      <c r="G362" s="279"/>
      <c r="H362" s="188"/>
      <c r="I362" s="188"/>
      <c r="J362" s="188"/>
      <c r="K362" s="370"/>
      <c r="L362" s="387"/>
      <c r="M362" s="371"/>
      <c r="N362" s="369"/>
      <c r="O362" s="373"/>
      <c r="P362" s="371"/>
      <c r="Q362" s="373"/>
      <c r="R362" s="371"/>
      <c r="S362" s="388"/>
    </row>
    <row r="363" spans="1:19" ht="14.1" customHeight="1" x14ac:dyDescent="0.15">
      <c r="A363" s="68"/>
      <c r="B363" s="312" t="str">
        <f>IF(等級設定!A53=TRUE,"■","□")</f>
        <v>□</v>
      </c>
      <c r="C363" s="415" t="s">
        <v>622</v>
      </c>
      <c r="D363" s="207" t="s">
        <v>625</v>
      </c>
      <c r="E363" s="67" t="s">
        <v>6</v>
      </c>
      <c r="F363" s="282" t="s">
        <v>6</v>
      </c>
      <c r="G363" s="735" t="s">
        <v>358</v>
      </c>
      <c r="H363" s="379"/>
      <c r="I363" s="379"/>
      <c r="J363" s="379"/>
      <c r="K363" s="191" t="s">
        <v>6</v>
      </c>
      <c r="L363" s="299" t="s">
        <v>628</v>
      </c>
      <c r="M363" s="171" t="s">
        <v>6</v>
      </c>
      <c r="N363" s="380" t="s">
        <v>6</v>
      </c>
      <c r="O363" s="381"/>
      <c r="P363" s="171" t="s">
        <v>6</v>
      </c>
      <c r="Q363" s="381" t="s">
        <v>6</v>
      </c>
      <c r="R363" s="171" t="s">
        <v>6</v>
      </c>
      <c r="S363" s="382" t="s">
        <v>6</v>
      </c>
    </row>
    <row r="364" spans="1:19" ht="14.1" customHeight="1" x14ac:dyDescent="0.15">
      <c r="A364" s="68"/>
      <c r="B364" s="307"/>
      <c r="C364" s="317" t="s">
        <v>621</v>
      </c>
      <c r="D364" s="205"/>
      <c r="E364" s="68"/>
      <c r="F364" s="186"/>
      <c r="G364" s="685"/>
      <c r="H364" s="84"/>
      <c r="I364" s="84"/>
      <c r="J364" s="84"/>
      <c r="K364" s="85"/>
      <c r="L364" s="165"/>
      <c r="M364" s="154"/>
      <c r="N364" s="152"/>
      <c r="O364" s="153"/>
      <c r="P364" s="154"/>
      <c r="Q364" s="153"/>
      <c r="R364" s="154"/>
      <c r="S364" s="155"/>
    </row>
    <row r="365" spans="1:19" ht="14.1" customHeight="1" x14ac:dyDescent="0.15">
      <c r="A365" s="68"/>
      <c r="B365" s="307"/>
      <c r="C365" s="232" t="s">
        <v>321</v>
      </c>
      <c r="D365" s="205"/>
      <c r="E365" s="68"/>
      <c r="F365" s="186"/>
      <c r="G365" s="279"/>
      <c r="H365" s="73"/>
      <c r="I365" s="73"/>
      <c r="J365" s="73"/>
      <c r="K365" s="74" t="s">
        <v>6</v>
      </c>
      <c r="L365" s="754" t="s">
        <v>629</v>
      </c>
      <c r="M365" s="130" t="s">
        <v>6</v>
      </c>
      <c r="N365" s="128" t="s">
        <v>99</v>
      </c>
      <c r="O365" s="129"/>
      <c r="P365" s="130" t="s">
        <v>6</v>
      </c>
      <c r="Q365" s="129" t="s">
        <v>6</v>
      </c>
      <c r="R365" s="130" t="s">
        <v>6</v>
      </c>
      <c r="S365" s="131" t="s">
        <v>6</v>
      </c>
    </row>
    <row r="366" spans="1:19" ht="14.1" customHeight="1" x14ac:dyDescent="0.15">
      <c r="A366" s="68"/>
      <c r="B366" s="307"/>
      <c r="C366" s="317" t="s">
        <v>623</v>
      </c>
      <c r="D366" s="205"/>
      <c r="E366" s="68"/>
      <c r="F366" s="186"/>
      <c r="G366" s="279"/>
      <c r="H366" s="69"/>
      <c r="I366" s="69"/>
      <c r="J366" s="69"/>
      <c r="K366" s="70"/>
      <c r="L366" s="755"/>
      <c r="M366" s="160"/>
      <c r="N366" s="137"/>
      <c r="O366" s="138"/>
      <c r="P366" s="160"/>
      <c r="Q366" s="138"/>
      <c r="R366" s="160"/>
      <c r="S366" s="161"/>
    </row>
    <row r="367" spans="1:19" ht="14.1" customHeight="1" x14ac:dyDescent="0.15">
      <c r="A367" s="68"/>
      <c r="B367" s="307"/>
      <c r="C367" s="391" t="s">
        <v>620</v>
      </c>
      <c r="D367" s="205"/>
      <c r="E367" s="68"/>
      <c r="F367" s="186"/>
      <c r="G367" s="279"/>
      <c r="H367" s="71"/>
      <c r="I367" s="71"/>
      <c r="J367" s="71"/>
      <c r="K367" s="72" t="s">
        <v>6</v>
      </c>
      <c r="L367" s="164" t="s">
        <v>630</v>
      </c>
      <c r="M367" s="125" t="s">
        <v>6</v>
      </c>
      <c r="N367" s="123" t="s">
        <v>6</v>
      </c>
      <c r="O367" s="124"/>
      <c r="P367" s="125" t="s">
        <v>6</v>
      </c>
      <c r="Q367" s="124" t="s">
        <v>6</v>
      </c>
      <c r="R367" s="125" t="s">
        <v>6</v>
      </c>
      <c r="S367" s="126" t="s">
        <v>6</v>
      </c>
    </row>
    <row r="368" spans="1:19" ht="14.1" customHeight="1" x14ac:dyDescent="0.15">
      <c r="A368" s="68"/>
      <c r="B368" s="307"/>
      <c r="C368" s="318"/>
      <c r="D368" s="205"/>
      <c r="E368" s="68"/>
      <c r="F368" s="186"/>
      <c r="G368" s="279"/>
      <c r="H368" s="71"/>
      <c r="I368" s="71"/>
      <c r="J368" s="71"/>
      <c r="K368" s="72" t="s">
        <v>6</v>
      </c>
      <c r="L368" s="164" t="s">
        <v>631</v>
      </c>
      <c r="M368" s="125" t="s">
        <v>6</v>
      </c>
      <c r="N368" s="123" t="s">
        <v>6</v>
      </c>
      <c r="O368" s="124"/>
      <c r="P368" s="125" t="s">
        <v>6</v>
      </c>
      <c r="Q368" s="124" t="s">
        <v>6</v>
      </c>
      <c r="R368" s="125" t="s">
        <v>6</v>
      </c>
      <c r="S368" s="126" t="s">
        <v>6</v>
      </c>
    </row>
    <row r="369" spans="1:19" ht="14.1" customHeight="1" x14ac:dyDescent="0.15">
      <c r="A369" s="68"/>
      <c r="B369" s="307"/>
      <c r="C369" s="327" t="s">
        <v>724</v>
      </c>
      <c r="D369" s="205"/>
      <c r="E369" s="68"/>
      <c r="F369" s="186"/>
      <c r="G369" s="279"/>
      <c r="H369" s="71"/>
      <c r="I369" s="71"/>
      <c r="J369" s="71"/>
      <c r="K369" s="72" t="s">
        <v>6</v>
      </c>
      <c r="L369" s="164" t="s">
        <v>632</v>
      </c>
      <c r="M369" s="125" t="s">
        <v>6</v>
      </c>
      <c r="N369" s="123" t="s">
        <v>6</v>
      </c>
      <c r="O369" s="124"/>
      <c r="P369" s="125" t="s">
        <v>6</v>
      </c>
      <c r="Q369" s="124" t="s">
        <v>6</v>
      </c>
      <c r="R369" s="125" t="s">
        <v>6</v>
      </c>
      <c r="S369" s="126" t="s">
        <v>6</v>
      </c>
    </row>
    <row r="370" spans="1:19" ht="14.1" customHeight="1" x14ac:dyDescent="0.15">
      <c r="A370" s="68"/>
      <c r="B370" s="307"/>
      <c r="C370" s="318"/>
      <c r="D370" s="217"/>
      <c r="E370" s="82"/>
      <c r="F370" s="283"/>
      <c r="G370" s="284"/>
      <c r="H370" s="384"/>
      <c r="I370" s="384"/>
      <c r="J370" s="384"/>
      <c r="K370" s="98"/>
      <c r="L370" s="386"/>
      <c r="M370" s="158"/>
      <c r="N370" s="156"/>
      <c r="O370" s="157"/>
      <c r="P370" s="158"/>
      <c r="Q370" s="157"/>
      <c r="R370" s="158"/>
      <c r="S370" s="374"/>
    </row>
    <row r="371" spans="1:19" ht="14.1" customHeight="1" x14ac:dyDescent="0.15">
      <c r="A371" s="68"/>
      <c r="B371" s="307"/>
      <c r="C371" s="318"/>
      <c r="D371" s="211" t="s">
        <v>634</v>
      </c>
      <c r="E371" s="68" t="s">
        <v>6</v>
      </c>
      <c r="F371" s="263" t="s">
        <v>6</v>
      </c>
      <c r="G371" s="705" t="s">
        <v>358</v>
      </c>
      <c r="H371" s="78"/>
      <c r="I371" s="78"/>
      <c r="J371" s="78"/>
      <c r="K371" s="79" t="s">
        <v>6</v>
      </c>
      <c r="L371" s="301" t="s">
        <v>633</v>
      </c>
      <c r="M371" s="121" t="s">
        <v>6</v>
      </c>
      <c r="N371" s="119" t="s">
        <v>6</v>
      </c>
      <c r="O371" s="120"/>
      <c r="P371" s="121" t="s">
        <v>6</v>
      </c>
      <c r="Q371" s="120" t="s">
        <v>6</v>
      </c>
      <c r="R371" s="121" t="s">
        <v>6</v>
      </c>
      <c r="S371" s="122" t="s">
        <v>6</v>
      </c>
    </row>
    <row r="372" spans="1:19" ht="14.1" customHeight="1" x14ac:dyDescent="0.15">
      <c r="A372" s="68"/>
      <c r="B372" s="307"/>
      <c r="C372" s="318"/>
      <c r="D372" s="430" t="s">
        <v>724</v>
      </c>
      <c r="E372" s="68"/>
      <c r="F372" s="186"/>
      <c r="G372" s="685"/>
      <c r="H372" s="71"/>
      <c r="I372" s="71"/>
      <c r="J372" s="71"/>
      <c r="K372" s="72" t="s">
        <v>6</v>
      </c>
      <c r="L372" s="164" t="s">
        <v>636</v>
      </c>
      <c r="M372" s="125" t="s">
        <v>6</v>
      </c>
      <c r="N372" s="123" t="s">
        <v>6</v>
      </c>
      <c r="O372" s="124"/>
      <c r="P372" s="125" t="s">
        <v>6</v>
      </c>
      <c r="Q372" s="124" t="s">
        <v>6</v>
      </c>
      <c r="R372" s="125" t="s">
        <v>6</v>
      </c>
      <c r="S372" s="126" t="s">
        <v>6</v>
      </c>
    </row>
    <row r="373" spans="1:19" ht="14.1" customHeight="1" x14ac:dyDescent="0.15">
      <c r="A373" s="68"/>
      <c r="B373" s="307"/>
      <c r="C373" s="318"/>
      <c r="D373" s="205"/>
      <c r="E373" s="68"/>
      <c r="F373" s="186"/>
      <c r="G373" s="279"/>
      <c r="H373" s="71"/>
      <c r="I373" s="71"/>
      <c r="J373" s="71"/>
      <c r="K373" s="72" t="s">
        <v>6</v>
      </c>
      <c r="L373" s="164" t="s">
        <v>635</v>
      </c>
      <c r="M373" s="125" t="s">
        <v>6</v>
      </c>
      <c r="N373" s="123" t="s">
        <v>6</v>
      </c>
      <c r="O373" s="124"/>
      <c r="P373" s="125" t="s">
        <v>6</v>
      </c>
      <c r="Q373" s="124" t="s">
        <v>6</v>
      </c>
      <c r="R373" s="125" t="s">
        <v>6</v>
      </c>
      <c r="S373" s="126" t="s">
        <v>6</v>
      </c>
    </row>
    <row r="374" spans="1:19" ht="14.1" customHeight="1" x14ac:dyDescent="0.15">
      <c r="A374" s="68"/>
      <c r="B374" s="307"/>
      <c r="C374" s="318"/>
      <c r="D374" s="205"/>
      <c r="E374" s="68"/>
      <c r="F374" s="186"/>
      <c r="G374" s="279"/>
      <c r="H374" s="71"/>
      <c r="I374" s="71"/>
      <c r="J374" s="71"/>
      <c r="K374" s="72" t="s">
        <v>6</v>
      </c>
      <c r="L374" s="164" t="s">
        <v>637</v>
      </c>
      <c r="M374" s="125" t="s">
        <v>6</v>
      </c>
      <c r="N374" s="123" t="s">
        <v>6</v>
      </c>
      <c r="O374" s="124"/>
      <c r="P374" s="125" t="s">
        <v>6</v>
      </c>
      <c r="Q374" s="124" t="s">
        <v>6</v>
      </c>
      <c r="R374" s="125" t="s">
        <v>6</v>
      </c>
      <c r="S374" s="126" t="s">
        <v>6</v>
      </c>
    </row>
    <row r="375" spans="1:19" ht="14.1" customHeight="1" x14ac:dyDescent="0.15">
      <c r="A375" s="68"/>
      <c r="B375" s="307"/>
      <c r="C375" s="318"/>
      <c r="D375" s="205"/>
      <c r="E375" s="68"/>
      <c r="F375" s="186"/>
      <c r="G375" s="279"/>
      <c r="H375" s="71"/>
      <c r="I375" s="71"/>
      <c r="J375" s="71"/>
      <c r="K375" s="72" t="s">
        <v>6</v>
      </c>
      <c r="L375" s="164" t="s">
        <v>638</v>
      </c>
      <c r="M375" s="125" t="s">
        <v>6</v>
      </c>
      <c r="N375" s="123" t="s">
        <v>6</v>
      </c>
      <c r="O375" s="124"/>
      <c r="P375" s="125" t="s">
        <v>6</v>
      </c>
      <c r="Q375" s="124" t="s">
        <v>6</v>
      </c>
      <c r="R375" s="125" t="s">
        <v>6</v>
      </c>
      <c r="S375" s="126" t="s">
        <v>6</v>
      </c>
    </row>
    <row r="376" spans="1:19" ht="14.1" customHeight="1" x14ac:dyDescent="0.15">
      <c r="A376" s="68"/>
      <c r="B376" s="307"/>
      <c r="C376" s="318"/>
      <c r="D376" s="205"/>
      <c r="E376" s="68"/>
      <c r="F376" s="186"/>
      <c r="G376" s="279"/>
      <c r="H376" s="71"/>
      <c r="I376" s="71"/>
      <c r="J376" s="71"/>
      <c r="K376" s="72" t="s">
        <v>6</v>
      </c>
      <c r="L376" s="164" t="s">
        <v>639</v>
      </c>
      <c r="M376" s="125" t="s">
        <v>6</v>
      </c>
      <c r="N376" s="123" t="s">
        <v>6</v>
      </c>
      <c r="O376" s="124"/>
      <c r="P376" s="125" t="s">
        <v>6</v>
      </c>
      <c r="Q376" s="124" t="s">
        <v>6</v>
      </c>
      <c r="R376" s="125" t="s">
        <v>6</v>
      </c>
      <c r="S376" s="126" t="s">
        <v>6</v>
      </c>
    </row>
    <row r="377" spans="1:19" ht="14.1" customHeight="1" x14ac:dyDescent="0.15">
      <c r="A377" s="68"/>
      <c r="B377" s="307"/>
      <c r="C377" s="318"/>
      <c r="D377" s="205"/>
      <c r="E377" s="68"/>
      <c r="F377" s="186"/>
      <c r="G377" s="279"/>
      <c r="H377" s="71"/>
      <c r="I377" s="71"/>
      <c r="J377" s="71"/>
      <c r="K377" s="72" t="s">
        <v>6</v>
      </c>
      <c r="L377" s="164" t="s">
        <v>640</v>
      </c>
      <c r="M377" s="125" t="s">
        <v>6</v>
      </c>
      <c r="N377" s="123" t="s">
        <v>6</v>
      </c>
      <c r="O377" s="124"/>
      <c r="P377" s="125" t="s">
        <v>6</v>
      </c>
      <c r="Q377" s="124" t="s">
        <v>6</v>
      </c>
      <c r="R377" s="125" t="s">
        <v>6</v>
      </c>
      <c r="S377" s="126" t="s">
        <v>6</v>
      </c>
    </row>
    <row r="378" spans="1:19" ht="14.1" customHeight="1" x14ac:dyDescent="0.15">
      <c r="A378" s="68"/>
      <c r="B378" s="307"/>
      <c r="C378" s="318"/>
      <c r="D378" s="205"/>
      <c r="E378" s="68"/>
      <c r="F378" s="186"/>
      <c r="G378" s="279"/>
      <c r="H378" s="71"/>
      <c r="I378" s="71"/>
      <c r="J378" s="71"/>
      <c r="K378" s="72" t="s">
        <v>6</v>
      </c>
      <c r="L378" s="164" t="s">
        <v>641</v>
      </c>
      <c r="M378" s="125" t="s">
        <v>6</v>
      </c>
      <c r="N378" s="123" t="s">
        <v>6</v>
      </c>
      <c r="O378" s="124"/>
      <c r="P378" s="125" t="s">
        <v>6</v>
      </c>
      <c r="Q378" s="124" t="s">
        <v>6</v>
      </c>
      <c r="R378" s="125" t="s">
        <v>6</v>
      </c>
      <c r="S378" s="126" t="s">
        <v>6</v>
      </c>
    </row>
    <row r="379" spans="1:19" ht="14.1" customHeight="1" x14ac:dyDescent="0.15">
      <c r="A379" s="68"/>
      <c r="B379" s="307"/>
      <c r="C379" s="318"/>
      <c r="D379" s="217"/>
      <c r="E379" s="82"/>
      <c r="F379" s="283"/>
      <c r="G379" s="284"/>
      <c r="H379" s="384"/>
      <c r="I379" s="384"/>
      <c r="J379" s="384"/>
      <c r="K379" s="98"/>
      <c r="L379" s="386"/>
      <c r="M379" s="158"/>
      <c r="N379" s="156"/>
      <c r="O379" s="157"/>
      <c r="P379" s="158"/>
      <c r="Q379" s="157"/>
      <c r="R379" s="158"/>
      <c r="S379" s="374"/>
    </row>
    <row r="380" spans="1:19" ht="14.1" customHeight="1" x14ac:dyDescent="0.15">
      <c r="A380" s="68"/>
      <c r="B380" s="307"/>
      <c r="C380" s="318"/>
      <c r="D380" s="205" t="s">
        <v>642</v>
      </c>
      <c r="E380" s="68" t="s">
        <v>6</v>
      </c>
      <c r="F380" s="263" t="s">
        <v>6</v>
      </c>
      <c r="G380" s="705" t="s">
        <v>358</v>
      </c>
      <c r="H380" s="78"/>
      <c r="I380" s="78"/>
      <c r="J380" s="78"/>
      <c r="K380" s="79" t="s">
        <v>6</v>
      </c>
      <c r="L380" s="301" t="s">
        <v>644</v>
      </c>
      <c r="M380" s="121" t="s">
        <v>6</v>
      </c>
      <c r="N380" s="119" t="s">
        <v>6</v>
      </c>
      <c r="O380" s="120"/>
      <c r="P380" s="121" t="s">
        <v>6</v>
      </c>
      <c r="Q380" s="120" t="s">
        <v>6</v>
      </c>
      <c r="R380" s="121" t="s">
        <v>6</v>
      </c>
      <c r="S380" s="122" t="s">
        <v>6</v>
      </c>
    </row>
    <row r="381" spans="1:19" ht="13.5" customHeight="1" x14ac:dyDescent="0.15">
      <c r="A381" s="68"/>
      <c r="B381" s="307"/>
      <c r="C381" s="318"/>
      <c r="D381" s="430" t="s">
        <v>724</v>
      </c>
      <c r="E381" s="68"/>
      <c r="F381" s="186"/>
      <c r="G381" s="685"/>
      <c r="H381" s="71"/>
      <c r="I381" s="71"/>
      <c r="J381" s="71"/>
      <c r="K381" s="72" t="s">
        <v>6</v>
      </c>
      <c r="L381" s="164" t="s">
        <v>645</v>
      </c>
      <c r="M381" s="125" t="s">
        <v>6</v>
      </c>
      <c r="N381" s="123" t="s">
        <v>6</v>
      </c>
      <c r="O381" s="124"/>
      <c r="P381" s="125" t="s">
        <v>6</v>
      </c>
      <c r="Q381" s="124" t="s">
        <v>6</v>
      </c>
      <c r="R381" s="125" t="s">
        <v>6</v>
      </c>
      <c r="S381" s="126" t="s">
        <v>6</v>
      </c>
    </row>
    <row r="382" spans="1:19" ht="13.5" customHeight="1" x14ac:dyDescent="0.15">
      <c r="A382" s="68"/>
      <c r="B382" s="307"/>
      <c r="C382" s="318"/>
      <c r="D382" s="430"/>
      <c r="E382" s="68"/>
      <c r="F382" s="186"/>
      <c r="G382" s="279"/>
      <c r="H382" s="71"/>
      <c r="I382" s="71"/>
      <c r="J382" s="71"/>
      <c r="K382" s="72" t="s">
        <v>6</v>
      </c>
      <c r="L382" s="164" t="s">
        <v>647</v>
      </c>
      <c r="M382" s="125" t="s">
        <v>6</v>
      </c>
      <c r="N382" s="123" t="s">
        <v>6</v>
      </c>
      <c r="O382" s="124"/>
      <c r="P382" s="125" t="s">
        <v>6</v>
      </c>
      <c r="Q382" s="124" t="s">
        <v>6</v>
      </c>
      <c r="R382" s="125" t="s">
        <v>6</v>
      </c>
      <c r="S382" s="126" t="s">
        <v>6</v>
      </c>
    </row>
    <row r="383" spans="1:19" ht="13.5" customHeight="1" x14ac:dyDescent="0.15">
      <c r="A383" s="68"/>
      <c r="B383" s="307"/>
      <c r="C383" s="318"/>
      <c r="D383" s="430"/>
      <c r="E383" s="68"/>
      <c r="F383" s="186"/>
      <c r="G383" s="279"/>
      <c r="H383" s="71"/>
      <c r="I383" s="71"/>
      <c r="J383" s="71"/>
      <c r="K383" s="72" t="s">
        <v>6</v>
      </c>
      <c r="L383" s="164" t="s">
        <v>646</v>
      </c>
      <c r="M383" s="125" t="s">
        <v>6</v>
      </c>
      <c r="N383" s="123" t="s">
        <v>6</v>
      </c>
      <c r="O383" s="124"/>
      <c r="P383" s="125" t="s">
        <v>6</v>
      </c>
      <c r="Q383" s="124" t="s">
        <v>6</v>
      </c>
      <c r="R383" s="125" t="s">
        <v>6</v>
      </c>
      <c r="S383" s="126" t="s">
        <v>6</v>
      </c>
    </row>
    <row r="384" spans="1:19" ht="13.5" customHeight="1" x14ac:dyDescent="0.15">
      <c r="A384" s="68"/>
      <c r="B384" s="307"/>
      <c r="C384" s="318"/>
      <c r="D384" s="430"/>
      <c r="E384" s="68"/>
      <c r="F384" s="186"/>
      <c r="G384" s="279"/>
      <c r="H384" s="73"/>
      <c r="I384" s="73"/>
      <c r="J384" s="73"/>
      <c r="K384" s="177" t="s">
        <v>6</v>
      </c>
      <c r="L384" s="700" t="s">
        <v>648</v>
      </c>
      <c r="M384" s="130" t="s">
        <v>6</v>
      </c>
      <c r="N384" s="128" t="s">
        <v>6</v>
      </c>
      <c r="O384" s="129"/>
      <c r="P384" s="130" t="s">
        <v>6</v>
      </c>
      <c r="Q384" s="129" t="s">
        <v>6</v>
      </c>
      <c r="R384" s="130" t="s">
        <v>6</v>
      </c>
      <c r="S384" s="131" t="s">
        <v>6</v>
      </c>
    </row>
    <row r="385" spans="1:19" ht="13.5" customHeight="1" x14ac:dyDescent="0.15">
      <c r="A385" s="68"/>
      <c r="B385" s="307"/>
      <c r="C385" s="318"/>
      <c r="D385" s="430"/>
      <c r="E385" s="68"/>
      <c r="F385" s="186"/>
      <c r="G385" s="279"/>
      <c r="H385" s="69"/>
      <c r="I385" s="69"/>
      <c r="J385" s="69"/>
      <c r="K385" s="70"/>
      <c r="L385" s="701"/>
      <c r="M385" s="160"/>
      <c r="N385" s="137"/>
      <c r="O385" s="138"/>
      <c r="P385" s="160"/>
      <c r="Q385" s="138"/>
      <c r="R385" s="160"/>
      <c r="S385" s="161"/>
    </row>
    <row r="386" spans="1:19" ht="14.1" customHeight="1" x14ac:dyDescent="0.15">
      <c r="A386" s="68"/>
      <c r="B386" s="307"/>
      <c r="C386" s="318"/>
      <c r="D386" s="205"/>
      <c r="E386" s="68"/>
      <c r="F386" s="186"/>
      <c r="G386" s="279"/>
      <c r="H386" s="84"/>
      <c r="I386" s="84"/>
      <c r="J386" s="84"/>
      <c r="K386" s="85"/>
      <c r="L386" s="165"/>
      <c r="M386" s="154"/>
      <c r="N386" s="152"/>
      <c r="O386" s="153"/>
      <c r="P386" s="154"/>
      <c r="Q386" s="153"/>
      <c r="R386" s="154"/>
      <c r="S386" s="155"/>
    </row>
    <row r="387" spans="1:19" ht="14.1" customHeight="1" x14ac:dyDescent="0.15">
      <c r="A387" s="68"/>
      <c r="B387" s="307"/>
      <c r="C387" s="318"/>
      <c r="D387" s="205"/>
      <c r="E387" s="68"/>
      <c r="F387" s="186"/>
      <c r="G387" s="279"/>
      <c r="H387" s="84"/>
      <c r="I387" s="84"/>
      <c r="J387" s="84"/>
      <c r="K387" s="85"/>
      <c r="L387" s="165"/>
      <c r="M387" s="154"/>
      <c r="N387" s="152"/>
      <c r="O387" s="153"/>
      <c r="P387" s="154"/>
      <c r="Q387" s="153"/>
      <c r="R387" s="154"/>
      <c r="S387" s="155"/>
    </row>
    <row r="388" spans="1:19" ht="14.1" customHeight="1" thickBot="1" x14ac:dyDescent="0.2">
      <c r="A388" s="80"/>
      <c r="B388" s="310"/>
      <c r="C388" s="325"/>
      <c r="D388" s="224"/>
      <c r="E388" s="80"/>
      <c r="F388" s="280"/>
      <c r="G388" s="281"/>
      <c r="H388" s="188"/>
      <c r="I388" s="188"/>
      <c r="J388" s="188"/>
      <c r="K388" s="370"/>
      <c r="L388" s="387"/>
      <c r="M388" s="371"/>
      <c r="N388" s="369"/>
      <c r="O388" s="373"/>
      <c r="P388" s="371"/>
      <c r="Q388" s="373"/>
      <c r="R388" s="371"/>
      <c r="S388" s="388"/>
    </row>
    <row r="389" spans="1:19" ht="14.1" customHeight="1" x14ac:dyDescent="0.15">
      <c r="A389" s="139"/>
      <c r="B389" s="139"/>
      <c r="C389" s="326"/>
      <c r="D389" s="213"/>
      <c r="E389" s="140"/>
      <c r="F389" s="139"/>
      <c r="G389" s="139"/>
      <c r="H389" s="139"/>
      <c r="I389" s="139"/>
      <c r="J389" s="139"/>
      <c r="K389" s="139"/>
      <c r="L389" s="298"/>
      <c r="M389" s="139"/>
      <c r="N389" s="139"/>
      <c r="O389" s="139"/>
      <c r="P389" s="139"/>
      <c r="Q389" s="139"/>
      <c r="R389" s="139"/>
      <c r="S389" s="141"/>
    </row>
    <row r="390" spans="1:19" ht="15" customHeight="1" x14ac:dyDescent="0.15">
      <c r="A390" s="725" t="s">
        <v>556</v>
      </c>
      <c r="B390" s="726"/>
      <c r="C390" s="726"/>
      <c r="D390" s="412" t="str">
        <f>IF(D1="","",D1)</f>
        <v/>
      </c>
      <c r="E390" s="736" t="s">
        <v>555</v>
      </c>
      <c r="F390" s="737"/>
      <c r="G390" s="737"/>
      <c r="H390" s="726" t="str">
        <f>IF(H1="","",H1)</f>
        <v/>
      </c>
      <c r="I390" s="726"/>
      <c r="J390" s="726"/>
      <c r="K390" s="726"/>
      <c r="L390" s="726"/>
      <c r="M390" s="726"/>
      <c r="N390" s="726"/>
      <c r="O390" s="726"/>
      <c r="P390" s="726"/>
      <c r="Q390" s="726"/>
      <c r="R390" s="726"/>
      <c r="S390" s="738"/>
    </row>
    <row r="391" spans="1:19" ht="14.1" customHeight="1" x14ac:dyDescent="0.15">
      <c r="A391" s="93"/>
      <c r="B391" s="93"/>
      <c r="C391" s="315"/>
      <c r="D391" s="206"/>
      <c r="E391" s="93"/>
      <c r="F391" s="94"/>
      <c r="G391" s="94"/>
      <c r="H391" s="94"/>
      <c r="I391" s="94"/>
      <c r="J391" s="94"/>
      <c r="K391" s="94"/>
      <c r="L391" s="288"/>
      <c r="M391" s="94"/>
      <c r="N391" s="94"/>
      <c r="O391" s="94"/>
      <c r="P391" s="94"/>
      <c r="Q391" s="94"/>
      <c r="R391" s="94"/>
      <c r="S391" s="94" t="s">
        <v>108</v>
      </c>
    </row>
    <row r="392" spans="1:19" ht="14.1" customHeight="1" thickBot="1" x14ac:dyDescent="0.2">
      <c r="A392" s="93" t="s">
        <v>433</v>
      </c>
      <c r="B392" s="93"/>
      <c r="C392" s="315"/>
      <c r="D392" s="206"/>
      <c r="E392" s="97"/>
      <c r="F392" s="93"/>
      <c r="G392" s="93"/>
      <c r="H392" s="93"/>
      <c r="I392" s="93"/>
      <c r="J392" s="93"/>
      <c r="K392" s="93"/>
      <c r="L392" s="288"/>
      <c r="M392" s="93"/>
      <c r="N392" s="88"/>
      <c r="O392" s="88"/>
      <c r="P392" s="93"/>
      <c r="Q392" s="88"/>
      <c r="R392" s="88"/>
      <c r="S392" s="88" t="s">
        <v>104</v>
      </c>
    </row>
    <row r="393" spans="1:19" ht="14.1" customHeight="1" x14ac:dyDescent="0.15">
      <c r="A393" s="654"/>
      <c r="B393" s="641" t="s">
        <v>345</v>
      </c>
      <c r="C393" s="635" t="s">
        <v>109</v>
      </c>
      <c r="D393" s="638" t="s">
        <v>19</v>
      </c>
      <c r="E393" s="657" t="s">
        <v>100</v>
      </c>
      <c r="F393" s="658"/>
      <c r="G393" s="658"/>
      <c r="H393" s="658"/>
      <c r="I393" s="658"/>
      <c r="J393" s="658"/>
      <c r="K393" s="658"/>
      <c r="L393" s="657" t="s">
        <v>101</v>
      </c>
      <c r="M393" s="658"/>
      <c r="N393" s="658"/>
      <c r="O393" s="658"/>
      <c r="P393" s="658"/>
      <c r="Q393" s="658"/>
      <c r="R393" s="658"/>
      <c r="S393" s="669"/>
    </row>
    <row r="394" spans="1:19" ht="14.1" customHeight="1" x14ac:dyDescent="0.15">
      <c r="A394" s="655"/>
      <c r="B394" s="642"/>
      <c r="C394" s="636"/>
      <c r="D394" s="639"/>
      <c r="E394" s="646" t="s">
        <v>286</v>
      </c>
      <c r="F394" s="648" t="s">
        <v>2</v>
      </c>
      <c r="G394" s="659"/>
      <c r="H394" s="648" t="s">
        <v>20</v>
      </c>
      <c r="I394" s="649"/>
      <c r="J394" s="649"/>
      <c r="K394" s="650"/>
      <c r="L394" s="670" t="s">
        <v>142</v>
      </c>
      <c r="M394" s="652" t="s">
        <v>21</v>
      </c>
      <c r="N394" s="652"/>
      <c r="O394" s="660"/>
      <c r="P394" s="661" t="s">
        <v>281</v>
      </c>
      <c r="Q394" s="661"/>
      <c r="R394" s="661"/>
      <c r="S394" s="663"/>
    </row>
    <row r="395" spans="1:19" ht="14.1" customHeight="1" x14ac:dyDescent="0.15">
      <c r="A395" s="655"/>
      <c r="B395" s="642"/>
      <c r="C395" s="636"/>
      <c r="D395" s="639"/>
      <c r="E395" s="647"/>
      <c r="F395" s="651"/>
      <c r="G395" s="660"/>
      <c r="H395" s="651"/>
      <c r="I395" s="652"/>
      <c r="J395" s="652"/>
      <c r="K395" s="653"/>
      <c r="L395" s="671"/>
      <c r="M395" s="661"/>
      <c r="N395" s="661"/>
      <c r="O395" s="662"/>
      <c r="P395" s="649" t="s">
        <v>172</v>
      </c>
      <c r="Q395" s="659"/>
      <c r="R395" s="648" t="s">
        <v>173</v>
      </c>
      <c r="S395" s="650"/>
    </row>
    <row r="396" spans="1:19" ht="14.1" customHeight="1" x14ac:dyDescent="0.15">
      <c r="A396" s="655"/>
      <c r="B396" s="642"/>
      <c r="C396" s="636"/>
      <c r="D396" s="639"/>
      <c r="E396" s="670" t="s">
        <v>285</v>
      </c>
      <c r="F396" s="651"/>
      <c r="G396" s="660"/>
      <c r="H396" s="648">
        <v>1</v>
      </c>
      <c r="I396" s="644">
        <v>2</v>
      </c>
      <c r="J396" s="644">
        <v>3</v>
      </c>
      <c r="K396" s="650">
        <v>4</v>
      </c>
      <c r="L396" s="671"/>
      <c r="M396" s="683" t="s">
        <v>136</v>
      </c>
      <c r="N396" s="674" t="s">
        <v>137</v>
      </c>
      <c r="O396" s="664" t="s">
        <v>138</v>
      </c>
      <c r="P396" s="678" t="s">
        <v>279</v>
      </c>
      <c r="Q396" s="680" t="s">
        <v>280</v>
      </c>
      <c r="R396" s="678" t="s">
        <v>279</v>
      </c>
      <c r="S396" s="676" t="s">
        <v>280</v>
      </c>
    </row>
    <row r="397" spans="1:19" ht="14.1" customHeight="1" thickBot="1" x14ac:dyDescent="0.2">
      <c r="A397" s="656"/>
      <c r="B397" s="643"/>
      <c r="C397" s="637"/>
      <c r="D397" s="640"/>
      <c r="E397" s="672"/>
      <c r="F397" s="673"/>
      <c r="G397" s="687"/>
      <c r="H397" s="651"/>
      <c r="I397" s="645"/>
      <c r="J397" s="645"/>
      <c r="K397" s="653"/>
      <c r="L397" s="672"/>
      <c r="M397" s="684"/>
      <c r="N397" s="675"/>
      <c r="O397" s="665"/>
      <c r="P397" s="679"/>
      <c r="Q397" s="681"/>
      <c r="R397" s="679"/>
      <c r="S397" s="677"/>
    </row>
    <row r="398" spans="1:19" ht="14.1" customHeight="1" x14ac:dyDescent="0.15">
      <c r="A398" s="92">
        <v>10</v>
      </c>
      <c r="B398" s="312" t="str">
        <f>IF(等級設定!A54=TRUE,"■","□")</f>
        <v>□</v>
      </c>
      <c r="C398" s="415" t="s">
        <v>650</v>
      </c>
      <c r="D398" s="442" t="s">
        <v>146</v>
      </c>
      <c r="E398" s="189" t="s">
        <v>6</v>
      </c>
      <c r="F398" s="282" t="s">
        <v>6</v>
      </c>
      <c r="G398" s="735" t="s">
        <v>359</v>
      </c>
      <c r="H398" s="190"/>
      <c r="I398" s="190"/>
      <c r="J398" s="190"/>
      <c r="K398" s="191" t="s">
        <v>6</v>
      </c>
      <c r="L398" s="431" t="s">
        <v>18</v>
      </c>
      <c r="M398" s="171" t="s">
        <v>99</v>
      </c>
      <c r="N398" s="380" t="s">
        <v>99</v>
      </c>
      <c r="O398" s="381" t="s">
        <v>99</v>
      </c>
      <c r="P398" s="171" t="s">
        <v>6</v>
      </c>
      <c r="Q398" s="381" t="s">
        <v>6</v>
      </c>
      <c r="R398" s="171" t="s">
        <v>6</v>
      </c>
      <c r="S398" s="382" t="s">
        <v>6</v>
      </c>
    </row>
    <row r="399" spans="1:19" ht="14.1" customHeight="1" x14ac:dyDescent="0.15">
      <c r="A399" s="92" t="s">
        <v>12</v>
      </c>
      <c r="B399" s="307"/>
      <c r="C399" s="317" t="s">
        <v>649</v>
      </c>
      <c r="D399" s="443" t="s">
        <v>535</v>
      </c>
      <c r="E399" s="92"/>
      <c r="F399" s="186"/>
      <c r="G399" s="685"/>
      <c r="H399" s="162"/>
      <c r="I399" s="162"/>
      <c r="J399" s="162"/>
      <c r="K399" s="98"/>
      <c r="L399" s="432"/>
      <c r="M399" s="158"/>
      <c r="N399" s="156"/>
      <c r="O399" s="157"/>
      <c r="P399" s="158"/>
      <c r="Q399" s="157"/>
      <c r="R399" s="158"/>
      <c r="S399" s="374"/>
    </row>
    <row r="400" spans="1:19" ht="14.1" customHeight="1" x14ac:dyDescent="0.15">
      <c r="A400" s="92" t="s">
        <v>13</v>
      </c>
      <c r="B400" s="307"/>
      <c r="C400" s="318" t="s">
        <v>322</v>
      </c>
      <c r="D400" s="441" t="s">
        <v>328</v>
      </c>
      <c r="E400" s="192" t="s">
        <v>6</v>
      </c>
      <c r="F400" s="263"/>
      <c r="G400" s="285"/>
      <c r="H400" s="81"/>
      <c r="I400" s="81"/>
      <c r="J400" s="81"/>
      <c r="K400" s="96" t="s">
        <v>6</v>
      </c>
      <c r="L400" s="350" t="s">
        <v>169</v>
      </c>
      <c r="M400" s="142" t="s">
        <v>6</v>
      </c>
      <c r="N400" s="143" t="s">
        <v>6</v>
      </c>
      <c r="O400" s="144" t="s">
        <v>6</v>
      </c>
      <c r="P400" s="142" t="s">
        <v>6</v>
      </c>
      <c r="Q400" s="144" t="s">
        <v>6</v>
      </c>
      <c r="R400" s="142" t="s">
        <v>6</v>
      </c>
      <c r="S400" s="151" t="s">
        <v>6</v>
      </c>
    </row>
    <row r="401" spans="1:19" ht="14.1" customHeight="1" x14ac:dyDescent="0.15">
      <c r="A401" s="92" t="s">
        <v>105</v>
      </c>
      <c r="B401" s="307"/>
      <c r="C401" s="328" t="s">
        <v>336</v>
      </c>
      <c r="D401" s="227" t="s">
        <v>653</v>
      </c>
      <c r="E401" s="193"/>
      <c r="F401" s="283"/>
      <c r="G401" s="284"/>
      <c r="H401" s="162"/>
      <c r="I401" s="162"/>
      <c r="J401" s="162"/>
      <c r="K401" s="98"/>
      <c r="L401" s="351" t="s">
        <v>653</v>
      </c>
      <c r="M401" s="158"/>
      <c r="N401" s="156"/>
      <c r="O401" s="157"/>
      <c r="P401" s="158"/>
      <c r="Q401" s="157"/>
      <c r="R401" s="158"/>
      <c r="S401" s="374"/>
    </row>
    <row r="402" spans="1:19" ht="14.1" customHeight="1" x14ac:dyDescent="0.15">
      <c r="A402" s="92" t="s">
        <v>26</v>
      </c>
      <c r="B402" s="307"/>
      <c r="C402" s="324"/>
      <c r="D402" s="225" t="s">
        <v>536</v>
      </c>
      <c r="E402" s="92" t="s">
        <v>6</v>
      </c>
      <c r="F402" s="234" t="s">
        <v>6</v>
      </c>
      <c r="G402" s="685" t="s">
        <v>359</v>
      </c>
      <c r="H402" s="95"/>
      <c r="I402" s="95"/>
      <c r="J402" s="95"/>
      <c r="K402" s="96" t="s">
        <v>6</v>
      </c>
      <c r="L402" s="350" t="s">
        <v>313</v>
      </c>
      <c r="M402" s="142" t="s">
        <v>6</v>
      </c>
      <c r="N402" s="143"/>
      <c r="O402" s="144" t="s">
        <v>6</v>
      </c>
      <c r="P402" s="142" t="s">
        <v>6</v>
      </c>
      <c r="Q402" s="144" t="s">
        <v>6</v>
      </c>
      <c r="R402" s="142" t="s">
        <v>6</v>
      </c>
      <c r="S402" s="151" t="s">
        <v>6</v>
      </c>
    </row>
    <row r="403" spans="1:19" ht="14.1" customHeight="1" x14ac:dyDescent="0.15">
      <c r="A403" s="92" t="s">
        <v>121</v>
      </c>
      <c r="B403" s="85"/>
      <c r="C403" s="416" t="s">
        <v>99</v>
      </c>
      <c r="D403" s="445" t="s">
        <v>14</v>
      </c>
      <c r="E403" s="92"/>
      <c r="F403" s="234"/>
      <c r="G403" s="685"/>
      <c r="H403" s="84"/>
      <c r="I403" s="84"/>
      <c r="J403" s="84"/>
      <c r="K403" s="85"/>
      <c r="L403" s="352" t="s">
        <v>194</v>
      </c>
      <c r="M403" s="154"/>
      <c r="N403" s="152"/>
      <c r="O403" s="153"/>
      <c r="P403" s="154"/>
      <c r="Q403" s="153"/>
      <c r="R403" s="154"/>
      <c r="S403" s="155"/>
    </row>
    <row r="404" spans="1:19" ht="14.1" customHeight="1" x14ac:dyDescent="0.15">
      <c r="A404" s="92" t="s">
        <v>122</v>
      </c>
      <c r="B404" s="307"/>
      <c r="C404" s="729" t="s">
        <v>651</v>
      </c>
      <c r="D404" s="205" t="s">
        <v>143</v>
      </c>
      <c r="E404" s="68"/>
      <c r="F404" s="234"/>
      <c r="G404" s="251"/>
      <c r="H404" s="73"/>
      <c r="I404" s="73"/>
      <c r="J404" s="73"/>
      <c r="K404" s="74" t="s">
        <v>6</v>
      </c>
      <c r="L404" s="349" t="s">
        <v>314</v>
      </c>
      <c r="M404" s="130" t="s">
        <v>99</v>
      </c>
      <c r="N404" s="128"/>
      <c r="O404" s="129" t="s">
        <v>99</v>
      </c>
      <c r="P404" s="130" t="s">
        <v>6</v>
      </c>
      <c r="Q404" s="129" t="s">
        <v>6</v>
      </c>
      <c r="R404" s="130" t="s">
        <v>6</v>
      </c>
      <c r="S404" s="131" t="s">
        <v>6</v>
      </c>
    </row>
    <row r="405" spans="1:19" ht="14.1" customHeight="1" x14ac:dyDescent="0.15">
      <c r="A405" s="92" t="s">
        <v>123</v>
      </c>
      <c r="B405" s="309"/>
      <c r="C405" s="729"/>
      <c r="D405" s="228" t="s">
        <v>342</v>
      </c>
      <c r="E405" s="68"/>
      <c r="F405" s="234"/>
      <c r="G405" s="251"/>
      <c r="H405" s="69"/>
      <c r="I405" s="69"/>
      <c r="J405" s="69"/>
      <c r="K405" s="70"/>
      <c r="L405" s="353" t="s">
        <v>194</v>
      </c>
      <c r="M405" s="160"/>
      <c r="N405" s="137"/>
      <c r="O405" s="138"/>
      <c r="P405" s="160"/>
      <c r="Q405" s="138"/>
      <c r="R405" s="160"/>
      <c r="S405" s="161"/>
    </row>
    <row r="406" spans="1:19" ht="14.1" customHeight="1" x14ac:dyDescent="0.15">
      <c r="A406" s="92" t="s">
        <v>124</v>
      </c>
      <c r="B406" s="309"/>
      <c r="C406" s="729"/>
      <c r="D406" s="205" t="s">
        <v>132</v>
      </c>
      <c r="E406" s="68"/>
      <c r="F406" s="234"/>
      <c r="G406" s="251"/>
      <c r="H406" s="84"/>
      <c r="I406" s="84"/>
      <c r="J406" s="84"/>
      <c r="K406" s="85" t="s">
        <v>99</v>
      </c>
      <c r="L406" s="352" t="s">
        <v>315</v>
      </c>
      <c r="M406" s="154" t="s">
        <v>99</v>
      </c>
      <c r="N406" s="152"/>
      <c r="O406" s="153" t="s">
        <v>99</v>
      </c>
      <c r="P406" s="154" t="s">
        <v>6</v>
      </c>
      <c r="Q406" s="153" t="s">
        <v>6</v>
      </c>
      <c r="R406" s="154" t="s">
        <v>6</v>
      </c>
      <c r="S406" s="155" t="s">
        <v>6</v>
      </c>
    </row>
    <row r="407" spans="1:19" ht="14.1" customHeight="1" x14ac:dyDescent="0.15">
      <c r="A407" s="92"/>
      <c r="B407" s="307"/>
      <c r="C407" s="318"/>
      <c r="D407" s="205" t="s">
        <v>134</v>
      </c>
      <c r="E407" s="68"/>
      <c r="F407" s="234"/>
      <c r="G407" s="251"/>
      <c r="H407" s="384"/>
      <c r="I407" s="384"/>
      <c r="J407" s="384"/>
      <c r="K407" s="98"/>
      <c r="L407" s="351" t="s">
        <v>161</v>
      </c>
      <c r="M407" s="158"/>
      <c r="N407" s="156"/>
      <c r="O407" s="157"/>
      <c r="P407" s="158"/>
      <c r="Q407" s="157"/>
      <c r="R407" s="158"/>
      <c r="S407" s="374"/>
    </row>
    <row r="408" spans="1:19" ht="14.1" customHeight="1" x14ac:dyDescent="0.15">
      <c r="A408" s="92"/>
      <c r="B408" s="307"/>
      <c r="C408" s="318"/>
      <c r="D408" s="211" t="s">
        <v>537</v>
      </c>
      <c r="E408" s="150" t="s">
        <v>15</v>
      </c>
      <c r="F408" s="287"/>
      <c r="G408" s="194"/>
      <c r="H408" s="95"/>
      <c r="I408" s="95"/>
      <c r="J408" s="95"/>
      <c r="K408" s="96" t="s">
        <v>99</v>
      </c>
      <c r="L408" s="433" t="s">
        <v>539</v>
      </c>
      <c r="M408" s="142" t="s">
        <v>99</v>
      </c>
      <c r="N408" s="143"/>
      <c r="O408" s="144" t="s">
        <v>99</v>
      </c>
      <c r="P408" s="142" t="s">
        <v>6</v>
      </c>
      <c r="Q408" s="144" t="s">
        <v>6</v>
      </c>
      <c r="R408" s="142" t="s">
        <v>6</v>
      </c>
      <c r="S408" s="151" t="s">
        <v>6</v>
      </c>
    </row>
    <row r="409" spans="1:19" ht="14.1" customHeight="1" x14ac:dyDescent="0.15">
      <c r="A409" s="92"/>
      <c r="B409" s="307"/>
      <c r="C409" s="318"/>
      <c r="D409" s="205" t="s">
        <v>538</v>
      </c>
      <c r="E409" s="92" t="s">
        <v>6</v>
      </c>
      <c r="F409" s="286" t="s">
        <v>6</v>
      </c>
      <c r="G409" s="730" t="s">
        <v>359</v>
      </c>
      <c r="H409" s="84"/>
      <c r="I409" s="84"/>
      <c r="J409" s="84"/>
      <c r="L409" s="293"/>
      <c r="M409" s="436"/>
      <c r="N409" s="437"/>
      <c r="O409" s="438"/>
      <c r="P409" s="436"/>
      <c r="Q409" s="438"/>
      <c r="R409" s="436"/>
      <c r="S409" s="439"/>
    </row>
    <row r="410" spans="1:19" ht="14.1" customHeight="1" x14ac:dyDescent="0.15">
      <c r="A410" s="92"/>
      <c r="B410" s="307"/>
      <c r="C410" s="318"/>
      <c r="D410" s="205" t="s">
        <v>540</v>
      </c>
      <c r="E410" s="92"/>
      <c r="F410" s="234"/>
      <c r="G410" s="685"/>
      <c r="H410" s="73"/>
      <c r="I410" s="73"/>
      <c r="J410" s="73"/>
      <c r="K410" s="74" t="s">
        <v>99</v>
      </c>
      <c r="L410" s="446" t="s">
        <v>541</v>
      </c>
      <c r="M410" s="130" t="s">
        <v>99</v>
      </c>
      <c r="N410" s="128"/>
      <c r="O410" s="129" t="s">
        <v>99</v>
      </c>
      <c r="P410" s="130" t="s">
        <v>6</v>
      </c>
      <c r="Q410" s="129" t="s">
        <v>6</v>
      </c>
      <c r="R410" s="130" t="s">
        <v>6</v>
      </c>
      <c r="S410" s="131" t="s">
        <v>6</v>
      </c>
    </row>
    <row r="411" spans="1:19" ht="14.1" customHeight="1" x14ac:dyDescent="0.15">
      <c r="A411" s="92"/>
      <c r="B411" s="307"/>
      <c r="C411" s="318"/>
      <c r="D411" s="440" t="s">
        <v>652</v>
      </c>
      <c r="E411" s="68"/>
      <c r="F411" s="234"/>
      <c r="G411" s="251"/>
      <c r="H411" s="69"/>
      <c r="I411" s="69"/>
      <c r="J411" s="69"/>
      <c r="K411" s="447"/>
      <c r="L411" s="296"/>
      <c r="M411" s="448"/>
      <c r="N411" s="449"/>
      <c r="O411" s="450"/>
      <c r="P411" s="448"/>
      <c r="Q411" s="450"/>
      <c r="R411" s="448"/>
      <c r="S411" s="451"/>
    </row>
    <row r="412" spans="1:19" ht="14.1" customHeight="1" x14ac:dyDescent="0.15">
      <c r="A412" s="92"/>
      <c r="B412" s="307"/>
      <c r="C412" s="318"/>
      <c r="D412" s="205" t="s">
        <v>143</v>
      </c>
      <c r="E412" s="68"/>
      <c r="F412" s="234"/>
      <c r="G412" s="251"/>
      <c r="H412" s="84"/>
      <c r="I412" s="84"/>
      <c r="J412" s="84"/>
      <c r="K412" s="85" t="s">
        <v>99</v>
      </c>
      <c r="L412" s="434" t="s">
        <v>542</v>
      </c>
      <c r="M412" s="154" t="s">
        <v>99</v>
      </c>
      <c r="N412" s="152"/>
      <c r="O412" s="153" t="s">
        <v>99</v>
      </c>
      <c r="P412" s="154" t="s">
        <v>6</v>
      </c>
      <c r="Q412" s="153" t="s">
        <v>6</v>
      </c>
      <c r="R412" s="154" t="s">
        <v>6</v>
      </c>
      <c r="S412" s="155" t="s">
        <v>6</v>
      </c>
    </row>
    <row r="413" spans="1:19" ht="14.1" customHeight="1" x14ac:dyDescent="0.15">
      <c r="A413" s="92"/>
      <c r="B413" s="307"/>
      <c r="C413" s="318"/>
      <c r="D413" s="228" t="s">
        <v>342</v>
      </c>
      <c r="E413" s="68"/>
      <c r="F413" s="234"/>
      <c r="G413" s="251"/>
      <c r="H413" s="84"/>
      <c r="I413" s="84"/>
      <c r="J413" s="84"/>
      <c r="L413" s="293"/>
      <c r="M413" s="436"/>
      <c r="N413" s="437"/>
      <c r="O413" s="438"/>
      <c r="P413" s="436"/>
      <c r="Q413" s="438"/>
      <c r="R413" s="436"/>
      <c r="S413" s="439"/>
    </row>
    <row r="414" spans="1:19" ht="14.1" customHeight="1" x14ac:dyDescent="0.15">
      <c r="A414" s="92"/>
      <c r="B414" s="307"/>
      <c r="C414" s="318"/>
      <c r="D414" s="205" t="s">
        <v>132</v>
      </c>
      <c r="E414" s="68"/>
      <c r="F414" s="234"/>
      <c r="G414" s="251"/>
      <c r="H414" s="73"/>
      <c r="I414" s="73"/>
      <c r="J414" s="73"/>
      <c r="K414" s="74" t="s">
        <v>99</v>
      </c>
      <c r="L414" s="446" t="s">
        <v>543</v>
      </c>
      <c r="M414" s="130" t="s">
        <v>99</v>
      </c>
      <c r="N414" s="128"/>
      <c r="O414" s="129" t="s">
        <v>99</v>
      </c>
      <c r="P414" s="130" t="s">
        <v>6</v>
      </c>
      <c r="Q414" s="129" t="s">
        <v>6</v>
      </c>
      <c r="R414" s="130" t="s">
        <v>6</v>
      </c>
      <c r="S414" s="131" t="s">
        <v>6</v>
      </c>
    </row>
    <row r="415" spans="1:19" ht="14.1" customHeight="1" x14ac:dyDescent="0.15">
      <c r="A415" s="92"/>
      <c r="B415" s="307"/>
      <c r="C415" s="318"/>
      <c r="D415" s="205" t="s">
        <v>134</v>
      </c>
      <c r="E415" s="68"/>
      <c r="F415" s="234"/>
      <c r="G415" s="251"/>
      <c r="H415" s="69"/>
      <c r="I415" s="69"/>
      <c r="J415" s="69"/>
      <c r="K415" s="447"/>
      <c r="L415" s="296"/>
      <c r="M415" s="448"/>
      <c r="N415" s="449"/>
      <c r="O415" s="450"/>
      <c r="P415" s="448"/>
      <c r="Q415" s="450"/>
      <c r="R415" s="448"/>
      <c r="S415" s="451"/>
    </row>
    <row r="416" spans="1:19" ht="14.1" customHeight="1" x14ac:dyDescent="0.15">
      <c r="A416" s="92"/>
      <c r="B416" s="307"/>
      <c r="C416" s="318"/>
      <c r="D416" s="214"/>
      <c r="E416" s="82"/>
      <c r="F416" s="255"/>
      <c r="G416" s="252"/>
      <c r="H416" s="384"/>
      <c r="I416" s="384"/>
      <c r="J416" s="384"/>
      <c r="K416" s="98" t="s">
        <v>99</v>
      </c>
      <c r="L416" s="435" t="s">
        <v>544</v>
      </c>
      <c r="M416" s="158" t="s">
        <v>99</v>
      </c>
      <c r="N416" s="156"/>
      <c r="O416" s="157" t="s">
        <v>99</v>
      </c>
      <c r="P416" s="158" t="s">
        <v>6</v>
      </c>
      <c r="Q416" s="157" t="s">
        <v>6</v>
      </c>
      <c r="R416" s="158" t="s">
        <v>6</v>
      </c>
      <c r="S416" s="374" t="s">
        <v>6</v>
      </c>
    </row>
    <row r="417" spans="1:19" ht="14.1" customHeight="1" x14ac:dyDescent="0.15">
      <c r="A417" s="92"/>
      <c r="B417" s="307"/>
      <c r="C417" s="318"/>
      <c r="D417" s="208"/>
      <c r="E417" s="150" t="s">
        <v>16</v>
      </c>
      <c r="F417" s="287"/>
      <c r="G417" s="194"/>
      <c r="H417" s="95"/>
      <c r="I417" s="95"/>
      <c r="J417" s="95"/>
      <c r="K417" s="96" t="s">
        <v>99</v>
      </c>
      <c r="L417" s="350" t="s">
        <v>541</v>
      </c>
      <c r="M417" s="142" t="s">
        <v>99</v>
      </c>
      <c r="N417" s="143"/>
      <c r="O417" s="144" t="s">
        <v>99</v>
      </c>
      <c r="P417" s="142" t="s">
        <v>6</v>
      </c>
      <c r="Q417" s="144" t="s">
        <v>6</v>
      </c>
      <c r="R417" s="142" t="s">
        <v>6</v>
      </c>
      <c r="S417" s="151" t="s">
        <v>6</v>
      </c>
    </row>
    <row r="418" spans="1:19" ht="14.1" customHeight="1" x14ac:dyDescent="0.15">
      <c r="A418" s="92"/>
      <c r="B418" s="307"/>
      <c r="C418" s="318"/>
      <c r="D418" s="208"/>
      <c r="E418" s="92" t="s">
        <v>6</v>
      </c>
      <c r="F418" s="286" t="s">
        <v>6</v>
      </c>
      <c r="G418" s="730" t="s">
        <v>359</v>
      </c>
      <c r="H418" s="84"/>
      <c r="I418" s="84"/>
      <c r="J418" s="84"/>
      <c r="K418" s="70"/>
      <c r="L418" s="353"/>
      <c r="M418" s="160"/>
      <c r="N418" s="137"/>
      <c r="O418" s="138"/>
      <c r="P418" s="160"/>
      <c r="Q418" s="138"/>
      <c r="R418" s="160"/>
      <c r="S418" s="161"/>
    </row>
    <row r="419" spans="1:19" ht="14.1" customHeight="1" x14ac:dyDescent="0.15">
      <c r="A419" s="92"/>
      <c r="B419" s="307"/>
      <c r="C419" s="318"/>
      <c r="D419" s="209"/>
      <c r="E419" s="82"/>
      <c r="F419" s="255"/>
      <c r="G419" s="706"/>
      <c r="H419" s="384"/>
      <c r="I419" s="384"/>
      <c r="J419" s="384"/>
      <c r="K419" s="98" t="s">
        <v>99</v>
      </c>
      <c r="L419" s="351" t="s">
        <v>545</v>
      </c>
      <c r="M419" s="158" t="s">
        <v>99</v>
      </c>
      <c r="N419" s="156"/>
      <c r="O419" s="157" t="s">
        <v>99</v>
      </c>
      <c r="P419" s="158" t="s">
        <v>6</v>
      </c>
      <c r="Q419" s="157" t="s">
        <v>6</v>
      </c>
      <c r="R419" s="158" t="s">
        <v>6</v>
      </c>
      <c r="S419" s="374" t="s">
        <v>6</v>
      </c>
    </row>
    <row r="420" spans="1:19" ht="14.1" customHeight="1" x14ac:dyDescent="0.15">
      <c r="A420" s="92"/>
      <c r="B420" s="307"/>
      <c r="C420" s="318"/>
      <c r="D420" s="211" t="s">
        <v>537</v>
      </c>
      <c r="E420" s="150" t="s">
        <v>15</v>
      </c>
      <c r="F420" s="287"/>
      <c r="G420" s="194"/>
      <c r="H420" s="95"/>
      <c r="I420" s="95"/>
      <c r="J420" s="95"/>
      <c r="K420" s="96" t="s">
        <v>99</v>
      </c>
      <c r="L420" s="433" t="s">
        <v>539</v>
      </c>
      <c r="M420" s="142" t="s">
        <v>99</v>
      </c>
      <c r="N420" s="143"/>
      <c r="O420" s="144" t="s">
        <v>99</v>
      </c>
      <c r="P420" s="142" t="s">
        <v>6</v>
      </c>
      <c r="Q420" s="144" t="s">
        <v>6</v>
      </c>
      <c r="R420" s="142" t="s">
        <v>6</v>
      </c>
      <c r="S420" s="151" t="s">
        <v>6</v>
      </c>
    </row>
    <row r="421" spans="1:19" ht="14.1" customHeight="1" x14ac:dyDescent="0.15">
      <c r="A421" s="92"/>
      <c r="B421" s="307"/>
      <c r="C421" s="318"/>
      <c r="D421" s="205" t="s">
        <v>538</v>
      </c>
      <c r="E421" s="92" t="s">
        <v>6</v>
      </c>
      <c r="F421" s="286" t="s">
        <v>6</v>
      </c>
      <c r="G421" s="730" t="s">
        <v>359</v>
      </c>
      <c r="H421" s="84"/>
      <c r="I421" s="84"/>
      <c r="J421" s="84"/>
      <c r="L421" s="293"/>
      <c r="M421" s="436"/>
      <c r="N421" s="437"/>
      <c r="O421" s="438"/>
      <c r="P421" s="436"/>
      <c r="Q421" s="438"/>
      <c r="R421" s="436"/>
      <c r="S421" s="439"/>
    </row>
    <row r="422" spans="1:19" ht="14.1" customHeight="1" x14ac:dyDescent="0.15">
      <c r="A422" s="92"/>
      <c r="B422" s="307"/>
      <c r="C422" s="318"/>
      <c r="D422" s="205" t="s">
        <v>540</v>
      </c>
      <c r="E422" s="92"/>
      <c r="F422" s="234"/>
      <c r="G422" s="685"/>
      <c r="H422" s="73"/>
      <c r="I422" s="73"/>
      <c r="J422" s="73"/>
      <c r="K422" s="177" t="s">
        <v>99</v>
      </c>
      <c r="L422" s="446" t="s">
        <v>541</v>
      </c>
      <c r="M422" s="130" t="s">
        <v>99</v>
      </c>
      <c r="N422" s="128"/>
      <c r="O422" s="129" t="s">
        <v>99</v>
      </c>
      <c r="P422" s="130" t="s">
        <v>6</v>
      </c>
      <c r="Q422" s="129" t="s">
        <v>6</v>
      </c>
      <c r="R422" s="130" t="s">
        <v>6</v>
      </c>
      <c r="S422" s="131" t="s">
        <v>6</v>
      </c>
    </row>
    <row r="423" spans="1:19" ht="14.1" customHeight="1" x14ac:dyDescent="0.15">
      <c r="A423" s="92"/>
      <c r="B423" s="307"/>
      <c r="C423" s="318"/>
      <c r="D423" s="440" t="s">
        <v>654</v>
      </c>
      <c r="E423" s="68"/>
      <c r="F423" s="234"/>
      <c r="G423" s="251"/>
      <c r="H423" s="69"/>
      <c r="I423" s="69"/>
      <c r="J423" s="69"/>
      <c r="K423" s="452"/>
      <c r="L423" s="296"/>
      <c r="M423" s="448"/>
      <c r="N423" s="449"/>
      <c r="O423" s="450"/>
      <c r="P423" s="448"/>
      <c r="Q423" s="450"/>
      <c r="R423" s="448"/>
      <c r="S423" s="451"/>
    </row>
    <row r="424" spans="1:19" ht="14.1" customHeight="1" x14ac:dyDescent="0.15">
      <c r="A424" s="92"/>
      <c r="B424" s="307"/>
      <c r="C424" s="318"/>
      <c r="D424" s="205" t="s">
        <v>143</v>
      </c>
      <c r="E424" s="68"/>
      <c r="F424" s="234"/>
      <c r="G424" s="251"/>
      <c r="H424" s="73"/>
      <c r="I424" s="73"/>
      <c r="J424" s="73"/>
      <c r="K424" s="177" t="s">
        <v>99</v>
      </c>
      <c r="L424" s="434" t="s">
        <v>542</v>
      </c>
      <c r="M424" s="154" t="s">
        <v>99</v>
      </c>
      <c r="N424" s="152"/>
      <c r="O424" s="153" t="s">
        <v>99</v>
      </c>
      <c r="P424" s="154" t="s">
        <v>6</v>
      </c>
      <c r="Q424" s="153" t="s">
        <v>6</v>
      </c>
      <c r="R424" s="154" t="s">
        <v>6</v>
      </c>
      <c r="S424" s="155" t="s">
        <v>6</v>
      </c>
    </row>
    <row r="425" spans="1:19" ht="14.1" customHeight="1" x14ac:dyDescent="0.15">
      <c r="A425" s="92"/>
      <c r="B425" s="307"/>
      <c r="C425" s="318"/>
      <c r="D425" s="228" t="s">
        <v>342</v>
      </c>
      <c r="E425" s="68"/>
      <c r="F425" s="234"/>
      <c r="G425" s="251"/>
      <c r="H425" s="69"/>
      <c r="I425" s="69"/>
      <c r="J425" s="69"/>
      <c r="K425" s="452"/>
      <c r="L425" s="293"/>
      <c r="M425" s="436"/>
      <c r="N425" s="437"/>
      <c r="O425" s="438"/>
      <c r="P425" s="436"/>
      <c r="Q425" s="438"/>
      <c r="R425" s="436"/>
      <c r="S425" s="439"/>
    </row>
    <row r="426" spans="1:19" ht="14.1" customHeight="1" x14ac:dyDescent="0.15">
      <c r="A426" s="92"/>
      <c r="B426" s="307"/>
      <c r="C426" s="318"/>
      <c r="D426" s="205" t="s">
        <v>132</v>
      </c>
      <c r="E426" s="68"/>
      <c r="F426" s="234"/>
      <c r="G426" s="251"/>
      <c r="H426" s="73"/>
      <c r="I426" s="73"/>
      <c r="J426" s="73"/>
      <c r="K426" s="177" t="s">
        <v>99</v>
      </c>
      <c r="L426" s="446" t="s">
        <v>543</v>
      </c>
      <c r="M426" s="130" t="s">
        <v>99</v>
      </c>
      <c r="N426" s="128"/>
      <c r="O426" s="129" t="s">
        <v>99</v>
      </c>
      <c r="P426" s="130" t="s">
        <v>6</v>
      </c>
      <c r="Q426" s="129" t="s">
        <v>6</v>
      </c>
      <c r="R426" s="130" t="s">
        <v>6</v>
      </c>
      <c r="S426" s="131" t="s">
        <v>6</v>
      </c>
    </row>
    <row r="427" spans="1:19" ht="14.1" customHeight="1" x14ac:dyDescent="0.15">
      <c r="A427" s="92"/>
      <c r="B427" s="307"/>
      <c r="C427" s="318"/>
      <c r="D427" s="205" t="s">
        <v>134</v>
      </c>
      <c r="E427" s="68"/>
      <c r="F427" s="234"/>
      <c r="G427" s="251"/>
      <c r="H427" s="69"/>
      <c r="I427" s="69"/>
      <c r="J427" s="69"/>
      <c r="K427" s="452"/>
      <c r="L427" s="296"/>
      <c r="M427" s="448"/>
      <c r="N427" s="449"/>
      <c r="O427" s="450"/>
      <c r="P427" s="448"/>
      <c r="Q427" s="450"/>
      <c r="R427" s="448"/>
      <c r="S427" s="451"/>
    </row>
    <row r="428" spans="1:19" ht="14.1" customHeight="1" x14ac:dyDescent="0.15">
      <c r="A428" s="92"/>
      <c r="B428" s="307"/>
      <c r="C428" s="318"/>
      <c r="D428" s="214"/>
      <c r="E428" s="82"/>
      <c r="F428" s="255"/>
      <c r="G428" s="252"/>
      <c r="H428" s="384"/>
      <c r="I428" s="384"/>
      <c r="J428" s="384"/>
      <c r="K428" s="98" t="s">
        <v>99</v>
      </c>
      <c r="L428" s="435" t="s">
        <v>544</v>
      </c>
      <c r="M428" s="158" t="s">
        <v>99</v>
      </c>
      <c r="N428" s="156"/>
      <c r="O428" s="157" t="s">
        <v>99</v>
      </c>
      <c r="P428" s="158" t="s">
        <v>6</v>
      </c>
      <c r="Q428" s="157" t="s">
        <v>6</v>
      </c>
      <c r="R428" s="158" t="s">
        <v>6</v>
      </c>
      <c r="S428" s="374" t="s">
        <v>6</v>
      </c>
    </row>
    <row r="429" spans="1:19" ht="14.1" customHeight="1" x14ac:dyDescent="0.15">
      <c r="A429" s="92"/>
      <c r="B429" s="307"/>
      <c r="C429" s="318"/>
      <c r="D429" s="208"/>
      <c r="E429" s="150" t="s">
        <v>16</v>
      </c>
      <c r="F429" s="287"/>
      <c r="G429" s="194"/>
      <c r="H429" s="95"/>
      <c r="I429" s="95"/>
      <c r="J429" s="95"/>
      <c r="K429" s="85" t="s">
        <v>99</v>
      </c>
      <c r="L429" s="352" t="s">
        <v>541</v>
      </c>
      <c r="M429" s="154" t="s">
        <v>99</v>
      </c>
      <c r="N429" s="152"/>
      <c r="O429" s="153" t="s">
        <v>99</v>
      </c>
      <c r="P429" s="154" t="s">
        <v>6</v>
      </c>
      <c r="Q429" s="153" t="s">
        <v>6</v>
      </c>
      <c r="R429" s="154" t="s">
        <v>6</v>
      </c>
      <c r="S429" s="155" t="s">
        <v>6</v>
      </c>
    </row>
    <row r="430" spans="1:19" ht="14.1" customHeight="1" x14ac:dyDescent="0.15">
      <c r="A430" s="92"/>
      <c r="B430" s="307"/>
      <c r="C430" s="318"/>
      <c r="D430" s="208"/>
      <c r="E430" s="92" t="s">
        <v>6</v>
      </c>
      <c r="F430" s="286" t="s">
        <v>6</v>
      </c>
      <c r="G430" s="730" t="s">
        <v>359</v>
      </c>
      <c r="H430" s="84"/>
      <c r="I430" s="84"/>
      <c r="J430" s="84"/>
      <c r="K430" s="85"/>
      <c r="L430" s="352"/>
      <c r="M430" s="154"/>
      <c r="N430" s="152"/>
      <c r="O430" s="153"/>
      <c r="P430" s="154"/>
      <c r="Q430" s="153"/>
      <c r="R430" s="154"/>
      <c r="S430" s="155"/>
    </row>
    <row r="431" spans="1:19" ht="14.1" customHeight="1" x14ac:dyDescent="0.15">
      <c r="A431" s="92"/>
      <c r="B431" s="307"/>
      <c r="C431" s="318"/>
      <c r="D431" s="209"/>
      <c r="E431" s="82"/>
      <c r="F431" s="255"/>
      <c r="G431" s="706"/>
      <c r="H431" s="384"/>
      <c r="I431" s="384"/>
      <c r="J431" s="384"/>
      <c r="K431" s="98" t="s">
        <v>99</v>
      </c>
      <c r="L431" s="351" t="s">
        <v>545</v>
      </c>
      <c r="M431" s="158" t="s">
        <v>99</v>
      </c>
      <c r="N431" s="156"/>
      <c r="O431" s="157" t="s">
        <v>99</v>
      </c>
      <c r="P431" s="158" t="s">
        <v>6</v>
      </c>
      <c r="Q431" s="157" t="s">
        <v>6</v>
      </c>
      <c r="R431" s="158" t="s">
        <v>6</v>
      </c>
      <c r="S431" s="374" t="s">
        <v>6</v>
      </c>
    </row>
    <row r="432" spans="1:19" ht="14.1" customHeight="1" x14ac:dyDescent="0.15">
      <c r="A432" s="92"/>
      <c r="B432" s="307"/>
      <c r="C432" s="318"/>
      <c r="D432" s="211" t="s">
        <v>546</v>
      </c>
      <c r="E432" s="175" t="s">
        <v>15</v>
      </c>
      <c r="F432" s="93"/>
      <c r="G432" s="159"/>
      <c r="H432" s="84"/>
      <c r="I432" s="84"/>
      <c r="J432" s="84"/>
      <c r="K432" s="85" t="s">
        <v>99</v>
      </c>
      <c r="L432" s="352" t="s">
        <v>539</v>
      </c>
      <c r="M432" s="154" t="s">
        <v>99</v>
      </c>
      <c r="N432" s="152"/>
      <c r="O432" s="153" t="s">
        <v>99</v>
      </c>
      <c r="P432" s="154" t="s">
        <v>6</v>
      </c>
      <c r="Q432" s="153" t="s">
        <v>6</v>
      </c>
      <c r="R432" s="154" t="s">
        <v>6</v>
      </c>
      <c r="S432" s="155" t="s">
        <v>6</v>
      </c>
    </row>
    <row r="433" spans="1:19" ht="14.1" customHeight="1" x14ac:dyDescent="0.15">
      <c r="A433" s="92"/>
      <c r="B433" s="307"/>
      <c r="C433" s="318"/>
      <c r="D433" s="205" t="s">
        <v>547</v>
      </c>
      <c r="E433" s="68" t="s">
        <v>6</v>
      </c>
      <c r="F433" s="286" t="s">
        <v>6</v>
      </c>
      <c r="G433" s="730" t="s">
        <v>359</v>
      </c>
      <c r="H433" s="84"/>
      <c r="I433" s="84"/>
      <c r="J433" s="84"/>
      <c r="K433" s="85"/>
      <c r="L433" s="352"/>
      <c r="M433" s="154"/>
      <c r="N433" s="152"/>
      <c r="O433" s="153"/>
      <c r="P433" s="154"/>
      <c r="Q433" s="153"/>
      <c r="R433" s="154"/>
      <c r="S433" s="155"/>
    </row>
    <row r="434" spans="1:19" ht="14.1" customHeight="1" x14ac:dyDescent="0.15">
      <c r="A434" s="92"/>
      <c r="B434" s="307"/>
      <c r="C434" s="318"/>
      <c r="D434" s="205" t="s">
        <v>550</v>
      </c>
      <c r="E434" s="68"/>
      <c r="F434" s="234"/>
      <c r="G434" s="685"/>
      <c r="H434" s="73"/>
      <c r="I434" s="73"/>
      <c r="J434" s="73"/>
      <c r="K434" s="177" t="s">
        <v>99</v>
      </c>
      <c r="L434" s="349" t="s">
        <v>541</v>
      </c>
      <c r="M434" s="130" t="s">
        <v>99</v>
      </c>
      <c r="N434" s="128"/>
      <c r="O434" s="129" t="s">
        <v>99</v>
      </c>
      <c r="P434" s="130" t="s">
        <v>6</v>
      </c>
      <c r="Q434" s="129" t="s">
        <v>6</v>
      </c>
      <c r="R434" s="130" t="s">
        <v>6</v>
      </c>
      <c r="S434" s="131" t="s">
        <v>6</v>
      </c>
    </row>
    <row r="435" spans="1:19" ht="14.1" customHeight="1" x14ac:dyDescent="0.15">
      <c r="A435" s="92"/>
      <c r="B435" s="307"/>
      <c r="C435" s="318"/>
      <c r="D435" s="440" t="s">
        <v>17</v>
      </c>
      <c r="E435" s="68"/>
      <c r="F435" s="238"/>
      <c r="G435" s="251"/>
      <c r="H435" s="69"/>
      <c r="I435" s="69"/>
      <c r="J435" s="69"/>
      <c r="K435" s="394"/>
      <c r="L435" s="353"/>
      <c r="M435" s="160"/>
      <c r="N435" s="137"/>
      <c r="O435" s="138"/>
      <c r="P435" s="160"/>
      <c r="Q435" s="138"/>
      <c r="R435" s="160"/>
      <c r="S435" s="161"/>
    </row>
    <row r="436" spans="1:19" ht="14.1" customHeight="1" x14ac:dyDescent="0.15">
      <c r="A436" s="92"/>
      <c r="B436" s="307"/>
      <c r="C436" s="318"/>
      <c r="D436" s="208"/>
      <c r="E436" s="68"/>
      <c r="F436" s="238"/>
      <c r="G436" s="251"/>
      <c r="H436" s="73"/>
      <c r="I436" s="73"/>
      <c r="J436" s="73"/>
      <c r="K436" s="177" t="s">
        <v>99</v>
      </c>
      <c r="L436" s="352" t="s">
        <v>551</v>
      </c>
      <c r="M436" s="154" t="s">
        <v>99</v>
      </c>
      <c r="N436" s="152"/>
      <c r="O436" s="153" t="s">
        <v>99</v>
      </c>
      <c r="P436" s="154" t="s">
        <v>6</v>
      </c>
      <c r="Q436" s="153" t="s">
        <v>6</v>
      </c>
      <c r="R436" s="154" t="s">
        <v>6</v>
      </c>
      <c r="S436" s="155" t="s">
        <v>6</v>
      </c>
    </row>
    <row r="437" spans="1:19" ht="14.1" customHeight="1" x14ac:dyDescent="0.15">
      <c r="A437" s="92"/>
      <c r="B437" s="307"/>
      <c r="C437" s="318"/>
      <c r="D437" s="205" t="s">
        <v>143</v>
      </c>
      <c r="E437" s="68"/>
      <c r="F437" s="238"/>
      <c r="G437" s="251"/>
      <c r="H437" s="69"/>
      <c r="I437" s="69"/>
      <c r="J437" s="69"/>
      <c r="K437" s="394"/>
      <c r="L437" s="352"/>
      <c r="M437" s="154"/>
      <c r="N437" s="152"/>
      <c r="O437" s="153"/>
      <c r="P437" s="154"/>
      <c r="Q437" s="153"/>
      <c r="R437" s="154"/>
      <c r="S437" s="155"/>
    </row>
    <row r="438" spans="1:19" ht="14.1" customHeight="1" x14ac:dyDescent="0.15">
      <c r="A438" s="92"/>
      <c r="B438" s="307"/>
      <c r="C438" s="318"/>
      <c r="D438" s="228" t="s">
        <v>342</v>
      </c>
      <c r="E438" s="68"/>
      <c r="F438" s="238"/>
      <c r="G438" s="251"/>
      <c r="H438" s="73"/>
      <c r="I438" s="73"/>
      <c r="J438" s="73"/>
      <c r="K438" s="177" t="s">
        <v>99</v>
      </c>
      <c r="L438" s="349" t="s">
        <v>552</v>
      </c>
      <c r="M438" s="130" t="s">
        <v>99</v>
      </c>
      <c r="N438" s="128"/>
      <c r="O438" s="129" t="s">
        <v>99</v>
      </c>
      <c r="P438" s="130" t="s">
        <v>6</v>
      </c>
      <c r="Q438" s="129" t="s">
        <v>6</v>
      </c>
      <c r="R438" s="130" t="s">
        <v>6</v>
      </c>
      <c r="S438" s="131" t="s">
        <v>6</v>
      </c>
    </row>
    <row r="439" spans="1:19" ht="14.1" customHeight="1" x14ac:dyDescent="0.15">
      <c r="A439" s="92"/>
      <c r="B439" s="307"/>
      <c r="C439" s="318"/>
      <c r="D439" s="205" t="s">
        <v>132</v>
      </c>
      <c r="E439" s="68"/>
      <c r="F439" s="238"/>
      <c r="G439" s="251"/>
      <c r="H439" s="69"/>
      <c r="I439" s="69"/>
      <c r="J439" s="69"/>
      <c r="K439" s="394"/>
      <c r="L439" s="353"/>
      <c r="M439" s="160"/>
      <c r="N439" s="137"/>
      <c r="O439" s="138"/>
      <c r="P439" s="160"/>
      <c r="Q439" s="138"/>
      <c r="R439" s="160"/>
      <c r="S439" s="161"/>
    </row>
    <row r="440" spans="1:19" ht="14.1" customHeight="1" x14ac:dyDescent="0.15">
      <c r="A440" s="92"/>
      <c r="B440" s="307"/>
      <c r="C440" s="318"/>
      <c r="D440" s="205" t="s">
        <v>134</v>
      </c>
      <c r="E440" s="82"/>
      <c r="F440" s="240"/>
      <c r="G440" s="252"/>
      <c r="H440" s="384"/>
      <c r="I440" s="384"/>
      <c r="J440" s="384"/>
      <c r="K440" s="98" t="s">
        <v>99</v>
      </c>
      <c r="L440" s="351" t="s">
        <v>545</v>
      </c>
      <c r="M440" s="158" t="s">
        <v>99</v>
      </c>
      <c r="N440" s="156"/>
      <c r="O440" s="157" t="s">
        <v>99</v>
      </c>
      <c r="P440" s="158" t="s">
        <v>6</v>
      </c>
      <c r="Q440" s="157" t="s">
        <v>6</v>
      </c>
      <c r="R440" s="158" t="s">
        <v>6</v>
      </c>
      <c r="S440" s="374" t="s">
        <v>6</v>
      </c>
    </row>
    <row r="441" spans="1:19" ht="14.1" customHeight="1" x14ac:dyDescent="0.15">
      <c r="A441" s="92"/>
      <c r="B441" s="307"/>
      <c r="C441" s="318"/>
      <c r="D441" s="208"/>
      <c r="E441" s="175" t="s">
        <v>16</v>
      </c>
      <c r="F441" s="93"/>
      <c r="G441" s="159"/>
      <c r="H441" s="95"/>
      <c r="I441" s="95"/>
      <c r="J441" s="95"/>
      <c r="K441" s="96" t="s">
        <v>99</v>
      </c>
      <c r="L441" s="350" t="s">
        <v>553</v>
      </c>
      <c r="M441" s="142" t="s">
        <v>99</v>
      </c>
      <c r="N441" s="143"/>
      <c r="O441" s="144" t="s">
        <v>99</v>
      </c>
      <c r="P441" s="142" t="s">
        <v>6</v>
      </c>
      <c r="Q441" s="144" t="s">
        <v>6</v>
      </c>
      <c r="R441" s="142" t="s">
        <v>6</v>
      </c>
      <c r="S441" s="151" t="s">
        <v>6</v>
      </c>
    </row>
    <row r="442" spans="1:19" ht="14.1" customHeight="1" x14ac:dyDescent="0.15">
      <c r="A442" s="92"/>
      <c r="B442" s="307"/>
      <c r="C442" s="318"/>
      <c r="D442" s="208"/>
      <c r="E442" s="68" t="s">
        <v>6</v>
      </c>
      <c r="F442" s="286" t="s">
        <v>6</v>
      </c>
      <c r="G442" s="730" t="s">
        <v>359</v>
      </c>
      <c r="H442" s="69"/>
      <c r="I442" s="69"/>
      <c r="J442" s="69"/>
      <c r="K442" s="70"/>
      <c r="L442" s="353"/>
      <c r="M442" s="160"/>
      <c r="N442" s="137"/>
      <c r="O442" s="138"/>
      <c r="P442" s="160"/>
      <c r="Q442" s="138"/>
      <c r="R442" s="160"/>
      <c r="S442" s="161"/>
    </row>
    <row r="443" spans="1:19" ht="14.1" customHeight="1" thickBot="1" x14ac:dyDescent="0.2">
      <c r="A443" s="145"/>
      <c r="B443" s="310"/>
      <c r="C443" s="325"/>
      <c r="D443" s="212"/>
      <c r="E443" s="80"/>
      <c r="F443" s="276"/>
      <c r="G443" s="731"/>
      <c r="H443" s="188"/>
      <c r="I443" s="188"/>
      <c r="J443" s="188"/>
      <c r="K443" s="370" t="s">
        <v>99</v>
      </c>
      <c r="L443" s="444" t="s">
        <v>545</v>
      </c>
      <c r="M443" s="371" t="s">
        <v>99</v>
      </c>
      <c r="N443" s="369"/>
      <c r="O443" s="373" t="s">
        <v>99</v>
      </c>
      <c r="P443" s="371" t="s">
        <v>6</v>
      </c>
      <c r="Q443" s="373" t="s">
        <v>6</v>
      </c>
      <c r="R443" s="371" t="s">
        <v>6</v>
      </c>
      <c r="S443" s="388" t="s">
        <v>6</v>
      </c>
    </row>
    <row r="444" spans="1:19" ht="14.1" customHeight="1" x14ac:dyDescent="0.15">
      <c r="A444" s="97"/>
      <c r="B444" s="97"/>
      <c r="C444" s="93" t="s">
        <v>147</v>
      </c>
      <c r="D444" s="206"/>
      <c r="E444" s="97"/>
      <c r="F444" s="93"/>
      <c r="G444" s="93"/>
      <c r="H444" s="97"/>
      <c r="I444" s="97"/>
      <c r="J444" s="97"/>
      <c r="K444" s="97"/>
      <c r="L444" s="288"/>
      <c r="M444" s="97"/>
      <c r="N444" s="97"/>
      <c r="O444" s="97"/>
      <c r="P444" s="97"/>
      <c r="Q444" s="97"/>
      <c r="R444" s="97"/>
      <c r="S444" s="97"/>
    </row>
    <row r="445" spans="1:19" ht="14.1" customHeight="1" x14ac:dyDescent="0.15">
      <c r="A445" s="97"/>
      <c r="B445" s="97"/>
      <c r="C445" s="93" t="s">
        <v>144</v>
      </c>
      <c r="D445" s="206"/>
      <c r="E445" s="97"/>
      <c r="F445" s="93"/>
      <c r="G445" s="93"/>
      <c r="H445" s="97"/>
      <c r="I445" s="97"/>
      <c r="J445" s="97"/>
      <c r="K445" s="97"/>
      <c r="L445" s="288"/>
      <c r="M445" s="97"/>
      <c r="N445" s="97"/>
      <c r="O445" s="97"/>
      <c r="P445" s="97"/>
      <c r="Q445" s="97"/>
      <c r="R445" s="97"/>
      <c r="S445" s="97"/>
    </row>
    <row r="446" spans="1:19" ht="14.1" customHeight="1" x14ac:dyDescent="0.15">
      <c r="A446" s="97"/>
      <c r="B446" s="97"/>
      <c r="C446" s="93" t="s">
        <v>554</v>
      </c>
      <c r="D446" s="206"/>
      <c r="E446" s="97"/>
      <c r="F446" s="93"/>
      <c r="G446" s="93"/>
      <c r="H446" s="97"/>
      <c r="I446" s="97"/>
      <c r="J446" s="97"/>
      <c r="K446" s="97"/>
      <c r="L446" s="288"/>
      <c r="M446" s="97"/>
      <c r="N446" s="97"/>
      <c r="O446" s="97"/>
      <c r="P446" s="97"/>
      <c r="Q446" s="97"/>
      <c r="R446" s="97"/>
      <c r="S446" s="97"/>
    </row>
    <row r="447" spans="1:19" ht="14.1" customHeight="1" x14ac:dyDescent="0.15">
      <c r="A447" s="93"/>
      <c r="B447" s="93"/>
      <c r="C447" s="93" t="s">
        <v>145</v>
      </c>
      <c r="D447" s="206"/>
      <c r="E447" s="97"/>
      <c r="F447" s="93"/>
      <c r="G447" s="93"/>
      <c r="H447" s="93"/>
      <c r="I447" s="93"/>
      <c r="J447" s="93"/>
      <c r="K447" s="93"/>
      <c r="L447" s="288"/>
      <c r="M447" s="93"/>
      <c r="N447" s="93"/>
      <c r="O447" s="93"/>
      <c r="P447" s="93"/>
      <c r="Q447" s="93"/>
      <c r="R447" s="93"/>
      <c r="S447" s="93"/>
    </row>
    <row r="448" spans="1:19" ht="15" customHeight="1" x14ac:dyDescent="0.15">
      <c r="A448" s="725" t="s">
        <v>556</v>
      </c>
      <c r="B448" s="726"/>
      <c r="C448" s="726"/>
      <c r="D448" s="412" t="str">
        <f>IF(D1="","",D1)</f>
        <v/>
      </c>
      <c r="E448" s="736" t="s">
        <v>555</v>
      </c>
      <c r="F448" s="737"/>
      <c r="G448" s="737"/>
      <c r="H448" s="726" t="str">
        <f>IF(H1="","",H1)</f>
        <v/>
      </c>
      <c r="I448" s="726"/>
      <c r="J448" s="726"/>
      <c r="K448" s="726"/>
      <c r="L448" s="726"/>
      <c r="M448" s="726"/>
      <c r="N448" s="726"/>
      <c r="O448" s="726"/>
      <c r="P448" s="726"/>
      <c r="Q448" s="726"/>
      <c r="R448" s="726"/>
      <c r="S448" s="738"/>
    </row>
    <row r="449" spans="1:19" ht="14.1" customHeight="1" x14ac:dyDescent="0.15">
      <c r="A449" s="93"/>
      <c r="B449" s="93"/>
      <c r="C449" s="315"/>
      <c r="D449" s="206"/>
      <c r="E449" s="93"/>
      <c r="F449" s="94"/>
      <c r="G449" s="94"/>
      <c r="H449" s="94"/>
      <c r="I449" s="94"/>
      <c r="J449" s="94"/>
      <c r="K449" s="94"/>
      <c r="L449" s="288"/>
      <c r="M449" s="94"/>
      <c r="N449" s="94"/>
      <c r="O449" s="94"/>
      <c r="P449" s="94"/>
      <c r="Q449" s="94"/>
      <c r="R449" s="94"/>
      <c r="S449" s="94" t="s">
        <v>108</v>
      </c>
    </row>
    <row r="450" spans="1:19" ht="14.1" customHeight="1" thickBot="1" x14ac:dyDescent="0.2">
      <c r="A450" s="93" t="s">
        <v>433</v>
      </c>
      <c r="B450" s="93"/>
      <c r="C450" s="315"/>
      <c r="D450" s="206"/>
      <c r="E450" s="97"/>
      <c r="F450" s="93"/>
      <c r="G450" s="93"/>
      <c r="H450" s="93"/>
      <c r="I450" s="93"/>
      <c r="J450" s="93"/>
      <c r="K450" s="93"/>
      <c r="L450" s="288"/>
      <c r="M450" s="93"/>
      <c r="N450" s="88"/>
      <c r="O450" s="88"/>
      <c r="P450" s="93"/>
      <c r="Q450" s="88"/>
      <c r="R450" s="88"/>
      <c r="S450" s="88" t="s">
        <v>104</v>
      </c>
    </row>
    <row r="451" spans="1:19" ht="14.1" customHeight="1" x14ac:dyDescent="0.15">
      <c r="A451" s="654"/>
      <c r="B451" s="641" t="s">
        <v>345</v>
      </c>
      <c r="C451" s="635" t="s">
        <v>109</v>
      </c>
      <c r="D451" s="638" t="s">
        <v>19</v>
      </c>
      <c r="E451" s="657" t="s">
        <v>100</v>
      </c>
      <c r="F451" s="658"/>
      <c r="G451" s="658"/>
      <c r="H451" s="658"/>
      <c r="I451" s="658"/>
      <c r="J451" s="658"/>
      <c r="K451" s="658"/>
      <c r="L451" s="657" t="s">
        <v>101</v>
      </c>
      <c r="M451" s="658"/>
      <c r="N451" s="658"/>
      <c r="O451" s="658"/>
      <c r="P451" s="658"/>
      <c r="Q451" s="658"/>
      <c r="R451" s="658"/>
      <c r="S451" s="669"/>
    </row>
    <row r="452" spans="1:19" ht="14.1" customHeight="1" x14ac:dyDescent="0.15">
      <c r="A452" s="655"/>
      <c r="B452" s="642"/>
      <c r="C452" s="636"/>
      <c r="D452" s="639"/>
      <c r="E452" s="646" t="s">
        <v>286</v>
      </c>
      <c r="F452" s="648" t="s">
        <v>2</v>
      </c>
      <c r="G452" s="659"/>
      <c r="H452" s="648" t="s">
        <v>20</v>
      </c>
      <c r="I452" s="649"/>
      <c r="J452" s="649"/>
      <c r="K452" s="650"/>
      <c r="L452" s="670" t="s">
        <v>142</v>
      </c>
      <c r="M452" s="652" t="s">
        <v>21</v>
      </c>
      <c r="N452" s="652"/>
      <c r="O452" s="660"/>
      <c r="P452" s="661" t="s">
        <v>281</v>
      </c>
      <c r="Q452" s="661"/>
      <c r="R452" s="661"/>
      <c r="S452" s="663"/>
    </row>
    <row r="453" spans="1:19" ht="14.1" customHeight="1" x14ac:dyDescent="0.15">
      <c r="A453" s="655"/>
      <c r="B453" s="642"/>
      <c r="C453" s="636"/>
      <c r="D453" s="639"/>
      <c r="E453" s="647"/>
      <c r="F453" s="651"/>
      <c r="G453" s="660"/>
      <c r="H453" s="651"/>
      <c r="I453" s="652"/>
      <c r="J453" s="652"/>
      <c r="K453" s="653"/>
      <c r="L453" s="671"/>
      <c r="M453" s="661"/>
      <c r="N453" s="661"/>
      <c r="O453" s="662"/>
      <c r="P453" s="649" t="s">
        <v>172</v>
      </c>
      <c r="Q453" s="659"/>
      <c r="R453" s="648" t="s">
        <v>173</v>
      </c>
      <c r="S453" s="650"/>
    </row>
    <row r="454" spans="1:19" ht="14.1" customHeight="1" x14ac:dyDescent="0.15">
      <c r="A454" s="655"/>
      <c r="B454" s="642"/>
      <c r="C454" s="636"/>
      <c r="D454" s="639"/>
      <c r="E454" s="670" t="s">
        <v>285</v>
      </c>
      <c r="F454" s="651"/>
      <c r="G454" s="660"/>
      <c r="H454" s="648">
        <v>1</v>
      </c>
      <c r="I454" s="644">
        <v>2</v>
      </c>
      <c r="J454" s="644">
        <v>3</v>
      </c>
      <c r="K454" s="650">
        <v>4</v>
      </c>
      <c r="L454" s="671"/>
      <c r="M454" s="683" t="s">
        <v>136</v>
      </c>
      <c r="N454" s="674" t="s">
        <v>137</v>
      </c>
      <c r="O454" s="664" t="s">
        <v>138</v>
      </c>
      <c r="P454" s="678" t="s">
        <v>279</v>
      </c>
      <c r="Q454" s="680" t="s">
        <v>280</v>
      </c>
      <c r="R454" s="678" t="s">
        <v>279</v>
      </c>
      <c r="S454" s="676" t="s">
        <v>280</v>
      </c>
    </row>
    <row r="455" spans="1:19" ht="14.1" customHeight="1" thickBot="1" x14ac:dyDescent="0.2">
      <c r="A455" s="656"/>
      <c r="B455" s="643"/>
      <c r="C455" s="637"/>
      <c r="D455" s="640"/>
      <c r="E455" s="672"/>
      <c r="F455" s="673"/>
      <c r="G455" s="687"/>
      <c r="H455" s="651"/>
      <c r="I455" s="645"/>
      <c r="J455" s="645"/>
      <c r="K455" s="653"/>
      <c r="L455" s="672"/>
      <c r="M455" s="684"/>
      <c r="N455" s="675"/>
      <c r="O455" s="665"/>
      <c r="P455" s="679"/>
      <c r="Q455" s="681"/>
      <c r="R455" s="679"/>
      <c r="S455" s="677"/>
    </row>
    <row r="456" spans="1:19" ht="14.1" customHeight="1" x14ac:dyDescent="0.15">
      <c r="A456" s="92">
        <v>10</v>
      </c>
      <c r="B456" s="312" t="str">
        <f>IF(等級設定!A54=TRUE,"■","□")</f>
        <v>□</v>
      </c>
      <c r="C456" s="415" t="s">
        <v>650</v>
      </c>
      <c r="D456" s="442" t="s">
        <v>146</v>
      </c>
      <c r="E456" s="189" t="s">
        <v>6</v>
      </c>
      <c r="F456" s="282" t="s">
        <v>6</v>
      </c>
      <c r="G456" s="735" t="s">
        <v>359</v>
      </c>
      <c r="H456" s="190"/>
      <c r="I456" s="190"/>
      <c r="J456" s="190"/>
      <c r="K456" s="191" t="s">
        <v>6</v>
      </c>
      <c r="L456" s="431" t="s">
        <v>18</v>
      </c>
      <c r="M456" s="171" t="s">
        <v>99</v>
      </c>
      <c r="N456" s="380" t="s">
        <v>99</v>
      </c>
      <c r="O456" s="381" t="s">
        <v>99</v>
      </c>
      <c r="P456" s="171" t="s">
        <v>6</v>
      </c>
      <c r="Q456" s="381" t="s">
        <v>6</v>
      </c>
      <c r="R456" s="171" t="s">
        <v>6</v>
      </c>
      <c r="S456" s="382" t="s">
        <v>6</v>
      </c>
    </row>
    <row r="457" spans="1:19" ht="14.1" customHeight="1" x14ac:dyDescent="0.15">
      <c r="A457" s="92" t="s">
        <v>12</v>
      </c>
      <c r="B457" s="307"/>
      <c r="C457" s="317" t="s">
        <v>649</v>
      </c>
      <c r="D457" s="443" t="s">
        <v>535</v>
      </c>
      <c r="E457" s="92"/>
      <c r="F457" s="186"/>
      <c r="G457" s="685"/>
      <c r="H457" s="162"/>
      <c r="I457" s="162"/>
      <c r="J457" s="162"/>
      <c r="K457" s="98"/>
      <c r="L457" s="432"/>
      <c r="M457" s="158"/>
      <c r="N457" s="156"/>
      <c r="O457" s="157"/>
      <c r="P457" s="158"/>
      <c r="Q457" s="157"/>
      <c r="R457" s="158"/>
      <c r="S457" s="374"/>
    </row>
    <row r="458" spans="1:19" ht="14.1" customHeight="1" x14ac:dyDescent="0.15">
      <c r="A458" s="92" t="s">
        <v>13</v>
      </c>
      <c r="B458" s="307"/>
      <c r="C458" s="318" t="s">
        <v>322</v>
      </c>
      <c r="D458" s="441" t="s">
        <v>328</v>
      </c>
      <c r="E458" s="192" t="s">
        <v>6</v>
      </c>
      <c r="F458" s="263"/>
      <c r="G458" s="285"/>
      <c r="H458" s="81"/>
      <c r="I458" s="81"/>
      <c r="J458" s="81"/>
      <c r="K458" s="96" t="s">
        <v>6</v>
      </c>
      <c r="L458" s="350" t="s">
        <v>169</v>
      </c>
      <c r="M458" s="142" t="s">
        <v>6</v>
      </c>
      <c r="N458" s="143" t="s">
        <v>6</v>
      </c>
      <c r="O458" s="144" t="s">
        <v>6</v>
      </c>
      <c r="P458" s="142" t="s">
        <v>6</v>
      </c>
      <c r="Q458" s="144" t="s">
        <v>6</v>
      </c>
      <c r="R458" s="142" t="s">
        <v>6</v>
      </c>
      <c r="S458" s="151" t="s">
        <v>6</v>
      </c>
    </row>
    <row r="459" spans="1:19" ht="14.1" customHeight="1" x14ac:dyDescent="0.15">
      <c r="A459" s="92" t="s">
        <v>105</v>
      </c>
      <c r="B459" s="307"/>
      <c r="C459" s="328" t="s">
        <v>655</v>
      </c>
      <c r="D459" s="227" t="s">
        <v>653</v>
      </c>
      <c r="E459" s="193"/>
      <c r="F459" s="283"/>
      <c r="G459" s="284"/>
      <c r="H459" s="162"/>
      <c r="I459" s="162"/>
      <c r="J459" s="162"/>
      <c r="K459" s="98"/>
      <c r="L459" s="351" t="s">
        <v>653</v>
      </c>
      <c r="M459" s="158"/>
      <c r="N459" s="156"/>
      <c r="O459" s="157"/>
      <c r="P459" s="158"/>
      <c r="Q459" s="157"/>
      <c r="R459" s="158"/>
      <c r="S459" s="374"/>
    </row>
    <row r="460" spans="1:19" ht="14.1" customHeight="1" x14ac:dyDescent="0.15">
      <c r="A460" s="92" t="s">
        <v>26</v>
      </c>
      <c r="B460" s="307"/>
      <c r="C460" s="324"/>
      <c r="D460" s="225" t="s">
        <v>536</v>
      </c>
      <c r="E460" s="92" t="s">
        <v>6</v>
      </c>
      <c r="F460" s="234" t="s">
        <v>6</v>
      </c>
      <c r="G460" s="685" t="s">
        <v>359</v>
      </c>
      <c r="H460" s="95"/>
      <c r="I460" s="95"/>
      <c r="J460" s="95"/>
      <c r="K460" s="96" t="s">
        <v>6</v>
      </c>
      <c r="L460" s="350" t="s">
        <v>313</v>
      </c>
      <c r="M460" s="142" t="s">
        <v>6</v>
      </c>
      <c r="N460" s="143"/>
      <c r="O460" s="144" t="s">
        <v>6</v>
      </c>
      <c r="P460" s="142" t="s">
        <v>6</v>
      </c>
      <c r="Q460" s="144" t="s">
        <v>6</v>
      </c>
      <c r="R460" s="142" t="s">
        <v>6</v>
      </c>
      <c r="S460" s="151" t="s">
        <v>6</v>
      </c>
    </row>
    <row r="461" spans="1:19" ht="14.1" customHeight="1" x14ac:dyDescent="0.15">
      <c r="A461" s="92" t="s">
        <v>121</v>
      </c>
      <c r="B461" s="85"/>
      <c r="C461" s="416" t="s">
        <v>99</v>
      </c>
      <c r="D461" s="445" t="s">
        <v>14</v>
      </c>
      <c r="E461" s="92"/>
      <c r="F461" s="234"/>
      <c r="G461" s="685"/>
      <c r="H461" s="84"/>
      <c r="I461" s="84"/>
      <c r="J461" s="84"/>
      <c r="K461" s="85"/>
      <c r="L461" s="352" t="s">
        <v>194</v>
      </c>
      <c r="M461" s="154"/>
      <c r="N461" s="152"/>
      <c r="O461" s="153"/>
      <c r="P461" s="154"/>
      <c r="Q461" s="153"/>
      <c r="R461" s="154"/>
      <c r="S461" s="155"/>
    </row>
    <row r="462" spans="1:19" ht="14.1" customHeight="1" x14ac:dyDescent="0.15">
      <c r="A462" s="92" t="s">
        <v>122</v>
      </c>
      <c r="B462" s="307"/>
      <c r="C462" s="729" t="s">
        <v>651</v>
      </c>
      <c r="D462" s="205" t="s">
        <v>143</v>
      </c>
      <c r="E462" s="68"/>
      <c r="F462" s="234"/>
      <c r="G462" s="251"/>
      <c r="H462" s="73"/>
      <c r="I462" s="73"/>
      <c r="J462" s="73"/>
      <c r="K462" s="74" t="s">
        <v>6</v>
      </c>
      <c r="L462" s="349" t="s">
        <v>314</v>
      </c>
      <c r="M462" s="130" t="s">
        <v>99</v>
      </c>
      <c r="N462" s="128"/>
      <c r="O462" s="129" t="s">
        <v>99</v>
      </c>
      <c r="P462" s="130" t="s">
        <v>6</v>
      </c>
      <c r="Q462" s="129" t="s">
        <v>6</v>
      </c>
      <c r="R462" s="130" t="s">
        <v>6</v>
      </c>
      <c r="S462" s="131" t="s">
        <v>6</v>
      </c>
    </row>
    <row r="463" spans="1:19" ht="14.1" customHeight="1" x14ac:dyDescent="0.15">
      <c r="A463" s="92" t="s">
        <v>123</v>
      </c>
      <c r="B463" s="309"/>
      <c r="C463" s="729"/>
      <c r="D463" s="228" t="s">
        <v>342</v>
      </c>
      <c r="E463" s="68"/>
      <c r="F463" s="234"/>
      <c r="G463" s="251"/>
      <c r="H463" s="69"/>
      <c r="I463" s="69"/>
      <c r="J463" s="69"/>
      <c r="K463" s="70"/>
      <c r="L463" s="353" t="s">
        <v>194</v>
      </c>
      <c r="M463" s="160"/>
      <c r="N463" s="137"/>
      <c r="O463" s="138"/>
      <c r="P463" s="160"/>
      <c r="Q463" s="138"/>
      <c r="R463" s="160"/>
      <c r="S463" s="161"/>
    </row>
    <row r="464" spans="1:19" ht="14.1" customHeight="1" x14ac:dyDescent="0.15">
      <c r="A464" s="92" t="s">
        <v>124</v>
      </c>
      <c r="B464" s="309"/>
      <c r="C464" s="729"/>
      <c r="D464" s="205" t="s">
        <v>132</v>
      </c>
      <c r="E464" s="68"/>
      <c r="F464" s="234"/>
      <c r="G464" s="251"/>
      <c r="H464" s="84"/>
      <c r="I464" s="84"/>
      <c r="J464" s="84"/>
      <c r="K464" s="85" t="s">
        <v>99</v>
      </c>
      <c r="L464" s="352" t="s">
        <v>315</v>
      </c>
      <c r="M464" s="154" t="s">
        <v>99</v>
      </c>
      <c r="N464" s="152"/>
      <c r="O464" s="153" t="s">
        <v>99</v>
      </c>
      <c r="P464" s="154" t="s">
        <v>6</v>
      </c>
      <c r="Q464" s="153" t="s">
        <v>6</v>
      </c>
      <c r="R464" s="154" t="s">
        <v>6</v>
      </c>
      <c r="S464" s="155" t="s">
        <v>6</v>
      </c>
    </row>
    <row r="465" spans="1:19" ht="14.1" customHeight="1" x14ac:dyDescent="0.15">
      <c r="A465" s="92"/>
      <c r="B465" s="307"/>
      <c r="C465" s="318"/>
      <c r="D465" s="205" t="s">
        <v>134</v>
      </c>
      <c r="E465" s="68"/>
      <c r="F465" s="234"/>
      <c r="G465" s="251"/>
      <c r="H465" s="384"/>
      <c r="I465" s="384"/>
      <c r="J465" s="384"/>
      <c r="K465" s="98"/>
      <c r="L465" s="351" t="s">
        <v>161</v>
      </c>
      <c r="M465" s="158"/>
      <c r="N465" s="156"/>
      <c r="O465" s="157"/>
      <c r="P465" s="158"/>
      <c r="Q465" s="157"/>
      <c r="R465" s="158"/>
      <c r="S465" s="374"/>
    </row>
    <row r="466" spans="1:19" ht="14.1" customHeight="1" x14ac:dyDescent="0.15">
      <c r="A466" s="92"/>
      <c r="B466" s="307"/>
      <c r="C466" s="318"/>
      <c r="D466" s="211" t="s">
        <v>537</v>
      </c>
      <c r="E466" s="150" t="s">
        <v>15</v>
      </c>
      <c r="F466" s="287"/>
      <c r="G466" s="194"/>
      <c r="H466" s="95"/>
      <c r="I466" s="95"/>
      <c r="J466" s="95"/>
      <c r="K466" s="96" t="s">
        <v>99</v>
      </c>
      <c r="L466" s="433" t="s">
        <v>539</v>
      </c>
      <c r="M466" s="142" t="s">
        <v>99</v>
      </c>
      <c r="N466" s="143"/>
      <c r="O466" s="144" t="s">
        <v>99</v>
      </c>
      <c r="P466" s="142" t="s">
        <v>6</v>
      </c>
      <c r="Q466" s="144" t="s">
        <v>6</v>
      </c>
      <c r="R466" s="142" t="s">
        <v>6</v>
      </c>
      <c r="S466" s="151" t="s">
        <v>6</v>
      </c>
    </row>
    <row r="467" spans="1:19" ht="14.1" customHeight="1" x14ac:dyDescent="0.15">
      <c r="A467" s="92"/>
      <c r="B467" s="307"/>
      <c r="C467" s="318"/>
      <c r="D467" s="205" t="s">
        <v>538</v>
      </c>
      <c r="E467" s="92" t="s">
        <v>6</v>
      </c>
      <c r="F467" s="286" t="s">
        <v>6</v>
      </c>
      <c r="G467" s="730" t="s">
        <v>359</v>
      </c>
      <c r="H467" s="84"/>
      <c r="I467" s="84"/>
      <c r="J467" s="84"/>
      <c r="L467" s="293"/>
      <c r="M467" s="436"/>
      <c r="N467" s="437"/>
      <c r="O467" s="438"/>
      <c r="P467" s="436"/>
      <c r="Q467" s="438"/>
      <c r="R467" s="436"/>
      <c r="S467" s="439"/>
    </row>
    <row r="468" spans="1:19" ht="14.1" customHeight="1" x14ac:dyDescent="0.15">
      <c r="A468" s="92"/>
      <c r="B468" s="307"/>
      <c r="C468" s="318"/>
      <c r="D468" s="205" t="s">
        <v>540</v>
      </c>
      <c r="E468" s="92"/>
      <c r="F468" s="234"/>
      <c r="G468" s="685"/>
      <c r="H468" s="73"/>
      <c r="I468" s="73"/>
      <c r="J468" s="73"/>
      <c r="K468" s="74" t="s">
        <v>99</v>
      </c>
      <c r="L468" s="446" t="s">
        <v>541</v>
      </c>
      <c r="M468" s="130" t="s">
        <v>99</v>
      </c>
      <c r="N468" s="128"/>
      <c r="O468" s="129" t="s">
        <v>99</v>
      </c>
      <c r="P468" s="130" t="s">
        <v>6</v>
      </c>
      <c r="Q468" s="129" t="s">
        <v>6</v>
      </c>
      <c r="R468" s="130" t="s">
        <v>6</v>
      </c>
      <c r="S468" s="131" t="s">
        <v>6</v>
      </c>
    </row>
    <row r="469" spans="1:19" ht="14.1" customHeight="1" x14ac:dyDescent="0.15">
      <c r="A469" s="92"/>
      <c r="B469" s="307"/>
      <c r="C469" s="318"/>
      <c r="D469" s="440" t="s">
        <v>652</v>
      </c>
      <c r="E469" s="68"/>
      <c r="F469" s="234"/>
      <c r="G469" s="251"/>
      <c r="H469" s="69"/>
      <c r="I469" s="69"/>
      <c r="J469" s="69"/>
      <c r="K469" s="447"/>
      <c r="L469" s="296"/>
      <c r="M469" s="448"/>
      <c r="N469" s="449"/>
      <c r="O469" s="450"/>
      <c r="P469" s="448"/>
      <c r="Q469" s="450"/>
      <c r="R469" s="448"/>
      <c r="S469" s="451"/>
    </row>
    <row r="470" spans="1:19" ht="14.1" customHeight="1" x14ac:dyDescent="0.15">
      <c r="A470" s="92"/>
      <c r="B470" s="307"/>
      <c r="C470" s="318"/>
      <c r="D470" s="205" t="s">
        <v>143</v>
      </c>
      <c r="E470" s="68"/>
      <c r="F470" s="234"/>
      <c r="G470" s="251"/>
      <c r="H470" s="84"/>
      <c r="I470" s="84"/>
      <c r="J470" s="84"/>
      <c r="K470" s="85" t="s">
        <v>99</v>
      </c>
      <c r="L470" s="434" t="s">
        <v>542</v>
      </c>
      <c r="M470" s="154" t="s">
        <v>99</v>
      </c>
      <c r="N470" s="152"/>
      <c r="O470" s="153" t="s">
        <v>99</v>
      </c>
      <c r="P470" s="154" t="s">
        <v>6</v>
      </c>
      <c r="Q470" s="153" t="s">
        <v>6</v>
      </c>
      <c r="R470" s="154" t="s">
        <v>6</v>
      </c>
      <c r="S470" s="155" t="s">
        <v>6</v>
      </c>
    </row>
    <row r="471" spans="1:19" ht="14.1" customHeight="1" x14ac:dyDescent="0.15">
      <c r="A471" s="92"/>
      <c r="B471" s="307"/>
      <c r="C471" s="318"/>
      <c r="D471" s="228" t="s">
        <v>342</v>
      </c>
      <c r="E471" s="68"/>
      <c r="F471" s="234"/>
      <c r="G471" s="251"/>
      <c r="H471" s="84"/>
      <c r="I471" s="84"/>
      <c r="J471" s="84"/>
      <c r="L471" s="293"/>
      <c r="M471" s="436"/>
      <c r="N471" s="437"/>
      <c r="O471" s="438"/>
      <c r="P471" s="436"/>
      <c r="Q471" s="438"/>
      <c r="R471" s="436"/>
      <c r="S471" s="439"/>
    </row>
    <row r="472" spans="1:19" ht="14.1" customHeight="1" x14ac:dyDescent="0.15">
      <c r="A472" s="92"/>
      <c r="B472" s="307"/>
      <c r="C472" s="318"/>
      <c r="D472" s="205" t="s">
        <v>132</v>
      </c>
      <c r="E472" s="68"/>
      <c r="F472" s="234"/>
      <c r="G472" s="251"/>
      <c r="H472" s="73"/>
      <c r="I472" s="73"/>
      <c r="J472" s="73"/>
      <c r="K472" s="74" t="s">
        <v>99</v>
      </c>
      <c r="L472" s="446" t="s">
        <v>543</v>
      </c>
      <c r="M472" s="130" t="s">
        <v>99</v>
      </c>
      <c r="N472" s="128"/>
      <c r="O472" s="129" t="s">
        <v>99</v>
      </c>
      <c r="P472" s="130" t="s">
        <v>6</v>
      </c>
      <c r="Q472" s="129" t="s">
        <v>6</v>
      </c>
      <c r="R472" s="130" t="s">
        <v>6</v>
      </c>
      <c r="S472" s="131" t="s">
        <v>6</v>
      </c>
    </row>
    <row r="473" spans="1:19" ht="14.1" customHeight="1" x14ac:dyDescent="0.15">
      <c r="A473" s="92"/>
      <c r="B473" s="307"/>
      <c r="C473" s="318"/>
      <c r="D473" s="205" t="s">
        <v>134</v>
      </c>
      <c r="E473" s="68"/>
      <c r="F473" s="234"/>
      <c r="G473" s="251"/>
      <c r="H473" s="69"/>
      <c r="I473" s="69"/>
      <c r="J473" s="69"/>
      <c r="K473" s="447"/>
      <c r="L473" s="296"/>
      <c r="M473" s="448"/>
      <c r="N473" s="449"/>
      <c r="O473" s="450"/>
      <c r="P473" s="448"/>
      <c r="Q473" s="450"/>
      <c r="R473" s="448"/>
      <c r="S473" s="451"/>
    </row>
    <row r="474" spans="1:19" ht="14.1" customHeight="1" x14ac:dyDescent="0.15">
      <c r="A474" s="92"/>
      <c r="B474" s="307"/>
      <c r="C474" s="318"/>
      <c r="D474" s="214"/>
      <c r="E474" s="82"/>
      <c r="F474" s="255"/>
      <c r="G474" s="252"/>
      <c r="H474" s="384"/>
      <c r="I474" s="384"/>
      <c r="J474" s="384"/>
      <c r="K474" s="98" t="s">
        <v>99</v>
      </c>
      <c r="L474" s="435" t="s">
        <v>544</v>
      </c>
      <c r="M474" s="158" t="s">
        <v>99</v>
      </c>
      <c r="N474" s="156"/>
      <c r="O474" s="157" t="s">
        <v>99</v>
      </c>
      <c r="P474" s="158" t="s">
        <v>6</v>
      </c>
      <c r="Q474" s="157" t="s">
        <v>6</v>
      </c>
      <c r="R474" s="158" t="s">
        <v>6</v>
      </c>
      <c r="S474" s="374" t="s">
        <v>6</v>
      </c>
    </row>
    <row r="475" spans="1:19" ht="14.1" customHeight="1" x14ac:dyDescent="0.15">
      <c r="A475" s="92"/>
      <c r="B475" s="307"/>
      <c r="C475" s="318"/>
      <c r="D475" s="208"/>
      <c r="E475" s="150" t="s">
        <v>16</v>
      </c>
      <c r="F475" s="287"/>
      <c r="G475" s="194"/>
      <c r="H475" s="95"/>
      <c r="I475" s="95"/>
      <c r="J475" s="95"/>
      <c r="K475" s="96" t="s">
        <v>99</v>
      </c>
      <c r="L475" s="350" t="s">
        <v>541</v>
      </c>
      <c r="M475" s="142" t="s">
        <v>99</v>
      </c>
      <c r="N475" s="143"/>
      <c r="O475" s="144" t="s">
        <v>99</v>
      </c>
      <c r="P475" s="142" t="s">
        <v>6</v>
      </c>
      <c r="Q475" s="144" t="s">
        <v>6</v>
      </c>
      <c r="R475" s="142" t="s">
        <v>6</v>
      </c>
      <c r="S475" s="151" t="s">
        <v>6</v>
      </c>
    </row>
    <row r="476" spans="1:19" ht="14.1" customHeight="1" x14ac:dyDescent="0.15">
      <c r="A476" s="92"/>
      <c r="B476" s="307"/>
      <c r="C476" s="318"/>
      <c r="D476" s="208"/>
      <c r="E476" s="92" t="s">
        <v>6</v>
      </c>
      <c r="F476" s="286" t="s">
        <v>6</v>
      </c>
      <c r="G476" s="730" t="s">
        <v>359</v>
      </c>
      <c r="H476" s="84"/>
      <c r="I476" s="84"/>
      <c r="J476" s="84"/>
      <c r="K476" s="70"/>
      <c r="L476" s="353"/>
      <c r="M476" s="160"/>
      <c r="N476" s="137"/>
      <c r="O476" s="138"/>
      <c r="P476" s="160"/>
      <c r="Q476" s="138"/>
      <c r="R476" s="160"/>
      <c r="S476" s="161"/>
    </row>
    <row r="477" spans="1:19" ht="14.1" customHeight="1" x14ac:dyDescent="0.15">
      <c r="A477" s="92"/>
      <c r="B477" s="307"/>
      <c r="C477" s="318"/>
      <c r="D477" s="209"/>
      <c r="E477" s="82"/>
      <c r="F477" s="255"/>
      <c r="G477" s="706"/>
      <c r="H477" s="384"/>
      <c r="I477" s="384"/>
      <c r="J477" s="384"/>
      <c r="K477" s="98" t="s">
        <v>99</v>
      </c>
      <c r="L477" s="351" t="s">
        <v>545</v>
      </c>
      <c r="M477" s="158" t="s">
        <v>99</v>
      </c>
      <c r="N477" s="156"/>
      <c r="O477" s="157" t="s">
        <v>99</v>
      </c>
      <c r="P477" s="158" t="s">
        <v>6</v>
      </c>
      <c r="Q477" s="157" t="s">
        <v>6</v>
      </c>
      <c r="R477" s="158" t="s">
        <v>6</v>
      </c>
      <c r="S477" s="374" t="s">
        <v>6</v>
      </c>
    </row>
    <row r="478" spans="1:19" ht="14.1" customHeight="1" x14ac:dyDescent="0.15">
      <c r="A478" s="92"/>
      <c r="B478" s="307"/>
      <c r="C478" s="318"/>
      <c r="D478" s="211" t="s">
        <v>537</v>
      </c>
      <c r="E478" s="150" t="s">
        <v>15</v>
      </c>
      <c r="F478" s="287"/>
      <c r="G478" s="194"/>
      <c r="H478" s="95"/>
      <c r="I478" s="95"/>
      <c r="J478" s="95"/>
      <c r="K478" s="96" t="s">
        <v>99</v>
      </c>
      <c r="L478" s="433" t="s">
        <v>539</v>
      </c>
      <c r="M478" s="142" t="s">
        <v>99</v>
      </c>
      <c r="N478" s="143"/>
      <c r="O478" s="144" t="s">
        <v>99</v>
      </c>
      <c r="P478" s="142" t="s">
        <v>6</v>
      </c>
      <c r="Q478" s="144" t="s">
        <v>6</v>
      </c>
      <c r="R478" s="142" t="s">
        <v>6</v>
      </c>
      <c r="S478" s="151" t="s">
        <v>6</v>
      </c>
    </row>
    <row r="479" spans="1:19" ht="14.1" customHeight="1" x14ac:dyDescent="0.15">
      <c r="A479" s="92"/>
      <c r="B479" s="307"/>
      <c r="C479" s="318"/>
      <c r="D479" s="205" t="s">
        <v>538</v>
      </c>
      <c r="E479" s="92" t="s">
        <v>6</v>
      </c>
      <c r="F479" s="286" t="s">
        <v>6</v>
      </c>
      <c r="G479" s="730" t="s">
        <v>359</v>
      </c>
      <c r="H479" s="84"/>
      <c r="I479" s="84"/>
      <c r="J479" s="84"/>
      <c r="L479" s="293"/>
      <c r="M479" s="436"/>
      <c r="N479" s="437"/>
      <c r="O479" s="438"/>
      <c r="P479" s="436"/>
      <c r="Q479" s="438"/>
      <c r="R479" s="436"/>
      <c r="S479" s="439"/>
    </row>
    <row r="480" spans="1:19" ht="14.1" customHeight="1" x14ac:dyDescent="0.15">
      <c r="A480" s="92"/>
      <c r="B480" s="307"/>
      <c r="C480" s="318"/>
      <c r="D480" s="205" t="s">
        <v>540</v>
      </c>
      <c r="E480" s="92"/>
      <c r="F480" s="234"/>
      <c r="G480" s="685"/>
      <c r="H480" s="73"/>
      <c r="I480" s="73"/>
      <c r="J480" s="73"/>
      <c r="K480" s="177" t="s">
        <v>99</v>
      </c>
      <c r="L480" s="446" t="s">
        <v>541</v>
      </c>
      <c r="M480" s="130" t="s">
        <v>99</v>
      </c>
      <c r="N480" s="128"/>
      <c r="O480" s="129" t="s">
        <v>99</v>
      </c>
      <c r="P480" s="130" t="s">
        <v>6</v>
      </c>
      <c r="Q480" s="129" t="s">
        <v>6</v>
      </c>
      <c r="R480" s="130" t="s">
        <v>6</v>
      </c>
      <c r="S480" s="131" t="s">
        <v>6</v>
      </c>
    </row>
    <row r="481" spans="1:19" ht="14.1" customHeight="1" x14ac:dyDescent="0.15">
      <c r="A481" s="92"/>
      <c r="B481" s="307"/>
      <c r="C481" s="318"/>
      <c r="D481" s="440" t="s">
        <v>654</v>
      </c>
      <c r="E481" s="68"/>
      <c r="F481" s="234"/>
      <c r="G481" s="251"/>
      <c r="H481" s="69"/>
      <c r="I481" s="69"/>
      <c r="J481" s="69"/>
      <c r="K481" s="452"/>
      <c r="L481" s="296"/>
      <c r="M481" s="448"/>
      <c r="N481" s="449"/>
      <c r="O481" s="450"/>
      <c r="P481" s="448"/>
      <c r="Q481" s="450"/>
      <c r="R481" s="448"/>
      <c r="S481" s="451"/>
    </row>
    <row r="482" spans="1:19" ht="14.1" customHeight="1" x14ac:dyDescent="0.15">
      <c r="A482" s="92"/>
      <c r="B482" s="307"/>
      <c r="C482" s="318"/>
      <c r="D482" s="205" t="s">
        <v>143</v>
      </c>
      <c r="E482" s="68"/>
      <c r="F482" s="234"/>
      <c r="G482" s="251"/>
      <c r="H482" s="73"/>
      <c r="I482" s="73"/>
      <c r="J482" s="73"/>
      <c r="K482" s="177" t="s">
        <v>99</v>
      </c>
      <c r="L482" s="434" t="s">
        <v>542</v>
      </c>
      <c r="M482" s="154" t="s">
        <v>99</v>
      </c>
      <c r="N482" s="152"/>
      <c r="O482" s="153" t="s">
        <v>99</v>
      </c>
      <c r="P482" s="154" t="s">
        <v>6</v>
      </c>
      <c r="Q482" s="153" t="s">
        <v>6</v>
      </c>
      <c r="R482" s="154" t="s">
        <v>6</v>
      </c>
      <c r="S482" s="155" t="s">
        <v>6</v>
      </c>
    </row>
    <row r="483" spans="1:19" ht="14.1" customHeight="1" x14ac:dyDescent="0.15">
      <c r="A483" s="92"/>
      <c r="B483" s="307"/>
      <c r="C483" s="318"/>
      <c r="D483" s="228" t="s">
        <v>342</v>
      </c>
      <c r="E483" s="68"/>
      <c r="F483" s="234"/>
      <c r="G483" s="251"/>
      <c r="H483" s="69"/>
      <c r="I483" s="69"/>
      <c r="J483" s="69"/>
      <c r="K483" s="452"/>
      <c r="L483" s="293"/>
      <c r="M483" s="436"/>
      <c r="N483" s="437"/>
      <c r="O483" s="438"/>
      <c r="P483" s="436"/>
      <c r="Q483" s="438"/>
      <c r="R483" s="436"/>
      <c r="S483" s="439"/>
    </row>
    <row r="484" spans="1:19" ht="14.1" customHeight="1" x14ac:dyDescent="0.15">
      <c r="A484" s="92"/>
      <c r="B484" s="307"/>
      <c r="C484" s="318"/>
      <c r="D484" s="205" t="s">
        <v>132</v>
      </c>
      <c r="E484" s="68"/>
      <c r="F484" s="234"/>
      <c r="G484" s="251"/>
      <c r="H484" s="73"/>
      <c r="I484" s="73"/>
      <c r="J484" s="73"/>
      <c r="K484" s="177" t="s">
        <v>99</v>
      </c>
      <c r="L484" s="446" t="s">
        <v>543</v>
      </c>
      <c r="M484" s="130" t="s">
        <v>99</v>
      </c>
      <c r="N484" s="128"/>
      <c r="O484" s="129" t="s">
        <v>99</v>
      </c>
      <c r="P484" s="130" t="s">
        <v>6</v>
      </c>
      <c r="Q484" s="129" t="s">
        <v>6</v>
      </c>
      <c r="R484" s="130" t="s">
        <v>6</v>
      </c>
      <c r="S484" s="131" t="s">
        <v>6</v>
      </c>
    </row>
    <row r="485" spans="1:19" ht="14.1" customHeight="1" x14ac:dyDescent="0.15">
      <c r="A485" s="92"/>
      <c r="B485" s="307"/>
      <c r="C485" s="318"/>
      <c r="D485" s="205" t="s">
        <v>134</v>
      </c>
      <c r="E485" s="68"/>
      <c r="F485" s="234"/>
      <c r="G485" s="251"/>
      <c r="H485" s="69"/>
      <c r="I485" s="69"/>
      <c r="J485" s="69"/>
      <c r="K485" s="452"/>
      <c r="L485" s="296"/>
      <c r="M485" s="448"/>
      <c r="N485" s="449"/>
      <c r="O485" s="450"/>
      <c r="P485" s="448"/>
      <c r="Q485" s="450"/>
      <c r="R485" s="448"/>
      <c r="S485" s="451"/>
    </row>
    <row r="486" spans="1:19" ht="14.1" customHeight="1" x14ac:dyDescent="0.15">
      <c r="A486" s="92"/>
      <c r="B486" s="307"/>
      <c r="C486" s="318"/>
      <c r="D486" s="214"/>
      <c r="E486" s="82"/>
      <c r="F486" s="255"/>
      <c r="G486" s="252"/>
      <c r="H486" s="384"/>
      <c r="I486" s="384"/>
      <c r="J486" s="384"/>
      <c r="K486" s="98" t="s">
        <v>99</v>
      </c>
      <c r="L486" s="435" t="s">
        <v>544</v>
      </c>
      <c r="M486" s="158" t="s">
        <v>99</v>
      </c>
      <c r="N486" s="156"/>
      <c r="O486" s="157" t="s">
        <v>99</v>
      </c>
      <c r="P486" s="158" t="s">
        <v>6</v>
      </c>
      <c r="Q486" s="157" t="s">
        <v>6</v>
      </c>
      <c r="R486" s="158" t="s">
        <v>6</v>
      </c>
      <c r="S486" s="374" t="s">
        <v>6</v>
      </c>
    </row>
    <row r="487" spans="1:19" ht="14.1" customHeight="1" x14ac:dyDescent="0.15">
      <c r="A487" s="92"/>
      <c r="B487" s="307"/>
      <c r="C487" s="318"/>
      <c r="D487" s="208"/>
      <c r="E487" s="150" t="s">
        <v>16</v>
      </c>
      <c r="F487" s="287"/>
      <c r="G487" s="194"/>
      <c r="H487" s="95"/>
      <c r="I487" s="95"/>
      <c r="J487" s="95"/>
      <c r="K487" s="85" t="s">
        <v>99</v>
      </c>
      <c r="L487" s="352" t="s">
        <v>541</v>
      </c>
      <c r="M487" s="154" t="s">
        <v>99</v>
      </c>
      <c r="N487" s="152"/>
      <c r="O487" s="153" t="s">
        <v>99</v>
      </c>
      <c r="P487" s="154" t="s">
        <v>6</v>
      </c>
      <c r="Q487" s="153" t="s">
        <v>6</v>
      </c>
      <c r="R487" s="154" t="s">
        <v>6</v>
      </c>
      <c r="S487" s="155" t="s">
        <v>6</v>
      </c>
    </row>
    <row r="488" spans="1:19" ht="14.1" customHeight="1" x14ac:dyDescent="0.15">
      <c r="A488" s="92"/>
      <c r="B488" s="307"/>
      <c r="C488" s="318"/>
      <c r="D488" s="208"/>
      <c r="E488" s="92" t="s">
        <v>6</v>
      </c>
      <c r="F488" s="286" t="s">
        <v>6</v>
      </c>
      <c r="G488" s="730" t="s">
        <v>359</v>
      </c>
      <c r="H488" s="84"/>
      <c r="I488" s="84"/>
      <c r="J488" s="84"/>
      <c r="K488" s="85"/>
      <c r="L488" s="352"/>
      <c r="M488" s="154"/>
      <c r="N488" s="152"/>
      <c r="O488" s="153"/>
      <c r="P488" s="154"/>
      <c r="Q488" s="153"/>
      <c r="R488" s="154"/>
      <c r="S488" s="155"/>
    </row>
    <row r="489" spans="1:19" ht="14.1" customHeight="1" x14ac:dyDescent="0.15">
      <c r="A489" s="92"/>
      <c r="B489" s="307"/>
      <c r="C489" s="318"/>
      <c r="D489" s="209"/>
      <c r="E489" s="82"/>
      <c r="F489" s="255"/>
      <c r="G489" s="706"/>
      <c r="H489" s="384"/>
      <c r="I489" s="384"/>
      <c r="J489" s="384"/>
      <c r="K489" s="98" t="s">
        <v>99</v>
      </c>
      <c r="L489" s="351" t="s">
        <v>545</v>
      </c>
      <c r="M489" s="158" t="s">
        <v>99</v>
      </c>
      <c r="N489" s="156"/>
      <c r="O489" s="157" t="s">
        <v>99</v>
      </c>
      <c r="P489" s="158" t="s">
        <v>6</v>
      </c>
      <c r="Q489" s="157" t="s">
        <v>6</v>
      </c>
      <c r="R489" s="158" t="s">
        <v>6</v>
      </c>
      <c r="S489" s="374" t="s">
        <v>6</v>
      </c>
    </row>
    <row r="490" spans="1:19" ht="14.1" customHeight="1" x14ac:dyDescent="0.15">
      <c r="A490" s="92"/>
      <c r="B490" s="307"/>
      <c r="C490" s="318"/>
      <c r="D490" s="211" t="s">
        <v>546</v>
      </c>
      <c r="E490" s="175" t="s">
        <v>15</v>
      </c>
      <c r="F490" s="93"/>
      <c r="G490" s="159"/>
      <c r="H490" s="84"/>
      <c r="I490" s="84"/>
      <c r="J490" s="84"/>
      <c r="K490" s="85" t="s">
        <v>99</v>
      </c>
      <c r="L490" s="352" t="s">
        <v>539</v>
      </c>
      <c r="M490" s="154" t="s">
        <v>99</v>
      </c>
      <c r="N490" s="152"/>
      <c r="O490" s="153" t="s">
        <v>99</v>
      </c>
      <c r="P490" s="154" t="s">
        <v>6</v>
      </c>
      <c r="Q490" s="153" t="s">
        <v>6</v>
      </c>
      <c r="R490" s="154" t="s">
        <v>6</v>
      </c>
      <c r="S490" s="155" t="s">
        <v>6</v>
      </c>
    </row>
    <row r="491" spans="1:19" ht="14.1" customHeight="1" x14ac:dyDescent="0.15">
      <c r="A491" s="92"/>
      <c r="B491" s="307"/>
      <c r="C491" s="318"/>
      <c r="D491" s="205" t="s">
        <v>547</v>
      </c>
      <c r="E491" s="68" t="s">
        <v>6</v>
      </c>
      <c r="F491" s="286" t="s">
        <v>6</v>
      </c>
      <c r="G491" s="730" t="s">
        <v>359</v>
      </c>
      <c r="H491" s="84"/>
      <c r="I491" s="84"/>
      <c r="J491" s="84"/>
      <c r="K491" s="85"/>
      <c r="L491" s="352"/>
      <c r="M491" s="154"/>
      <c r="N491" s="152"/>
      <c r="O491" s="153"/>
      <c r="P491" s="154"/>
      <c r="Q491" s="153"/>
      <c r="R491" s="154"/>
      <c r="S491" s="155"/>
    </row>
    <row r="492" spans="1:19" ht="14.1" customHeight="1" x14ac:dyDescent="0.15">
      <c r="A492" s="92"/>
      <c r="B492" s="307"/>
      <c r="C492" s="318"/>
      <c r="D492" s="205" t="s">
        <v>550</v>
      </c>
      <c r="E492" s="68"/>
      <c r="F492" s="234"/>
      <c r="G492" s="685"/>
      <c r="H492" s="73"/>
      <c r="I492" s="73"/>
      <c r="J492" s="73"/>
      <c r="K492" s="177" t="s">
        <v>99</v>
      </c>
      <c r="L492" s="349" t="s">
        <v>541</v>
      </c>
      <c r="M492" s="130" t="s">
        <v>99</v>
      </c>
      <c r="N492" s="128"/>
      <c r="O492" s="129" t="s">
        <v>99</v>
      </c>
      <c r="P492" s="130" t="s">
        <v>6</v>
      </c>
      <c r="Q492" s="129" t="s">
        <v>6</v>
      </c>
      <c r="R492" s="130" t="s">
        <v>6</v>
      </c>
      <c r="S492" s="131" t="s">
        <v>6</v>
      </c>
    </row>
    <row r="493" spans="1:19" ht="14.1" customHeight="1" x14ac:dyDescent="0.15">
      <c r="A493" s="92"/>
      <c r="B493" s="307"/>
      <c r="C493" s="318"/>
      <c r="D493" s="440" t="s">
        <v>17</v>
      </c>
      <c r="E493" s="68"/>
      <c r="F493" s="238"/>
      <c r="G493" s="251"/>
      <c r="H493" s="69"/>
      <c r="I493" s="69"/>
      <c r="J493" s="69"/>
      <c r="K493" s="394"/>
      <c r="L493" s="353"/>
      <c r="M493" s="160"/>
      <c r="N493" s="137"/>
      <c r="O493" s="138"/>
      <c r="P493" s="160"/>
      <c r="Q493" s="138"/>
      <c r="R493" s="160"/>
      <c r="S493" s="161"/>
    </row>
    <row r="494" spans="1:19" ht="14.1" customHeight="1" x14ac:dyDescent="0.15">
      <c r="A494" s="92"/>
      <c r="B494" s="307"/>
      <c r="C494" s="318"/>
      <c r="D494" s="208"/>
      <c r="E494" s="68"/>
      <c r="F494" s="238"/>
      <c r="G494" s="251"/>
      <c r="H494" s="73"/>
      <c r="I494" s="73"/>
      <c r="J494" s="73"/>
      <c r="K494" s="177" t="s">
        <v>99</v>
      </c>
      <c r="L494" s="352" t="s">
        <v>551</v>
      </c>
      <c r="M494" s="154" t="s">
        <v>99</v>
      </c>
      <c r="N494" s="152"/>
      <c r="O494" s="153" t="s">
        <v>99</v>
      </c>
      <c r="P494" s="154" t="s">
        <v>6</v>
      </c>
      <c r="Q494" s="153" t="s">
        <v>6</v>
      </c>
      <c r="R494" s="154" t="s">
        <v>6</v>
      </c>
      <c r="S494" s="155" t="s">
        <v>6</v>
      </c>
    </row>
    <row r="495" spans="1:19" ht="14.1" customHeight="1" x14ac:dyDescent="0.15">
      <c r="A495" s="92"/>
      <c r="B495" s="307"/>
      <c r="C495" s="318"/>
      <c r="D495" s="205" t="s">
        <v>143</v>
      </c>
      <c r="E495" s="68"/>
      <c r="F495" s="238"/>
      <c r="G495" s="251"/>
      <c r="H495" s="69"/>
      <c r="I495" s="69"/>
      <c r="J495" s="69"/>
      <c r="K495" s="394"/>
      <c r="L495" s="352"/>
      <c r="M495" s="154"/>
      <c r="N495" s="152"/>
      <c r="O495" s="153"/>
      <c r="P495" s="154"/>
      <c r="Q495" s="153"/>
      <c r="R495" s="154"/>
      <c r="S495" s="155"/>
    </row>
    <row r="496" spans="1:19" ht="14.1" customHeight="1" x14ac:dyDescent="0.15">
      <c r="A496" s="92"/>
      <c r="B496" s="307"/>
      <c r="C496" s="318"/>
      <c r="D496" s="228" t="s">
        <v>342</v>
      </c>
      <c r="E496" s="68"/>
      <c r="F496" s="238"/>
      <c r="G496" s="251"/>
      <c r="H496" s="73"/>
      <c r="I496" s="73"/>
      <c r="J496" s="73"/>
      <c r="K496" s="177" t="s">
        <v>99</v>
      </c>
      <c r="L496" s="349" t="s">
        <v>552</v>
      </c>
      <c r="M496" s="130" t="s">
        <v>99</v>
      </c>
      <c r="N496" s="128"/>
      <c r="O496" s="129" t="s">
        <v>99</v>
      </c>
      <c r="P496" s="130" t="s">
        <v>6</v>
      </c>
      <c r="Q496" s="129" t="s">
        <v>6</v>
      </c>
      <c r="R496" s="130" t="s">
        <v>6</v>
      </c>
      <c r="S496" s="131" t="s">
        <v>6</v>
      </c>
    </row>
    <row r="497" spans="1:19" ht="14.1" customHeight="1" x14ac:dyDescent="0.15">
      <c r="A497" s="92"/>
      <c r="B497" s="307"/>
      <c r="C497" s="318"/>
      <c r="D497" s="205" t="s">
        <v>132</v>
      </c>
      <c r="E497" s="68"/>
      <c r="F497" s="238"/>
      <c r="G497" s="251"/>
      <c r="H497" s="69"/>
      <c r="I497" s="69"/>
      <c r="J497" s="69"/>
      <c r="K497" s="394"/>
      <c r="L497" s="353"/>
      <c r="M497" s="160"/>
      <c r="N497" s="137"/>
      <c r="O497" s="138"/>
      <c r="P497" s="160"/>
      <c r="Q497" s="138"/>
      <c r="R497" s="160"/>
      <c r="S497" s="161"/>
    </row>
    <row r="498" spans="1:19" ht="14.1" customHeight="1" x14ac:dyDescent="0.15">
      <c r="A498" s="92"/>
      <c r="B498" s="307"/>
      <c r="C498" s="318"/>
      <c r="D498" s="205" t="s">
        <v>134</v>
      </c>
      <c r="E498" s="82"/>
      <c r="F498" s="240"/>
      <c r="G498" s="252"/>
      <c r="H498" s="384"/>
      <c r="I498" s="384"/>
      <c r="J498" s="384"/>
      <c r="K498" s="98" t="s">
        <v>99</v>
      </c>
      <c r="L498" s="351" t="s">
        <v>545</v>
      </c>
      <c r="M498" s="158" t="s">
        <v>99</v>
      </c>
      <c r="N498" s="156"/>
      <c r="O498" s="157" t="s">
        <v>99</v>
      </c>
      <c r="P498" s="158" t="s">
        <v>6</v>
      </c>
      <c r="Q498" s="157" t="s">
        <v>6</v>
      </c>
      <c r="R498" s="158" t="s">
        <v>6</v>
      </c>
      <c r="S498" s="374" t="s">
        <v>6</v>
      </c>
    </row>
    <row r="499" spans="1:19" ht="14.1" customHeight="1" x14ac:dyDescent="0.15">
      <c r="A499" s="92"/>
      <c r="B499" s="307"/>
      <c r="C499" s="318"/>
      <c r="D499" s="208"/>
      <c r="E499" s="175" t="s">
        <v>16</v>
      </c>
      <c r="F499" s="93"/>
      <c r="G499" s="159"/>
      <c r="H499" s="95"/>
      <c r="I499" s="95"/>
      <c r="J499" s="95"/>
      <c r="K499" s="96" t="s">
        <v>99</v>
      </c>
      <c r="L499" s="350" t="s">
        <v>553</v>
      </c>
      <c r="M499" s="142" t="s">
        <v>99</v>
      </c>
      <c r="N499" s="143"/>
      <c r="O499" s="144" t="s">
        <v>99</v>
      </c>
      <c r="P499" s="142" t="s">
        <v>6</v>
      </c>
      <c r="Q499" s="144" t="s">
        <v>6</v>
      </c>
      <c r="R499" s="142" t="s">
        <v>6</v>
      </c>
      <c r="S499" s="151" t="s">
        <v>6</v>
      </c>
    </row>
    <row r="500" spans="1:19" ht="14.1" customHeight="1" x14ac:dyDescent="0.15">
      <c r="A500" s="92"/>
      <c r="B500" s="307"/>
      <c r="C500" s="318"/>
      <c r="D500" s="208"/>
      <c r="E500" s="68" t="s">
        <v>6</v>
      </c>
      <c r="F500" s="286" t="s">
        <v>6</v>
      </c>
      <c r="G500" s="730" t="s">
        <v>359</v>
      </c>
      <c r="H500" s="69"/>
      <c r="I500" s="69"/>
      <c r="J500" s="69"/>
      <c r="K500" s="70"/>
      <c r="L500" s="353"/>
      <c r="M500" s="160"/>
      <c r="N500" s="137"/>
      <c r="O500" s="138"/>
      <c r="P500" s="160"/>
      <c r="Q500" s="138"/>
      <c r="R500" s="160"/>
      <c r="S500" s="161"/>
    </row>
    <row r="501" spans="1:19" ht="14.1" customHeight="1" thickBot="1" x14ac:dyDescent="0.2">
      <c r="A501" s="145"/>
      <c r="B501" s="310"/>
      <c r="C501" s="325"/>
      <c r="D501" s="212"/>
      <c r="E501" s="80"/>
      <c r="F501" s="276"/>
      <c r="G501" s="731"/>
      <c r="H501" s="188"/>
      <c r="I501" s="188"/>
      <c r="J501" s="188"/>
      <c r="K501" s="370" t="s">
        <v>99</v>
      </c>
      <c r="L501" s="444" t="s">
        <v>545</v>
      </c>
      <c r="M501" s="371" t="s">
        <v>99</v>
      </c>
      <c r="N501" s="369"/>
      <c r="O501" s="373" t="s">
        <v>99</v>
      </c>
      <c r="P501" s="371" t="s">
        <v>6</v>
      </c>
      <c r="Q501" s="373" t="s">
        <v>6</v>
      </c>
      <c r="R501" s="371" t="s">
        <v>6</v>
      </c>
      <c r="S501" s="388" t="s">
        <v>6</v>
      </c>
    </row>
    <row r="502" spans="1:19" ht="14.1" customHeight="1" x14ac:dyDescent="0.15">
      <c r="A502" s="97"/>
      <c r="B502" s="97"/>
      <c r="C502" s="93" t="s">
        <v>147</v>
      </c>
      <c r="D502" s="206"/>
      <c r="E502" s="97"/>
      <c r="F502" s="93"/>
      <c r="G502" s="93"/>
      <c r="H502" s="97"/>
      <c r="I502" s="97"/>
      <c r="J502" s="97"/>
      <c r="K502" s="97"/>
      <c r="L502" s="288"/>
      <c r="M502" s="97"/>
      <c r="N502" s="97"/>
      <c r="O502" s="97"/>
      <c r="P502" s="97"/>
      <c r="Q502" s="97"/>
      <c r="R502" s="97"/>
      <c r="S502" s="97"/>
    </row>
    <row r="503" spans="1:19" ht="14.1" customHeight="1" x14ac:dyDescent="0.15">
      <c r="A503" s="97"/>
      <c r="B503" s="97"/>
      <c r="C503" s="93" t="s">
        <v>144</v>
      </c>
      <c r="D503" s="206"/>
      <c r="E503" s="97"/>
      <c r="F503" s="93"/>
      <c r="G503" s="93"/>
      <c r="H503" s="97"/>
      <c r="I503" s="97"/>
      <c r="J503" s="97"/>
      <c r="K503" s="97"/>
      <c r="L503" s="288"/>
      <c r="M503" s="97"/>
      <c r="N503" s="97"/>
      <c r="O503" s="97"/>
      <c r="P503" s="97"/>
      <c r="Q503" s="97"/>
      <c r="R503" s="97"/>
      <c r="S503" s="97"/>
    </row>
    <row r="504" spans="1:19" ht="14.1" customHeight="1" x14ac:dyDescent="0.15">
      <c r="A504" s="97"/>
      <c r="B504" s="97"/>
      <c r="C504" s="93" t="s">
        <v>554</v>
      </c>
      <c r="D504" s="206"/>
      <c r="E504" s="97"/>
      <c r="F504" s="93"/>
      <c r="G504" s="93"/>
      <c r="H504" s="97"/>
      <c r="I504" s="97"/>
      <c r="J504" s="97"/>
      <c r="K504" s="97"/>
      <c r="L504" s="288"/>
      <c r="M504" s="97"/>
      <c r="N504" s="97"/>
      <c r="O504" s="97"/>
      <c r="P504" s="97"/>
      <c r="Q504" s="97"/>
      <c r="R504" s="97"/>
      <c r="S504" s="97"/>
    </row>
    <row r="505" spans="1:19" ht="14.1" customHeight="1" x14ac:dyDescent="0.15">
      <c r="A505" s="93"/>
      <c r="B505" s="93"/>
      <c r="C505" s="93" t="s">
        <v>145</v>
      </c>
      <c r="D505" s="206"/>
      <c r="E505" s="97"/>
      <c r="F505" s="93"/>
      <c r="G505" s="93"/>
      <c r="H505" s="93"/>
      <c r="I505" s="93"/>
      <c r="J505" s="93"/>
      <c r="K505" s="93"/>
      <c r="L505" s="288"/>
      <c r="M505" s="93"/>
      <c r="N505" s="93"/>
      <c r="O505" s="93"/>
      <c r="P505" s="93"/>
      <c r="Q505" s="93"/>
      <c r="R505" s="93"/>
      <c r="S505" s="93"/>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70">
    <mergeCell ref="G500:G501"/>
    <mergeCell ref="C462:C464"/>
    <mergeCell ref="G467:G468"/>
    <mergeCell ref="G476:G477"/>
    <mergeCell ref="G479:G480"/>
    <mergeCell ref="G488:G489"/>
    <mergeCell ref="G491:G492"/>
    <mergeCell ref="G456:G457"/>
    <mergeCell ref="G460:G461"/>
    <mergeCell ref="G442:G443"/>
    <mergeCell ref="N454:N455"/>
    <mergeCell ref="O454:O455"/>
    <mergeCell ref="E452:E453"/>
    <mergeCell ref="F452:G455"/>
    <mergeCell ref="H452:K453"/>
    <mergeCell ref="I454:I455"/>
    <mergeCell ref="J454:J455"/>
    <mergeCell ref="K454:K455"/>
    <mergeCell ref="M454:M455"/>
    <mergeCell ref="L452:L455"/>
    <mergeCell ref="M452:O453"/>
    <mergeCell ref="A448:C448"/>
    <mergeCell ref="E448:G448"/>
    <mergeCell ref="H448:S448"/>
    <mergeCell ref="A451:A455"/>
    <mergeCell ref="B451:B455"/>
    <mergeCell ref="C451:C455"/>
    <mergeCell ref="D451:D455"/>
    <mergeCell ref="E451:K451"/>
    <mergeCell ref="L451:S451"/>
    <mergeCell ref="P452:S452"/>
    <mergeCell ref="S454:S455"/>
    <mergeCell ref="P453:Q453"/>
    <mergeCell ref="R453:S453"/>
    <mergeCell ref="E454:E455"/>
    <mergeCell ref="H454:H455"/>
    <mergeCell ref="P454:P455"/>
    <mergeCell ref="Q454:Q455"/>
    <mergeCell ref="R454:R455"/>
    <mergeCell ref="C404:C406"/>
    <mergeCell ref="G409:G410"/>
    <mergeCell ref="G418:G419"/>
    <mergeCell ref="G421:G422"/>
    <mergeCell ref="G430:G431"/>
    <mergeCell ref="G433:G434"/>
    <mergeCell ref="P396:P397"/>
    <mergeCell ref="Q396:Q397"/>
    <mergeCell ref="R396:R397"/>
    <mergeCell ref="G398:G399"/>
    <mergeCell ref="G402:G403"/>
    <mergeCell ref="I396:I397"/>
    <mergeCell ref="J396:J397"/>
    <mergeCell ref="K396:K397"/>
    <mergeCell ref="M396:M397"/>
    <mergeCell ref="H396:H397"/>
    <mergeCell ref="N396:N397"/>
    <mergeCell ref="E394:E395"/>
    <mergeCell ref="F394:G397"/>
    <mergeCell ref="H394:K395"/>
    <mergeCell ref="L394:L397"/>
    <mergeCell ref="M394:O395"/>
    <mergeCell ref="A393:A397"/>
    <mergeCell ref="B393:B397"/>
    <mergeCell ref="C393:C397"/>
    <mergeCell ref="D393:D397"/>
    <mergeCell ref="E393:K393"/>
    <mergeCell ref="L393:S393"/>
    <mergeCell ref="P394:S394"/>
    <mergeCell ref="P395:Q395"/>
    <mergeCell ref="R395:S395"/>
    <mergeCell ref="E396:E397"/>
    <mergeCell ref="S396:S397"/>
    <mergeCell ref="O396:O397"/>
    <mergeCell ref="L365:L366"/>
    <mergeCell ref="G371:G372"/>
    <mergeCell ref="G380:G381"/>
    <mergeCell ref="A390:C390"/>
    <mergeCell ref="E390:G390"/>
    <mergeCell ref="H390:S390"/>
    <mergeCell ref="G343:G348"/>
    <mergeCell ref="G349:G350"/>
    <mergeCell ref="L384:L385"/>
    <mergeCell ref="P340:Q340"/>
    <mergeCell ref="O341:O342"/>
    <mergeCell ref="P341:P342"/>
    <mergeCell ref="Q341:Q342"/>
    <mergeCell ref="R341:R342"/>
    <mergeCell ref="S341:S342"/>
    <mergeCell ref="R340:S340"/>
    <mergeCell ref="G357:G358"/>
    <mergeCell ref="G363:G364"/>
    <mergeCell ref="E341:E342"/>
    <mergeCell ref="G293:G295"/>
    <mergeCell ref="G324:G333"/>
    <mergeCell ref="F339:G342"/>
    <mergeCell ref="H339:K340"/>
    <mergeCell ref="L339:L342"/>
    <mergeCell ref="A335:C335"/>
    <mergeCell ref="E335:G335"/>
    <mergeCell ref="H335:S335"/>
    <mergeCell ref="A338:A342"/>
    <mergeCell ref="B338:B342"/>
    <mergeCell ref="C338:C342"/>
    <mergeCell ref="M341:M342"/>
    <mergeCell ref="N341:N342"/>
    <mergeCell ref="L338:S338"/>
    <mergeCell ref="E339:E340"/>
    <mergeCell ref="H341:H342"/>
    <mergeCell ref="I341:I342"/>
    <mergeCell ref="J341:J342"/>
    <mergeCell ref="K341:K342"/>
    <mergeCell ref="D338:D342"/>
    <mergeCell ref="E338:K338"/>
    <mergeCell ref="M339:O340"/>
    <mergeCell ref="P339:S339"/>
    <mergeCell ref="A276:C276"/>
    <mergeCell ref="E276:G276"/>
    <mergeCell ref="H276:S276"/>
    <mergeCell ref="K282:K283"/>
    <mergeCell ref="M282:M283"/>
    <mergeCell ref="A279:A283"/>
    <mergeCell ref="B279:B283"/>
    <mergeCell ref="C279:C283"/>
    <mergeCell ref="D279:D283"/>
    <mergeCell ref="E279:K279"/>
    <mergeCell ref="L279:S279"/>
    <mergeCell ref="E280:E281"/>
    <mergeCell ref="F280:G283"/>
    <mergeCell ref="R282:R283"/>
    <mergeCell ref="S282:S283"/>
    <mergeCell ref="M280:O281"/>
    <mergeCell ref="D261:D262"/>
    <mergeCell ref="G261:G263"/>
    <mergeCell ref="G264:G265"/>
    <mergeCell ref="H280:K281"/>
    <mergeCell ref="G245:G246"/>
    <mergeCell ref="N282:N283"/>
    <mergeCell ref="O282:O283"/>
    <mergeCell ref="P282:P283"/>
    <mergeCell ref="Q282:Q283"/>
    <mergeCell ref="E282:E283"/>
    <mergeCell ref="H282:H283"/>
    <mergeCell ref="I282:I283"/>
    <mergeCell ref="J282:J283"/>
    <mergeCell ref="L267:L268"/>
    <mergeCell ref="G269:G271"/>
    <mergeCell ref="G272:G273"/>
    <mergeCell ref="G252:G254"/>
    <mergeCell ref="P228:Q228"/>
    <mergeCell ref="R228:S228"/>
    <mergeCell ref="S229:S230"/>
    <mergeCell ref="L280:L283"/>
    <mergeCell ref="P280:S280"/>
    <mergeCell ref="P281:Q281"/>
    <mergeCell ref="R281:S281"/>
    <mergeCell ref="D239:D240"/>
    <mergeCell ref="G242:G244"/>
    <mergeCell ref="C243:C244"/>
    <mergeCell ref="D243:D244"/>
    <mergeCell ref="H229:H230"/>
    <mergeCell ref="I229:I230"/>
    <mergeCell ref="J229:J230"/>
    <mergeCell ref="K229:K230"/>
    <mergeCell ref="C253:C254"/>
    <mergeCell ref="D254:D256"/>
    <mergeCell ref="H223:S223"/>
    <mergeCell ref="Q229:Q230"/>
    <mergeCell ref="R229:R230"/>
    <mergeCell ref="L227:L230"/>
    <mergeCell ref="M227:O228"/>
    <mergeCell ref="P227:S227"/>
    <mergeCell ref="A226:A230"/>
    <mergeCell ref="B226:B230"/>
    <mergeCell ref="C226:C230"/>
    <mergeCell ref="D226:D230"/>
    <mergeCell ref="E226:K226"/>
    <mergeCell ref="L226:S226"/>
    <mergeCell ref="E227:E228"/>
    <mergeCell ref="F227:G230"/>
    <mergeCell ref="H227:K228"/>
    <mergeCell ref="E229:E230"/>
    <mergeCell ref="O229:O230"/>
    <mergeCell ref="P229:P230"/>
    <mergeCell ref="M229:M230"/>
    <mergeCell ref="N229:N230"/>
    <mergeCell ref="D213:D214"/>
    <mergeCell ref="G213:G215"/>
    <mergeCell ref="G216:G218"/>
    <mergeCell ref="G219:G221"/>
    <mergeCell ref="A223:C223"/>
    <mergeCell ref="E223:G223"/>
    <mergeCell ref="G195:G196"/>
    <mergeCell ref="G197:G198"/>
    <mergeCell ref="G201:G203"/>
    <mergeCell ref="D204:D205"/>
    <mergeCell ref="G204:G205"/>
    <mergeCell ref="G206:G207"/>
    <mergeCell ref="G185:G186"/>
    <mergeCell ref="G189:G190"/>
    <mergeCell ref="L189:L191"/>
    <mergeCell ref="G191:G192"/>
    <mergeCell ref="L192:L194"/>
    <mergeCell ref="P172:P173"/>
    <mergeCell ref="Q172:Q173"/>
    <mergeCell ref="R172:R173"/>
    <mergeCell ref="G211:G212"/>
    <mergeCell ref="G174:G175"/>
    <mergeCell ref="G176:G177"/>
    <mergeCell ref="I172:I173"/>
    <mergeCell ref="J172:J173"/>
    <mergeCell ref="K172:K173"/>
    <mergeCell ref="M172:M173"/>
    <mergeCell ref="N172:N173"/>
    <mergeCell ref="O172:O173"/>
    <mergeCell ref="G183:G184"/>
    <mergeCell ref="L161:L162"/>
    <mergeCell ref="A166:C166"/>
    <mergeCell ref="E166:G166"/>
    <mergeCell ref="H166:S166"/>
    <mergeCell ref="A169:A173"/>
    <mergeCell ref="B169:B173"/>
    <mergeCell ref="C169:C173"/>
    <mergeCell ref="D169:D173"/>
    <mergeCell ref="E169:K169"/>
    <mergeCell ref="L169:S169"/>
    <mergeCell ref="E170:E171"/>
    <mergeCell ref="F170:G173"/>
    <mergeCell ref="H170:K171"/>
    <mergeCell ref="L170:L173"/>
    <mergeCell ref="M170:O171"/>
    <mergeCell ref="P170:S170"/>
    <mergeCell ref="P171:Q171"/>
    <mergeCell ref="R171:S171"/>
    <mergeCell ref="E172:E173"/>
    <mergeCell ref="H172:H173"/>
    <mergeCell ref="S172:S173"/>
    <mergeCell ref="G143:G144"/>
    <mergeCell ref="C145:C148"/>
    <mergeCell ref="G145:G146"/>
    <mergeCell ref="G147:G148"/>
    <mergeCell ref="G149:G150"/>
    <mergeCell ref="G151:G153"/>
    <mergeCell ref="L127:L128"/>
    <mergeCell ref="L129:L130"/>
    <mergeCell ref="G131:G132"/>
    <mergeCell ref="G133:G134"/>
    <mergeCell ref="G135:G140"/>
    <mergeCell ref="D141:D142"/>
    <mergeCell ref="G141:G142"/>
    <mergeCell ref="G121:G122"/>
    <mergeCell ref="L121:L122"/>
    <mergeCell ref="M115:M116"/>
    <mergeCell ref="N115:N116"/>
    <mergeCell ref="O115:O116"/>
    <mergeCell ref="P115:P116"/>
    <mergeCell ref="M113:O114"/>
    <mergeCell ref="P113:S113"/>
    <mergeCell ref="P114:Q114"/>
    <mergeCell ref="R114:S114"/>
    <mergeCell ref="S115:S116"/>
    <mergeCell ref="C119:C120"/>
    <mergeCell ref="G119:G120"/>
    <mergeCell ref="L119:L120"/>
    <mergeCell ref="L112:S112"/>
    <mergeCell ref="E113:E114"/>
    <mergeCell ref="F113:G116"/>
    <mergeCell ref="H113:K114"/>
    <mergeCell ref="E115:E116"/>
    <mergeCell ref="H115:H116"/>
    <mergeCell ref="I115:I116"/>
    <mergeCell ref="J115:J116"/>
    <mergeCell ref="K115:K116"/>
    <mergeCell ref="Q115:Q116"/>
    <mergeCell ref="A109:C109"/>
    <mergeCell ref="E109:G109"/>
    <mergeCell ref="A112:A116"/>
    <mergeCell ref="B112:B116"/>
    <mergeCell ref="C112:C116"/>
    <mergeCell ref="D112:D116"/>
    <mergeCell ref="E112:K112"/>
    <mergeCell ref="H109:S109"/>
    <mergeCell ref="R115:R116"/>
    <mergeCell ref="L113:L116"/>
    <mergeCell ref="G75:G76"/>
    <mergeCell ref="G78:G79"/>
    <mergeCell ref="G84:G85"/>
    <mergeCell ref="G89:G90"/>
    <mergeCell ref="D92:D93"/>
    <mergeCell ref="G92:G93"/>
    <mergeCell ref="O61:O62"/>
    <mergeCell ref="P61:P62"/>
    <mergeCell ref="G69:G70"/>
    <mergeCell ref="L69:L71"/>
    <mergeCell ref="G72:G74"/>
    <mergeCell ref="L72:L74"/>
    <mergeCell ref="G63:G64"/>
    <mergeCell ref="L63:L65"/>
    <mergeCell ref="D66:D67"/>
    <mergeCell ref="G66:G67"/>
    <mergeCell ref="L66:L68"/>
    <mergeCell ref="M61:M62"/>
    <mergeCell ref="N61:N62"/>
    <mergeCell ref="H61:H62"/>
    <mergeCell ref="I61:I62"/>
    <mergeCell ref="J61:J62"/>
    <mergeCell ref="K61:K62"/>
    <mergeCell ref="H55:S55"/>
    <mergeCell ref="Q61:Q62"/>
    <mergeCell ref="R61:R62"/>
    <mergeCell ref="L59:L62"/>
    <mergeCell ref="M59:O60"/>
    <mergeCell ref="P59:S59"/>
    <mergeCell ref="A58:A62"/>
    <mergeCell ref="B58:B62"/>
    <mergeCell ref="C58:C62"/>
    <mergeCell ref="D58:D62"/>
    <mergeCell ref="E58:K58"/>
    <mergeCell ref="L58:S58"/>
    <mergeCell ref="E59:E60"/>
    <mergeCell ref="F59:G62"/>
    <mergeCell ref="H59:K60"/>
    <mergeCell ref="E61:E62"/>
    <mergeCell ref="P60:Q60"/>
    <mergeCell ref="R60:S60"/>
    <mergeCell ref="S61:S62"/>
    <mergeCell ref="G41:G42"/>
    <mergeCell ref="G43:G44"/>
    <mergeCell ref="G45:G46"/>
    <mergeCell ref="G47:G48"/>
    <mergeCell ref="A55:C55"/>
    <mergeCell ref="E55:G55"/>
    <mergeCell ref="D21:D22"/>
    <mergeCell ref="G21:G22"/>
    <mergeCell ref="C31:C32"/>
    <mergeCell ref="G33:G34"/>
    <mergeCell ref="G35:G36"/>
    <mergeCell ref="D36:D37"/>
    <mergeCell ref="K7:K8"/>
    <mergeCell ref="M7:M8"/>
    <mergeCell ref="H5:K6"/>
    <mergeCell ref="L5:L8"/>
    <mergeCell ref="M5:O6"/>
    <mergeCell ref="P7:P8"/>
    <mergeCell ref="Q7:Q8"/>
    <mergeCell ref="R7:R8"/>
    <mergeCell ref="H7:H8"/>
    <mergeCell ref="L123:L124"/>
    <mergeCell ref="P5:S5"/>
    <mergeCell ref="P6:Q6"/>
    <mergeCell ref="R6:S6"/>
    <mergeCell ref="E7:E8"/>
    <mergeCell ref="A1:C1"/>
    <mergeCell ref="E1:G1"/>
    <mergeCell ref="H1:S1"/>
    <mergeCell ref="A2:C2"/>
    <mergeCell ref="A4:A8"/>
    <mergeCell ref="N7:N8"/>
    <mergeCell ref="O7:O8"/>
    <mergeCell ref="E5:E6"/>
    <mergeCell ref="F5:G8"/>
    <mergeCell ref="B4:B8"/>
    <mergeCell ref="C4:C8"/>
    <mergeCell ref="D4:D8"/>
    <mergeCell ref="E4:K4"/>
    <mergeCell ref="L4:S4"/>
    <mergeCell ref="S7:S8"/>
    <mergeCell ref="D9:D10"/>
    <mergeCell ref="G9:G10"/>
    <mergeCell ref="I7:I8"/>
    <mergeCell ref="J7:J8"/>
  </mergeCells>
  <phoneticPr fontId="1"/>
  <dataValidations count="18">
    <dataValidation type="list" allowBlank="1" showInputMessage="1" showErrorMessage="1" sqref="C38" xr:uid="{00000000-0002-0000-0400-000000000000}">
      <formula1>"■その他,□その他"</formula1>
    </dataValidation>
    <dataValidation type="list" allowBlank="1" showInputMessage="1" showErrorMessage="1" sqref="C37" xr:uid="{00000000-0002-0000-0400-000001000000}">
      <formula1>"■脱出対策あり,□脱出対策あり"</formula1>
    </dataValidation>
    <dataValidation type="list" allowBlank="1" showInputMessage="1" showErrorMessage="1" sqref="C34" xr:uid="{00000000-0002-0000-0400-000002000000}">
      <formula1>"(等級  1  ),(等級  2  ),(等級  3  ),(等級    )"</formula1>
    </dataValidation>
    <dataValidation type="list" allowBlank="1" showInputMessage="1" showErrorMessage="1" sqref="C13 C25" xr:uid="{00000000-0002-0000-0400-000003000000}">
      <formula1>"(等級  1  ),(等級  2  ),(等級  3  ),(等級  4  ),(等級    )"</formula1>
    </dataValidation>
    <dataValidation type="list" allowBlank="1" showInputMessage="1" showErrorMessage="1" sqref="C44" xr:uid="{00000000-0002-0000-0400-000004000000}">
      <formula1>"(等級  1  ),(等級  2  ),(等級  3  ),(等級  4  ),（■該当なし）,(等級    )"</formula1>
    </dataValidation>
    <dataValidation type="list" allowBlank="1" showInputMessage="1" showErrorMessage="1" sqref="C66" xr:uid="{00000000-0002-0000-0400-000005000000}">
      <formula1>"（等級1）,(等級２）,（等級３）,（　等級　　）"</formula1>
    </dataValidation>
    <dataValidation type="list" allowBlank="1" showInputMessage="1" showErrorMessage="1" sqref="G118" xr:uid="{00000000-0002-0000-0400-000006000000}">
      <formula1>"（等級1）,(等級４）,（等級５）,（等級６）,（　等級　　）"</formula1>
    </dataValidation>
    <dataValidation type="list" allowBlank="1" showInputMessage="1" showErrorMessage="1" sqref="G117" xr:uid="{00000000-0002-0000-0400-000007000000}">
      <formula1>"（等級1）,(等級２）,（等級３）,(等級４）,(等級５）,（　等級　　）"</formula1>
    </dataValidation>
    <dataValidation type="list" allowBlank="1" showInputMessage="1" showErrorMessage="1" sqref="C403 C461" xr:uid="{00000000-0002-0000-0400-000008000000}">
      <formula1>"□,■"</formula1>
    </dataValidation>
    <dataValidation type="list" allowBlank="1" showInputMessage="1" showErrorMessage="1" sqref="D246:D249 D257:D260" xr:uid="{00000000-0002-0000-0400-000009000000}">
      <formula1>"（等級1）,（等級2）,(等級3）,（等級4）,（等級5）,（等級　）□なし"</formula1>
    </dataValidation>
    <dataValidation type="list" allowBlank="1" showInputMessage="1" showErrorMessage="1" sqref="D243" xr:uid="{00000000-0002-0000-0400-00000A000000}">
      <formula1>"□相当スラブ厚,■相当スラブ厚"</formula1>
    </dataValidation>
    <dataValidation type="list" allowBlank="1" showInputMessage="1" showErrorMessage="1" sqref="D253" xr:uid="{00000000-0002-0000-0400-00000B000000}">
      <formula1>"■,□"</formula1>
    </dataValidation>
    <dataValidation type="list" allowBlank="1" showInputMessage="1" showErrorMessage="1" sqref="C288 C367 C347" xr:uid="{00000000-0002-0000-0400-00000C000000}">
      <formula1>"（等級1）,（等級2）,(等級3）,（等級4）,（等級5）,（等級  　）"</formula1>
    </dataValidation>
    <dataValidation type="list" allowBlank="1" showInputMessage="1" showErrorMessage="1" sqref="C369 D372 C33 C90 D46:D47 D42:D43 D187 D193 C265 C272 D381:D385 C39" xr:uid="{00000000-0002-0000-0400-00000D000000}">
      <formula1>"■該当なし,□該当なし"</formula1>
    </dataValidation>
    <dataValidation type="list" allowBlank="1" showInputMessage="1" showErrorMessage="1" sqref="D572 D561 D407 D508 D525 D589 D440 D427 D415 D465 D498 D485 D473" xr:uid="{00000000-0002-0000-0400-00000E000000}">
      <formula1>"□該当なし,■該当なし"</formula1>
    </dataValidation>
    <dataValidation type="list" allowBlank="1" showInputMessage="1" showErrorMessage="1" sqref="D570 D559 D405 D506 D523 D587 D438 D425 D413 D463 D496 D483 D471" xr:uid="{00000000-0002-0000-0400-00000F000000}">
      <formula1>"□雨戸等対策あり,■雨戸等対策あり"</formula1>
    </dataValidation>
    <dataValidation type="list" allowBlank="1" showInputMessage="1" showErrorMessage="1" sqref="D569 D558 D412 D404 D522 D586 D437 D424 D470 D462 D495 D482" xr:uid="{00000000-0002-0000-0400-000010000000}">
      <formula1>"□対策あり,■対策あり"</formula1>
    </dataValidation>
    <dataValidation type="list" allowBlank="1" showInputMessage="1" showErrorMessage="1" sqref="D571 D560 D406 D507 D524 D588 D439 D426 D414 D464 D497 D484 D472" xr:uid="{00000000-0002-0000-0400-000011000000}">
      <formula1>"□その他,■その他"</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06"/>
  <sheetViews>
    <sheetView view="pageBreakPreview" zoomScaleNormal="100" zoomScaleSheetLayoutView="100" workbookViewId="0">
      <selection activeCell="H1" sqref="H1:S1"/>
    </sheetView>
  </sheetViews>
  <sheetFormatPr defaultRowHeight="13.5" x14ac:dyDescent="0.15"/>
  <cols>
    <col min="1" max="1" width="3" style="12" bestFit="1" customWidth="1"/>
    <col min="2" max="2" width="2.5" style="12" customWidth="1"/>
    <col min="3" max="3" width="9.625" style="317" customWidth="1"/>
    <col min="4" max="4" width="10.25" style="210" customWidth="1"/>
    <col min="5" max="5" width="3.875" style="14" customWidth="1"/>
    <col min="6" max="6" width="2.25" style="12" customWidth="1"/>
    <col min="7" max="7" width="11" style="12" customWidth="1"/>
    <col min="8" max="11" width="2.5" style="12" customWidth="1"/>
    <col min="12" max="12" width="22.75" style="297" customWidth="1"/>
    <col min="13" max="15" width="3" style="12" bestFit="1" customWidth="1"/>
    <col min="16" max="19" width="3" style="12" customWidth="1"/>
  </cols>
  <sheetData>
    <row r="1" spans="1:19" ht="15" customHeight="1" x14ac:dyDescent="0.15">
      <c r="A1" s="732" t="s">
        <v>556</v>
      </c>
      <c r="B1" s="727"/>
      <c r="C1" s="727"/>
      <c r="D1" s="506"/>
      <c r="E1" s="733" t="s">
        <v>555</v>
      </c>
      <c r="F1" s="734"/>
      <c r="G1" s="734"/>
      <c r="H1" s="727"/>
      <c r="I1" s="727"/>
      <c r="J1" s="727"/>
      <c r="K1" s="727"/>
      <c r="L1" s="727"/>
      <c r="M1" s="727"/>
      <c r="N1" s="727"/>
      <c r="O1" s="727"/>
      <c r="P1" s="727"/>
      <c r="Q1" s="727"/>
      <c r="R1" s="727"/>
      <c r="S1" s="728"/>
    </row>
    <row r="2" spans="1:19" ht="14.1" customHeight="1" x14ac:dyDescent="0.15">
      <c r="A2" s="652"/>
      <c r="B2" s="652"/>
      <c r="C2" s="652"/>
      <c r="D2" s="206"/>
      <c r="E2" s="93"/>
      <c r="F2" s="94"/>
      <c r="G2" s="94"/>
      <c r="H2" s="94"/>
      <c r="I2" s="94"/>
      <c r="J2" s="94"/>
      <c r="K2" s="94"/>
      <c r="L2" s="288"/>
      <c r="M2" s="94"/>
      <c r="N2" s="94"/>
      <c r="O2" s="94"/>
      <c r="P2" s="94"/>
      <c r="Q2" s="94"/>
      <c r="R2" s="94"/>
      <c r="S2" s="94" t="s">
        <v>108</v>
      </c>
    </row>
    <row r="3" spans="1:19" ht="14.1" customHeight="1" thickBot="1" x14ac:dyDescent="0.2">
      <c r="A3" s="87" t="s">
        <v>344</v>
      </c>
      <c r="B3" s="93"/>
      <c r="C3" s="315"/>
      <c r="D3" s="206"/>
      <c r="E3" s="97"/>
      <c r="F3" s="93"/>
      <c r="G3" s="93"/>
      <c r="H3" s="93"/>
      <c r="I3" s="93"/>
      <c r="J3" s="93"/>
      <c r="K3" s="93"/>
      <c r="L3" s="288"/>
      <c r="M3" s="93"/>
      <c r="N3" s="88"/>
      <c r="O3" s="88"/>
      <c r="P3" s="93"/>
      <c r="Q3" s="88"/>
      <c r="R3" s="88"/>
      <c r="S3" s="88" t="s">
        <v>104</v>
      </c>
    </row>
    <row r="4" spans="1:19" ht="14.1" customHeight="1" x14ac:dyDescent="0.15">
      <c r="A4" s="632"/>
      <c r="B4" s="641" t="s">
        <v>345</v>
      </c>
      <c r="C4" s="635" t="s">
        <v>109</v>
      </c>
      <c r="D4" s="638" t="s">
        <v>19</v>
      </c>
      <c r="E4" s="657" t="s">
        <v>100</v>
      </c>
      <c r="F4" s="658"/>
      <c r="G4" s="658"/>
      <c r="H4" s="658"/>
      <c r="I4" s="658"/>
      <c r="J4" s="658"/>
      <c r="K4" s="669"/>
      <c r="L4" s="657" t="s">
        <v>101</v>
      </c>
      <c r="M4" s="658"/>
      <c r="N4" s="658"/>
      <c r="O4" s="658"/>
      <c r="P4" s="658"/>
      <c r="Q4" s="658"/>
      <c r="R4" s="658"/>
      <c r="S4" s="669"/>
    </row>
    <row r="5" spans="1:19" ht="14.1" customHeight="1" x14ac:dyDescent="0.15">
      <c r="A5" s="633"/>
      <c r="B5" s="642"/>
      <c r="C5" s="636"/>
      <c r="D5" s="639"/>
      <c r="E5" s="646" t="s">
        <v>286</v>
      </c>
      <c r="F5" s="648" t="s">
        <v>2</v>
      </c>
      <c r="G5" s="659"/>
      <c r="H5" s="648" t="s">
        <v>20</v>
      </c>
      <c r="I5" s="649"/>
      <c r="J5" s="649"/>
      <c r="K5" s="650"/>
      <c r="L5" s="670" t="s">
        <v>142</v>
      </c>
      <c r="M5" s="648" t="s">
        <v>21</v>
      </c>
      <c r="N5" s="649"/>
      <c r="O5" s="659"/>
      <c r="P5" s="711" t="s">
        <v>281</v>
      </c>
      <c r="Q5" s="688"/>
      <c r="R5" s="688"/>
      <c r="S5" s="689"/>
    </row>
    <row r="6" spans="1:19" ht="14.1" customHeight="1" x14ac:dyDescent="0.15">
      <c r="A6" s="633"/>
      <c r="B6" s="642"/>
      <c r="C6" s="636"/>
      <c r="D6" s="639"/>
      <c r="E6" s="753"/>
      <c r="F6" s="651"/>
      <c r="G6" s="660"/>
      <c r="H6" s="686"/>
      <c r="I6" s="661"/>
      <c r="J6" s="661"/>
      <c r="K6" s="663"/>
      <c r="L6" s="671"/>
      <c r="M6" s="686"/>
      <c r="N6" s="661"/>
      <c r="O6" s="662"/>
      <c r="P6" s="711" t="s">
        <v>172</v>
      </c>
      <c r="Q6" s="712"/>
      <c r="R6" s="711" t="s">
        <v>173</v>
      </c>
      <c r="S6" s="689"/>
    </row>
    <row r="7" spans="1:19" ht="14.1" customHeight="1" x14ac:dyDescent="0.15">
      <c r="A7" s="633"/>
      <c r="B7" s="642"/>
      <c r="C7" s="636"/>
      <c r="D7" s="639"/>
      <c r="E7" s="670" t="s">
        <v>285</v>
      </c>
      <c r="F7" s="651"/>
      <c r="G7" s="660"/>
      <c r="H7" s="648">
        <v>1</v>
      </c>
      <c r="I7" s="644">
        <v>2</v>
      </c>
      <c r="J7" s="644">
        <v>3</v>
      </c>
      <c r="K7" s="650">
        <v>4</v>
      </c>
      <c r="L7" s="671"/>
      <c r="M7" s="683" t="s">
        <v>136</v>
      </c>
      <c r="N7" s="674" t="s">
        <v>137</v>
      </c>
      <c r="O7" s="664" t="s">
        <v>138</v>
      </c>
      <c r="P7" s="678" t="s">
        <v>279</v>
      </c>
      <c r="Q7" s="680" t="s">
        <v>280</v>
      </c>
      <c r="R7" s="678" t="s">
        <v>279</v>
      </c>
      <c r="S7" s="676" t="s">
        <v>280</v>
      </c>
    </row>
    <row r="8" spans="1:19" ht="14.1" customHeight="1" thickBot="1" x14ac:dyDescent="0.2">
      <c r="A8" s="634"/>
      <c r="B8" s="643"/>
      <c r="C8" s="637"/>
      <c r="D8" s="640"/>
      <c r="E8" s="672"/>
      <c r="F8" s="673"/>
      <c r="G8" s="687"/>
      <c r="H8" s="651"/>
      <c r="I8" s="645"/>
      <c r="J8" s="645"/>
      <c r="K8" s="653"/>
      <c r="L8" s="672"/>
      <c r="M8" s="684"/>
      <c r="N8" s="675"/>
      <c r="O8" s="665"/>
      <c r="P8" s="679"/>
      <c r="Q8" s="681"/>
      <c r="R8" s="679"/>
      <c r="S8" s="677"/>
    </row>
    <row r="9" spans="1:19" ht="14.1" customHeight="1" x14ac:dyDescent="0.15">
      <c r="A9" s="92">
        <v>2</v>
      </c>
      <c r="B9" s="497" t="str">
        <f>IF(等級設定!A14=TRUE,"■","□")</f>
        <v>□</v>
      </c>
      <c r="C9" s="413" t="s">
        <v>347</v>
      </c>
      <c r="D9" s="716" t="s">
        <v>325</v>
      </c>
      <c r="E9" s="67" t="s">
        <v>6</v>
      </c>
      <c r="F9" s="282" t="s">
        <v>331</v>
      </c>
      <c r="G9" s="685" t="s">
        <v>455</v>
      </c>
      <c r="H9" s="379"/>
      <c r="I9" s="379"/>
      <c r="J9" s="379"/>
      <c r="K9" s="191" t="s">
        <v>6</v>
      </c>
      <c r="L9" s="299" t="s">
        <v>287</v>
      </c>
      <c r="M9" s="171" t="s">
        <v>6</v>
      </c>
      <c r="N9" s="380"/>
      <c r="O9" s="381"/>
      <c r="P9" s="171" t="s">
        <v>6</v>
      </c>
      <c r="Q9" s="381" t="s">
        <v>6</v>
      </c>
      <c r="R9" s="171" t="s">
        <v>6</v>
      </c>
      <c r="S9" s="382" t="s">
        <v>6</v>
      </c>
    </row>
    <row r="10" spans="1:19" ht="14.1" customHeight="1" x14ac:dyDescent="0.15">
      <c r="A10" s="92" t="s">
        <v>29</v>
      </c>
      <c r="B10" s="307"/>
      <c r="C10" s="414" t="s">
        <v>33</v>
      </c>
      <c r="D10" s="697"/>
      <c r="E10" s="68"/>
      <c r="F10" s="186"/>
      <c r="G10" s="685"/>
      <c r="H10" s="84"/>
      <c r="I10" s="84"/>
      <c r="J10" s="84"/>
      <c r="K10" s="85"/>
      <c r="L10" s="165" t="s">
        <v>161</v>
      </c>
      <c r="M10" s="154"/>
      <c r="N10" s="152"/>
      <c r="O10" s="153"/>
      <c r="P10" s="154"/>
      <c r="Q10" s="153"/>
      <c r="R10" s="154"/>
      <c r="S10" s="155"/>
    </row>
    <row r="11" spans="1:19" ht="14.1" customHeight="1" x14ac:dyDescent="0.15">
      <c r="A11" s="92" t="s">
        <v>30</v>
      </c>
      <c r="B11" s="307"/>
      <c r="C11" s="318" t="s">
        <v>323</v>
      </c>
      <c r="D11" s="205"/>
      <c r="E11" s="68"/>
      <c r="F11" s="186"/>
      <c r="G11" s="279"/>
      <c r="H11" s="73"/>
      <c r="I11" s="73"/>
      <c r="J11" s="73"/>
      <c r="K11" s="74" t="s">
        <v>6</v>
      </c>
      <c r="L11" s="300" t="s">
        <v>288</v>
      </c>
      <c r="M11" s="130" t="s">
        <v>6</v>
      </c>
      <c r="N11" s="128"/>
      <c r="O11" s="129" t="s">
        <v>6</v>
      </c>
      <c r="P11" s="130" t="s">
        <v>6</v>
      </c>
      <c r="Q11" s="129" t="s">
        <v>6</v>
      </c>
      <c r="R11" s="130" t="s">
        <v>6</v>
      </c>
      <c r="S11" s="131" t="s">
        <v>6</v>
      </c>
    </row>
    <row r="12" spans="1:19" ht="14.1" customHeight="1" x14ac:dyDescent="0.15">
      <c r="A12" s="92" t="s">
        <v>31</v>
      </c>
      <c r="B12" s="307"/>
      <c r="C12" s="328" t="s">
        <v>557</v>
      </c>
      <c r="D12" s="205"/>
      <c r="E12" s="68"/>
      <c r="F12" s="238"/>
      <c r="H12" s="69"/>
      <c r="I12" s="69"/>
      <c r="J12" s="69"/>
      <c r="K12" s="70"/>
      <c r="L12" s="303"/>
      <c r="M12" s="160"/>
      <c r="N12" s="137"/>
      <c r="O12" s="138"/>
      <c r="P12" s="160"/>
      <c r="Q12" s="138"/>
      <c r="R12" s="160"/>
      <c r="S12" s="161"/>
    </row>
    <row r="13" spans="1:19" ht="14.1" customHeight="1" x14ac:dyDescent="0.15">
      <c r="A13" s="92" t="s">
        <v>120</v>
      </c>
      <c r="B13" s="307"/>
      <c r="C13" s="596" t="s">
        <v>666</v>
      </c>
      <c r="D13" s="205"/>
      <c r="E13" s="68"/>
      <c r="F13" s="238"/>
      <c r="H13" s="84"/>
      <c r="I13" s="84"/>
      <c r="J13" s="84"/>
      <c r="K13" s="85" t="s">
        <v>6</v>
      </c>
      <c r="L13" s="165" t="s">
        <v>289</v>
      </c>
      <c r="M13" s="154" t="s">
        <v>6</v>
      </c>
      <c r="N13" s="152" t="s">
        <v>6</v>
      </c>
      <c r="O13" s="153" t="s">
        <v>6</v>
      </c>
      <c r="P13" s="154" t="s">
        <v>6</v>
      </c>
      <c r="Q13" s="153" t="s">
        <v>6</v>
      </c>
      <c r="R13" s="154" t="s">
        <v>6</v>
      </c>
      <c r="S13" s="155" t="s">
        <v>6</v>
      </c>
    </row>
    <row r="14" spans="1:19" ht="14.1" customHeight="1" x14ac:dyDescent="0.15">
      <c r="A14" s="92" t="s">
        <v>24</v>
      </c>
      <c r="B14" s="307"/>
      <c r="C14" s="318"/>
      <c r="D14" s="205"/>
      <c r="E14" s="68"/>
      <c r="F14" s="238"/>
      <c r="G14" s="251"/>
      <c r="H14" s="84"/>
      <c r="I14" s="84"/>
      <c r="J14" s="84"/>
      <c r="K14" s="85"/>
      <c r="L14" s="165"/>
      <c r="M14" s="154"/>
      <c r="N14" s="152"/>
      <c r="O14" s="153"/>
      <c r="P14" s="154"/>
      <c r="Q14" s="153"/>
      <c r="R14" s="154"/>
      <c r="S14" s="155"/>
    </row>
    <row r="15" spans="1:19" ht="14.1" customHeight="1" x14ac:dyDescent="0.15">
      <c r="A15" s="92" t="s">
        <v>32</v>
      </c>
      <c r="B15" s="307"/>
      <c r="C15" s="318"/>
      <c r="D15" s="205"/>
      <c r="E15" s="68"/>
      <c r="F15" s="238"/>
      <c r="G15" s="239"/>
      <c r="H15" s="73"/>
      <c r="I15" s="73"/>
      <c r="J15" s="73"/>
      <c r="K15" s="74" t="s">
        <v>6</v>
      </c>
      <c r="L15" s="300" t="s">
        <v>290</v>
      </c>
      <c r="M15" s="130" t="s">
        <v>6</v>
      </c>
      <c r="N15" s="128"/>
      <c r="O15" s="129" t="s">
        <v>6</v>
      </c>
      <c r="P15" s="130" t="s">
        <v>6</v>
      </c>
      <c r="Q15" s="129" t="s">
        <v>6</v>
      </c>
      <c r="R15" s="130" t="s">
        <v>6</v>
      </c>
      <c r="S15" s="131" t="s">
        <v>6</v>
      </c>
    </row>
    <row r="16" spans="1:19" ht="14.1" customHeight="1" x14ac:dyDescent="0.15">
      <c r="A16" s="92" t="s">
        <v>105</v>
      </c>
      <c r="B16" s="307"/>
      <c r="C16" s="318"/>
      <c r="D16" s="205"/>
      <c r="E16" s="68"/>
      <c r="F16" s="238"/>
      <c r="G16" s="239"/>
      <c r="H16" s="69"/>
      <c r="I16" s="69"/>
      <c r="J16" s="69"/>
      <c r="K16" s="70"/>
      <c r="L16" s="303" t="s">
        <v>161</v>
      </c>
      <c r="M16" s="160"/>
      <c r="N16" s="137"/>
      <c r="O16" s="138"/>
      <c r="P16" s="160"/>
      <c r="Q16" s="138"/>
      <c r="R16" s="160"/>
      <c r="S16" s="161"/>
    </row>
    <row r="17" spans="1:19" ht="14.1" customHeight="1" x14ac:dyDescent="0.15">
      <c r="A17" s="92" t="s">
        <v>26</v>
      </c>
      <c r="B17" s="307"/>
      <c r="C17" s="318"/>
      <c r="D17" s="205"/>
      <c r="E17" s="68"/>
      <c r="F17" s="238"/>
      <c r="G17" s="239"/>
      <c r="H17" s="84"/>
      <c r="I17" s="84"/>
      <c r="J17" s="84"/>
      <c r="K17" s="85" t="s">
        <v>6</v>
      </c>
      <c r="L17" s="165" t="s">
        <v>291</v>
      </c>
      <c r="M17" s="154" t="s">
        <v>6</v>
      </c>
      <c r="N17" s="152"/>
      <c r="O17" s="153" t="s">
        <v>6</v>
      </c>
      <c r="P17" s="154" t="s">
        <v>6</v>
      </c>
      <c r="Q17" s="153" t="s">
        <v>6</v>
      </c>
      <c r="R17" s="154" t="s">
        <v>6</v>
      </c>
      <c r="S17" s="155" t="s">
        <v>6</v>
      </c>
    </row>
    <row r="18" spans="1:19" ht="14.1" customHeight="1" x14ac:dyDescent="0.15">
      <c r="A18" s="92" t="s">
        <v>121</v>
      </c>
      <c r="B18" s="307"/>
      <c r="C18" s="318"/>
      <c r="D18" s="205"/>
      <c r="E18" s="68"/>
      <c r="F18" s="238"/>
      <c r="G18" s="239"/>
      <c r="H18" s="84"/>
      <c r="I18" s="84"/>
      <c r="J18" s="84"/>
      <c r="K18" s="85"/>
      <c r="L18" s="165"/>
      <c r="M18" s="154"/>
      <c r="N18" s="152"/>
      <c r="O18" s="153"/>
      <c r="P18" s="154"/>
      <c r="Q18" s="153"/>
      <c r="R18" s="154"/>
      <c r="S18" s="155"/>
    </row>
    <row r="19" spans="1:19" ht="14.1" customHeight="1" x14ac:dyDescent="0.15">
      <c r="A19" s="92" t="s">
        <v>122</v>
      </c>
      <c r="B19" s="307"/>
      <c r="C19" s="318"/>
      <c r="D19" s="205"/>
      <c r="E19" s="68"/>
      <c r="F19" s="238"/>
      <c r="G19" s="239"/>
      <c r="H19" s="73"/>
      <c r="I19" s="73"/>
      <c r="J19" s="73"/>
      <c r="K19" s="74" t="s">
        <v>6</v>
      </c>
      <c r="L19" s="300" t="s">
        <v>292</v>
      </c>
      <c r="M19" s="130" t="s">
        <v>6</v>
      </c>
      <c r="N19" s="128"/>
      <c r="O19" s="129" t="s">
        <v>6</v>
      </c>
      <c r="P19" s="130" t="s">
        <v>6</v>
      </c>
      <c r="Q19" s="129" t="s">
        <v>6</v>
      </c>
      <c r="R19" s="130" t="s">
        <v>6</v>
      </c>
      <c r="S19" s="131" t="s">
        <v>6</v>
      </c>
    </row>
    <row r="20" spans="1:19" ht="14.1" customHeight="1" x14ac:dyDescent="0.15">
      <c r="A20" s="92" t="s">
        <v>123</v>
      </c>
      <c r="B20" s="307"/>
      <c r="C20" s="318"/>
      <c r="D20" s="205"/>
      <c r="E20" s="68"/>
      <c r="F20" s="238"/>
      <c r="G20" s="239"/>
      <c r="H20" s="384"/>
      <c r="I20" s="384"/>
      <c r="J20" s="384"/>
      <c r="K20" s="98"/>
      <c r="L20" s="386"/>
      <c r="M20" s="158"/>
      <c r="N20" s="156"/>
      <c r="O20" s="157"/>
      <c r="P20" s="158"/>
      <c r="Q20" s="157"/>
      <c r="R20" s="158"/>
      <c r="S20" s="374"/>
    </row>
    <row r="21" spans="1:19" ht="14.1" customHeight="1" x14ac:dyDescent="0.15">
      <c r="A21" s="92" t="s">
        <v>124</v>
      </c>
      <c r="B21" s="488" t="str">
        <f>IF(等級設定!A15=TRUE,"■","□")</f>
        <v>□</v>
      </c>
      <c r="C21" s="418" t="s">
        <v>558</v>
      </c>
      <c r="D21" s="709" t="s">
        <v>325</v>
      </c>
      <c r="E21" s="77" t="s">
        <v>6</v>
      </c>
      <c r="F21" s="263" t="s">
        <v>331</v>
      </c>
      <c r="G21" s="705" t="s">
        <v>455</v>
      </c>
      <c r="H21" s="95"/>
      <c r="I21" s="95"/>
      <c r="J21" s="95"/>
      <c r="K21" s="96" t="s">
        <v>6</v>
      </c>
      <c r="L21" s="304" t="s">
        <v>559</v>
      </c>
      <c r="M21" s="142" t="s">
        <v>6</v>
      </c>
      <c r="N21" s="143"/>
      <c r="O21" s="144" t="s">
        <v>6</v>
      </c>
      <c r="P21" s="142" t="s">
        <v>6</v>
      </c>
      <c r="Q21" s="144" t="s">
        <v>6</v>
      </c>
      <c r="R21" s="142" t="s">
        <v>6</v>
      </c>
      <c r="S21" s="151" t="s">
        <v>6</v>
      </c>
    </row>
    <row r="22" spans="1:19" ht="14.1" customHeight="1" x14ac:dyDescent="0.15">
      <c r="A22" s="92"/>
      <c r="B22" s="307"/>
      <c r="C22" s="414" t="s">
        <v>33</v>
      </c>
      <c r="D22" s="697"/>
      <c r="E22" s="68"/>
      <c r="F22" s="186"/>
      <c r="G22" s="685"/>
      <c r="H22" s="69"/>
      <c r="I22" s="69"/>
      <c r="J22" s="69"/>
      <c r="K22" s="70"/>
      <c r="L22" s="303" t="s">
        <v>161</v>
      </c>
      <c r="M22" s="160"/>
      <c r="N22" s="137"/>
      <c r="O22" s="138"/>
      <c r="P22" s="160"/>
      <c r="Q22" s="138"/>
      <c r="R22" s="160"/>
      <c r="S22" s="161"/>
    </row>
    <row r="23" spans="1:19" ht="14.1" customHeight="1" x14ac:dyDescent="0.15">
      <c r="A23" s="92"/>
      <c r="B23" s="307"/>
      <c r="C23" s="414" t="s">
        <v>323</v>
      </c>
      <c r="D23" s="205"/>
      <c r="E23" s="68"/>
      <c r="F23" s="238"/>
      <c r="G23" s="239"/>
      <c r="H23" s="84"/>
      <c r="I23" s="84"/>
      <c r="J23" s="84"/>
      <c r="K23" s="85" t="s">
        <v>6</v>
      </c>
      <c r="L23" s="165" t="s">
        <v>560</v>
      </c>
      <c r="M23" s="154" t="s">
        <v>6</v>
      </c>
      <c r="N23" s="152"/>
      <c r="O23" s="153" t="s">
        <v>6</v>
      </c>
      <c r="P23" s="154" t="s">
        <v>6</v>
      </c>
      <c r="Q23" s="153" t="s">
        <v>6</v>
      </c>
      <c r="R23" s="154" t="s">
        <v>6</v>
      </c>
      <c r="S23" s="155" t="s">
        <v>6</v>
      </c>
    </row>
    <row r="24" spans="1:19" ht="14.1" customHeight="1" x14ac:dyDescent="0.15">
      <c r="A24" s="92"/>
      <c r="B24" s="307"/>
      <c r="C24" s="416" t="s">
        <v>557</v>
      </c>
      <c r="D24" s="205"/>
      <c r="E24" s="68"/>
      <c r="F24" s="238"/>
      <c r="G24" s="239"/>
      <c r="H24" s="84"/>
      <c r="I24" s="84"/>
      <c r="J24" s="84"/>
      <c r="K24" s="85"/>
      <c r="L24" s="165"/>
      <c r="M24" s="154"/>
      <c r="N24" s="152"/>
      <c r="O24" s="153"/>
      <c r="P24" s="154"/>
      <c r="Q24" s="153"/>
      <c r="R24" s="154"/>
      <c r="S24" s="155"/>
    </row>
    <row r="25" spans="1:19" ht="14.1" customHeight="1" x14ac:dyDescent="0.15">
      <c r="A25" s="92"/>
      <c r="B25" s="307"/>
      <c r="C25" s="596" t="s">
        <v>666</v>
      </c>
      <c r="D25" s="205"/>
      <c r="E25" s="68"/>
      <c r="F25" s="238"/>
      <c r="G25" s="239"/>
      <c r="H25" s="73"/>
      <c r="I25" s="73"/>
      <c r="J25" s="73"/>
      <c r="K25" s="74" t="s">
        <v>6</v>
      </c>
      <c r="L25" s="300" t="s">
        <v>561</v>
      </c>
      <c r="M25" s="130" t="s">
        <v>6</v>
      </c>
      <c r="N25" s="128"/>
      <c r="O25" s="129" t="s">
        <v>6</v>
      </c>
      <c r="P25" s="130" t="s">
        <v>6</v>
      </c>
      <c r="Q25" s="129" t="s">
        <v>6</v>
      </c>
      <c r="R25" s="130" t="s">
        <v>6</v>
      </c>
      <c r="S25" s="131" t="s">
        <v>6</v>
      </c>
    </row>
    <row r="26" spans="1:19" ht="14.1" customHeight="1" x14ac:dyDescent="0.15">
      <c r="A26" s="92"/>
      <c r="B26" s="314"/>
      <c r="C26" s="414"/>
      <c r="D26" s="205"/>
      <c r="E26" s="68"/>
      <c r="F26" s="238"/>
      <c r="G26" s="239"/>
      <c r="H26" s="69"/>
      <c r="I26" s="69"/>
      <c r="J26" s="69"/>
      <c r="K26" s="70"/>
      <c r="L26" s="303"/>
      <c r="M26" s="160"/>
      <c r="N26" s="137"/>
      <c r="O26" s="138"/>
      <c r="P26" s="160"/>
      <c r="Q26" s="138"/>
      <c r="R26" s="160"/>
      <c r="S26" s="161"/>
    </row>
    <row r="27" spans="1:19" ht="14.1" customHeight="1" x14ac:dyDescent="0.15">
      <c r="A27" s="92"/>
      <c r="B27" s="314"/>
      <c r="C27" s="414"/>
      <c r="D27" s="225"/>
      <c r="E27" s="68"/>
      <c r="F27" s="238"/>
      <c r="G27" s="239"/>
      <c r="H27" s="84"/>
      <c r="I27" s="84"/>
      <c r="J27" s="84"/>
      <c r="K27" s="85" t="s">
        <v>6</v>
      </c>
      <c r="L27" s="165" t="s">
        <v>562</v>
      </c>
      <c r="M27" s="154" t="s">
        <v>6</v>
      </c>
      <c r="N27" s="152"/>
      <c r="O27" s="153" t="s">
        <v>6</v>
      </c>
      <c r="P27" s="154" t="s">
        <v>6</v>
      </c>
      <c r="Q27" s="153" t="s">
        <v>6</v>
      </c>
      <c r="R27" s="154" t="s">
        <v>6</v>
      </c>
      <c r="S27" s="155" t="s">
        <v>6</v>
      </c>
    </row>
    <row r="28" spans="1:19" ht="14.1" customHeight="1" x14ac:dyDescent="0.15">
      <c r="A28" s="92"/>
      <c r="B28" s="419"/>
      <c r="C28" s="417"/>
      <c r="D28" s="227"/>
      <c r="E28" s="82"/>
      <c r="F28" s="240"/>
      <c r="G28" s="241"/>
      <c r="H28" s="384"/>
      <c r="I28" s="384"/>
      <c r="J28" s="384"/>
      <c r="K28" s="98"/>
      <c r="L28" s="386"/>
      <c r="M28" s="158"/>
      <c r="N28" s="156"/>
      <c r="O28" s="157"/>
      <c r="P28" s="158"/>
      <c r="Q28" s="157"/>
      <c r="R28" s="158"/>
      <c r="S28" s="374"/>
    </row>
    <row r="29" spans="1:19" ht="14.1" customHeight="1" x14ac:dyDescent="0.15">
      <c r="A29" s="92"/>
      <c r="B29" s="488" t="str">
        <f>IF(等級設定!A16=TRUE,"■","□")</f>
        <v>□</v>
      </c>
      <c r="C29" s="418" t="s">
        <v>564</v>
      </c>
      <c r="D29" s="225" t="s">
        <v>566</v>
      </c>
      <c r="E29" s="77" t="s">
        <v>6</v>
      </c>
      <c r="F29" s="263" t="s">
        <v>331</v>
      </c>
      <c r="G29" s="285"/>
      <c r="H29" s="95"/>
      <c r="I29" s="95"/>
      <c r="J29" s="95"/>
      <c r="K29" s="96" t="s">
        <v>6</v>
      </c>
      <c r="L29" s="304" t="s">
        <v>567</v>
      </c>
      <c r="M29" s="142" t="s">
        <v>6</v>
      </c>
      <c r="N29" s="143"/>
      <c r="O29" s="144" t="s">
        <v>6</v>
      </c>
      <c r="P29" s="142" t="s">
        <v>6</v>
      </c>
      <c r="Q29" s="144" t="s">
        <v>6</v>
      </c>
      <c r="R29" s="142" t="s">
        <v>6</v>
      </c>
      <c r="S29" s="151" t="s">
        <v>6</v>
      </c>
    </row>
    <row r="30" spans="1:19" ht="14.1" customHeight="1" x14ac:dyDescent="0.15">
      <c r="A30" s="92"/>
      <c r="B30" s="307"/>
      <c r="C30" s="414" t="s">
        <v>563</v>
      </c>
      <c r="D30" s="225"/>
      <c r="E30" s="68"/>
      <c r="F30" s="186"/>
      <c r="G30" s="279"/>
      <c r="H30" s="84"/>
      <c r="I30" s="84"/>
      <c r="J30" s="84"/>
      <c r="K30" s="85"/>
      <c r="L30" s="165" t="s">
        <v>161</v>
      </c>
      <c r="M30" s="154"/>
      <c r="N30" s="152"/>
      <c r="O30" s="153"/>
      <c r="P30" s="154"/>
      <c r="Q30" s="153"/>
      <c r="R30" s="154"/>
      <c r="S30" s="155"/>
    </row>
    <row r="31" spans="1:19" ht="14.1" customHeight="1" x14ac:dyDescent="0.15">
      <c r="A31" s="92"/>
      <c r="B31" s="314"/>
      <c r="C31" s="729" t="s">
        <v>565</v>
      </c>
      <c r="D31" s="226" t="s">
        <v>568</v>
      </c>
      <c r="E31" s="77" t="s">
        <v>6</v>
      </c>
      <c r="F31" s="260"/>
      <c r="G31" s="261"/>
      <c r="H31" s="95"/>
      <c r="I31" s="95"/>
      <c r="J31" s="95"/>
      <c r="K31" s="96" t="s">
        <v>6</v>
      </c>
      <c r="L31" s="304" t="s">
        <v>570</v>
      </c>
      <c r="M31" s="142" t="s">
        <v>6</v>
      </c>
      <c r="N31" s="143"/>
      <c r="O31" s="144" t="s">
        <v>6</v>
      </c>
      <c r="P31" s="142" t="s">
        <v>6</v>
      </c>
      <c r="Q31" s="144" t="s">
        <v>6</v>
      </c>
      <c r="R31" s="142" t="s">
        <v>6</v>
      </c>
      <c r="S31" s="151" t="s">
        <v>6</v>
      </c>
    </row>
    <row r="32" spans="1:19" ht="14.1" customHeight="1" x14ac:dyDescent="0.15">
      <c r="A32" s="92"/>
      <c r="B32" s="314"/>
      <c r="C32" s="729"/>
      <c r="D32" s="225"/>
      <c r="E32" s="68"/>
      <c r="F32" s="240"/>
      <c r="G32" s="241"/>
      <c r="H32" s="384"/>
      <c r="I32" s="384"/>
      <c r="J32" s="384"/>
      <c r="K32" s="98"/>
      <c r="L32" s="386"/>
      <c r="M32" s="158"/>
      <c r="N32" s="156"/>
      <c r="O32" s="157"/>
      <c r="P32" s="158"/>
      <c r="Q32" s="157"/>
      <c r="R32" s="158"/>
      <c r="S32" s="374"/>
    </row>
    <row r="33" spans="1:19" ht="14.1" customHeight="1" x14ac:dyDescent="0.15">
      <c r="A33" s="92"/>
      <c r="B33" s="314"/>
      <c r="C33" s="317" t="s">
        <v>724</v>
      </c>
      <c r="D33" s="226" t="s">
        <v>35</v>
      </c>
      <c r="E33" s="77" t="s">
        <v>6</v>
      </c>
      <c r="F33" s="260" t="s">
        <v>6</v>
      </c>
      <c r="G33" s="705" t="s">
        <v>455</v>
      </c>
      <c r="H33" s="95"/>
      <c r="I33" s="95"/>
      <c r="J33" s="95"/>
      <c r="K33" s="96" t="s">
        <v>6</v>
      </c>
      <c r="L33" s="304" t="s">
        <v>571</v>
      </c>
      <c r="M33" s="142" t="s">
        <v>6</v>
      </c>
      <c r="N33" s="143"/>
      <c r="O33" s="144" t="s">
        <v>6</v>
      </c>
      <c r="P33" s="142" t="s">
        <v>6</v>
      </c>
      <c r="Q33" s="144" t="s">
        <v>6</v>
      </c>
      <c r="R33" s="142" t="s">
        <v>6</v>
      </c>
      <c r="S33" s="151" t="s">
        <v>6</v>
      </c>
    </row>
    <row r="34" spans="1:19" ht="14.1" customHeight="1" x14ac:dyDescent="0.15">
      <c r="A34" s="92"/>
      <c r="B34" s="314"/>
      <c r="C34" s="597" t="s">
        <v>666</v>
      </c>
      <c r="D34" s="225" t="s">
        <v>569</v>
      </c>
      <c r="E34" s="68"/>
      <c r="F34" s="238"/>
      <c r="G34" s="685"/>
      <c r="H34" s="84"/>
      <c r="I34" s="84"/>
      <c r="J34" s="84"/>
      <c r="K34" s="85"/>
      <c r="L34" s="165"/>
      <c r="M34" s="154"/>
      <c r="N34" s="152"/>
      <c r="O34" s="153"/>
      <c r="P34" s="154"/>
      <c r="Q34" s="153"/>
      <c r="R34" s="154"/>
      <c r="S34" s="155"/>
    </row>
    <row r="35" spans="1:19" ht="14.1" customHeight="1" x14ac:dyDescent="0.15">
      <c r="A35" s="92"/>
      <c r="B35" s="488" t="str">
        <f>IF(等級設定!A17=TRUE,"■","□")</f>
        <v>□</v>
      </c>
      <c r="C35" s="418" t="s">
        <v>348</v>
      </c>
      <c r="D35" s="215" t="s">
        <v>34</v>
      </c>
      <c r="E35" s="77" t="s">
        <v>6</v>
      </c>
      <c r="F35" s="260" t="s">
        <v>6</v>
      </c>
      <c r="G35" s="705" t="s">
        <v>455</v>
      </c>
      <c r="H35" s="78"/>
      <c r="I35" s="78"/>
      <c r="J35" s="78"/>
      <c r="K35" s="79" t="s">
        <v>6</v>
      </c>
      <c r="L35" s="304" t="s">
        <v>293</v>
      </c>
      <c r="M35" s="121" t="s">
        <v>6</v>
      </c>
      <c r="N35" s="119"/>
      <c r="O35" s="120"/>
      <c r="P35" s="121" t="s">
        <v>6</v>
      </c>
      <c r="Q35" s="120" t="s">
        <v>6</v>
      </c>
      <c r="R35" s="121" t="s">
        <v>6</v>
      </c>
      <c r="S35" s="122" t="s">
        <v>6</v>
      </c>
    </row>
    <row r="36" spans="1:19" ht="14.1" customHeight="1" x14ac:dyDescent="0.15">
      <c r="A36" s="92"/>
      <c r="B36" s="307"/>
      <c r="C36" s="232" t="s">
        <v>34</v>
      </c>
      <c r="D36" s="697" t="s">
        <v>326</v>
      </c>
      <c r="E36" s="68"/>
      <c r="F36" s="238"/>
      <c r="G36" s="685"/>
      <c r="H36" s="95"/>
      <c r="I36" s="95"/>
      <c r="J36" s="95"/>
      <c r="K36" s="96" t="s">
        <v>6</v>
      </c>
      <c r="L36" s="304" t="s">
        <v>162</v>
      </c>
      <c r="M36" s="142" t="s">
        <v>6</v>
      </c>
      <c r="N36" s="143"/>
      <c r="O36" s="144"/>
      <c r="P36" s="142" t="s">
        <v>6</v>
      </c>
      <c r="Q36" s="144" t="s">
        <v>6</v>
      </c>
      <c r="R36" s="142" t="s">
        <v>6</v>
      </c>
      <c r="S36" s="151" t="s">
        <v>6</v>
      </c>
    </row>
    <row r="37" spans="1:19" ht="14.1" customHeight="1" x14ac:dyDescent="0.15">
      <c r="A37" s="92"/>
      <c r="B37" s="307"/>
      <c r="C37" s="499" t="s">
        <v>866</v>
      </c>
      <c r="D37" s="697"/>
      <c r="E37" s="68"/>
      <c r="F37" s="238"/>
      <c r="G37" s="251"/>
      <c r="H37" s="384"/>
      <c r="I37" s="384"/>
      <c r="J37" s="384"/>
      <c r="K37" s="98"/>
      <c r="L37" s="386" t="s">
        <v>163</v>
      </c>
      <c r="M37" s="158"/>
      <c r="N37" s="156"/>
      <c r="O37" s="157"/>
      <c r="P37" s="158"/>
      <c r="Q37" s="157"/>
      <c r="R37" s="158"/>
      <c r="S37" s="374"/>
    </row>
    <row r="38" spans="1:19" ht="14.1" customHeight="1" x14ac:dyDescent="0.15">
      <c r="A38" s="92"/>
      <c r="B38" s="307"/>
      <c r="C38" s="498" t="s">
        <v>867</v>
      </c>
      <c r="D38" s="205"/>
      <c r="E38" s="68"/>
      <c r="F38" s="238"/>
      <c r="G38" s="251"/>
      <c r="H38" s="95"/>
      <c r="I38" s="95"/>
      <c r="J38" s="95"/>
      <c r="K38" s="96" t="s">
        <v>6</v>
      </c>
      <c r="L38" s="304" t="s">
        <v>132</v>
      </c>
      <c r="M38" s="142" t="s">
        <v>6</v>
      </c>
      <c r="N38" s="143"/>
      <c r="O38" s="144"/>
      <c r="P38" s="142" t="s">
        <v>6</v>
      </c>
      <c r="Q38" s="144" t="s">
        <v>6</v>
      </c>
      <c r="R38" s="142" t="s">
        <v>6</v>
      </c>
      <c r="S38" s="151" t="s">
        <v>6</v>
      </c>
    </row>
    <row r="39" spans="1:19" ht="14.1" customHeight="1" x14ac:dyDescent="0.15">
      <c r="A39" s="92"/>
      <c r="B39" s="307"/>
      <c r="C39" s="398" t="s">
        <v>724</v>
      </c>
      <c r="D39" s="205"/>
      <c r="E39" s="68"/>
      <c r="F39" s="238"/>
      <c r="G39" s="251"/>
      <c r="H39" s="84"/>
      <c r="I39" s="84"/>
      <c r="J39" s="84"/>
      <c r="K39" s="85"/>
      <c r="L39" s="165"/>
      <c r="M39" s="154"/>
      <c r="N39" s="152"/>
      <c r="O39" s="153"/>
      <c r="P39" s="154"/>
      <c r="Q39" s="153"/>
      <c r="R39" s="154"/>
      <c r="S39" s="155"/>
    </row>
    <row r="40" spans="1:19" ht="14.1" customHeight="1" x14ac:dyDescent="0.15">
      <c r="A40" s="92"/>
      <c r="B40" s="311"/>
      <c r="C40" s="320"/>
      <c r="D40" s="217"/>
      <c r="E40" s="82"/>
      <c r="F40" s="240"/>
      <c r="G40" s="252"/>
      <c r="H40" s="384"/>
      <c r="I40" s="384"/>
      <c r="J40" s="384"/>
      <c r="K40" s="98"/>
      <c r="L40" s="386"/>
      <c r="M40" s="158"/>
      <c r="N40" s="156"/>
      <c r="O40" s="157"/>
      <c r="P40" s="158"/>
      <c r="Q40" s="157"/>
      <c r="R40" s="158"/>
      <c r="S40" s="374"/>
    </row>
    <row r="41" spans="1:19" ht="14.1" customHeight="1" x14ac:dyDescent="0.15">
      <c r="A41" s="92"/>
      <c r="B41" s="488" t="str">
        <f>IF(等級設定!A20=TRUE,"■","□")</f>
        <v>□</v>
      </c>
      <c r="C41" s="418" t="s">
        <v>572</v>
      </c>
      <c r="D41" s="357" t="s">
        <v>574</v>
      </c>
      <c r="E41" s="77" t="s">
        <v>6</v>
      </c>
      <c r="F41" s="260" t="s">
        <v>6</v>
      </c>
      <c r="G41" s="705" t="s">
        <v>455</v>
      </c>
      <c r="H41" s="95"/>
      <c r="I41" s="95" t="s">
        <v>6</v>
      </c>
      <c r="J41" s="95" t="s">
        <v>6</v>
      </c>
      <c r="K41" s="96"/>
      <c r="L41" s="304" t="s">
        <v>576</v>
      </c>
      <c r="M41" s="142" t="s">
        <v>6</v>
      </c>
      <c r="N41" s="143" t="s">
        <v>6</v>
      </c>
      <c r="O41" s="144" t="s">
        <v>6</v>
      </c>
      <c r="P41" s="142" t="s">
        <v>6</v>
      </c>
      <c r="Q41" s="144" t="s">
        <v>6</v>
      </c>
      <c r="R41" s="142" t="s">
        <v>6</v>
      </c>
      <c r="S41" s="151" t="s">
        <v>6</v>
      </c>
    </row>
    <row r="42" spans="1:19" ht="14.1" customHeight="1" x14ac:dyDescent="0.15">
      <c r="A42" s="92"/>
      <c r="B42" s="307"/>
      <c r="C42" s="232" t="s">
        <v>35</v>
      </c>
      <c r="D42" s="317" t="s">
        <v>724</v>
      </c>
      <c r="E42" s="68"/>
      <c r="F42" s="238"/>
      <c r="G42" s="685"/>
      <c r="H42" s="84"/>
      <c r="I42" s="84"/>
      <c r="J42" s="84"/>
      <c r="K42" s="85"/>
      <c r="L42" s="165"/>
      <c r="M42" s="154"/>
      <c r="N42" s="152"/>
      <c r="O42" s="153"/>
      <c r="P42" s="154"/>
      <c r="Q42" s="153"/>
      <c r="R42" s="154"/>
      <c r="S42" s="155"/>
    </row>
    <row r="43" spans="1:19" ht="14.1" customHeight="1" x14ac:dyDescent="0.15">
      <c r="A43" s="92"/>
      <c r="B43" s="307"/>
      <c r="C43" s="318" t="s">
        <v>573</v>
      </c>
      <c r="D43" s="317"/>
      <c r="E43" s="68"/>
      <c r="F43" s="238" t="s">
        <v>6</v>
      </c>
      <c r="G43" s="723" t="s">
        <v>358</v>
      </c>
      <c r="H43" s="84"/>
      <c r="I43" s="84"/>
      <c r="J43" s="84"/>
      <c r="K43" s="85"/>
      <c r="L43" s="165"/>
      <c r="M43" s="154"/>
      <c r="N43" s="152"/>
      <c r="O43" s="153"/>
      <c r="P43" s="154"/>
      <c r="Q43" s="153"/>
      <c r="R43" s="154"/>
      <c r="S43" s="155"/>
    </row>
    <row r="44" spans="1:19" ht="14.1" customHeight="1" x14ac:dyDescent="0.15">
      <c r="A44" s="92"/>
      <c r="B44" s="307"/>
      <c r="C44" s="596" t="s">
        <v>666</v>
      </c>
      <c r="D44" s="420"/>
      <c r="E44" s="82"/>
      <c r="F44" s="240"/>
      <c r="G44" s="724"/>
      <c r="H44" s="384"/>
      <c r="I44" s="384"/>
      <c r="J44" s="384"/>
      <c r="K44" s="98"/>
      <c r="L44" s="386"/>
      <c r="M44" s="158"/>
      <c r="N44" s="156"/>
      <c r="O44" s="157"/>
      <c r="P44" s="158"/>
      <c r="Q44" s="157"/>
      <c r="R44" s="158"/>
      <c r="S44" s="374"/>
    </row>
    <row r="45" spans="1:19" ht="14.1" customHeight="1" x14ac:dyDescent="0.15">
      <c r="A45" s="92"/>
      <c r="B45" s="307"/>
      <c r="C45" s="318"/>
      <c r="D45" s="357" t="s">
        <v>575</v>
      </c>
      <c r="E45" s="77" t="s">
        <v>6</v>
      </c>
      <c r="F45" s="260" t="s">
        <v>6</v>
      </c>
      <c r="G45" s="705" t="s">
        <v>455</v>
      </c>
      <c r="H45" s="95"/>
      <c r="I45" s="95" t="s">
        <v>6</v>
      </c>
      <c r="J45" s="95" t="s">
        <v>6</v>
      </c>
      <c r="K45" s="96"/>
      <c r="L45" s="304" t="s">
        <v>577</v>
      </c>
      <c r="M45" s="142" t="s">
        <v>6</v>
      </c>
      <c r="N45" s="143" t="s">
        <v>6</v>
      </c>
      <c r="O45" s="144" t="s">
        <v>6</v>
      </c>
      <c r="P45" s="142" t="s">
        <v>6</v>
      </c>
      <c r="Q45" s="144" t="s">
        <v>6</v>
      </c>
      <c r="R45" s="142" t="s">
        <v>6</v>
      </c>
      <c r="S45" s="151" t="s">
        <v>6</v>
      </c>
    </row>
    <row r="46" spans="1:19" ht="14.1" customHeight="1" x14ac:dyDescent="0.15">
      <c r="A46" s="92"/>
      <c r="B46" s="307"/>
      <c r="C46" s="318"/>
      <c r="D46" s="317" t="s">
        <v>724</v>
      </c>
      <c r="E46" s="68"/>
      <c r="F46" s="238"/>
      <c r="G46" s="685"/>
      <c r="H46" s="84"/>
      <c r="I46" s="84"/>
      <c r="J46" s="84"/>
      <c r="K46" s="85"/>
      <c r="L46" s="165"/>
      <c r="M46" s="154"/>
      <c r="N46" s="152"/>
      <c r="O46" s="153"/>
      <c r="P46" s="154"/>
      <c r="Q46" s="153"/>
      <c r="R46" s="154"/>
      <c r="S46" s="155"/>
    </row>
    <row r="47" spans="1:19" ht="14.1" customHeight="1" x14ac:dyDescent="0.15">
      <c r="A47" s="92"/>
      <c r="B47" s="307"/>
      <c r="C47" s="318"/>
      <c r="D47" s="317"/>
      <c r="E47" s="68"/>
      <c r="F47" s="238" t="s">
        <v>6</v>
      </c>
      <c r="G47" s="723" t="s">
        <v>358</v>
      </c>
      <c r="H47" s="84"/>
      <c r="I47" s="84"/>
      <c r="J47" s="84"/>
      <c r="K47" s="85"/>
      <c r="L47" s="165"/>
      <c r="M47" s="154"/>
      <c r="N47" s="152"/>
      <c r="O47" s="153"/>
      <c r="P47" s="154"/>
      <c r="Q47" s="153"/>
      <c r="R47" s="154"/>
      <c r="S47" s="155"/>
    </row>
    <row r="48" spans="1:19" ht="14.1" customHeight="1" x14ac:dyDescent="0.15">
      <c r="A48" s="92"/>
      <c r="B48" s="307"/>
      <c r="C48" s="318"/>
      <c r="D48" s="209"/>
      <c r="E48" s="82"/>
      <c r="F48" s="240"/>
      <c r="G48" s="724"/>
      <c r="H48" s="384"/>
      <c r="I48" s="384"/>
      <c r="J48" s="384"/>
      <c r="K48" s="98"/>
      <c r="L48" s="386"/>
      <c r="M48" s="158"/>
      <c r="N48" s="156"/>
      <c r="O48" s="157"/>
      <c r="P48" s="158"/>
      <c r="Q48" s="157"/>
      <c r="R48" s="158"/>
      <c r="S48" s="374"/>
    </row>
    <row r="49" spans="1:19" ht="14.1" customHeight="1" x14ac:dyDescent="0.15">
      <c r="A49" s="92"/>
      <c r="B49" s="307"/>
      <c r="C49" s="318"/>
      <c r="D49" s="208"/>
      <c r="E49" s="68"/>
      <c r="F49" s="238"/>
      <c r="G49" s="251"/>
      <c r="H49" s="95"/>
      <c r="I49" s="95"/>
      <c r="J49" s="95"/>
      <c r="K49" s="96"/>
      <c r="L49" s="304"/>
      <c r="M49" s="142"/>
      <c r="N49" s="143"/>
      <c r="O49" s="144"/>
      <c r="P49" s="142"/>
      <c r="Q49" s="144"/>
      <c r="R49" s="142"/>
      <c r="S49" s="151"/>
    </row>
    <row r="50" spans="1:19" ht="14.1" customHeight="1" x14ac:dyDescent="0.15">
      <c r="A50" s="92"/>
      <c r="B50" s="307"/>
      <c r="C50" s="318"/>
      <c r="D50" s="208"/>
      <c r="E50" s="68"/>
      <c r="F50" s="238"/>
      <c r="G50" s="251"/>
      <c r="H50" s="84"/>
      <c r="I50" s="84"/>
      <c r="J50" s="84"/>
      <c r="K50" s="85"/>
      <c r="L50" s="165"/>
      <c r="M50" s="154"/>
      <c r="N50" s="152"/>
      <c r="O50" s="153"/>
      <c r="P50" s="154"/>
      <c r="Q50" s="153"/>
      <c r="R50" s="154"/>
      <c r="S50" s="155"/>
    </row>
    <row r="51" spans="1:19" ht="14.1" customHeight="1" x14ac:dyDescent="0.15">
      <c r="A51" s="92"/>
      <c r="B51" s="307"/>
      <c r="C51" s="318"/>
      <c r="D51" s="208"/>
      <c r="E51" s="68"/>
      <c r="F51" s="238"/>
      <c r="G51" s="251"/>
      <c r="H51" s="84"/>
      <c r="I51" s="84"/>
      <c r="J51" s="84"/>
      <c r="K51" s="85"/>
      <c r="L51" s="165"/>
      <c r="M51" s="154"/>
      <c r="N51" s="152"/>
      <c r="O51" s="153"/>
      <c r="P51" s="154"/>
      <c r="Q51" s="153"/>
      <c r="R51" s="154"/>
      <c r="S51" s="155"/>
    </row>
    <row r="52" spans="1:19" ht="14.1" customHeight="1" x14ac:dyDescent="0.15">
      <c r="A52" s="92"/>
      <c r="B52" s="307"/>
      <c r="C52" s="318"/>
      <c r="D52" s="208"/>
      <c r="E52" s="68"/>
      <c r="F52" s="238"/>
      <c r="G52" s="251"/>
      <c r="H52" s="84"/>
      <c r="I52" s="84"/>
      <c r="J52" s="84"/>
      <c r="K52" s="85"/>
      <c r="L52" s="165"/>
      <c r="M52" s="154"/>
      <c r="N52" s="152"/>
      <c r="O52" s="153"/>
      <c r="P52" s="154"/>
      <c r="Q52" s="153"/>
      <c r="R52" s="154"/>
      <c r="S52" s="155"/>
    </row>
    <row r="53" spans="1:19" ht="14.1" customHeight="1" thickBot="1" x14ac:dyDescent="0.2">
      <c r="A53" s="145"/>
      <c r="B53" s="310"/>
      <c r="C53" s="325"/>
      <c r="D53" s="212"/>
      <c r="E53" s="80"/>
      <c r="F53" s="265"/>
      <c r="G53" s="264"/>
      <c r="H53" s="188"/>
      <c r="I53" s="188"/>
      <c r="J53" s="188"/>
      <c r="K53" s="370"/>
      <c r="L53" s="387"/>
      <c r="M53" s="371"/>
      <c r="N53" s="369"/>
      <c r="O53" s="373"/>
      <c r="P53" s="371"/>
      <c r="Q53" s="373"/>
      <c r="R53" s="371"/>
      <c r="S53" s="388"/>
    </row>
    <row r="54" spans="1:19" ht="14.1" customHeight="1" x14ac:dyDescent="0.15">
      <c r="A54" s="14"/>
      <c r="B54" s="14"/>
      <c r="H54" s="14"/>
      <c r="I54" s="14"/>
      <c r="J54" s="14"/>
      <c r="K54" s="14"/>
      <c r="M54" s="14"/>
      <c r="N54" s="14"/>
      <c r="O54" s="14"/>
      <c r="P54" s="14"/>
      <c r="Q54" s="14"/>
      <c r="R54" s="14"/>
      <c r="S54" s="65"/>
    </row>
    <row r="55" spans="1:19" ht="15" customHeight="1" x14ac:dyDescent="0.15">
      <c r="A55" s="725" t="s">
        <v>556</v>
      </c>
      <c r="B55" s="726"/>
      <c r="C55" s="726"/>
      <c r="D55" s="412" t="str">
        <f>IF(D1="","",D1)</f>
        <v/>
      </c>
      <c r="E55" s="736" t="s">
        <v>555</v>
      </c>
      <c r="F55" s="737"/>
      <c r="G55" s="737"/>
      <c r="H55" s="726" t="str">
        <f>IF(H1="","",H1)</f>
        <v/>
      </c>
      <c r="I55" s="726"/>
      <c r="J55" s="726"/>
      <c r="K55" s="726"/>
      <c r="L55" s="726"/>
      <c r="M55" s="726"/>
      <c r="N55" s="726"/>
      <c r="O55" s="726"/>
      <c r="P55" s="726"/>
      <c r="Q55" s="726"/>
      <c r="R55" s="726"/>
      <c r="S55" s="738"/>
    </row>
    <row r="56" spans="1:19" ht="14.1" customHeight="1" x14ac:dyDescent="0.15">
      <c r="A56" s="93"/>
      <c r="B56" s="93"/>
      <c r="C56" s="315"/>
      <c r="D56" s="206"/>
      <c r="E56" s="93"/>
      <c r="F56" s="94"/>
      <c r="G56" s="94"/>
      <c r="H56" s="94"/>
      <c r="I56" s="94"/>
      <c r="J56" s="94"/>
      <c r="K56" s="94"/>
      <c r="L56" s="288"/>
      <c r="M56" s="94"/>
      <c r="N56" s="94"/>
      <c r="O56" s="94"/>
      <c r="P56" s="94"/>
      <c r="Q56" s="94"/>
      <c r="R56" s="94"/>
      <c r="S56" s="94" t="s">
        <v>108</v>
      </c>
    </row>
    <row r="57" spans="1:19" ht="14.1" customHeight="1" thickBot="1" x14ac:dyDescent="0.2">
      <c r="A57" s="93" t="s">
        <v>448</v>
      </c>
      <c r="B57" s="93"/>
      <c r="C57" s="315"/>
      <c r="D57" s="206"/>
      <c r="E57" s="97"/>
      <c r="F57" s="93"/>
      <c r="G57" s="93"/>
      <c r="H57" s="93"/>
      <c r="I57" s="93"/>
      <c r="J57" s="93"/>
      <c r="K57" s="93"/>
      <c r="L57" s="288"/>
      <c r="M57" s="93"/>
      <c r="N57" s="88"/>
      <c r="O57" s="88"/>
      <c r="P57" s="93"/>
      <c r="Q57" s="88"/>
      <c r="R57" s="88"/>
      <c r="S57" s="88" t="s">
        <v>104</v>
      </c>
    </row>
    <row r="58" spans="1:19" ht="14.1" customHeight="1" x14ac:dyDescent="0.15">
      <c r="A58" s="632"/>
      <c r="B58" s="641" t="s">
        <v>345</v>
      </c>
      <c r="C58" s="635" t="s">
        <v>109</v>
      </c>
      <c r="D58" s="638" t="s">
        <v>19</v>
      </c>
      <c r="E58" s="657" t="s">
        <v>100</v>
      </c>
      <c r="F58" s="658"/>
      <c r="G58" s="658"/>
      <c r="H58" s="658"/>
      <c r="I58" s="658"/>
      <c r="J58" s="658"/>
      <c r="K58" s="658"/>
      <c r="L58" s="657" t="s">
        <v>101</v>
      </c>
      <c r="M58" s="658"/>
      <c r="N58" s="658"/>
      <c r="O58" s="658"/>
      <c r="P58" s="658"/>
      <c r="Q58" s="658"/>
      <c r="R58" s="658"/>
      <c r="S58" s="669"/>
    </row>
    <row r="59" spans="1:19" ht="14.1" customHeight="1" x14ac:dyDescent="0.15">
      <c r="A59" s="633"/>
      <c r="B59" s="642"/>
      <c r="C59" s="636"/>
      <c r="D59" s="639"/>
      <c r="E59" s="646" t="s">
        <v>286</v>
      </c>
      <c r="F59" s="648" t="s">
        <v>2</v>
      </c>
      <c r="G59" s="659"/>
      <c r="H59" s="648" t="s">
        <v>20</v>
      </c>
      <c r="I59" s="649"/>
      <c r="J59" s="649"/>
      <c r="K59" s="650"/>
      <c r="L59" s="670" t="s">
        <v>142</v>
      </c>
      <c r="M59" s="652" t="s">
        <v>21</v>
      </c>
      <c r="N59" s="652"/>
      <c r="O59" s="660"/>
      <c r="P59" s="661" t="s">
        <v>281</v>
      </c>
      <c r="Q59" s="661"/>
      <c r="R59" s="661"/>
      <c r="S59" s="663"/>
    </row>
    <row r="60" spans="1:19" ht="14.1" customHeight="1" x14ac:dyDescent="0.15">
      <c r="A60" s="633"/>
      <c r="B60" s="642"/>
      <c r="C60" s="636"/>
      <c r="D60" s="639"/>
      <c r="E60" s="647"/>
      <c r="F60" s="651"/>
      <c r="G60" s="660"/>
      <c r="H60" s="651"/>
      <c r="I60" s="652"/>
      <c r="J60" s="652"/>
      <c r="K60" s="653"/>
      <c r="L60" s="671"/>
      <c r="M60" s="661"/>
      <c r="N60" s="661"/>
      <c r="O60" s="662"/>
      <c r="P60" s="649" t="s">
        <v>172</v>
      </c>
      <c r="Q60" s="659"/>
      <c r="R60" s="648" t="s">
        <v>173</v>
      </c>
      <c r="S60" s="650"/>
    </row>
    <row r="61" spans="1:19" ht="14.1" customHeight="1" x14ac:dyDescent="0.15">
      <c r="A61" s="633"/>
      <c r="B61" s="642"/>
      <c r="C61" s="636"/>
      <c r="D61" s="639"/>
      <c r="E61" s="670" t="s">
        <v>285</v>
      </c>
      <c r="F61" s="651"/>
      <c r="G61" s="660"/>
      <c r="H61" s="648">
        <v>1</v>
      </c>
      <c r="I61" s="644">
        <v>2</v>
      </c>
      <c r="J61" s="644">
        <v>3</v>
      </c>
      <c r="K61" s="650">
        <v>4</v>
      </c>
      <c r="L61" s="671"/>
      <c r="M61" s="683" t="s">
        <v>136</v>
      </c>
      <c r="N61" s="674" t="s">
        <v>137</v>
      </c>
      <c r="O61" s="664" t="s">
        <v>138</v>
      </c>
      <c r="P61" s="678" t="s">
        <v>279</v>
      </c>
      <c r="Q61" s="680" t="s">
        <v>280</v>
      </c>
      <c r="R61" s="678" t="s">
        <v>279</v>
      </c>
      <c r="S61" s="676" t="s">
        <v>280</v>
      </c>
    </row>
    <row r="62" spans="1:19" ht="14.1" customHeight="1" thickBot="1" x14ac:dyDescent="0.2">
      <c r="A62" s="634"/>
      <c r="B62" s="643"/>
      <c r="C62" s="637"/>
      <c r="D62" s="640"/>
      <c r="E62" s="672"/>
      <c r="F62" s="673"/>
      <c r="G62" s="687"/>
      <c r="H62" s="673"/>
      <c r="I62" s="645"/>
      <c r="J62" s="645"/>
      <c r="K62" s="682"/>
      <c r="L62" s="672"/>
      <c r="M62" s="684"/>
      <c r="N62" s="675"/>
      <c r="O62" s="665"/>
      <c r="P62" s="679"/>
      <c r="Q62" s="681"/>
      <c r="R62" s="679"/>
      <c r="S62" s="677"/>
    </row>
    <row r="63" spans="1:19" ht="14.1" customHeight="1" x14ac:dyDescent="0.15">
      <c r="A63" s="92">
        <v>4</v>
      </c>
      <c r="B63" s="314" t="s">
        <v>346</v>
      </c>
      <c r="C63" s="413" t="s">
        <v>352</v>
      </c>
      <c r="D63" s="211" t="s">
        <v>50</v>
      </c>
      <c r="E63" s="77" t="s">
        <v>6</v>
      </c>
      <c r="F63" s="269" t="s">
        <v>331</v>
      </c>
      <c r="G63" s="735" t="s">
        <v>358</v>
      </c>
      <c r="H63" s="84" t="s">
        <v>6</v>
      </c>
      <c r="I63" s="84" t="s">
        <v>6</v>
      </c>
      <c r="J63" s="84" t="s">
        <v>6</v>
      </c>
      <c r="K63" s="84" t="s">
        <v>6</v>
      </c>
      <c r="L63" s="746" t="s">
        <v>294</v>
      </c>
      <c r="M63" s="142" t="s">
        <v>6</v>
      </c>
      <c r="N63" s="143"/>
      <c r="O63" s="144" t="s">
        <v>331</v>
      </c>
      <c r="P63" s="142" t="s">
        <v>6</v>
      </c>
      <c r="Q63" s="144" t="s">
        <v>6</v>
      </c>
      <c r="R63" s="142" t="s">
        <v>6</v>
      </c>
      <c r="S63" s="151" t="s">
        <v>6</v>
      </c>
    </row>
    <row r="64" spans="1:19" ht="14.1" customHeight="1" x14ac:dyDescent="0.15">
      <c r="A64" s="92" t="s">
        <v>42</v>
      </c>
      <c r="B64" s="307"/>
      <c r="C64" s="232" t="s">
        <v>579</v>
      </c>
      <c r="D64" s="205"/>
      <c r="E64" s="68"/>
      <c r="F64" s="238"/>
      <c r="G64" s="685"/>
      <c r="H64" s="84"/>
      <c r="I64" s="84"/>
      <c r="J64" s="84"/>
      <c r="K64" s="85"/>
      <c r="L64" s="703"/>
      <c r="M64" s="154"/>
      <c r="N64" s="152"/>
      <c r="O64" s="153"/>
      <c r="P64" s="154"/>
      <c r="Q64" s="153"/>
      <c r="R64" s="154"/>
      <c r="S64" s="155"/>
    </row>
    <row r="65" spans="1:19" ht="14.1" customHeight="1" x14ac:dyDescent="0.15">
      <c r="A65" s="92" t="s">
        <v>43</v>
      </c>
      <c r="B65" s="307"/>
      <c r="C65" s="319" t="s">
        <v>578</v>
      </c>
      <c r="D65" s="205"/>
      <c r="E65" s="68"/>
      <c r="F65" s="240"/>
      <c r="G65" s="251"/>
      <c r="H65" s="384"/>
      <c r="I65" s="384"/>
      <c r="J65" s="384"/>
      <c r="K65" s="98"/>
      <c r="L65" s="704"/>
      <c r="M65" s="158"/>
      <c r="N65" s="156"/>
      <c r="O65" s="157"/>
      <c r="P65" s="158"/>
      <c r="Q65" s="157"/>
      <c r="R65" s="158"/>
      <c r="S65" s="374"/>
    </row>
    <row r="66" spans="1:19" ht="14.1" customHeight="1" x14ac:dyDescent="0.15">
      <c r="A66" s="92" t="s">
        <v>44</v>
      </c>
      <c r="B66" s="307"/>
      <c r="C66" s="498" t="s">
        <v>865</v>
      </c>
      <c r="D66" s="709" t="s">
        <v>51</v>
      </c>
      <c r="E66" s="77" t="s">
        <v>6</v>
      </c>
      <c r="F66" s="260" t="s">
        <v>331</v>
      </c>
      <c r="G66" s="705" t="s">
        <v>358</v>
      </c>
      <c r="H66" s="95" t="s">
        <v>99</v>
      </c>
      <c r="I66" s="95" t="s">
        <v>6</v>
      </c>
      <c r="J66" s="96" t="s">
        <v>331</v>
      </c>
      <c r="K66" s="421" t="s">
        <v>331</v>
      </c>
      <c r="L66" s="702" t="s">
        <v>295</v>
      </c>
      <c r="M66" s="142" t="s">
        <v>6</v>
      </c>
      <c r="N66" s="143"/>
      <c r="O66" s="144" t="s">
        <v>331</v>
      </c>
      <c r="P66" s="142" t="s">
        <v>6</v>
      </c>
      <c r="Q66" s="144" t="s">
        <v>6</v>
      </c>
      <c r="R66" s="142" t="s">
        <v>6</v>
      </c>
      <c r="S66" s="151" t="s">
        <v>6</v>
      </c>
    </row>
    <row r="67" spans="1:19" ht="14.1" customHeight="1" x14ac:dyDescent="0.15">
      <c r="A67" s="92" t="s">
        <v>45</v>
      </c>
      <c r="B67" s="307"/>
      <c r="C67" s="318"/>
      <c r="D67" s="697"/>
      <c r="E67" s="68"/>
      <c r="F67" s="238"/>
      <c r="G67" s="685"/>
      <c r="H67" s="84"/>
      <c r="I67" s="84"/>
      <c r="J67" s="84"/>
      <c r="K67" s="85"/>
      <c r="L67" s="703"/>
      <c r="M67" s="154"/>
      <c r="N67" s="152"/>
      <c r="O67" s="153"/>
      <c r="P67" s="154"/>
      <c r="Q67" s="153"/>
      <c r="R67" s="154"/>
      <c r="S67" s="155"/>
    </row>
    <row r="68" spans="1:19" ht="14.1" customHeight="1" x14ac:dyDescent="0.15">
      <c r="A68" s="92" t="s">
        <v>139</v>
      </c>
      <c r="B68" s="307"/>
      <c r="C68" s="318"/>
      <c r="D68" s="205"/>
      <c r="E68" s="68"/>
      <c r="F68" s="240"/>
      <c r="G68" s="251"/>
      <c r="H68" s="384"/>
      <c r="I68" s="384"/>
      <c r="J68" s="384"/>
      <c r="K68" s="98"/>
      <c r="L68" s="704"/>
      <c r="M68" s="158"/>
      <c r="N68" s="156"/>
      <c r="O68" s="157"/>
      <c r="P68" s="158"/>
      <c r="Q68" s="157"/>
      <c r="R68" s="158"/>
      <c r="S68" s="374"/>
    </row>
    <row r="69" spans="1:19" ht="14.1" customHeight="1" x14ac:dyDescent="0.15">
      <c r="A69" s="92" t="s">
        <v>140</v>
      </c>
      <c r="B69" s="307"/>
      <c r="C69" s="318"/>
      <c r="D69" s="205"/>
      <c r="E69" s="68"/>
      <c r="F69" s="260" t="s">
        <v>331</v>
      </c>
      <c r="G69" s="705" t="s">
        <v>358</v>
      </c>
      <c r="H69" s="95" t="s">
        <v>99</v>
      </c>
      <c r="I69" s="95" t="s">
        <v>6</v>
      </c>
      <c r="J69" s="95" t="s">
        <v>6</v>
      </c>
      <c r="K69" s="95" t="s">
        <v>6</v>
      </c>
      <c r="L69" s="702" t="s">
        <v>362</v>
      </c>
      <c r="M69" s="142" t="s">
        <v>6</v>
      </c>
      <c r="N69" s="143"/>
      <c r="O69" s="144" t="s">
        <v>331</v>
      </c>
      <c r="P69" s="142" t="s">
        <v>6</v>
      </c>
      <c r="Q69" s="144" t="s">
        <v>6</v>
      </c>
      <c r="R69" s="142" t="s">
        <v>6</v>
      </c>
      <c r="S69" s="151" t="s">
        <v>6</v>
      </c>
    </row>
    <row r="70" spans="1:19" ht="14.1" customHeight="1" x14ac:dyDescent="0.15">
      <c r="A70" s="92" t="s">
        <v>141</v>
      </c>
      <c r="B70" s="307"/>
      <c r="C70" s="318"/>
      <c r="D70" s="205"/>
      <c r="E70" s="68"/>
      <c r="F70" s="238"/>
      <c r="G70" s="685"/>
      <c r="H70" s="84"/>
      <c r="I70" s="84"/>
      <c r="J70" s="84"/>
      <c r="K70" s="85"/>
      <c r="L70" s="703"/>
      <c r="M70" s="154"/>
      <c r="N70" s="152"/>
      <c r="O70" s="153"/>
      <c r="P70" s="154"/>
      <c r="Q70" s="153"/>
      <c r="R70" s="154"/>
      <c r="S70" s="155"/>
    </row>
    <row r="71" spans="1:19" ht="14.1" customHeight="1" x14ac:dyDescent="0.15">
      <c r="A71" s="92" t="s">
        <v>133</v>
      </c>
      <c r="B71" s="307"/>
      <c r="C71" s="318"/>
      <c r="D71" s="205"/>
      <c r="E71" s="68"/>
      <c r="F71" s="240"/>
      <c r="G71" s="252"/>
      <c r="H71" s="384"/>
      <c r="I71" s="384"/>
      <c r="J71" s="384"/>
      <c r="K71" s="98"/>
      <c r="L71" s="704"/>
      <c r="M71" s="158"/>
      <c r="N71" s="156"/>
      <c r="O71" s="157"/>
      <c r="P71" s="158"/>
      <c r="Q71" s="157"/>
      <c r="R71" s="158"/>
      <c r="S71" s="374"/>
    </row>
    <row r="72" spans="1:19" ht="14.1" customHeight="1" x14ac:dyDescent="0.15">
      <c r="A72" s="92" t="s">
        <v>120</v>
      </c>
      <c r="B72" s="307"/>
      <c r="C72" s="318"/>
      <c r="D72" s="211" t="s">
        <v>96</v>
      </c>
      <c r="E72" s="77" t="s">
        <v>6</v>
      </c>
      <c r="F72" s="260" t="s">
        <v>331</v>
      </c>
      <c r="G72" s="707" t="s">
        <v>360</v>
      </c>
      <c r="H72" s="95"/>
      <c r="I72" s="95"/>
      <c r="J72" s="95" t="s">
        <v>6</v>
      </c>
      <c r="K72" s="95" t="s">
        <v>6</v>
      </c>
      <c r="L72" s="702" t="s">
        <v>296</v>
      </c>
      <c r="M72" s="142" t="s">
        <v>6</v>
      </c>
      <c r="N72" s="143"/>
      <c r="O72" s="144" t="s">
        <v>331</v>
      </c>
      <c r="P72" s="142" t="s">
        <v>6</v>
      </c>
      <c r="Q72" s="144" t="s">
        <v>6</v>
      </c>
      <c r="R72" s="142" t="s">
        <v>6</v>
      </c>
      <c r="S72" s="151" t="s">
        <v>6</v>
      </c>
    </row>
    <row r="73" spans="1:19" ht="14.1" customHeight="1" x14ac:dyDescent="0.15">
      <c r="A73" s="92" t="s">
        <v>46</v>
      </c>
      <c r="B73" s="307"/>
      <c r="C73" s="318"/>
      <c r="D73" s="205" t="s">
        <v>3</v>
      </c>
      <c r="E73" s="68"/>
      <c r="F73" s="266"/>
      <c r="G73" s="708"/>
      <c r="H73" s="84"/>
      <c r="I73" s="84"/>
      <c r="J73" s="84"/>
      <c r="K73" s="85"/>
      <c r="L73" s="703"/>
      <c r="M73" s="154"/>
      <c r="N73" s="152"/>
      <c r="O73" s="153"/>
      <c r="P73" s="154"/>
      <c r="Q73" s="153"/>
      <c r="R73" s="154"/>
      <c r="S73" s="155"/>
    </row>
    <row r="74" spans="1:19" ht="14.1" customHeight="1" x14ac:dyDescent="0.15">
      <c r="A74" s="92" t="s">
        <v>47</v>
      </c>
      <c r="B74" s="307"/>
      <c r="C74" s="318"/>
      <c r="D74" s="205" t="s">
        <v>482</v>
      </c>
      <c r="E74" s="68"/>
      <c r="F74" s="271"/>
      <c r="G74" s="739"/>
      <c r="H74" s="384"/>
      <c r="I74" s="384"/>
      <c r="J74" s="384"/>
      <c r="K74" s="98"/>
      <c r="L74" s="704"/>
      <c r="M74" s="158"/>
      <c r="N74" s="156"/>
      <c r="O74" s="157"/>
      <c r="P74" s="158"/>
      <c r="Q74" s="157"/>
      <c r="R74" s="158"/>
      <c r="S74" s="374"/>
    </row>
    <row r="75" spans="1:19" ht="14.1" customHeight="1" x14ac:dyDescent="0.15">
      <c r="A75" s="92" t="s">
        <v>105</v>
      </c>
      <c r="B75" s="307"/>
      <c r="C75" s="318"/>
      <c r="D75" s="205"/>
      <c r="E75" s="68"/>
      <c r="F75" s="260" t="s">
        <v>331</v>
      </c>
      <c r="G75" s="705" t="s">
        <v>358</v>
      </c>
      <c r="H75" s="95"/>
      <c r="I75" s="95"/>
      <c r="J75" s="95"/>
      <c r="K75" s="96" t="s">
        <v>6</v>
      </c>
      <c r="L75" s="304" t="s">
        <v>97</v>
      </c>
      <c r="M75" s="142" t="s">
        <v>99</v>
      </c>
      <c r="N75" s="143"/>
      <c r="O75" s="144" t="s">
        <v>331</v>
      </c>
      <c r="P75" s="142" t="s">
        <v>6</v>
      </c>
      <c r="Q75" s="144" t="s">
        <v>6</v>
      </c>
      <c r="R75" s="142" t="s">
        <v>6</v>
      </c>
      <c r="S75" s="151" t="s">
        <v>6</v>
      </c>
    </row>
    <row r="76" spans="1:19" ht="14.1" customHeight="1" x14ac:dyDescent="0.15">
      <c r="A76" s="92" t="s">
        <v>26</v>
      </c>
      <c r="B76" s="307"/>
      <c r="C76" s="318"/>
      <c r="D76" s="205"/>
      <c r="E76" s="68"/>
      <c r="F76" s="238"/>
      <c r="G76" s="685"/>
      <c r="H76" s="84"/>
      <c r="I76" s="84"/>
      <c r="J76" s="84"/>
      <c r="K76" s="85"/>
      <c r="L76" s="165"/>
      <c r="M76" s="154"/>
      <c r="N76" s="152"/>
      <c r="O76" s="153"/>
      <c r="P76" s="154"/>
      <c r="Q76" s="153"/>
      <c r="R76" s="154"/>
      <c r="S76" s="155"/>
    </row>
    <row r="77" spans="1:19" ht="14.1" customHeight="1" x14ac:dyDescent="0.15">
      <c r="A77" s="92" t="s">
        <v>121</v>
      </c>
      <c r="B77" s="307"/>
      <c r="C77" s="318"/>
      <c r="D77" s="205"/>
      <c r="E77" s="68"/>
      <c r="F77" s="240"/>
      <c r="G77" s="251"/>
      <c r="H77" s="384"/>
      <c r="I77" s="384"/>
      <c r="J77" s="384"/>
      <c r="K77" s="98"/>
      <c r="L77" s="386"/>
      <c r="M77" s="158"/>
      <c r="N77" s="156"/>
      <c r="O77" s="157"/>
      <c r="P77" s="158"/>
      <c r="Q77" s="157"/>
      <c r="R77" s="158"/>
      <c r="S77" s="374"/>
    </row>
    <row r="78" spans="1:19" ht="14.1" customHeight="1" x14ac:dyDescent="0.15">
      <c r="A78" s="92" t="s">
        <v>122</v>
      </c>
      <c r="B78" s="307"/>
      <c r="C78" s="318"/>
      <c r="D78" s="205"/>
      <c r="E78" s="68"/>
      <c r="F78" s="260" t="s">
        <v>331</v>
      </c>
      <c r="G78" s="705" t="s">
        <v>358</v>
      </c>
      <c r="H78" s="95"/>
      <c r="I78" s="95"/>
      <c r="J78" s="95"/>
      <c r="K78" s="96" t="s">
        <v>99</v>
      </c>
      <c r="L78" s="304" t="s">
        <v>52</v>
      </c>
      <c r="M78" s="142" t="s">
        <v>6</v>
      </c>
      <c r="N78" s="143"/>
      <c r="O78" s="144" t="s">
        <v>331</v>
      </c>
      <c r="P78" s="142" t="s">
        <v>6</v>
      </c>
      <c r="Q78" s="144" t="s">
        <v>6</v>
      </c>
      <c r="R78" s="142" t="s">
        <v>6</v>
      </c>
      <c r="S78" s="151" t="s">
        <v>6</v>
      </c>
    </row>
    <row r="79" spans="1:19" ht="14.1" customHeight="1" x14ac:dyDescent="0.15">
      <c r="A79" s="92" t="s">
        <v>123</v>
      </c>
      <c r="B79" s="307"/>
      <c r="C79" s="318"/>
      <c r="D79" s="205"/>
      <c r="E79" s="68"/>
      <c r="F79" s="238"/>
      <c r="G79" s="685"/>
      <c r="H79" s="84"/>
      <c r="I79" s="84"/>
      <c r="J79" s="84"/>
      <c r="K79" s="85"/>
      <c r="L79" s="165"/>
      <c r="M79" s="154"/>
      <c r="N79" s="152"/>
      <c r="O79" s="153"/>
      <c r="P79" s="154"/>
      <c r="Q79" s="153"/>
      <c r="R79" s="154"/>
      <c r="S79" s="155"/>
    </row>
    <row r="80" spans="1:19" ht="14.1" customHeight="1" x14ac:dyDescent="0.15">
      <c r="A80" s="92" t="s">
        <v>124</v>
      </c>
      <c r="B80" s="307"/>
      <c r="C80" s="318"/>
      <c r="D80" s="205"/>
      <c r="E80" s="68"/>
      <c r="F80" s="240"/>
      <c r="G80" s="252"/>
      <c r="H80" s="384"/>
      <c r="I80" s="384"/>
      <c r="J80" s="384"/>
      <c r="K80" s="98"/>
      <c r="L80" s="386"/>
      <c r="M80" s="158"/>
      <c r="N80" s="156"/>
      <c r="O80" s="157"/>
      <c r="P80" s="158"/>
      <c r="Q80" s="157"/>
      <c r="R80" s="158"/>
      <c r="S80" s="374"/>
    </row>
    <row r="81" spans="1:19" ht="14.1" customHeight="1" x14ac:dyDescent="0.15">
      <c r="A81" s="92"/>
      <c r="B81" s="307"/>
      <c r="C81" s="318"/>
      <c r="D81" s="211" t="s">
        <v>53</v>
      </c>
      <c r="E81" s="77" t="s">
        <v>6</v>
      </c>
      <c r="F81" s="256"/>
      <c r="G81" s="257"/>
      <c r="H81" s="95"/>
      <c r="I81" s="95"/>
      <c r="J81" s="96" t="s">
        <v>6</v>
      </c>
      <c r="K81" s="96" t="s">
        <v>6</v>
      </c>
      <c r="L81" s="304" t="s">
        <v>54</v>
      </c>
      <c r="M81" s="142" t="s">
        <v>6</v>
      </c>
      <c r="N81" s="143"/>
      <c r="O81" s="144" t="s">
        <v>331</v>
      </c>
      <c r="P81" s="142" t="s">
        <v>6</v>
      </c>
      <c r="Q81" s="144" t="s">
        <v>6</v>
      </c>
      <c r="R81" s="142" t="s">
        <v>6</v>
      </c>
      <c r="S81" s="151" t="s">
        <v>6</v>
      </c>
    </row>
    <row r="82" spans="1:19" ht="14.1" customHeight="1" x14ac:dyDescent="0.15">
      <c r="A82" s="92"/>
      <c r="B82" s="307"/>
      <c r="C82" s="318"/>
      <c r="D82" s="208"/>
      <c r="E82" s="68"/>
      <c r="F82" s="258"/>
      <c r="G82" s="259"/>
      <c r="H82" s="84"/>
      <c r="I82" s="84"/>
      <c r="J82" s="84"/>
      <c r="K82" s="85"/>
      <c r="L82" s="165"/>
      <c r="M82" s="154"/>
      <c r="N82" s="152"/>
      <c r="O82" s="153"/>
      <c r="P82" s="154"/>
      <c r="Q82" s="153"/>
      <c r="R82" s="154"/>
      <c r="S82" s="155"/>
    </row>
    <row r="83" spans="1:19" ht="14.1" customHeight="1" x14ac:dyDescent="0.15">
      <c r="A83" s="92"/>
      <c r="B83" s="307"/>
      <c r="C83" s="318"/>
      <c r="D83" s="208"/>
      <c r="E83" s="68"/>
      <c r="F83" s="272"/>
      <c r="G83" s="273"/>
      <c r="H83" s="384"/>
      <c r="I83" s="384"/>
      <c r="J83" s="384"/>
      <c r="K83" s="98"/>
      <c r="L83" s="386"/>
      <c r="M83" s="158"/>
      <c r="N83" s="156"/>
      <c r="O83" s="157"/>
      <c r="P83" s="158"/>
      <c r="Q83" s="157"/>
      <c r="R83" s="158"/>
      <c r="S83" s="374"/>
    </row>
    <row r="84" spans="1:19" ht="14.1" customHeight="1" x14ac:dyDescent="0.15">
      <c r="A84" s="92"/>
      <c r="B84" s="307"/>
      <c r="C84" s="318"/>
      <c r="D84" s="208"/>
      <c r="E84" s="68"/>
      <c r="F84" s="260" t="s">
        <v>331</v>
      </c>
      <c r="G84" s="705" t="s">
        <v>358</v>
      </c>
      <c r="H84" s="95"/>
      <c r="I84" s="95"/>
      <c r="J84" s="96" t="s">
        <v>6</v>
      </c>
      <c r="K84" s="96" t="s">
        <v>6</v>
      </c>
      <c r="L84" s="304" t="s">
        <v>55</v>
      </c>
      <c r="M84" s="142" t="s">
        <v>6</v>
      </c>
      <c r="N84" s="143"/>
      <c r="O84" s="144" t="s">
        <v>331</v>
      </c>
      <c r="P84" s="142" t="s">
        <v>6</v>
      </c>
      <c r="Q84" s="144" t="s">
        <v>6</v>
      </c>
      <c r="R84" s="142" t="s">
        <v>6</v>
      </c>
      <c r="S84" s="151" t="s">
        <v>6</v>
      </c>
    </row>
    <row r="85" spans="1:19" ht="14.1" customHeight="1" x14ac:dyDescent="0.15">
      <c r="A85" s="92"/>
      <c r="B85" s="307"/>
      <c r="C85" s="318"/>
      <c r="D85" s="208"/>
      <c r="E85" s="68"/>
      <c r="F85" s="238"/>
      <c r="G85" s="685"/>
      <c r="H85" s="84"/>
      <c r="I85" s="84"/>
      <c r="J85" s="84"/>
      <c r="K85" s="85"/>
      <c r="L85" s="165"/>
      <c r="M85" s="154"/>
      <c r="N85" s="152"/>
      <c r="O85" s="153"/>
      <c r="P85" s="154"/>
      <c r="Q85" s="153"/>
      <c r="R85" s="154"/>
      <c r="S85" s="155"/>
    </row>
    <row r="86" spans="1:19" ht="14.1" customHeight="1" x14ac:dyDescent="0.15">
      <c r="A86" s="92"/>
      <c r="B86" s="307"/>
      <c r="C86" s="318"/>
      <c r="D86" s="208"/>
      <c r="E86" s="68"/>
      <c r="F86" s="238"/>
      <c r="G86" s="251"/>
      <c r="H86" s="84"/>
      <c r="I86" s="84"/>
      <c r="J86" s="84"/>
      <c r="K86" s="85"/>
      <c r="L86" s="165"/>
      <c r="M86" s="154"/>
      <c r="N86" s="152"/>
      <c r="O86" s="153"/>
      <c r="P86" s="154"/>
      <c r="Q86" s="153"/>
      <c r="R86" s="154"/>
      <c r="S86" s="155"/>
    </row>
    <row r="87" spans="1:19" ht="14.1" customHeight="1" x14ac:dyDescent="0.15">
      <c r="A87" s="92"/>
      <c r="B87" s="488" t="str">
        <f>IF(等級設定!A28=TRUE,"■","□")</f>
        <v>□</v>
      </c>
      <c r="C87" s="418" t="s">
        <v>580</v>
      </c>
      <c r="D87" s="389" t="s">
        <v>582</v>
      </c>
      <c r="E87" s="77" t="s">
        <v>6</v>
      </c>
      <c r="F87" s="263" t="s">
        <v>6</v>
      </c>
      <c r="G87" s="285"/>
      <c r="H87" s="95"/>
      <c r="I87" s="95" t="s">
        <v>6</v>
      </c>
      <c r="J87" s="95" t="s">
        <v>6</v>
      </c>
      <c r="K87" s="96"/>
      <c r="L87" s="304" t="s">
        <v>584</v>
      </c>
      <c r="M87" s="142" t="s">
        <v>6</v>
      </c>
      <c r="N87" s="143"/>
      <c r="O87" s="144" t="s">
        <v>331</v>
      </c>
      <c r="P87" s="142" t="s">
        <v>6</v>
      </c>
      <c r="Q87" s="144" t="s">
        <v>6</v>
      </c>
      <c r="R87" s="142" t="s">
        <v>6</v>
      </c>
      <c r="S87" s="151" t="s">
        <v>6</v>
      </c>
    </row>
    <row r="88" spans="1:19" ht="14.1" customHeight="1" x14ac:dyDescent="0.15">
      <c r="A88" s="92"/>
      <c r="B88" s="307"/>
      <c r="C88" s="232" t="s">
        <v>415</v>
      </c>
      <c r="D88" s="208"/>
      <c r="E88" s="68"/>
      <c r="F88" s="186"/>
      <c r="G88" s="279"/>
      <c r="H88" s="84"/>
      <c r="I88" s="84"/>
      <c r="J88" s="84"/>
      <c r="K88" s="85"/>
      <c r="L88" s="165"/>
      <c r="M88" s="154"/>
      <c r="N88" s="152"/>
      <c r="O88" s="153"/>
      <c r="P88" s="154"/>
      <c r="Q88" s="153"/>
      <c r="R88" s="154"/>
      <c r="S88" s="155"/>
    </row>
    <row r="89" spans="1:19" ht="14.1" customHeight="1" x14ac:dyDescent="0.15">
      <c r="A89" s="92"/>
      <c r="B89" s="307"/>
      <c r="C89" s="318" t="s">
        <v>581</v>
      </c>
      <c r="D89" s="208"/>
      <c r="E89" s="68"/>
      <c r="F89" s="183" t="s">
        <v>6</v>
      </c>
      <c r="G89" s="690"/>
      <c r="H89" s="73"/>
      <c r="I89" s="73" t="s">
        <v>6</v>
      </c>
      <c r="J89" s="73" t="s">
        <v>6</v>
      </c>
      <c r="K89" s="74"/>
      <c r="L89" s="300" t="s">
        <v>585</v>
      </c>
      <c r="M89" s="130" t="s">
        <v>6</v>
      </c>
      <c r="N89" s="128"/>
      <c r="O89" s="129" t="s">
        <v>6</v>
      </c>
      <c r="P89" s="130" t="s">
        <v>6</v>
      </c>
      <c r="Q89" s="129" t="s">
        <v>6</v>
      </c>
      <c r="R89" s="130" t="s">
        <v>6</v>
      </c>
      <c r="S89" s="131" t="s">
        <v>6</v>
      </c>
    </row>
    <row r="90" spans="1:19" ht="14.1" customHeight="1" x14ac:dyDescent="0.15">
      <c r="A90" s="92"/>
      <c r="B90" s="307"/>
      <c r="C90" s="317" t="s">
        <v>724</v>
      </c>
      <c r="D90" s="208"/>
      <c r="E90" s="68"/>
      <c r="F90" s="186"/>
      <c r="G90" s="685"/>
      <c r="H90" s="84"/>
      <c r="I90" s="84"/>
      <c r="J90" s="84"/>
      <c r="K90" s="85"/>
      <c r="L90" s="165"/>
      <c r="M90" s="154"/>
      <c r="N90" s="152"/>
      <c r="O90" s="153"/>
      <c r="P90" s="154"/>
      <c r="Q90" s="153"/>
      <c r="R90" s="154"/>
      <c r="S90" s="155"/>
    </row>
    <row r="91" spans="1:19" ht="14.1" customHeight="1" x14ac:dyDescent="0.15">
      <c r="A91" s="92"/>
      <c r="B91" s="307"/>
      <c r="C91" s="318"/>
      <c r="D91" s="208"/>
      <c r="E91" s="68"/>
      <c r="F91" s="283"/>
      <c r="G91" s="284"/>
      <c r="H91" s="384"/>
      <c r="I91" s="384"/>
      <c r="J91" s="384"/>
      <c r="K91" s="98"/>
      <c r="L91" s="386"/>
      <c r="M91" s="158"/>
      <c r="N91" s="156"/>
      <c r="O91" s="157"/>
      <c r="P91" s="158"/>
      <c r="Q91" s="157"/>
      <c r="R91" s="158"/>
      <c r="S91" s="374"/>
    </row>
    <row r="92" spans="1:19" ht="14.1" customHeight="1" x14ac:dyDescent="0.15">
      <c r="A92" s="92"/>
      <c r="B92" s="307"/>
      <c r="C92" s="318"/>
      <c r="D92" s="709" t="s">
        <v>583</v>
      </c>
      <c r="E92" s="77"/>
      <c r="F92" s="263" t="s">
        <v>6</v>
      </c>
      <c r="G92" s="705"/>
      <c r="H92" s="95"/>
      <c r="I92" s="95" t="s">
        <v>6</v>
      </c>
      <c r="J92" s="95" t="s">
        <v>6</v>
      </c>
      <c r="K92" s="96"/>
      <c r="L92" s="304" t="s">
        <v>586</v>
      </c>
      <c r="M92" s="142" t="s">
        <v>6</v>
      </c>
      <c r="N92" s="143"/>
      <c r="O92" s="144" t="s">
        <v>331</v>
      </c>
      <c r="P92" s="142" t="s">
        <v>6</v>
      </c>
      <c r="Q92" s="144" t="s">
        <v>6</v>
      </c>
      <c r="R92" s="142" t="s">
        <v>6</v>
      </c>
      <c r="S92" s="151" t="s">
        <v>6</v>
      </c>
    </row>
    <row r="93" spans="1:19" ht="14.1" customHeight="1" x14ac:dyDescent="0.15">
      <c r="A93" s="92"/>
      <c r="B93" s="311"/>
      <c r="C93" s="356"/>
      <c r="D93" s="747"/>
      <c r="E93" s="82"/>
      <c r="F93" s="283"/>
      <c r="G93" s="706"/>
      <c r="H93" s="384"/>
      <c r="I93" s="384"/>
      <c r="J93" s="384"/>
      <c r="K93" s="98"/>
      <c r="L93" s="386"/>
      <c r="M93" s="158"/>
      <c r="N93" s="156"/>
      <c r="O93" s="157"/>
      <c r="P93" s="158"/>
      <c r="Q93" s="157"/>
      <c r="R93" s="158"/>
      <c r="S93" s="374"/>
    </row>
    <row r="94" spans="1:19" ht="14.1" customHeight="1" x14ac:dyDescent="0.15">
      <c r="A94" s="92"/>
      <c r="B94" s="307"/>
      <c r="C94" s="318"/>
      <c r="D94" s="208"/>
      <c r="E94" s="68"/>
      <c r="F94" s="186"/>
      <c r="G94" s="279"/>
      <c r="H94" s="84"/>
      <c r="I94" s="84"/>
      <c r="J94" s="84"/>
      <c r="K94" s="85"/>
      <c r="L94" s="165"/>
      <c r="M94" s="154"/>
      <c r="N94" s="152"/>
      <c r="O94" s="153"/>
      <c r="P94" s="154"/>
      <c r="Q94" s="153"/>
      <c r="R94" s="154"/>
      <c r="S94" s="155"/>
    </row>
    <row r="95" spans="1:19" ht="14.1" customHeight="1" x14ac:dyDescent="0.15">
      <c r="A95" s="92"/>
      <c r="B95" s="307"/>
      <c r="C95" s="318"/>
      <c r="D95" s="208"/>
      <c r="E95" s="68"/>
      <c r="F95" s="186"/>
      <c r="G95" s="279"/>
      <c r="H95" s="84"/>
      <c r="I95" s="84"/>
      <c r="J95" s="84"/>
      <c r="K95" s="85"/>
      <c r="L95" s="165"/>
      <c r="M95" s="154"/>
      <c r="N95" s="152"/>
      <c r="O95" s="153"/>
      <c r="P95" s="154"/>
      <c r="Q95" s="153"/>
      <c r="R95" s="154"/>
      <c r="S95" s="155"/>
    </row>
    <row r="96" spans="1:19" ht="14.1" customHeight="1" x14ac:dyDescent="0.15">
      <c r="A96" s="92"/>
      <c r="B96" s="307"/>
      <c r="C96" s="318"/>
      <c r="D96" s="208"/>
      <c r="E96" s="68"/>
      <c r="F96" s="186"/>
      <c r="G96" s="279"/>
      <c r="H96" s="84"/>
      <c r="I96" s="84"/>
      <c r="J96" s="84"/>
      <c r="K96" s="85"/>
      <c r="L96" s="165"/>
      <c r="M96" s="154"/>
      <c r="N96" s="152"/>
      <c r="O96" s="153"/>
      <c r="P96" s="154"/>
      <c r="Q96" s="153"/>
      <c r="R96" s="154"/>
      <c r="S96" s="155"/>
    </row>
    <row r="97" spans="1:19" ht="14.1" customHeight="1" x14ac:dyDescent="0.15">
      <c r="A97" s="92"/>
      <c r="B97" s="307"/>
      <c r="C97" s="318"/>
      <c r="D97" s="208"/>
      <c r="E97" s="68"/>
      <c r="F97" s="186"/>
      <c r="G97" s="279"/>
      <c r="H97" s="84"/>
      <c r="I97" s="84"/>
      <c r="J97" s="84"/>
      <c r="K97" s="85"/>
      <c r="L97" s="165"/>
      <c r="M97" s="154"/>
      <c r="N97" s="152"/>
      <c r="O97" s="153"/>
      <c r="P97" s="154"/>
      <c r="Q97" s="153"/>
      <c r="R97" s="154"/>
      <c r="S97" s="155"/>
    </row>
    <row r="98" spans="1:19" ht="14.1" customHeight="1" x14ac:dyDescent="0.15">
      <c r="A98" s="92"/>
      <c r="B98" s="307"/>
      <c r="C98" s="318"/>
      <c r="D98" s="208"/>
      <c r="E98" s="68"/>
      <c r="F98" s="186"/>
      <c r="G98" s="279"/>
      <c r="H98" s="84"/>
      <c r="I98" s="84"/>
      <c r="J98" s="84"/>
      <c r="K98" s="85"/>
      <c r="L98" s="165"/>
      <c r="M98" s="154"/>
      <c r="N98" s="152"/>
      <c r="O98" s="153"/>
      <c r="P98" s="154"/>
      <c r="Q98" s="153"/>
      <c r="R98" s="154"/>
      <c r="S98" s="155"/>
    </row>
    <row r="99" spans="1:19" ht="14.1" customHeight="1" x14ac:dyDescent="0.15">
      <c r="A99" s="92"/>
      <c r="B99" s="307"/>
      <c r="C99" s="318"/>
      <c r="D99" s="208"/>
      <c r="E99" s="68"/>
      <c r="F99" s="186"/>
      <c r="G99" s="279"/>
      <c r="H99" s="84"/>
      <c r="I99" s="84"/>
      <c r="J99" s="84"/>
      <c r="K99" s="85"/>
      <c r="L99" s="165"/>
      <c r="M99" s="154"/>
      <c r="N99" s="152"/>
      <c r="O99" s="153"/>
      <c r="P99" s="154"/>
      <c r="Q99" s="153"/>
      <c r="R99" s="154"/>
      <c r="S99" s="155"/>
    </row>
    <row r="100" spans="1:19" ht="14.1" customHeight="1" x14ac:dyDescent="0.15">
      <c r="A100" s="92"/>
      <c r="B100" s="307"/>
      <c r="C100" s="318"/>
      <c r="D100" s="208"/>
      <c r="E100" s="68"/>
      <c r="F100" s="186"/>
      <c r="G100" s="279"/>
      <c r="H100" s="84"/>
      <c r="I100" s="84"/>
      <c r="J100" s="84"/>
      <c r="K100" s="85"/>
      <c r="L100" s="165"/>
      <c r="M100" s="154"/>
      <c r="N100" s="152"/>
      <c r="O100" s="153"/>
      <c r="P100" s="154"/>
      <c r="Q100" s="153"/>
      <c r="R100" s="154"/>
      <c r="S100" s="155"/>
    </row>
    <row r="101" spans="1:19" ht="14.1" customHeight="1" x14ac:dyDescent="0.15">
      <c r="A101" s="92"/>
      <c r="B101" s="307"/>
      <c r="C101" s="318"/>
      <c r="D101" s="208"/>
      <c r="E101" s="68"/>
      <c r="F101" s="186"/>
      <c r="G101" s="279"/>
      <c r="H101" s="84"/>
      <c r="I101" s="84"/>
      <c r="J101" s="84"/>
      <c r="K101" s="85"/>
      <c r="L101" s="165"/>
      <c r="M101" s="154"/>
      <c r="N101" s="152"/>
      <c r="O101" s="153"/>
      <c r="P101" s="154"/>
      <c r="Q101" s="153"/>
      <c r="R101" s="154"/>
      <c r="S101" s="155"/>
    </row>
    <row r="102" spans="1:19" ht="14.1" customHeight="1" x14ac:dyDescent="0.15">
      <c r="A102" s="92"/>
      <c r="B102" s="307"/>
      <c r="C102" s="318"/>
      <c r="D102" s="208"/>
      <c r="E102" s="68"/>
      <c r="F102" s="186"/>
      <c r="G102" s="279"/>
      <c r="H102" s="84"/>
      <c r="I102" s="84"/>
      <c r="J102" s="84"/>
      <c r="K102" s="85"/>
      <c r="L102" s="165"/>
      <c r="M102" s="154"/>
      <c r="N102" s="152"/>
      <c r="O102" s="153"/>
      <c r="P102" s="154"/>
      <c r="Q102" s="153"/>
      <c r="R102" s="154"/>
      <c r="S102" s="155"/>
    </row>
    <row r="103" spans="1:19" ht="14.1" customHeight="1" x14ac:dyDescent="0.15">
      <c r="A103" s="92"/>
      <c r="B103" s="307"/>
      <c r="C103" s="318"/>
      <c r="D103" s="208"/>
      <c r="E103" s="68"/>
      <c r="F103" s="186"/>
      <c r="G103" s="279"/>
      <c r="H103" s="84"/>
      <c r="I103" s="84"/>
      <c r="J103" s="84"/>
      <c r="K103" s="85"/>
      <c r="L103" s="165"/>
      <c r="M103" s="154"/>
      <c r="N103" s="152"/>
      <c r="O103" s="153"/>
      <c r="P103" s="154"/>
      <c r="Q103" s="153"/>
      <c r="R103" s="154"/>
      <c r="S103" s="155"/>
    </row>
    <row r="104" spans="1:19" ht="14.1" customHeight="1" x14ac:dyDescent="0.15">
      <c r="A104" s="92"/>
      <c r="B104" s="307"/>
      <c r="C104" s="318"/>
      <c r="D104" s="208"/>
      <c r="E104" s="68"/>
      <c r="F104" s="186"/>
      <c r="G104" s="279"/>
      <c r="H104" s="84"/>
      <c r="I104" s="84"/>
      <c r="J104" s="84"/>
      <c r="K104" s="85"/>
      <c r="L104" s="165"/>
      <c r="M104" s="154"/>
      <c r="N104" s="152"/>
      <c r="O104" s="153"/>
      <c r="P104" s="154"/>
      <c r="Q104" s="153"/>
      <c r="R104" s="154"/>
      <c r="S104" s="155"/>
    </row>
    <row r="105" spans="1:19" ht="14.1" customHeight="1" x14ac:dyDescent="0.15">
      <c r="A105" s="92"/>
      <c r="B105" s="307"/>
      <c r="C105" s="318"/>
      <c r="D105" s="208"/>
      <c r="E105" s="68"/>
      <c r="F105" s="186"/>
      <c r="G105" s="279"/>
      <c r="H105" s="84"/>
      <c r="I105" s="84"/>
      <c r="J105" s="84"/>
      <c r="K105" s="85"/>
      <c r="L105" s="165"/>
      <c r="M105" s="154"/>
      <c r="N105" s="152"/>
      <c r="O105" s="153"/>
      <c r="P105" s="154"/>
      <c r="Q105" s="153"/>
      <c r="R105" s="154"/>
      <c r="S105" s="155"/>
    </row>
    <row r="106" spans="1:19" ht="14.1" customHeight="1" x14ac:dyDescent="0.15">
      <c r="A106" s="92"/>
      <c r="B106" s="307"/>
      <c r="C106" s="318"/>
      <c r="D106" s="208"/>
      <c r="E106" s="68"/>
      <c r="F106" s="186"/>
      <c r="G106" s="279"/>
      <c r="H106" s="84"/>
      <c r="I106" s="84"/>
      <c r="J106" s="84"/>
      <c r="K106" s="85"/>
      <c r="L106" s="165"/>
      <c r="M106" s="154"/>
      <c r="N106" s="152"/>
      <c r="O106" s="153"/>
      <c r="P106" s="154"/>
      <c r="Q106" s="153"/>
      <c r="R106" s="154"/>
      <c r="S106" s="155"/>
    </row>
    <row r="107" spans="1:19" ht="14.1" customHeight="1" thickBot="1" x14ac:dyDescent="0.2">
      <c r="A107" s="145"/>
      <c r="B107" s="310"/>
      <c r="C107" s="325"/>
      <c r="D107" s="212"/>
      <c r="E107" s="80"/>
      <c r="F107" s="280"/>
      <c r="G107" s="281"/>
      <c r="H107" s="188"/>
      <c r="I107" s="188"/>
      <c r="J107" s="188"/>
      <c r="K107" s="370"/>
      <c r="L107" s="387"/>
      <c r="M107" s="371"/>
      <c r="N107" s="369"/>
      <c r="O107" s="373"/>
      <c r="P107" s="371"/>
      <c r="Q107" s="373"/>
      <c r="R107" s="371"/>
      <c r="S107" s="388"/>
    </row>
    <row r="108" spans="1:19" ht="14.1" customHeight="1" x14ac:dyDescent="0.15">
      <c r="A108" s="97"/>
      <c r="B108" s="97"/>
      <c r="C108" s="315"/>
      <c r="D108" s="206"/>
      <c r="E108" s="97"/>
      <c r="F108" s="93"/>
      <c r="G108" s="93"/>
      <c r="H108" s="97"/>
      <c r="I108" s="97"/>
      <c r="J108" s="97"/>
      <c r="K108" s="97"/>
      <c r="L108" s="288"/>
      <c r="M108" s="97"/>
      <c r="N108" s="97"/>
      <c r="O108" s="97"/>
      <c r="P108" s="97"/>
      <c r="Q108" s="97"/>
      <c r="R108" s="97"/>
      <c r="S108" s="94"/>
    </row>
    <row r="109" spans="1:19" ht="15" customHeight="1" x14ac:dyDescent="0.15">
      <c r="A109" s="725" t="s">
        <v>556</v>
      </c>
      <c r="B109" s="726"/>
      <c r="C109" s="726"/>
      <c r="D109" s="412" t="str">
        <f>IF(D1="","",D1)</f>
        <v/>
      </c>
      <c r="E109" s="736" t="s">
        <v>555</v>
      </c>
      <c r="F109" s="737"/>
      <c r="G109" s="737"/>
      <c r="H109" s="726" t="str">
        <f>IF(H1="","",H1)</f>
        <v/>
      </c>
      <c r="I109" s="726"/>
      <c r="J109" s="726"/>
      <c r="K109" s="726"/>
      <c r="L109" s="726"/>
      <c r="M109" s="726"/>
      <c r="N109" s="726"/>
      <c r="O109" s="726"/>
      <c r="P109" s="726"/>
      <c r="Q109" s="726"/>
      <c r="R109" s="726"/>
      <c r="S109" s="738"/>
    </row>
    <row r="110" spans="1:19" ht="14.1" customHeight="1" x14ac:dyDescent="0.15">
      <c r="A110" s="93"/>
      <c r="B110" s="93"/>
      <c r="C110" s="315"/>
      <c r="D110" s="206"/>
      <c r="E110" s="93"/>
      <c r="F110" s="94"/>
      <c r="G110" s="94"/>
      <c r="H110" s="94"/>
      <c r="I110" s="94"/>
      <c r="J110" s="94"/>
      <c r="K110" s="94"/>
      <c r="L110" s="288"/>
      <c r="M110" s="94"/>
      <c r="N110" s="94"/>
      <c r="O110" s="94"/>
      <c r="P110" s="94"/>
      <c r="Q110" s="94"/>
      <c r="R110" s="94"/>
      <c r="S110" s="94" t="s">
        <v>108</v>
      </c>
    </row>
    <row r="111" spans="1:19" ht="14.1" customHeight="1" thickBot="1" x14ac:dyDescent="0.2">
      <c r="A111" s="93" t="s">
        <v>437</v>
      </c>
      <c r="B111" s="93"/>
      <c r="C111" s="315"/>
      <c r="D111" s="206"/>
      <c r="E111" s="97"/>
      <c r="F111" s="93"/>
      <c r="G111" s="93"/>
      <c r="H111" s="93"/>
      <c r="I111" s="93"/>
      <c r="J111" s="93"/>
      <c r="K111" s="93"/>
      <c r="L111" s="288"/>
      <c r="M111" s="93"/>
      <c r="N111" s="88"/>
      <c r="O111" s="88"/>
      <c r="P111" s="93"/>
      <c r="Q111" s="88"/>
      <c r="R111" s="88"/>
      <c r="S111" s="88" t="s">
        <v>104</v>
      </c>
    </row>
    <row r="112" spans="1:19" ht="14.1" customHeight="1" x14ac:dyDescent="0.15">
      <c r="A112" s="632"/>
      <c r="B112" s="641" t="s">
        <v>345</v>
      </c>
      <c r="C112" s="635" t="s">
        <v>109</v>
      </c>
      <c r="D112" s="638" t="s">
        <v>19</v>
      </c>
      <c r="E112" s="657" t="s">
        <v>100</v>
      </c>
      <c r="F112" s="658"/>
      <c r="G112" s="658"/>
      <c r="H112" s="658"/>
      <c r="I112" s="658"/>
      <c r="J112" s="658"/>
      <c r="K112" s="658"/>
      <c r="L112" s="657" t="s">
        <v>101</v>
      </c>
      <c r="M112" s="658"/>
      <c r="N112" s="658"/>
      <c r="O112" s="658"/>
      <c r="P112" s="658"/>
      <c r="Q112" s="658"/>
      <c r="R112" s="658"/>
      <c r="S112" s="669"/>
    </row>
    <row r="113" spans="1:19" ht="14.1" customHeight="1" x14ac:dyDescent="0.15">
      <c r="A113" s="633"/>
      <c r="B113" s="642"/>
      <c r="C113" s="636"/>
      <c r="D113" s="639"/>
      <c r="E113" s="646" t="s">
        <v>286</v>
      </c>
      <c r="F113" s="648" t="s">
        <v>2</v>
      </c>
      <c r="G113" s="659"/>
      <c r="H113" s="648" t="s">
        <v>20</v>
      </c>
      <c r="I113" s="649"/>
      <c r="J113" s="649"/>
      <c r="K113" s="650"/>
      <c r="L113" s="670" t="s">
        <v>142</v>
      </c>
      <c r="M113" s="652" t="s">
        <v>21</v>
      </c>
      <c r="N113" s="652"/>
      <c r="O113" s="660"/>
      <c r="P113" s="661" t="s">
        <v>281</v>
      </c>
      <c r="Q113" s="661"/>
      <c r="R113" s="661"/>
      <c r="S113" s="663"/>
    </row>
    <row r="114" spans="1:19" ht="14.1" customHeight="1" x14ac:dyDescent="0.15">
      <c r="A114" s="633"/>
      <c r="B114" s="642"/>
      <c r="C114" s="636"/>
      <c r="D114" s="639"/>
      <c r="E114" s="647"/>
      <c r="F114" s="651"/>
      <c r="G114" s="660"/>
      <c r="H114" s="651"/>
      <c r="I114" s="652"/>
      <c r="J114" s="652"/>
      <c r="K114" s="653"/>
      <c r="L114" s="671"/>
      <c r="M114" s="661"/>
      <c r="N114" s="661"/>
      <c r="O114" s="662"/>
      <c r="P114" s="649" t="s">
        <v>172</v>
      </c>
      <c r="Q114" s="659"/>
      <c r="R114" s="648" t="s">
        <v>173</v>
      </c>
      <c r="S114" s="650"/>
    </row>
    <row r="115" spans="1:19" ht="14.1" customHeight="1" x14ac:dyDescent="0.15">
      <c r="A115" s="633"/>
      <c r="B115" s="642"/>
      <c r="C115" s="636"/>
      <c r="D115" s="639"/>
      <c r="E115" s="670" t="s">
        <v>285</v>
      </c>
      <c r="F115" s="651"/>
      <c r="G115" s="660"/>
      <c r="H115" s="648">
        <v>1</v>
      </c>
      <c r="I115" s="644">
        <v>2</v>
      </c>
      <c r="J115" s="644">
        <v>3</v>
      </c>
      <c r="K115" s="650">
        <v>4</v>
      </c>
      <c r="L115" s="671"/>
      <c r="M115" s="683" t="s">
        <v>136</v>
      </c>
      <c r="N115" s="674" t="s">
        <v>137</v>
      </c>
      <c r="O115" s="664" t="s">
        <v>138</v>
      </c>
      <c r="P115" s="678" t="s">
        <v>279</v>
      </c>
      <c r="Q115" s="680" t="s">
        <v>280</v>
      </c>
      <c r="R115" s="678" t="s">
        <v>279</v>
      </c>
      <c r="S115" s="676" t="s">
        <v>280</v>
      </c>
    </row>
    <row r="116" spans="1:19" ht="14.1" customHeight="1" thickBot="1" x14ac:dyDescent="0.2">
      <c r="A116" s="634"/>
      <c r="B116" s="643"/>
      <c r="C116" s="637"/>
      <c r="D116" s="640"/>
      <c r="E116" s="672"/>
      <c r="F116" s="673"/>
      <c r="G116" s="687"/>
      <c r="H116" s="673"/>
      <c r="I116" s="645"/>
      <c r="J116" s="645"/>
      <c r="K116" s="682"/>
      <c r="L116" s="672"/>
      <c r="M116" s="684"/>
      <c r="N116" s="675"/>
      <c r="O116" s="665"/>
      <c r="P116" s="679"/>
      <c r="Q116" s="681"/>
      <c r="R116" s="679"/>
      <c r="S116" s="677"/>
    </row>
    <row r="117" spans="1:19" ht="14.1" customHeight="1" x14ac:dyDescent="0.15">
      <c r="A117" s="67">
        <v>5</v>
      </c>
      <c r="B117" s="497" t="str">
        <f>IF(等級設定!A32=TRUE,"■","□")</f>
        <v>■</v>
      </c>
      <c r="C117" s="338" t="s">
        <v>588</v>
      </c>
      <c r="D117" s="213"/>
      <c r="F117" s="498"/>
      <c r="G117" s="498" t="s">
        <v>865</v>
      </c>
      <c r="H117" s="140"/>
      <c r="I117" s="140"/>
      <c r="J117" s="140"/>
      <c r="K117" s="140"/>
      <c r="L117" s="334"/>
      <c r="M117" s="140"/>
      <c r="N117" s="140"/>
      <c r="O117" s="140"/>
      <c r="P117" s="340"/>
      <c r="Q117" s="341"/>
      <c r="R117" s="340"/>
      <c r="S117" s="342"/>
    </row>
    <row r="118" spans="1:19" ht="14.1" customHeight="1" x14ac:dyDescent="0.15">
      <c r="A118" s="68" t="s">
        <v>56</v>
      </c>
      <c r="B118" t="str">
        <f>IF(等級設定!A33=TRUE,"■","□")</f>
        <v>■</v>
      </c>
      <c r="C118" s="339" t="s">
        <v>587</v>
      </c>
      <c r="D118" s="206"/>
      <c r="F118" s="498"/>
      <c r="G118" s="498" t="s">
        <v>865</v>
      </c>
      <c r="H118" s="97"/>
      <c r="I118" s="97"/>
      <c r="J118" s="97"/>
      <c r="K118" s="97"/>
      <c r="L118" s="335"/>
      <c r="M118" s="97"/>
      <c r="N118" s="97"/>
      <c r="O118" s="97"/>
      <c r="P118" s="343"/>
      <c r="Q118" s="344"/>
      <c r="R118" s="343"/>
      <c r="S118" s="345"/>
    </row>
    <row r="119" spans="1:19" ht="14.1" customHeight="1" x14ac:dyDescent="0.15">
      <c r="A119" s="1" t="s">
        <v>378</v>
      </c>
      <c r="B119" s="313" t="s">
        <v>346</v>
      </c>
      <c r="C119" s="744" t="s">
        <v>363</v>
      </c>
      <c r="D119" s="211" t="s">
        <v>59</v>
      </c>
      <c r="E119" s="77" t="s">
        <v>6</v>
      </c>
      <c r="F119" s="237" t="s">
        <v>6</v>
      </c>
      <c r="G119" s="705" t="s">
        <v>358</v>
      </c>
      <c r="H119" s="78"/>
      <c r="I119" s="78" t="s">
        <v>6</v>
      </c>
      <c r="J119" s="78" t="s">
        <v>6</v>
      </c>
      <c r="K119" s="79" t="s">
        <v>6</v>
      </c>
      <c r="L119" s="702" t="s">
        <v>337</v>
      </c>
      <c r="M119" s="121" t="s">
        <v>6</v>
      </c>
      <c r="N119" s="119" t="s">
        <v>6</v>
      </c>
      <c r="O119" s="120" t="s">
        <v>6</v>
      </c>
      <c r="P119" s="121" t="s">
        <v>6</v>
      </c>
      <c r="Q119" s="120" t="s">
        <v>6</v>
      </c>
      <c r="R119" s="121" t="s">
        <v>6</v>
      </c>
      <c r="S119" s="122" t="s">
        <v>6</v>
      </c>
    </row>
    <row r="120" spans="1:19" ht="14.1" customHeight="1" x14ac:dyDescent="0.15">
      <c r="A120" s="68" t="s">
        <v>58</v>
      </c>
      <c r="B120" s="307"/>
      <c r="C120" s="745"/>
      <c r="D120" s="205" t="s">
        <v>329</v>
      </c>
      <c r="E120" s="68"/>
      <c r="F120" s="234"/>
      <c r="G120" s="685"/>
      <c r="H120" s="71"/>
      <c r="I120" s="71"/>
      <c r="J120" s="71"/>
      <c r="K120" s="72"/>
      <c r="L120" s="701"/>
      <c r="M120" s="125"/>
      <c r="N120" s="123"/>
      <c r="O120" s="124"/>
      <c r="P120" s="125"/>
      <c r="Q120" s="124"/>
      <c r="R120" s="125"/>
      <c r="S120" s="126"/>
    </row>
    <row r="121" spans="1:19" ht="14.1" customHeight="1" x14ac:dyDescent="0.15">
      <c r="A121" s="68" t="s">
        <v>105</v>
      </c>
      <c r="B121" s="307"/>
      <c r="C121" s="319" t="str">
        <f>等級設定!E34</f>
        <v>（　　）地域</v>
      </c>
      <c r="D121" s="208"/>
      <c r="E121" s="68"/>
      <c r="F121" s="234"/>
      <c r="G121" s="685" t="s">
        <v>359</v>
      </c>
      <c r="H121" s="71"/>
      <c r="I121" s="71" t="s">
        <v>6</v>
      </c>
      <c r="J121" s="71" t="s">
        <v>6</v>
      </c>
      <c r="K121" s="86" t="s">
        <v>331</v>
      </c>
      <c r="L121" s="700" t="s">
        <v>60</v>
      </c>
      <c r="M121" s="125" t="s">
        <v>6</v>
      </c>
      <c r="N121" s="137"/>
      <c r="O121" s="138" t="s">
        <v>331</v>
      </c>
      <c r="P121" s="125" t="s">
        <v>6</v>
      </c>
      <c r="Q121" s="138" t="s">
        <v>6</v>
      </c>
      <c r="R121" s="125" t="s">
        <v>6</v>
      </c>
      <c r="S121" s="161" t="s">
        <v>6</v>
      </c>
    </row>
    <row r="122" spans="1:19" ht="14.1" customHeight="1" x14ac:dyDescent="0.15">
      <c r="A122" s="68" t="s">
        <v>26</v>
      </c>
      <c r="B122" s="307"/>
      <c r="C122" s="327"/>
      <c r="D122" s="208"/>
      <c r="E122" s="68"/>
      <c r="F122" s="234"/>
      <c r="G122" s="685"/>
      <c r="H122" s="71"/>
      <c r="I122" s="71"/>
      <c r="J122" s="71"/>
      <c r="K122" s="86"/>
      <c r="L122" s="701"/>
      <c r="M122" s="154"/>
      <c r="N122" s="152"/>
      <c r="O122" s="153"/>
      <c r="P122" s="154"/>
      <c r="Q122" s="153"/>
      <c r="R122" s="154"/>
      <c r="S122" s="155"/>
    </row>
    <row r="123" spans="1:19" ht="14.1" customHeight="1" x14ac:dyDescent="0.15">
      <c r="A123" s="68" t="s">
        <v>121</v>
      </c>
      <c r="B123" s="307"/>
      <c r="C123" s="332"/>
      <c r="D123" s="208"/>
      <c r="E123" s="68"/>
      <c r="F123" s="234"/>
      <c r="G123" s="251"/>
      <c r="H123" s="71"/>
      <c r="I123" s="71" t="s">
        <v>6</v>
      </c>
      <c r="J123" s="71" t="s">
        <v>6</v>
      </c>
      <c r="K123" s="86" t="s">
        <v>331</v>
      </c>
      <c r="L123" s="700" t="s">
        <v>388</v>
      </c>
      <c r="M123" s="125" t="s">
        <v>6</v>
      </c>
      <c r="N123" s="123"/>
      <c r="O123" s="124" t="s">
        <v>99</v>
      </c>
      <c r="P123" s="125" t="s">
        <v>6</v>
      </c>
      <c r="Q123" s="124" t="s">
        <v>6</v>
      </c>
      <c r="R123" s="125" t="s">
        <v>6</v>
      </c>
      <c r="S123" s="126" t="s">
        <v>6</v>
      </c>
    </row>
    <row r="124" spans="1:19" ht="14.1" customHeight="1" x14ac:dyDescent="0.15">
      <c r="A124" s="68" t="s">
        <v>122</v>
      </c>
      <c r="B124" s="307"/>
      <c r="C124" s="318"/>
      <c r="D124" s="208"/>
      <c r="E124" s="68"/>
      <c r="F124" s="234"/>
      <c r="G124" s="251"/>
      <c r="H124" s="71"/>
      <c r="I124" s="71"/>
      <c r="J124" s="71"/>
      <c r="K124" s="86"/>
      <c r="L124" s="701"/>
      <c r="M124" s="125"/>
      <c r="N124" s="123"/>
      <c r="O124" s="124"/>
      <c r="P124" s="125"/>
      <c r="Q124" s="124"/>
      <c r="R124" s="125"/>
      <c r="S124" s="126"/>
    </row>
    <row r="125" spans="1:19" ht="14.1" customHeight="1" x14ac:dyDescent="0.15">
      <c r="A125" s="68" t="s">
        <v>123</v>
      </c>
      <c r="B125" s="307"/>
      <c r="C125" s="318"/>
      <c r="D125" s="208"/>
      <c r="E125" s="68"/>
      <c r="F125" s="234"/>
      <c r="G125" s="251"/>
      <c r="H125" s="71"/>
      <c r="I125" s="71" t="s">
        <v>6</v>
      </c>
      <c r="J125" s="71" t="s">
        <v>6</v>
      </c>
      <c r="K125" s="86" t="s">
        <v>6</v>
      </c>
      <c r="L125" s="598" t="s">
        <v>869</v>
      </c>
      <c r="M125" s="125" t="s">
        <v>6</v>
      </c>
      <c r="N125" s="123"/>
      <c r="O125" s="124" t="s">
        <v>6</v>
      </c>
      <c r="P125" s="125" t="s">
        <v>6</v>
      </c>
      <c r="Q125" s="124" t="s">
        <v>6</v>
      </c>
      <c r="R125" s="125" t="s">
        <v>6</v>
      </c>
      <c r="S125" s="126" t="s">
        <v>6</v>
      </c>
    </row>
    <row r="126" spans="1:19" ht="14.1" customHeight="1" x14ac:dyDescent="0.15">
      <c r="A126" s="68" t="s">
        <v>124</v>
      </c>
      <c r="B126" s="307"/>
      <c r="C126" s="318"/>
      <c r="D126" s="208"/>
      <c r="E126" s="68"/>
      <c r="F126" s="234"/>
      <c r="G126" s="251"/>
      <c r="H126" s="71"/>
      <c r="I126" s="71"/>
      <c r="J126" s="71"/>
      <c r="K126" s="86"/>
      <c r="L126" s="367"/>
      <c r="M126" s="125"/>
      <c r="N126" s="123"/>
      <c r="O126" s="124"/>
      <c r="P126" s="125"/>
      <c r="Q126" s="124"/>
      <c r="R126" s="125"/>
      <c r="S126" s="126"/>
    </row>
    <row r="127" spans="1:19" ht="14.1" customHeight="1" x14ac:dyDescent="0.15">
      <c r="A127" s="348"/>
      <c r="B127" s="307"/>
      <c r="C127" s="318"/>
      <c r="D127" s="208"/>
      <c r="E127" s="68"/>
      <c r="F127" s="234"/>
      <c r="G127" s="251"/>
      <c r="H127" s="71"/>
      <c r="I127" s="71" t="s">
        <v>331</v>
      </c>
      <c r="J127" s="71" t="s">
        <v>6</v>
      </c>
      <c r="K127" s="86" t="s">
        <v>331</v>
      </c>
      <c r="L127" s="700" t="s">
        <v>297</v>
      </c>
      <c r="M127" s="160" t="s">
        <v>6</v>
      </c>
      <c r="N127" s="123"/>
      <c r="O127" s="124" t="s">
        <v>6</v>
      </c>
      <c r="P127" s="125" t="s">
        <v>6</v>
      </c>
      <c r="Q127" s="124" t="s">
        <v>6</v>
      </c>
      <c r="R127" s="160" t="s">
        <v>6</v>
      </c>
      <c r="S127" s="161" t="s">
        <v>6</v>
      </c>
    </row>
    <row r="128" spans="1:19" ht="14.1" customHeight="1" x14ac:dyDescent="0.15">
      <c r="A128" s="348"/>
      <c r="B128" s="307"/>
      <c r="C128" s="318"/>
      <c r="D128" s="208"/>
      <c r="E128" s="68"/>
      <c r="F128" s="234"/>
      <c r="G128" s="251"/>
      <c r="H128" s="71"/>
      <c r="I128" s="71"/>
      <c r="J128" s="71"/>
      <c r="K128" s="86"/>
      <c r="L128" s="701"/>
      <c r="M128" s="160"/>
      <c r="N128" s="123"/>
      <c r="O128" s="124"/>
      <c r="P128" s="125"/>
      <c r="Q128" s="124"/>
      <c r="R128" s="160"/>
      <c r="S128" s="161"/>
    </row>
    <row r="129" spans="1:19" ht="14.1" customHeight="1" x14ac:dyDescent="0.15">
      <c r="A129" s="13"/>
      <c r="B129" s="307"/>
      <c r="C129" s="318"/>
      <c r="D129" s="208"/>
      <c r="E129" s="68"/>
      <c r="F129" s="234"/>
      <c r="G129" s="251"/>
      <c r="H129" s="71"/>
      <c r="I129" s="71" t="s">
        <v>331</v>
      </c>
      <c r="J129" s="69" t="s">
        <v>99</v>
      </c>
      <c r="K129" s="85" t="s">
        <v>331</v>
      </c>
      <c r="L129" s="700" t="s">
        <v>61</v>
      </c>
      <c r="M129" s="160" t="s">
        <v>6</v>
      </c>
      <c r="N129" s="137"/>
      <c r="O129" s="138" t="s">
        <v>6</v>
      </c>
      <c r="P129" s="160" t="s">
        <v>6</v>
      </c>
      <c r="Q129" s="138" t="s">
        <v>6</v>
      </c>
      <c r="R129" s="125" t="s">
        <v>6</v>
      </c>
      <c r="S129" s="126" t="s">
        <v>6</v>
      </c>
    </row>
    <row r="130" spans="1:19" ht="14.1" customHeight="1" x14ac:dyDescent="0.15">
      <c r="A130" s="92"/>
      <c r="B130" s="307"/>
      <c r="C130" s="318"/>
      <c r="D130" s="208"/>
      <c r="E130" s="68"/>
      <c r="F130" s="234"/>
      <c r="G130" s="251"/>
      <c r="H130" s="73"/>
      <c r="I130" s="84"/>
      <c r="J130" s="84"/>
      <c r="K130" s="85"/>
      <c r="L130" s="701"/>
      <c r="M130" s="154"/>
      <c r="N130" s="152"/>
      <c r="O130" s="153"/>
      <c r="P130" s="154"/>
      <c r="Q130" s="153"/>
      <c r="R130" s="154"/>
      <c r="S130" s="155"/>
    </row>
    <row r="131" spans="1:19" ht="14.1" customHeight="1" x14ac:dyDescent="0.15">
      <c r="A131" s="92"/>
      <c r="B131" s="307"/>
      <c r="C131" s="318"/>
      <c r="D131" s="211" t="s">
        <v>4</v>
      </c>
      <c r="E131" s="77" t="s">
        <v>6</v>
      </c>
      <c r="F131" s="237" t="s">
        <v>6</v>
      </c>
      <c r="G131" s="705" t="s">
        <v>358</v>
      </c>
      <c r="H131" s="78"/>
      <c r="I131" s="78" t="s">
        <v>331</v>
      </c>
      <c r="J131" s="78" t="s">
        <v>6</v>
      </c>
      <c r="K131" s="79" t="s">
        <v>6</v>
      </c>
      <c r="L131" s="304" t="s">
        <v>298</v>
      </c>
      <c r="M131" s="121" t="s">
        <v>6</v>
      </c>
      <c r="N131" s="143" t="s">
        <v>331</v>
      </c>
      <c r="O131" s="120" t="s">
        <v>6</v>
      </c>
      <c r="P131" s="121" t="s">
        <v>6</v>
      </c>
      <c r="Q131" s="120" t="s">
        <v>6</v>
      </c>
      <c r="R131" s="121" t="s">
        <v>6</v>
      </c>
      <c r="S131" s="122" t="s">
        <v>6</v>
      </c>
    </row>
    <row r="132" spans="1:19" ht="14.1" customHeight="1" x14ac:dyDescent="0.15">
      <c r="A132" s="92"/>
      <c r="B132" s="307"/>
      <c r="C132" s="318"/>
      <c r="D132" s="205" t="s">
        <v>62</v>
      </c>
      <c r="E132" s="68"/>
      <c r="F132" s="234"/>
      <c r="G132" s="685"/>
      <c r="H132" s="71"/>
      <c r="I132" s="71"/>
      <c r="J132" s="71"/>
      <c r="K132" s="72"/>
      <c r="L132" s="164" t="s">
        <v>389</v>
      </c>
      <c r="M132" s="125"/>
      <c r="N132" s="123"/>
      <c r="O132" s="124"/>
      <c r="P132" s="125"/>
      <c r="Q132" s="124"/>
      <c r="R132" s="125"/>
      <c r="S132" s="126"/>
    </row>
    <row r="133" spans="1:19" ht="14.1" customHeight="1" x14ac:dyDescent="0.15">
      <c r="A133" s="92"/>
      <c r="B133" s="307"/>
      <c r="C133" s="318"/>
      <c r="D133" s="205"/>
      <c r="E133" s="68"/>
      <c r="F133" s="234"/>
      <c r="G133" s="685" t="s">
        <v>359</v>
      </c>
      <c r="H133" s="69"/>
      <c r="I133" s="69" t="s">
        <v>331</v>
      </c>
      <c r="J133" s="69" t="s">
        <v>6</v>
      </c>
      <c r="K133" s="70" t="s">
        <v>6</v>
      </c>
      <c r="L133" s="303" t="s">
        <v>299</v>
      </c>
      <c r="M133" s="160" t="s">
        <v>6</v>
      </c>
      <c r="N133" s="137" t="s">
        <v>6</v>
      </c>
      <c r="O133" s="138" t="s">
        <v>6</v>
      </c>
      <c r="P133" s="125" t="s">
        <v>6</v>
      </c>
      <c r="Q133" s="124" t="s">
        <v>6</v>
      </c>
      <c r="R133" s="160" t="s">
        <v>6</v>
      </c>
      <c r="S133" s="161" t="s">
        <v>6</v>
      </c>
    </row>
    <row r="134" spans="1:19" ht="14.1" customHeight="1" x14ac:dyDescent="0.15">
      <c r="A134" s="92"/>
      <c r="B134" s="307"/>
      <c r="C134" s="318"/>
      <c r="D134" s="205"/>
      <c r="E134" s="68"/>
      <c r="F134" s="234"/>
      <c r="G134" s="685"/>
      <c r="H134" s="69"/>
      <c r="I134" s="69"/>
      <c r="J134" s="69"/>
      <c r="K134" s="70"/>
      <c r="L134" s="303"/>
      <c r="M134" s="160"/>
      <c r="N134" s="137"/>
      <c r="O134" s="138"/>
      <c r="P134" s="125"/>
      <c r="Q134" s="124"/>
      <c r="R134" s="125"/>
      <c r="S134" s="126"/>
    </row>
    <row r="135" spans="1:19" ht="14.1" customHeight="1" x14ac:dyDescent="0.15">
      <c r="A135" s="92"/>
      <c r="B135" s="307"/>
      <c r="C135" s="318"/>
      <c r="D135" s="211" t="s">
        <v>63</v>
      </c>
      <c r="E135" s="77" t="s">
        <v>6</v>
      </c>
      <c r="F135" s="237" t="s">
        <v>6</v>
      </c>
      <c r="G135" s="707" t="s">
        <v>360</v>
      </c>
      <c r="H135" s="78"/>
      <c r="I135" s="95" t="s">
        <v>6</v>
      </c>
      <c r="J135" s="95" t="s">
        <v>6</v>
      </c>
      <c r="K135" s="96" t="s">
        <v>331</v>
      </c>
      <c r="L135" s="301" t="s">
        <v>164</v>
      </c>
      <c r="M135" s="142" t="s">
        <v>6</v>
      </c>
      <c r="N135" s="143" t="s">
        <v>331</v>
      </c>
      <c r="O135" s="144" t="s">
        <v>6</v>
      </c>
      <c r="P135" s="121" t="s">
        <v>6</v>
      </c>
      <c r="Q135" s="120" t="s">
        <v>6</v>
      </c>
      <c r="R135" s="121" t="s">
        <v>6</v>
      </c>
      <c r="S135" s="122" t="s">
        <v>6</v>
      </c>
    </row>
    <row r="136" spans="1:19" ht="14.1" customHeight="1" x14ac:dyDescent="0.15">
      <c r="A136" s="92"/>
      <c r="B136" s="307"/>
      <c r="C136" s="318"/>
      <c r="D136" s="205" t="s">
        <v>166</v>
      </c>
      <c r="E136" s="68"/>
      <c r="F136" s="234"/>
      <c r="G136" s="708"/>
      <c r="H136" s="75"/>
      <c r="I136" s="73"/>
      <c r="J136" s="73"/>
      <c r="K136" s="74"/>
      <c r="L136" s="164" t="s">
        <v>165</v>
      </c>
      <c r="M136" s="125"/>
      <c r="N136" s="123"/>
      <c r="O136" s="124"/>
      <c r="P136" s="125"/>
      <c r="Q136" s="138"/>
      <c r="R136" s="160"/>
      <c r="S136" s="126"/>
    </row>
    <row r="137" spans="1:19" ht="14.1" customHeight="1" x14ac:dyDescent="0.15">
      <c r="A137" s="92"/>
      <c r="B137" s="307"/>
      <c r="C137" s="318"/>
      <c r="D137" s="205"/>
      <c r="E137" s="68"/>
      <c r="F137" s="234"/>
      <c r="G137" s="708"/>
      <c r="H137" s="69"/>
      <c r="I137" s="78"/>
      <c r="J137" s="95" t="s">
        <v>6</v>
      </c>
      <c r="K137" s="96" t="s">
        <v>331</v>
      </c>
      <c r="L137" s="301" t="s">
        <v>64</v>
      </c>
      <c r="M137" s="142" t="s">
        <v>6</v>
      </c>
      <c r="N137" s="143"/>
      <c r="O137" s="144" t="s">
        <v>6</v>
      </c>
      <c r="P137" s="121" t="s">
        <v>6</v>
      </c>
      <c r="Q137" s="120" t="s">
        <v>6</v>
      </c>
      <c r="R137" s="121" t="s">
        <v>6</v>
      </c>
      <c r="S137" s="122" t="s">
        <v>6</v>
      </c>
    </row>
    <row r="138" spans="1:19" ht="14.1" customHeight="1" x14ac:dyDescent="0.15">
      <c r="A138" s="92"/>
      <c r="B138" s="307"/>
      <c r="C138" s="318"/>
      <c r="D138" s="205"/>
      <c r="E138" s="68"/>
      <c r="F138" s="186"/>
      <c r="G138" s="708"/>
      <c r="H138" s="73"/>
      <c r="I138" s="73"/>
      <c r="J138" s="73"/>
      <c r="K138" s="74"/>
      <c r="L138" s="300" t="s">
        <v>300</v>
      </c>
      <c r="M138" s="130"/>
      <c r="N138" s="128"/>
      <c r="O138" s="129"/>
      <c r="P138" s="130"/>
      <c r="Q138" s="153"/>
      <c r="R138" s="154"/>
      <c r="S138" s="155"/>
    </row>
    <row r="139" spans="1:19" ht="14.1" customHeight="1" x14ac:dyDescent="0.15">
      <c r="A139" s="92"/>
      <c r="B139" s="307"/>
      <c r="C139" s="318"/>
      <c r="D139" s="205"/>
      <c r="E139" s="68"/>
      <c r="F139" s="234"/>
      <c r="G139" s="708"/>
      <c r="H139" s="78"/>
      <c r="I139" s="95"/>
      <c r="J139" s="95" t="s">
        <v>6</v>
      </c>
      <c r="K139" s="96" t="s">
        <v>331</v>
      </c>
      <c r="L139" s="301" t="s">
        <v>148</v>
      </c>
      <c r="M139" s="142" t="s">
        <v>6</v>
      </c>
      <c r="N139" s="143" t="s">
        <v>6</v>
      </c>
      <c r="O139" s="144" t="s">
        <v>6</v>
      </c>
      <c r="P139" s="121" t="s">
        <v>6</v>
      </c>
      <c r="Q139" s="120" t="s">
        <v>6</v>
      </c>
      <c r="R139" s="121" t="s">
        <v>6</v>
      </c>
      <c r="S139" s="122" t="s">
        <v>6</v>
      </c>
    </row>
    <row r="140" spans="1:19" ht="14.1" customHeight="1" x14ac:dyDescent="0.15">
      <c r="A140" s="92"/>
      <c r="B140" s="307"/>
      <c r="C140" s="318"/>
      <c r="D140" s="205"/>
      <c r="E140" s="68"/>
      <c r="F140" s="234"/>
      <c r="G140" s="708"/>
      <c r="H140" s="71"/>
      <c r="I140" s="71"/>
      <c r="J140" s="71"/>
      <c r="K140" s="72"/>
      <c r="L140" s="164" t="s">
        <v>149</v>
      </c>
      <c r="M140" s="125"/>
      <c r="N140" s="123"/>
      <c r="O140" s="124"/>
      <c r="P140" s="160"/>
      <c r="Q140" s="138"/>
      <c r="R140" s="160"/>
      <c r="S140" s="161"/>
    </row>
    <row r="141" spans="1:19" ht="14.1" customHeight="1" x14ac:dyDescent="0.15">
      <c r="A141" s="92"/>
      <c r="B141" s="307"/>
      <c r="C141" s="318"/>
      <c r="D141" s="709" t="s">
        <v>372</v>
      </c>
      <c r="E141" s="77" t="s">
        <v>6</v>
      </c>
      <c r="F141" s="237" t="s">
        <v>6</v>
      </c>
      <c r="G141" s="707" t="s">
        <v>498</v>
      </c>
      <c r="H141" s="95"/>
      <c r="I141" s="95" t="s">
        <v>331</v>
      </c>
      <c r="J141" s="95" t="s">
        <v>6</v>
      </c>
      <c r="K141" s="96" t="s">
        <v>331</v>
      </c>
      <c r="L141" s="301" t="s">
        <v>392</v>
      </c>
      <c r="M141" s="142" t="s">
        <v>6</v>
      </c>
      <c r="N141" s="143"/>
      <c r="O141" s="144" t="s">
        <v>6</v>
      </c>
      <c r="P141" s="121" t="s">
        <v>6</v>
      </c>
      <c r="Q141" s="120" t="s">
        <v>6</v>
      </c>
      <c r="R141" s="121" t="s">
        <v>6</v>
      </c>
      <c r="S141" s="122" t="s">
        <v>6</v>
      </c>
    </row>
    <row r="142" spans="1:19" ht="14.1" customHeight="1" x14ac:dyDescent="0.15">
      <c r="A142" s="92"/>
      <c r="B142" s="307"/>
      <c r="C142" s="318"/>
      <c r="D142" s="697"/>
      <c r="E142" s="68"/>
      <c r="F142" s="271"/>
      <c r="G142" s="739"/>
      <c r="H142" s="73"/>
      <c r="I142" s="73"/>
      <c r="J142" s="73"/>
      <c r="K142" s="74"/>
      <c r="L142" s="300"/>
      <c r="M142" s="130"/>
      <c r="N142" s="128"/>
      <c r="O142" s="129"/>
      <c r="P142" s="130"/>
      <c r="Q142" s="129"/>
      <c r="R142" s="130"/>
      <c r="S142" s="131"/>
    </row>
    <row r="143" spans="1:19" ht="14.1" customHeight="1" x14ac:dyDescent="0.15">
      <c r="A143" s="92"/>
      <c r="B143" s="307"/>
      <c r="C143" s="318"/>
      <c r="D143" s="205"/>
      <c r="E143" s="77" t="s">
        <v>6</v>
      </c>
      <c r="F143" s="237" t="s">
        <v>6</v>
      </c>
      <c r="G143" s="705" t="s">
        <v>358</v>
      </c>
      <c r="H143" s="95"/>
      <c r="I143" s="95" t="s">
        <v>6</v>
      </c>
      <c r="J143" s="95" t="s">
        <v>6</v>
      </c>
      <c r="K143" s="96" t="s">
        <v>331</v>
      </c>
      <c r="L143" s="301" t="s">
        <v>390</v>
      </c>
      <c r="M143" s="142" t="s">
        <v>6</v>
      </c>
      <c r="N143" s="143" t="s">
        <v>331</v>
      </c>
      <c r="O143" s="144" t="s">
        <v>6</v>
      </c>
      <c r="P143" s="121" t="s">
        <v>6</v>
      </c>
      <c r="Q143" s="120" t="s">
        <v>6</v>
      </c>
      <c r="R143" s="121" t="s">
        <v>6</v>
      </c>
      <c r="S143" s="122" t="s">
        <v>6</v>
      </c>
    </row>
    <row r="144" spans="1:19" ht="14.1" customHeight="1" x14ac:dyDescent="0.15">
      <c r="A144" s="92"/>
      <c r="B144" s="307"/>
      <c r="C144" s="318"/>
      <c r="D144" s="205"/>
      <c r="E144" s="68"/>
      <c r="F144" s="234"/>
      <c r="G144" s="685"/>
      <c r="H144" s="73"/>
      <c r="I144" s="73"/>
      <c r="J144" s="73"/>
      <c r="K144" s="74"/>
      <c r="L144" s="300" t="s">
        <v>391</v>
      </c>
      <c r="M144" s="130"/>
      <c r="N144" s="128"/>
      <c r="O144" s="129"/>
      <c r="P144" s="130"/>
      <c r="Q144" s="129"/>
      <c r="R144" s="130"/>
      <c r="S144" s="131"/>
    </row>
    <row r="145" spans="1:19" ht="14.1" customHeight="1" x14ac:dyDescent="0.15">
      <c r="A145" s="92"/>
      <c r="B145" s="313" t="str">
        <f>B118</f>
        <v>■</v>
      </c>
      <c r="C145" s="741" t="s">
        <v>353</v>
      </c>
      <c r="D145" s="211" t="s">
        <v>365</v>
      </c>
      <c r="E145" s="77" t="s">
        <v>6</v>
      </c>
      <c r="F145" s="237"/>
      <c r="G145" s="705"/>
      <c r="H145" s="95"/>
      <c r="I145" s="95"/>
      <c r="J145" s="95" t="s">
        <v>6</v>
      </c>
      <c r="K145" s="96" t="s">
        <v>331</v>
      </c>
      <c r="L145" s="301" t="s">
        <v>364</v>
      </c>
      <c r="M145" s="142" t="s">
        <v>6</v>
      </c>
      <c r="N145" s="143"/>
      <c r="O145" s="144" t="s">
        <v>6</v>
      </c>
      <c r="P145" s="121" t="s">
        <v>6</v>
      </c>
      <c r="Q145" s="120" t="s">
        <v>6</v>
      </c>
      <c r="R145" s="121" t="s">
        <v>6</v>
      </c>
      <c r="S145" s="122" t="s">
        <v>6</v>
      </c>
    </row>
    <row r="146" spans="1:19" ht="14.1" customHeight="1" x14ac:dyDescent="0.15">
      <c r="A146" s="92"/>
      <c r="B146" s="307"/>
      <c r="C146" s="729"/>
      <c r="D146" s="205"/>
      <c r="E146" s="68"/>
      <c r="F146" s="234"/>
      <c r="G146" s="685"/>
      <c r="H146" s="73"/>
      <c r="I146" s="73"/>
      <c r="J146" s="73"/>
      <c r="K146" s="74"/>
      <c r="L146" s="300" t="s">
        <v>161</v>
      </c>
      <c r="M146" s="130"/>
      <c r="N146" s="128"/>
      <c r="O146" s="129"/>
      <c r="P146" s="130"/>
      <c r="Q146" s="129"/>
      <c r="R146" s="130"/>
      <c r="S146" s="131"/>
    </row>
    <row r="147" spans="1:19" ht="14.1" customHeight="1" x14ac:dyDescent="0.15">
      <c r="A147" s="92"/>
      <c r="B147" s="307"/>
      <c r="C147" s="729"/>
      <c r="D147" s="211" t="s">
        <v>366</v>
      </c>
      <c r="E147" s="77" t="s">
        <v>6</v>
      </c>
      <c r="F147" s="237" t="s">
        <v>6</v>
      </c>
      <c r="G147" s="705" t="s">
        <v>359</v>
      </c>
      <c r="H147" s="78"/>
      <c r="I147" s="78"/>
      <c r="J147" s="95" t="s">
        <v>6</v>
      </c>
      <c r="K147" s="96" t="s">
        <v>331</v>
      </c>
      <c r="L147" s="301" t="s">
        <v>367</v>
      </c>
      <c r="M147" s="142" t="s">
        <v>6</v>
      </c>
      <c r="N147" s="143"/>
      <c r="O147" s="144" t="s">
        <v>6</v>
      </c>
      <c r="P147" s="121" t="s">
        <v>6</v>
      </c>
      <c r="Q147" s="120" t="s">
        <v>6</v>
      </c>
      <c r="R147" s="121" t="s">
        <v>6</v>
      </c>
      <c r="S147" s="122" t="s">
        <v>6</v>
      </c>
    </row>
    <row r="148" spans="1:19" ht="14.1" customHeight="1" x14ac:dyDescent="0.15">
      <c r="A148" s="92"/>
      <c r="B148" s="307"/>
      <c r="C148" s="729"/>
      <c r="D148" s="205"/>
      <c r="E148" s="68"/>
      <c r="F148" s="234"/>
      <c r="G148" s="685"/>
      <c r="H148" s="73"/>
      <c r="I148" s="73"/>
      <c r="J148" s="73"/>
      <c r="K148" s="74"/>
      <c r="L148" s="300"/>
      <c r="M148" s="130"/>
      <c r="N148" s="128"/>
      <c r="O148" s="129"/>
      <c r="P148" s="130"/>
      <c r="Q148" s="129"/>
      <c r="R148" s="130"/>
      <c r="S148" s="131"/>
    </row>
    <row r="149" spans="1:19" ht="14.1" customHeight="1" x14ac:dyDescent="0.15">
      <c r="A149" s="92"/>
      <c r="B149" s="307"/>
      <c r="C149" s="337"/>
      <c r="D149" s="211" t="s">
        <v>369</v>
      </c>
      <c r="E149" s="77" t="s">
        <v>6</v>
      </c>
      <c r="F149" s="237" t="s">
        <v>6</v>
      </c>
      <c r="G149" s="705" t="s">
        <v>500</v>
      </c>
      <c r="H149" s="78"/>
      <c r="I149" s="78"/>
      <c r="J149" s="95" t="s">
        <v>6</v>
      </c>
      <c r="K149" s="96" t="s">
        <v>331</v>
      </c>
      <c r="L149" s="301" t="s">
        <v>370</v>
      </c>
      <c r="M149" s="142" t="s">
        <v>6</v>
      </c>
      <c r="N149" s="143"/>
      <c r="O149" s="144" t="s">
        <v>6</v>
      </c>
      <c r="P149" s="121" t="s">
        <v>6</v>
      </c>
      <c r="Q149" s="120" t="s">
        <v>6</v>
      </c>
      <c r="R149" s="121" t="s">
        <v>6</v>
      </c>
      <c r="S149" s="122" t="s">
        <v>6</v>
      </c>
    </row>
    <row r="150" spans="1:19" ht="14.1" customHeight="1" x14ac:dyDescent="0.15">
      <c r="A150" s="92"/>
      <c r="B150" s="307"/>
      <c r="C150" s="337"/>
      <c r="D150" s="205"/>
      <c r="E150" s="68"/>
      <c r="F150" s="234"/>
      <c r="G150" s="685"/>
      <c r="H150" s="73"/>
      <c r="I150" s="73"/>
      <c r="J150" s="73"/>
      <c r="K150" s="74"/>
      <c r="L150" s="300"/>
      <c r="M150" s="130"/>
      <c r="N150" s="128"/>
      <c r="O150" s="129"/>
      <c r="P150" s="130"/>
      <c r="Q150" s="129"/>
      <c r="R150" s="130"/>
      <c r="S150" s="131"/>
    </row>
    <row r="151" spans="1:19" ht="14.1" customHeight="1" x14ac:dyDescent="0.15">
      <c r="A151" s="92"/>
      <c r="B151" s="307"/>
      <c r="C151" s="337"/>
      <c r="D151" s="211" t="s">
        <v>371</v>
      </c>
      <c r="E151" s="77" t="s">
        <v>6</v>
      </c>
      <c r="F151" s="237" t="s">
        <v>6</v>
      </c>
      <c r="G151" s="707" t="s">
        <v>368</v>
      </c>
      <c r="H151" s="78"/>
      <c r="I151" s="78"/>
      <c r="J151" s="95" t="s">
        <v>6</v>
      </c>
      <c r="K151" s="96" t="s">
        <v>331</v>
      </c>
      <c r="L151" s="301" t="s">
        <v>374</v>
      </c>
      <c r="M151" s="142" t="s">
        <v>6</v>
      </c>
      <c r="N151" s="143"/>
      <c r="O151" s="144" t="s">
        <v>6</v>
      </c>
      <c r="P151" s="121" t="s">
        <v>6</v>
      </c>
      <c r="Q151" s="120" t="s">
        <v>6</v>
      </c>
      <c r="R151" s="121" t="s">
        <v>6</v>
      </c>
      <c r="S151" s="122" t="s">
        <v>6</v>
      </c>
    </row>
    <row r="152" spans="1:19" ht="14.1" customHeight="1" x14ac:dyDescent="0.15">
      <c r="A152" s="92"/>
      <c r="B152" s="307"/>
      <c r="C152" s="337"/>
      <c r="D152" s="205"/>
      <c r="E152" s="68"/>
      <c r="F152" s="234"/>
      <c r="G152" s="708"/>
      <c r="H152" s="73"/>
      <c r="I152" s="73"/>
      <c r="J152" s="73"/>
      <c r="K152" s="74"/>
      <c r="L152" s="300"/>
      <c r="M152" s="130"/>
      <c r="N152" s="128"/>
      <c r="O152" s="129"/>
      <c r="P152" s="130"/>
      <c r="Q152" s="129"/>
      <c r="R152" s="130"/>
      <c r="S152" s="131"/>
    </row>
    <row r="153" spans="1:19" ht="14.1" customHeight="1" x14ac:dyDescent="0.15">
      <c r="A153" s="92"/>
      <c r="B153" s="307"/>
      <c r="C153" s="337"/>
      <c r="D153" s="205"/>
      <c r="E153" s="68"/>
      <c r="F153" s="234"/>
      <c r="G153" s="708"/>
      <c r="H153" s="78"/>
      <c r="I153" s="78"/>
      <c r="J153" s="95" t="s">
        <v>6</v>
      </c>
      <c r="K153" s="96" t="s">
        <v>331</v>
      </c>
      <c r="L153" s="301" t="s">
        <v>373</v>
      </c>
      <c r="M153" s="142" t="s">
        <v>6</v>
      </c>
      <c r="N153" s="143"/>
      <c r="O153" s="144" t="s">
        <v>6</v>
      </c>
      <c r="P153" s="121" t="s">
        <v>6</v>
      </c>
      <c r="Q153" s="120" t="s">
        <v>6</v>
      </c>
      <c r="R153" s="121" t="s">
        <v>6</v>
      </c>
      <c r="S153" s="122" t="s">
        <v>6</v>
      </c>
    </row>
    <row r="154" spans="1:19" ht="14.1" customHeight="1" x14ac:dyDescent="0.15">
      <c r="A154" s="92"/>
      <c r="B154" s="307"/>
      <c r="C154" s="337"/>
      <c r="D154" s="205"/>
      <c r="E154" s="68"/>
      <c r="F154" s="234"/>
      <c r="G154" s="270"/>
      <c r="H154" s="73"/>
      <c r="I154" s="73"/>
      <c r="J154" s="73"/>
      <c r="K154" s="74"/>
      <c r="L154" s="300"/>
      <c r="M154" s="130"/>
      <c r="N154" s="128"/>
      <c r="O154" s="129"/>
      <c r="P154" s="130"/>
      <c r="Q154" s="129"/>
      <c r="R154" s="130"/>
      <c r="S154" s="131"/>
    </row>
    <row r="155" spans="1:19" ht="14.1" customHeight="1" x14ac:dyDescent="0.15">
      <c r="A155" s="92"/>
      <c r="B155" s="307"/>
      <c r="C155" s="337"/>
      <c r="D155" s="205"/>
      <c r="E155" s="68"/>
      <c r="F155" s="234"/>
      <c r="G155" s="270"/>
      <c r="H155" s="78"/>
      <c r="I155" s="78"/>
      <c r="J155" s="95" t="s">
        <v>6</v>
      </c>
      <c r="K155" s="96" t="s">
        <v>331</v>
      </c>
      <c r="L155" s="301" t="s">
        <v>375</v>
      </c>
      <c r="M155" s="142" t="s">
        <v>6</v>
      </c>
      <c r="N155" s="143"/>
      <c r="O155" s="144" t="s">
        <v>6</v>
      </c>
      <c r="P155" s="121" t="s">
        <v>6</v>
      </c>
      <c r="Q155" s="120" t="s">
        <v>6</v>
      </c>
      <c r="R155" s="121" t="s">
        <v>6</v>
      </c>
      <c r="S155" s="122" t="s">
        <v>6</v>
      </c>
    </row>
    <row r="156" spans="1:19" ht="14.1" customHeight="1" x14ac:dyDescent="0.15">
      <c r="A156" s="92"/>
      <c r="B156" s="307"/>
      <c r="C156" s="337"/>
      <c r="D156" s="205"/>
      <c r="E156" s="68"/>
      <c r="F156" s="234"/>
      <c r="G156" s="251"/>
      <c r="H156" s="71"/>
      <c r="I156" s="71"/>
      <c r="J156" s="71"/>
      <c r="K156" s="86"/>
      <c r="L156" s="164"/>
      <c r="M156" s="125"/>
      <c r="N156" s="123"/>
      <c r="O156" s="124"/>
      <c r="P156" s="125"/>
      <c r="Q156" s="124"/>
      <c r="R156" s="125"/>
      <c r="S156" s="126"/>
    </row>
    <row r="157" spans="1:19" ht="14.1" customHeight="1" x14ac:dyDescent="0.15">
      <c r="A157" s="92"/>
      <c r="B157" s="307"/>
      <c r="C157" s="346"/>
      <c r="D157" s="347"/>
      <c r="E157" s="68"/>
      <c r="F157" s="234"/>
      <c r="G157" s="251"/>
      <c r="H157" s="78"/>
      <c r="I157" s="78"/>
      <c r="J157" s="95" t="s">
        <v>6</v>
      </c>
      <c r="K157" s="96" t="s">
        <v>331</v>
      </c>
      <c r="L157" s="301" t="s">
        <v>376</v>
      </c>
      <c r="M157" s="142" t="s">
        <v>6</v>
      </c>
      <c r="N157" s="143"/>
      <c r="O157" s="144" t="s">
        <v>6</v>
      </c>
      <c r="P157" s="121" t="s">
        <v>6</v>
      </c>
      <c r="Q157" s="120" t="s">
        <v>6</v>
      </c>
      <c r="R157" s="121" t="s">
        <v>6</v>
      </c>
      <c r="S157" s="122" t="s">
        <v>6</v>
      </c>
    </row>
    <row r="158" spans="1:19" ht="14.1" customHeight="1" x14ac:dyDescent="0.15">
      <c r="A158" s="92"/>
      <c r="B158" s="307"/>
      <c r="C158" s="318"/>
      <c r="D158" s="206"/>
      <c r="E158" s="68"/>
      <c r="F158" s="234"/>
      <c r="G158" s="251"/>
      <c r="H158" s="71"/>
      <c r="I158" s="71"/>
      <c r="J158" s="71"/>
      <c r="K158" s="86"/>
      <c r="L158" s="164"/>
      <c r="M158" s="125"/>
      <c r="N158" s="123"/>
      <c r="O158" s="124"/>
      <c r="P158" s="125"/>
      <c r="Q158" s="124"/>
      <c r="R158" s="125"/>
      <c r="S158" s="126"/>
    </row>
    <row r="159" spans="1:19" ht="14.1" customHeight="1" x14ac:dyDescent="0.15">
      <c r="A159" s="92"/>
      <c r="B159" s="307"/>
      <c r="C159" s="318"/>
      <c r="D159" s="206"/>
      <c r="E159" s="68"/>
      <c r="F159" s="234"/>
      <c r="G159" s="251"/>
      <c r="H159" s="78"/>
      <c r="I159" s="78"/>
      <c r="J159" s="95" t="s">
        <v>6</v>
      </c>
      <c r="K159" s="96" t="s">
        <v>331</v>
      </c>
      <c r="L159" s="301" t="s">
        <v>377</v>
      </c>
      <c r="M159" s="142" t="s">
        <v>6</v>
      </c>
      <c r="N159" s="143"/>
      <c r="O159" s="144" t="s">
        <v>6</v>
      </c>
      <c r="P159" s="121" t="s">
        <v>6</v>
      </c>
      <c r="Q159" s="120" t="s">
        <v>6</v>
      </c>
      <c r="R159" s="121" t="s">
        <v>6</v>
      </c>
      <c r="S159" s="122" t="s">
        <v>6</v>
      </c>
    </row>
    <row r="160" spans="1:19" ht="14.1" customHeight="1" x14ac:dyDescent="0.15">
      <c r="A160" s="92"/>
      <c r="B160" s="307"/>
      <c r="C160" s="318"/>
      <c r="D160" s="206"/>
      <c r="E160" s="68"/>
      <c r="F160" s="234"/>
      <c r="G160" s="251"/>
      <c r="H160" s="73"/>
      <c r="I160" s="73"/>
      <c r="J160" s="73"/>
      <c r="K160" s="177"/>
      <c r="L160" s="165"/>
      <c r="M160" s="130"/>
      <c r="N160" s="128"/>
      <c r="O160" s="129"/>
      <c r="P160" s="130"/>
      <c r="Q160" s="129"/>
      <c r="R160" s="130"/>
      <c r="S160" s="131"/>
    </row>
    <row r="161" spans="1:19" ht="14.1" customHeight="1" x14ac:dyDescent="0.15">
      <c r="A161" s="92"/>
      <c r="B161" s="307"/>
      <c r="C161" s="318"/>
      <c r="D161" s="206"/>
      <c r="E161" s="68"/>
      <c r="F161" s="234"/>
      <c r="G161" s="251"/>
      <c r="H161" s="78"/>
      <c r="I161" s="78"/>
      <c r="J161" s="95" t="s">
        <v>6</v>
      </c>
      <c r="K161" s="96" t="s">
        <v>331</v>
      </c>
      <c r="L161" s="742" t="s">
        <v>379</v>
      </c>
      <c r="M161" s="142" t="s">
        <v>6</v>
      </c>
      <c r="N161" s="143"/>
      <c r="O161" s="144" t="s">
        <v>6</v>
      </c>
      <c r="P161" s="121" t="s">
        <v>6</v>
      </c>
      <c r="Q161" s="120" t="s">
        <v>6</v>
      </c>
      <c r="R161" s="121" t="s">
        <v>6</v>
      </c>
      <c r="S161" s="122" t="s">
        <v>6</v>
      </c>
    </row>
    <row r="162" spans="1:19" ht="14.1" customHeight="1" x14ac:dyDescent="0.15">
      <c r="A162" s="92"/>
      <c r="B162" s="307"/>
      <c r="C162" s="318"/>
      <c r="D162" s="206"/>
      <c r="E162" s="68"/>
      <c r="F162" s="234"/>
      <c r="G162" s="251"/>
      <c r="H162" s="73"/>
      <c r="I162" s="73"/>
      <c r="J162" s="73"/>
      <c r="K162" s="177"/>
      <c r="L162" s="743"/>
      <c r="M162" s="130"/>
      <c r="N162" s="128"/>
      <c r="O162" s="129"/>
      <c r="P162" s="130"/>
      <c r="Q162" s="129"/>
      <c r="R162" s="130"/>
      <c r="S162" s="131"/>
    </row>
    <row r="163" spans="1:19" ht="14.1" customHeight="1" x14ac:dyDescent="0.15">
      <c r="A163" s="92"/>
      <c r="B163" s="307"/>
      <c r="C163" s="318"/>
      <c r="D163" s="206"/>
      <c r="E163" s="68"/>
      <c r="F163" s="234"/>
      <c r="G163" s="251"/>
      <c r="H163" s="78"/>
      <c r="I163" s="78"/>
      <c r="J163" s="95" t="s">
        <v>6</v>
      </c>
      <c r="K163" s="96" t="s">
        <v>331</v>
      </c>
      <c r="L163" s="301" t="s">
        <v>380</v>
      </c>
      <c r="M163" s="142" t="s">
        <v>6</v>
      </c>
      <c r="N163" s="143"/>
      <c r="O163" s="144" t="s">
        <v>6</v>
      </c>
      <c r="P163" s="121" t="s">
        <v>6</v>
      </c>
      <c r="Q163" s="120" t="s">
        <v>6</v>
      </c>
      <c r="R163" s="121" t="s">
        <v>6</v>
      </c>
      <c r="S163" s="122" t="s">
        <v>6</v>
      </c>
    </row>
    <row r="164" spans="1:19" ht="14.1" customHeight="1" thickBot="1" x14ac:dyDescent="0.2">
      <c r="A164" s="145"/>
      <c r="B164" s="310"/>
      <c r="C164" s="325"/>
      <c r="D164" s="218"/>
      <c r="E164" s="80"/>
      <c r="F164" s="276"/>
      <c r="G164" s="264"/>
      <c r="H164" s="166"/>
      <c r="I164" s="166"/>
      <c r="J164" s="166"/>
      <c r="K164" s="176"/>
      <c r="L164" s="305"/>
      <c r="M164" s="167"/>
      <c r="N164" s="168"/>
      <c r="O164" s="169"/>
      <c r="P164" s="167"/>
      <c r="Q164" s="169"/>
      <c r="R164" s="167"/>
      <c r="S164" s="170"/>
    </row>
    <row r="165" spans="1:19" ht="14.1" customHeight="1" x14ac:dyDescent="0.15">
      <c r="A165" s="97"/>
      <c r="B165" s="97"/>
      <c r="C165" s="315"/>
      <c r="D165" s="206"/>
      <c r="E165" s="97"/>
      <c r="F165" s="93"/>
      <c r="G165" s="93"/>
      <c r="H165" s="97"/>
      <c r="I165" s="97"/>
      <c r="J165" s="97"/>
      <c r="K165" s="97"/>
      <c r="L165" s="288"/>
      <c r="M165" s="97"/>
      <c r="N165" s="97"/>
      <c r="O165" s="97"/>
      <c r="P165" s="97"/>
      <c r="Q165" s="97"/>
      <c r="R165" s="97"/>
      <c r="S165" s="94"/>
    </row>
    <row r="166" spans="1:19" ht="15" customHeight="1" x14ac:dyDescent="0.15">
      <c r="A166" s="725" t="s">
        <v>556</v>
      </c>
      <c r="B166" s="726"/>
      <c r="C166" s="726"/>
      <c r="D166" s="412" t="str">
        <f>IF(D1="","",D1)</f>
        <v/>
      </c>
      <c r="E166" s="736" t="s">
        <v>555</v>
      </c>
      <c r="F166" s="737"/>
      <c r="G166" s="737"/>
      <c r="H166" s="726" t="str">
        <f>IF(H1="","",H1)</f>
        <v/>
      </c>
      <c r="I166" s="726"/>
      <c r="J166" s="726"/>
      <c r="K166" s="726"/>
      <c r="L166" s="726"/>
      <c r="M166" s="726"/>
      <c r="N166" s="726"/>
      <c r="O166" s="726"/>
      <c r="P166" s="726"/>
      <c r="Q166" s="726"/>
      <c r="R166" s="726"/>
      <c r="S166" s="738"/>
    </row>
    <row r="167" spans="1:19" ht="14.1" customHeight="1" x14ac:dyDescent="0.15">
      <c r="A167" s="93"/>
      <c r="B167" s="93"/>
      <c r="C167" s="315"/>
      <c r="D167" s="206"/>
      <c r="E167" s="93"/>
      <c r="F167" s="94"/>
      <c r="G167" s="94"/>
      <c r="H167" s="94"/>
      <c r="I167" s="94"/>
      <c r="J167" s="94"/>
      <c r="K167" s="94"/>
      <c r="L167" s="288"/>
      <c r="M167" s="94"/>
      <c r="N167" s="94"/>
      <c r="O167" s="94"/>
      <c r="P167" s="94"/>
      <c r="Q167" s="94"/>
      <c r="R167" s="94"/>
      <c r="S167" s="94" t="s">
        <v>108</v>
      </c>
    </row>
    <row r="168" spans="1:19" ht="14.1" customHeight="1" thickBot="1" x14ac:dyDescent="0.2">
      <c r="A168" s="93" t="s">
        <v>436</v>
      </c>
      <c r="B168" s="93"/>
      <c r="C168" s="315"/>
      <c r="D168" s="206"/>
      <c r="E168" s="97"/>
      <c r="F168" s="93"/>
      <c r="G168" s="93"/>
      <c r="H168" s="93"/>
      <c r="I168" s="93"/>
      <c r="J168" s="93"/>
      <c r="K168" s="93"/>
      <c r="L168" s="288"/>
      <c r="M168" s="93"/>
      <c r="N168" s="88"/>
      <c r="O168" s="88"/>
      <c r="P168" s="93"/>
      <c r="Q168" s="88"/>
      <c r="R168" s="88"/>
      <c r="S168" s="88" t="s">
        <v>104</v>
      </c>
    </row>
    <row r="169" spans="1:19" ht="14.1" customHeight="1" x14ac:dyDescent="0.15">
      <c r="A169" s="632"/>
      <c r="B169" s="641" t="s">
        <v>345</v>
      </c>
      <c r="C169" s="635" t="s">
        <v>109</v>
      </c>
      <c r="D169" s="638" t="s">
        <v>19</v>
      </c>
      <c r="E169" s="657" t="s">
        <v>100</v>
      </c>
      <c r="F169" s="658"/>
      <c r="G169" s="658"/>
      <c r="H169" s="658"/>
      <c r="I169" s="658"/>
      <c r="J169" s="658"/>
      <c r="K169" s="658"/>
      <c r="L169" s="657" t="s">
        <v>101</v>
      </c>
      <c r="M169" s="658"/>
      <c r="N169" s="658"/>
      <c r="O169" s="658"/>
      <c r="P169" s="658"/>
      <c r="Q169" s="658"/>
      <c r="R169" s="658"/>
      <c r="S169" s="669"/>
    </row>
    <row r="170" spans="1:19" ht="14.1" customHeight="1" x14ac:dyDescent="0.15">
      <c r="A170" s="633"/>
      <c r="B170" s="642"/>
      <c r="C170" s="636"/>
      <c r="D170" s="639"/>
      <c r="E170" s="646" t="s">
        <v>286</v>
      </c>
      <c r="F170" s="648" t="s">
        <v>2</v>
      </c>
      <c r="G170" s="659"/>
      <c r="H170" s="648" t="s">
        <v>20</v>
      </c>
      <c r="I170" s="649"/>
      <c r="J170" s="649"/>
      <c r="K170" s="650"/>
      <c r="L170" s="670" t="s">
        <v>142</v>
      </c>
      <c r="M170" s="652" t="s">
        <v>21</v>
      </c>
      <c r="N170" s="652"/>
      <c r="O170" s="660"/>
      <c r="P170" s="661" t="s">
        <v>281</v>
      </c>
      <c r="Q170" s="661"/>
      <c r="R170" s="661"/>
      <c r="S170" s="663"/>
    </row>
    <row r="171" spans="1:19" ht="14.1" customHeight="1" x14ac:dyDescent="0.15">
      <c r="A171" s="633"/>
      <c r="B171" s="642"/>
      <c r="C171" s="636"/>
      <c r="D171" s="639"/>
      <c r="E171" s="647"/>
      <c r="F171" s="651"/>
      <c r="G171" s="660"/>
      <c r="H171" s="651"/>
      <c r="I171" s="652"/>
      <c r="J171" s="652"/>
      <c r="K171" s="653"/>
      <c r="L171" s="671"/>
      <c r="M171" s="661"/>
      <c r="N171" s="661"/>
      <c r="O171" s="662"/>
      <c r="P171" s="649" t="s">
        <v>172</v>
      </c>
      <c r="Q171" s="659"/>
      <c r="R171" s="648" t="s">
        <v>173</v>
      </c>
      <c r="S171" s="650"/>
    </row>
    <row r="172" spans="1:19" ht="14.1" customHeight="1" x14ac:dyDescent="0.15">
      <c r="A172" s="633"/>
      <c r="B172" s="642"/>
      <c r="C172" s="636"/>
      <c r="D172" s="639"/>
      <c r="E172" s="670" t="s">
        <v>285</v>
      </c>
      <c r="F172" s="651"/>
      <c r="G172" s="660"/>
      <c r="H172" s="648">
        <v>1</v>
      </c>
      <c r="I172" s="644">
        <v>2</v>
      </c>
      <c r="J172" s="644">
        <v>3</v>
      </c>
      <c r="K172" s="650">
        <v>4</v>
      </c>
      <c r="L172" s="671"/>
      <c r="M172" s="683" t="s">
        <v>136</v>
      </c>
      <c r="N172" s="674" t="s">
        <v>137</v>
      </c>
      <c r="O172" s="664" t="s">
        <v>138</v>
      </c>
      <c r="P172" s="678" t="s">
        <v>279</v>
      </c>
      <c r="Q172" s="680" t="s">
        <v>280</v>
      </c>
      <c r="R172" s="678" t="s">
        <v>279</v>
      </c>
      <c r="S172" s="676" t="s">
        <v>280</v>
      </c>
    </row>
    <row r="173" spans="1:19" ht="14.1" customHeight="1" thickBot="1" x14ac:dyDescent="0.2">
      <c r="A173" s="634"/>
      <c r="B173" s="643"/>
      <c r="C173" s="637"/>
      <c r="D173" s="640"/>
      <c r="E173" s="672"/>
      <c r="F173" s="673"/>
      <c r="G173" s="687"/>
      <c r="H173" s="651"/>
      <c r="I173" s="645"/>
      <c r="J173" s="645"/>
      <c r="K173" s="653"/>
      <c r="L173" s="672"/>
      <c r="M173" s="684"/>
      <c r="N173" s="675"/>
      <c r="O173" s="665"/>
      <c r="P173" s="679"/>
      <c r="Q173" s="681"/>
      <c r="R173" s="679"/>
      <c r="S173" s="677"/>
    </row>
    <row r="174" spans="1:19" ht="14.1" customHeight="1" x14ac:dyDescent="0.15">
      <c r="A174" s="92">
        <v>6</v>
      </c>
      <c r="B174" s="497" t="str">
        <f>IF(等級設定!A37=TRUE,"■","□")</f>
        <v>□</v>
      </c>
      <c r="C174" s="413" t="s">
        <v>589</v>
      </c>
      <c r="D174" s="207" t="s">
        <v>5</v>
      </c>
      <c r="E174" s="67" t="s">
        <v>6</v>
      </c>
      <c r="F174" s="253" t="s">
        <v>6</v>
      </c>
      <c r="G174" s="735" t="s">
        <v>358</v>
      </c>
      <c r="H174" s="91"/>
      <c r="I174" s="91"/>
      <c r="J174" s="91"/>
      <c r="K174" s="89" t="s">
        <v>6</v>
      </c>
      <c r="L174" s="366" t="s">
        <v>113</v>
      </c>
      <c r="M174" s="148" t="s">
        <v>6</v>
      </c>
      <c r="N174" s="146"/>
      <c r="O174" s="147"/>
      <c r="P174" s="142" t="s">
        <v>6</v>
      </c>
      <c r="Q174" s="144" t="s">
        <v>6</v>
      </c>
      <c r="R174" s="142" t="s">
        <v>6</v>
      </c>
      <c r="S174" s="149" t="s">
        <v>6</v>
      </c>
    </row>
    <row r="175" spans="1:19" ht="14.1" customHeight="1" x14ac:dyDescent="0.15">
      <c r="A175" s="92" t="s">
        <v>65</v>
      </c>
      <c r="B175" s="307"/>
      <c r="C175" s="414" t="s">
        <v>501</v>
      </c>
      <c r="D175" s="205" t="s">
        <v>502</v>
      </c>
      <c r="E175" s="68"/>
      <c r="F175" s="234"/>
      <c r="G175" s="685"/>
      <c r="H175" s="71"/>
      <c r="I175" s="71"/>
      <c r="J175" s="71" t="s">
        <v>6</v>
      </c>
      <c r="K175" s="72"/>
      <c r="L175" s="363"/>
      <c r="M175" s="125" t="s">
        <v>6</v>
      </c>
      <c r="N175" s="123"/>
      <c r="O175" s="124"/>
      <c r="P175" s="130" t="s">
        <v>6</v>
      </c>
      <c r="Q175" s="129" t="s">
        <v>6</v>
      </c>
      <c r="R175" s="130" t="s">
        <v>6</v>
      </c>
      <c r="S175" s="155" t="s">
        <v>6</v>
      </c>
    </row>
    <row r="176" spans="1:19" ht="14.1" customHeight="1" x14ac:dyDescent="0.15">
      <c r="A176" s="92" t="s">
        <v>66</v>
      </c>
      <c r="B176" s="307"/>
      <c r="C176" s="414" t="s">
        <v>69</v>
      </c>
      <c r="D176" s="205" t="s">
        <v>504</v>
      </c>
      <c r="E176" s="68"/>
      <c r="F176" s="234"/>
      <c r="G176" s="685" t="s">
        <v>359</v>
      </c>
      <c r="H176" s="75"/>
      <c r="I176" s="75" t="s">
        <v>6</v>
      </c>
      <c r="J176" s="75"/>
      <c r="K176" s="173"/>
      <c r="L176" s="365"/>
      <c r="M176" s="134" t="s">
        <v>6</v>
      </c>
      <c r="N176" s="132"/>
      <c r="O176" s="133"/>
      <c r="P176" s="134" t="s">
        <v>6</v>
      </c>
      <c r="Q176" s="133" t="s">
        <v>6</v>
      </c>
      <c r="R176" s="134" t="s">
        <v>6</v>
      </c>
      <c r="S176" s="135" t="s">
        <v>6</v>
      </c>
    </row>
    <row r="177" spans="1:19" ht="14.1" customHeight="1" x14ac:dyDescent="0.15">
      <c r="A177" s="92" t="s">
        <v>57</v>
      </c>
      <c r="B177" s="307"/>
      <c r="C177" s="337" t="s">
        <v>503</v>
      </c>
      <c r="D177" s="205" t="s">
        <v>507</v>
      </c>
      <c r="E177" s="68"/>
      <c r="F177" s="234"/>
      <c r="G177" s="685"/>
      <c r="H177" s="78"/>
      <c r="I177" s="78"/>
      <c r="J177" s="78"/>
      <c r="K177" s="172" t="s">
        <v>6</v>
      </c>
      <c r="L177" s="364" t="s">
        <v>119</v>
      </c>
      <c r="M177" s="121" t="s">
        <v>6</v>
      </c>
      <c r="N177" s="119"/>
      <c r="O177" s="120"/>
      <c r="P177" s="142" t="s">
        <v>6</v>
      </c>
      <c r="Q177" s="144" t="s">
        <v>6</v>
      </c>
      <c r="R177" s="121" t="s">
        <v>6</v>
      </c>
      <c r="S177" s="122" t="s">
        <v>6</v>
      </c>
    </row>
    <row r="178" spans="1:19" ht="14.1" customHeight="1" x14ac:dyDescent="0.15">
      <c r="A178" s="92" t="s">
        <v>58</v>
      </c>
      <c r="B178" s="307"/>
      <c r="C178" s="337"/>
      <c r="D178" s="205" t="s">
        <v>117</v>
      </c>
      <c r="E178" s="68"/>
      <c r="F178" s="234"/>
      <c r="G178" s="251"/>
      <c r="H178" s="71"/>
      <c r="I178" s="71"/>
      <c r="J178" s="71" t="s">
        <v>6</v>
      </c>
      <c r="K178" s="72"/>
      <c r="L178" s="363"/>
      <c r="M178" s="125" t="s">
        <v>6</v>
      </c>
      <c r="N178" s="123"/>
      <c r="O178" s="124"/>
      <c r="P178" s="130" t="s">
        <v>6</v>
      </c>
      <c r="Q178" s="129" t="s">
        <v>6</v>
      </c>
      <c r="R178" s="154" t="s">
        <v>6</v>
      </c>
      <c r="S178" s="126" t="s">
        <v>6</v>
      </c>
    </row>
    <row r="179" spans="1:19" ht="14.1" customHeight="1" x14ac:dyDescent="0.15">
      <c r="A179" s="92" t="s">
        <v>105</v>
      </c>
      <c r="B179" s="307"/>
      <c r="C179" s="324"/>
      <c r="D179" s="208"/>
      <c r="E179" s="68"/>
      <c r="F179" s="234"/>
      <c r="G179" s="251"/>
      <c r="H179" s="75"/>
      <c r="I179" s="75" t="s">
        <v>6</v>
      </c>
      <c r="J179" s="75"/>
      <c r="K179" s="173"/>
      <c r="L179" s="365"/>
      <c r="M179" s="134" t="s">
        <v>6</v>
      </c>
      <c r="N179" s="132"/>
      <c r="O179" s="133"/>
      <c r="P179" s="134" t="s">
        <v>6</v>
      </c>
      <c r="Q179" s="133" t="s">
        <v>6</v>
      </c>
      <c r="R179" s="134" t="s">
        <v>6</v>
      </c>
      <c r="S179" s="161" t="s">
        <v>6</v>
      </c>
    </row>
    <row r="180" spans="1:19" ht="14.1" customHeight="1" x14ac:dyDescent="0.15">
      <c r="A180" s="92" t="s">
        <v>26</v>
      </c>
      <c r="B180" s="307"/>
      <c r="C180" s="318"/>
      <c r="D180" s="208"/>
      <c r="E180" s="68"/>
      <c r="F180" s="234"/>
      <c r="G180" s="251"/>
      <c r="H180" s="78"/>
      <c r="I180" s="78"/>
      <c r="J180" s="78"/>
      <c r="K180" s="172" t="s">
        <v>6</v>
      </c>
      <c r="L180" s="364" t="s">
        <v>118</v>
      </c>
      <c r="M180" s="121" t="s">
        <v>6</v>
      </c>
      <c r="N180" s="119"/>
      <c r="O180" s="120"/>
      <c r="P180" s="142" t="s">
        <v>6</v>
      </c>
      <c r="Q180" s="144" t="s">
        <v>6</v>
      </c>
      <c r="R180" s="142" t="s">
        <v>6</v>
      </c>
      <c r="S180" s="151" t="s">
        <v>6</v>
      </c>
    </row>
    <row r="181" spans="1:19" ht="14.1" customHeight="1" x14ac:dyDescent="0.15">
      <c r="A181" s="92" t="s">
        <v>121</v>
      </c>
      <c r="B181" s="307"/>
      <c r="C181" s="318"/>
      <c r="D181" s="208"/>
      <c r="E181" s="68"/>
      <c r="F181" s="234"/>
      <c r="G181" s="251"/>
      <c r="H181" s="73"/>
      <c r="I181" s="71"/>
      <c r="J181" s="71" t="s">
        <v>6</v>
      </c>
      <c r="K181" s="74"/>
      <c r="L181" s="363"/>
      <c r="M181" s="125" t="s">
        <v>6</v>
      </c>
      <c r="N181" s="123"/>
      <c r="O181" s="124"/>
      <c r="P181" s="130" t="s">
        <v>6</v>
      </c>
      <c r="Q181" s="129" t="s">
        <v>6</v>
      </c>
      <c r="R181" s="130" t="s">
        <v>6</v>
      </c>
      <c r="S181" s="126" t="s">
        <v>6</v>
      </c>
    </row>
    <row r="182" spans="1:19" ht="14.1" customHeight="1" x14ac:dyDescent="0.15">
      <c r="A182" s="92" t="s">
        <v>122</v>
      </c>
      <c r="B182" s="307"/>
      <c r="C182" s="318"/>
      <c r="D182" s="209"/>
      <c r="E182" s="82"/>
      <c r="F182" s="234"/>
      <c r="G182" s="252"/>
      <c r="H182" s="75"/>
      <c r="I182" s="75" t="s">
        <v>6</v>
      </c>
      <c r="J182" s="75"/>
      <c r="K182" s="173"/>
      <c r="L182" s="365"/>
      <c r="M182" s="134" t="s">
        <v>6</v>
      </c>
      <c r="N182" s="132"/>
      <c r="O182" s="133"/>
      <c r="P182" s="134" t="s">
        <v>6</v>
      </c>
      <c r="Q182" s="133" t="s">
        <v>6</v>
      </c>
      <c r="R182" s="134" t="s">
        <v>6</v>
      </c>
      <c r="S182" s="161" t="s">
        <v>6</v>
      </c>
    </row>
    <row r="183" spans="1:19" ht="14.1" customHeight="1" x14ac:dyDescent="0.15">
      <c r="A183" s="92" t="s">
        <v>123</v>
      </c>
      <c r="B183" s="307"/>
      <c r="C183" s="318"/>
      <c r="D183" s="219" t="s">
        <v>5</v>
      </c>
      <c r="E183" s="77" t="s">
        <v>6</v>
      </c>
      <c r="F183" s="237" t="s">
        <v>6</v>
      </c>
      <c r="G183" s="705" t="s">
        <v>358</v>
      </c>
      <c r="H183" s="78"/>
      <c r="I183" s="78"/>
      <c r="J183" s="78"/>
      <c r="K183" s="172" t="s">
        <v>6</v>
      </c>
      <c r="L183" s="364" t="s">
        <v>67</v>
      </c>
      <c r="M183" s="121" t="s">
        <v>6</v>
      </c>
      <c r="N183" s="119"/>
      <c r="O183" s="120" t="s">
        <v>6</v>
      </c>
      <c r="P183" s="142" t="s">
        <v>6</v>
      </c>
      <c r="Q183" s="144" t="s">
        <v>6</v>
      </c>
      <c r="R183" s="142" t="s">
        <v>6</v>
      </c>
      <c r="S183" s="122" t="s">
        <v>6</v>
      </c>
    </row>
    <row r="184" spans="1:19" ht="14.1" customHeight="1" x14ac:dyDescent="0.15">
      <c r="A184" s="92" t="s">
        <v>124</v>
      </c>
      <c r="B184" s="307"/>
      <c r="C184" s="318"/>
      <c r="D184" s="220" t="s">
        <v>514</v>
      </c>
      <c r="E184" s="68"/>
      <c r="F184" s="234"/>
      <c r="G184" s="685"/>
      <c r="H184" s="84"/>
      <c r="I184" s="71"/>
      <c r="J184" s="71" t="s">
        <v>6</v>
      </c>
      <c r="K184" s="85"/>
      <c r="L184" s="363"/>
      <c r="M184" s="125" t="s">
        <v>6</v>
      </c>
      <c r="N184" s="123"/>
      <c r="O184" s="124" t="s">
        <v>6</v>
      </c>
      <c r="P184" s="125" t="s">
        <v>6</v>
      </c>
      <c r="Q184" s="129" t="s">
        <v>6</v>
      </c>
      <c r="R184" s="130" t="s">
        <v>6</v>
      </c>
      <c r="S184" s="155" t="s">
        <v>6</v>
      </c>
    </row>
    <row r="185" spans="1:19" ht="14.1" customHeight="1" x14ac:dyDescent="0.15">
      <c r="A185" s="92"/>
      <c r="B185" s="307"/>
      <c r="C185" s="318"/>
      <c r="D185" s="221" t="s">
        <v>116</v>
      </c>
      <c r="E185" s="68"/>
      <c r="F185" s="234"/>
      <c r="G185" s="685" t="s">
        <v>359</v>
      </c>
      <c r="H185" s="75"/>
      <c r="I185" s="75" t="s">
        <v>6</v>
      </c>
      <c r="J185" s="75"/>
      <c r="K185" s="173"/>
      <c r="L185" s="365"/>
      <c r="M185" s="134" t="s">
        <v>6</v>
      </c>
      <c r="N185" s="132"/>
      <c r="O185" s="133" t="s">
        <v>6</v>
      </c>
      <c r="P185" s="160" t="s">
        <v>6</v>
      </c>
      <c r="Q185" s="133" t="s">
        <v>6</v>
      </c>
      <c r="R185" s="134" t="s">
        <v>6</v>
      </c>
      <c r="S185" s="135" t="s">
        <v>6</v>
      </c>
    </row>
    <row r="186" spans="1:19" ht="14.1" customHeight="1" x14ac:dyDescent="0.15">
      <c r="A186" s="92"/>
      <c r="B186" s="307"/>
      <c r="C186" s="318"/>
      <c r="D186" s="498" t="str">
        <f>等級設定!E38</f>
        <v>(等級    )</v>
      </c>
      <c r="E186" s="68"/>
      <c r="F186" s="238"/>
      <c r="G186" s="685"/>
      <c r="H186" s="78"/>
      <c r="I186" s="78"/>
      <c r="J186" s="78"/>
      <c r="K186" s="172" t="s">
        <v>6</v>
      </c>
      <c r="L186" s="364" t="s">
        <v>68</v>
      </c>
      <c r="M186" s="121" t="s">
        <v>6</v>
      </c>
      <c r="N186" s="119"/>
      <c r="O186" s="120" t="s">
        <v>6</v>
      </c>
      <c r="P186" s="121" t="s">
        <v>6</v>
      </c>
      <c r="Q186" s="144" t="s">
        <v>6</v>
      </c>
      <c r="R186" s="142" t="s">
        <v>6</v>
      </c>
      <c r="S186" s="122" t="s">
        <v>6</v>
      </c>
    </row>
    <row r="187" spans="1:19" ht="14.1" customHeight="1" x14ac:dyDescent="0.15">
      <c r="A187" s="92"/>
      <c r="B187" s="307"/>
      <c r="C187" s="318"/>
      <c r="D187" s="327" t="s">
        <v>724</v>
      </c>
      <c r="E187" s="68"/>
      <c r="F187" s="238"/>
      <c r="G187" s="251"/>
      <c r="H187" s="84"/>
      <c r="I187" s="71"/>
      <c r="J187" s="71" t="s">
        <v>6</v>
      </c>
      <c r="K187" s="85"/>
      <c r="L187" s="363"/>
      <c r="M187" s="125" t="s">
        <v>6</v>
      </c>
      <c r="N187" s="123"/>
      <c r="O187" s="124" t="s">
        <v>6</v>
      </c>
      <c r="P187" s="154" t="s">
        <v>6</v>
      </c>
      <c r="Q187" s="129" t="s">
        <v>6</v>
      </c>
      <c r="R187" s="130" t="s">
        <v>6</v>
      </c>
      <c r="S187" s="155" t="s">
        <v>6</v>
      </c>
    </row>
    <row r="188" spans="1:19" ht="14.1" customHeight="1" x14ac:dyDescent="0.15">
      <c r="A188" s="92"/>
      <c r="B188" s="307"/>
      <c r="C188" s="318"/>
      <c r="D188" s="222"/>
      <c r="E188" s="82"/>
      <c r="F188" s="240"/>
      <c r="G188" s="252"/>
      <c r="H188" s="75"/>
      <c r="I188" s="75" t="s">
        <v>6</v>
      </c>
      <c r="J188" s="75"/>
      <c r="K188" s="173"/>
      <c r="L188" s="365"/>
      <c r="M188" s="134" t="s">
        <v>6</v>
      </c>
      <c r="N188" s="132"/>
      <c r="O188" s="133" t="s">
        <v>6</v>
      </c>
      <c r="P188" s="134" t="s">
        <v>6</v>
      </c>
      <c r="Q188" s="133" t="s">
        <v>6</v>
      </c>
      <c r="R188" s="134" t="s">
        <v>6</v>
      </c>
      <c r="S188" s="135" t="s">
        <v>6</v>
      </c>
    </row>
    <row r="189" spans="1:19" ht="14.1" customHeight="1" x14ac:dyDescent="0.15">
      <c r="A189" s="92"/>
      <c r="B189" s="307"/>
      <c r="C189" s="318"/>
      <c r="D189" s="219" t="s">
        <v>7</v>
      </c>
      <c r="E189" s="77" t="s">
        <v>6</v>
      </c>
      <c r="F189" s="237" t="s">
        <v>6</v>
      </c>
      <c r="G189" s="705" t="s">
        <v>358</v>
      </c>
      <c r="H189" s="78"/>
      <c r="I189" s="78"/>
      <c r="J189" s="78"/>
      <c r="K189" s="172" t="s">
        <v>6</v>
      </c>
      <c r="L189" s="702" t="s">
        <v>67</v>
      </c>
      <c r="M189" s="121" t="s">
        <v>6</v>
      </c>
      <c r="N189" s="119"/>
      <c r="O189" s="120" t="s">
        <v>6</v>
      </c>
      <c r="P189" s="142" t="s">
        <v>6</v>
      </c>
      <c r="Q189" s="144" t="s">
        <v>6</v>
      </c>
      <c r="R189" s="121" t="s">
        <v>6</v>
      </c>
      <c r="S189" s="122" t="s">
        <v>6</v>
      </c>
    </row>
    <row r="190" spans="1:19" ht="14.1" customHeight="1" x14ac:dyDescent="0.15">
      <c r="A190" s="92"/>
      <c r="B190" s="307"/>
      <c r="C190" s="318"/>
      <c r="D190" s="220" t="s">
        <v>515</v>
      </c>
      <c r="E190" s="68"/>
      <c r="F190" s="234"/>
      <c r="G190" s="685"/>
      <c r="H190" s="84"/>
      <c r="I190" s="71"/>
      <c r="J190" s="71" t="s">
        <v>6</v>
      </c>
      <c r="K190" s="85"/>
      <c r="L190" s="703"/>
      <c r="M190" s="125" t="s">
        <v>6</v>
      </c>
      <c r="N190" s="123"/>
      <c r="O190" s="124" t="s">
        <v>6</v>
      </c>
      <c r="P190" s="130" t="s">
        <v>6</v>
      </c>
      <c r="Q190" s="124" t="s">
        <v>6</v>
      </c>
      <c r="R190" s="125" t="s">
        <v>6</v>
      </c>
      <c r="S190" s="155" t="s">
        <v>6</v>
      </c>
    </row>
    <row r="191" spans="1:19" ht="14.1" customHeight="1" x14ac:dyDescent="0.15">
      <c r="A191" s="92"/>
      <c r="B191" s="307"/>
      <c r="C191" s="318"/>
      <c r="D191" s="221" t="s">
        <v>116</v>
      </c>
      <c r="E191" s="68"/>
      <c r="F191" s="234"/>
      <c r="G191" s="685" t="s">
        <v>359</v>
      </c>
      <c r="H191" s="75"/>
      <c r="I191" s="75" t="s">
        <v>6</v>
      </c>
      <c r="J191" s="75"/>
      <c r="K191" s="173"/>
      <c r="L191" s="704"/>
      <c r="M191" s="134" t="s">
        <v>6</v>
      </c>
      <c r="N191" s="132"/>
      <c r="O191" s="133" t="s">
        <v>6</v>
      </c>
      <c r="P191" s="134" t="s">
        <v>6</v>
      </c>
      <c r="Q191" s="138" t="s">
        <v>6</v>
      </c>
      <c r="R191" s="160" t="s">
        <v>6</v>
      </c>
      <c r="S191" s="135" t="s">
        <v>6</v>
      </c>
    </row>
    <row r="192" spans="1:19" ht="14.1" customHeight="1" x14ac:dyDescent="0.15">
      <c r="A192" s="92"/>
      <c r="B192" s="307"/>
      <c r="C192" s="324"/>
      <c r="D192" s="498" t="str">
        <f>等級設定!E39</f>
        <v>(等級    )</v>
      </c>
      <c r="E192" s="68"/>
      <c r="F192" s="238"/>
      <c r="G192" s="685"/>
      <c r="H192" s="78"/>
      <c r="I192" s="78"/>
      <c r="J192" s="78"/>
      <c r="K192" s="172" t="s">
        <v>6</v>
      </c>
      <c r="L192" s="702" t="s">
        <v>68</v>
      </c>
      <c r="M192" s="121" t="s">
        <v>6</v>
      </c>
      <c r="N192" s="119"/>
      <c r="O192" s="120" t="s">
        <v>6</v>
      </c>
      <c r="P192" s="142" t="s">
        <v>6</v>
      </c>
      <c r="Q192" s="144" t="s">
        <v>6</v>
      </c>
      <c r="R192" s="142" t="s">
        <v>6</v>
      </c>
      <c r="S192" s="151" t="s">
        <v>6</v>
      </c>
    </row>
    <row r="193" spans="1:19" ht="14.1" customHeight="1" x14ac:dyDescent="0.15">
      <c r="A193" s="92"/>
      <c r="B193" s="307"/>
      <c r="C193" s="318"/>
      <c r="D193" s="327" t="s">
        <v>724</v>
      </c>
      <c r="E193" s="68"/>
      <c r="F193" s="238"/>
      <c r="G193" s="251"/>
      <c r="H193" s="84"/>
      <c r="I193" s="71"/>
      <c r="J193" s="71" t="s">
        <v>6</v>
      </c>
      <c r="K193" s="85"/>
      <c r="L193" s="703"/>
      <c r="M193" s="125" t="s">
        <v>6</v>
      </c>
      <c r="N193" s="123"/>
      <c r="O193" s="124" t="s">
        <v>6</v>
      </c>
      <c r="P193" s="125" t="s">
        <v>6</v>
      </c>
      <c r="Q193" s="124" t="s">
        <v>6</v>
      </c>
      <c r="R193" s="125" t="s">
        <v>6</v>
      </c>
      <c r="S193" s="131" t="s">
        <v>6</v>
      </c>
    </row>
    <row r="194" spans="1:19" ht="14.1" customHeight="1" x14ac:dyDescent="0.15">
      <c r="A194" s="92"/>
      <c r="B194" s="307"/>
      <c r="C194" s="318"/>
      <c r="D194" s="208"/>
      <c r="E194" s="68"/>
      <c r="F194" s="277"/>
      <c r="G194" s="251"/>
      <c r="H194" s="75"/>
      <c r="I194" s="75" t="s">
        <v>6</v>
      </c>
      <c r="J194" s="75"/>
      <c r="K194" s="173"/>
      <c r="L194" s="704"/>
      <c r="M194" s="134" t="s">
        <v>6</v>
      </c>
      <c r="N194" s="132"/>
      <c r="O194" s="133" t="s">
        <v>6</v>
      </c>
      <c r="P194" s="160" t="s">
        <v>6</v>
      </c>
      <c r="Q194" s="138" t="s">
        <v>6</v>
      </c>
      <c r="R194" s="160" t="s">
        <v>6</v>
      </c>
      <c r="S194" s="135" t="s">
        <v>6</v>
      </c>
    </row>
    <row r="195" spans="1:19" ht="14.1" customHeight="1" x14ac:dyDescent="0.15">
      <c r="A195" s="92"/>
      <c r="B195" s="307"/>
      <c r="C195" s="318"/>
      <c r="D195" s="208"/>
      <c r="E195" s="68"/>
      <c r="F195" s="237" t="s">
        <v>6</v>
      </c>
      <c r="G195" s="705" t="s">
        <v>358</v>
      </c>
      <c r="H195" s="78"/>
      <c r="I195" s="78" t="s">
        <v>331</v>
      </c>
      <c r="J195" s="78" t="s">
        <v>331</v>
      </c>
      <c r="K195" s="172" t="s">
        <v>6</v>
      </c>
      <c r="L195" s="301" t="s">
        <v>114</v>
      </c>
      <c r="M195" s="121" t="s">
        <v>6</v>
      </c>
      <c r="N195" s="119"/>
      <c r="O195" s="120" t="s">
        <v>99</v>
      </c>
      <c r="P195" s="121" t="s">
        <v>6</v>
      </c>
      <c r="Q195" s="120" t="s">
        <v>6</v>
      </c>
      <c r="R195" s="121" t="s">
        <v>6</v>
      </c>
      <c r="S195" s="122" t="s">
        <v>6</v>
      </c>
    </row>
    <row r="196" spans="1:19" ht="14.1" customHeight="1" x14ac:dyDescent="0.15">
      <c r="A196" s="92"/>
      <c r="B196" s="307"/>
      <c r="C196" s="318"/>
      <c r="D196" s="208"/>
      <c r="E196" s="68"/>
      <c r="F196" s="234"/>
      <c r="G196" s="685"/>
      <c r="H196" s="71"/>
      <c r="I196" s="71"/>
      <c r="J196" s="71"/>
      <c r="K196" s="72"/>
      <c r="L196" s="164" t="s">
        <v>135</v>
      </c>
      <c r="M196" s="125"/>
      <c r="N196" s="123"/>
      <c r="O196" s="124"/>
      <c r="P196" s="130"/>
      <c r="Q196" s="124"/>
      <c r="R196" s="125"/>
      <c r="S196" s="126"/>
    </row>
    <row r="197" spans="1:19" ht="14.1" customHeight="1" x14ac:dyDescent="0.15">
      <c r="A197" s="92"/>
      <c r="B197" s="307"/>
      <c r="C197" s="318"/>
      <c r="D197" s="208"/>
      <c r="E197" s="68"/>
      <c r="F197" s="234"/>
      <c r="G197" s="685" t="s">
        <v>359</v>
      </c>
      <c r="H197" s="71"/>
      <c r="I197" s="71" t="s">
        <v>331</v>
      </c>
      <c r="J197" s="71" t="s">
        <v>6</v>
      </c>
      <c r="K197" s="72" t="s">
        <v>331</v>
      </c>
      <c r="L197" s="164" t="s">
        <v>338</v>
      </c>
      <c r="M197" s="125" t="s">
        <v>6</v>
      </c>
      <c r="N197" s="123"/>
      <c r="O197" s="124" t="s">
        <v>6</v>
      </c>
      <c r="P197" s="125" t="s">
        <v>6</v>
      </c>
      <c r="Q197" s="138" t="s">
        <v>6</v>
      </c>
      <c r="R197" s="160" t="s">
        <v>6</v>
      </c>
      <c r="S197" s="161" t="s">
        <v>6</v>
      </c>
    </row>
    <row r="198" spans="1:19" ht="14.1" customHeight="1" x14ac:dyDescent="0.15">
      <c r="A198" s="92"/>
      <c r="B198" s="307"/>
      <c r="C198" s="318"/>
      <c r="D198" s="208"/>
      <c r="E198" s="68"/>
      <c r="F198" s="238"/>
      <c r="G198" s="685"/>
      <c r="H198" s="71"/>
      <c r="I198" s="71"/>
      <c r="J198" s="71"/>
      <c r="K198" s="72"/>
      <c r="L198" s="164" t="s">
        <v>339</v>
      </c>
      <c r="M198" s="125"/>
      <c r="N198" s="123"/>
      <c r="O198" s="124"/>
      <c r="P198" s="130"/>
      <c r="Q198" s="129"/>
      <c r="R198" s="130"/>
      <c r="S198" s="131"/>
    </row>
    <row r="199" spans="1:19" ht="14.1" customHeight="1" x14ac:dyDescent="0.15">
      <c r="A199" s="92"/>
      <c r="B199" s="307"/>
      <c r="C199" s="318"/>
      <c r="D199" s="208"/>
      <c r="E199" s="68"/>
      <c r="F199" s="238"/>
      <c r="G199" s="251"/>
      <c r="H199" s="71"/>
      <c r="I199" s="71" t="s">
        <v>6</v>
      </c>
      <c r="J199" s="71" t="s">
        <v>331</v>
      </c>
      <c r="K199" s="72" t="s">
        <v>331</v>
      </c>
      <c r="L199" s="164" t="s">
        <v>338</v>
      </c>
      <c r="M199" s="125" t="s">
        <v>6</v>
      </c>
      <c r="N199" s="123"/>
      <c r="O199" s="124" t="s">
        <v>6</v>
      </c>
      <c r="P199" s="125" t="s">
        <v>6</v>
      </c>
      <c r="Q199" s="124" t="s">
        <v>6</v>
      </c>
      <c r="R199" s="125" t="s">
        <v>6</v>
      </c>
      <c r="S199" s="126" t="s">
        <v>6</v>
      </c>
    </row>
    <row r="200" spans="1:19" ht="14.1" customHeight="1" x14ac:dyDescent="0.15">
      <c r="A200" s="92"/>
      <c r="B200" s="307"/>
      <c r="C200" s="318"/>
      <c r="D200" s="208"/>
      <c r="E200" s="68"/>
      <c r="F200" s="277"/>
      <c r="G200" s="251"/>
      <c r="H200" s="75"/>
      <c r="I200" s="75"/>
      <c r="J200" s="75"/>
      <c r="K200" s="173"/>
      <c r="L200" s="302" t="s">
        <v>339</v>
      </c>
      <c r="M200" s="134"/>
      <c r="N200" s="132"/>
      <c r="O200" s="133"/>
      <c r="P200" s="134"/>
      <c r="Q200" s="133"/>
      <c r="R200" s="134"/>
      <c r="S200" s="135"/>
    </row>
    <row r="201" spans="1:19" ht="14.1" customHeight="1" x14ac:dyDescent="0.15">
      <c r="A201" s="92"/>
      <c r="B201" s="307"/>
      <c r="C201" s="318"/>
      <c r="D201" s="208"/>
      <c r="E201" s="68"/>
      <c r="F201" s="237" t="s">
        <v>6</v>
      </c>
      <c r="G201" s="707" t="s">
        <v>360</v>
      </c>
      <c r="H201" s="78"/>
      <c r="I201" s="78"/>
      <c r="J201" s="78" t="s">
        <v>331</v>
      </c>
      <c r="K201" s="172" t="s">
        <v>6</v>
      </c>
      <c r="L201" s="303" t="s">
        <v>115</v>
      </c>
      <c r="M201" s="121" t="s">
        <v>6</v>
      </c>
      <c r="N201" s="119"/>
      <c r="O201" s="120" t="s">
        <v>6</v>
      </c>
      <c r="P201" s="121" t="s">
        <v>6</v>
      </c>
      <c r="Q201" s="120" t="s">
        <v>6</v>
      </c>
      <c r="R201" s="121" t="s">
        <v>6</v>
      </c>
      <c r="S201" s="122" t="s">
        <v>6</v>
      </c>
    </row>
    <row r="202" spans="1:19" ht="14.1" customHeight="1" x14ac:dyDescent="0.15">
      <c r="A202" s="92"/>
      <c r="B202" s="307"/>
      <c r="C202" s="318"/>
      <c r="D202" s="208"/>
      <c r="E202" s="68"/>
      <c r="F202" s="267"/>
      <c r="G202" s="708"/>
      <c r="H202" s="84"/>
      <c r="I202" s="71"/>
      <c r="J202" s="71"/>
      <c r="K202" s="85"/>
      <c r="L202" s="164"/>
      <c r="M202" s="125"/>
      <c r="N202" s="123"/>
      <c r="O202" s="124"/>
      <c r="P202" s="160"/>
      <c r="Q202" s="138"/>
      <c r="R202" s="160"/>
      <c r="S202" s="161"/>
    </row>
    <row r="203" spans="1:19" ht="14.1" customHeight="1" x14ac:dyDescent="0.15">
      <c r="A203" s="92"/>
      <c r="B203" s="307"/>
      <c r="C203" s="318"/>
      <c r="D203" s="209"/>
      <c r="E203" s="82"/>
      <c r="F203" s="278"/>
      <c r="G203" s="739"/>
      <c r="H203" s="75"/>
      <c r="I203" s="75"/>
      <c r="J203" s="75"/>
      <c r="K203" s="173"/>
      <c r="L203" s="302"/>
      <c r="M203" s="134"/>
      <c r="N203" s="132"/>
      <c r="O203" s="133"/>
      <c r="P203" s="134"/>
      <c r="Q203" s="133"/>
      <c r="R203" s="134"/>
      <c r="S203" s="135"/>
    </row>
    <row r="204" spans="1:19" ht="14.1" customHeight="1" x14ac:dyDescent="0.15">
      <c r="A204" s="92"/>
      <c r="B204" s="397" t="str">
        <f>IF(等級設定!A40=TRUE,"■","□")</f>
        <v>□</v>
      </c>
      <c r="C204" s="422" t="s">
        <v>354</v>
      </c>
      <c r="D204" s="709" t="s">
        <v>320</v>
      </c>
      <c r="E204" s="77" t="s">
        <v>6</v>
      </c>
      <c r="F204" s="237" t="s">
        <v>6</v>
      </c>
      <c r="G204" s="705" t="s">
        <v>358</v>
      </c>
      <c r="H204" s="78"/>
      <c r="I204" s="78"/>
      <c r="J204" s="78" t="s">
        <v>6</v>
      </c>
      <c r="K204" s="172" t="s">
        <v>6</v>
      </c>
      <c r="L204" s="164" t="s">
        <v>301</v>
      </c>
      <c r="M204" s="125" t="s">
        <v>6</v>
      </c>
      <c r="N204" s="123"/>
      <c r="O204" s="124" t="s">
        <v>6</v>
      </c>
      <c r="P204" s="121" t="s">
        <v>6</v>
      </c>
      <c r="Q204" s="120" t="s">
        <v>6</v>
      </c>
      <c r="R204" s="121" t="s">
        <v>6</v>
      </c>
      <c r="S204" s="122" t="s">
        <v>6</v>
      </c>
    </row>
    <row r="205" spans="1:19" ht="14.1" customHeight="1" x14ac:dyDescent="0.15">
      <c r="A205" s="92"/>
      <c r="B205" s="307"/>
      <c r="C205" s="318" t="s">
        <v>590</v>
      </c>
      <c r="D205" s="697"/>
      <c r="E205" s="68"/>
      <c r="F205" s="238"/>
      <c r="G205" s="685"/>
      <c r="H205" s="71"/>
      <c r="I205" s="71"/>
      <c r="J205" s="71"/>
      <c r="K205" s="72"/>
      <c r="L205" s="164" t="s">
        <v>194</v>
      </c>
      <c r="M205" s="125"/>
      <c r="N205" s="123"/>
      <c r="O205" s="124"/>
      <c r="P205" s="125"/>
      <c r="Q205" s="124"/>
      <c r="R205" s="125"/>
      <c r="S205" s="126"/>
    </row>
    <row r="206" spans="1:19" ht="14.1" customHeight="1" x14ac:dyDescent="0.15">
      <c r="A206" s="92"/>
      <c r="B206" s="307"/>
      <c r="C206" s="318"/>
      <c r="D206" s="205"/>
      <c r="E206" s="68"/>
      <c r="F206" s="234"/>
      <c r="G206" s="685" t="s">
        <v>359</v>
      </c>
      <c r="H206" s="73"/>
      <c r="I206" s="73"/>
      <c r="J206" s="73"/>
      <c r="K206" s="74"/>
      <c r="L206" s="300"/>
      <c r="M206" s="130"/>
      <c r="N206" s="128"/>
      <c r="O206" s="129"/>
      <c r="P206" s="130"/>
      <c r="Q206" s="129"/>
      <c r="R206" s="130"/>
      <c r="S206" s="131"/>
    </row>
    <row r="207" spans="1:19" ht="14.1" customHeight="1" x14ac:dyDescent="0.15">
      <c r="A207" s="92"/>
      <c r="B207" s="307"/>
      <c r="C207" s="318"/>
      <c r="D207" s="205"/>
      <c r="E207" s="68"/>
      <c r="F207" s="238"/>
      <c r="G207" s="685"/>
      <c r="H207" s="78"/>
      <c r="I207" s="78"/>
      <c r="J207" s="78" t="s">
        <v>6</v>
      </c>
      <c r="K207" s="79" t="s">
        <v>6</v>
      </c>
      <c r="L207" s="301" t="s">
        <v>302</v>
      </c>
      <c r="M207" s="121" t="s">
        <v>6</v>
      </c>
      <c r="N207" s="119"/>
      <c r="O207" s="120" t="s">
        <v>6</v>
      </c>
      <c r="P207" s="121" t="s">
        <v>6</v>
      </c>
      <c r="Q207" s="120" t="s">
        <v>6</v>
      </c>
      <c r="R207" s="121" t="s">
        <v>6</v>
      </c>
      <c r="S207" s="122" t="s">
        <v>6</v>
      </c>
    </row>
    <row r="208" spans="1:19" ht="14.1" customHeight="1" x14ac:dyDescent="0.15">
      <c r="A208" s="92"/>
      <c r="B208" s="307"/>
      <c r="C208" s="318"/>
      <c r="D208" s="205"/>
      <c r="E208" s="68"/>
      <c r="F208" s="238"/>
      <c r="G208" s="251"/>
      <c r="H208" s="75"/>
      <c r="I208" s="75"/>
      <c r="J208" s="75"/>
      <c r="K208" s="76"/>
      <c r="L208" s="302"/>
      <c r="M208" s="134"/>
      <c r="N208" s="132"/>
      <c r="O208" s="133"/>
      <c r="P208" s="134"/>
      <c r="Q208" s="133"/>
      <c r="R208" s="134"/>
      <c r="S208" s="135"/>
    </row>
    <row r="209" spans="1:19" ht="14.1" customHeight="1" x14ac:dyDescent="0.15">
      <c r="A209" s="92"/>
      <c r="B209" s="307"/>
      <c r="C209" s="318"/>
      <c r="D209" s="205"/>
      <c r="E209" s="68"/>
      <c r="F209" s="238"/>
      <c r="G209" s="251"/>
      <c r="H209" s="78"/>
      <c r="I209" s="78"/>
      <c r="J209" s="78" t="s">
        <v>6</v>
      </c>
      <c r="K209" s="79" t="s">
        <v>6</v>
      </c>
      <c r="L209" s="301" t="s">
        <v>150</v>
      </c>
      <c r="M209" s="121" t="s">
        <v>6</v>
      </c>
      <c r="N209" s="119"/>
      <c r="O209" s="120" t="s">
        <v>331</v>
      </c>
      <c r="P209" s="121" t="s">
        <v>6</v>
      </c>
      <c r="Q209" s="120" t="s">
        <v>6</v>
      </c>
      <c r="R209" s="121" t="s">
        <v>6</v>
      </c>
      <c r="S209" s="122" t="s">
        <v>6</v>
      </c>
    </row>
    <row r="210" spans="1:19" ht="14.1" customHeight="1" x14ac:dyDescent="0.15">
      <c r="A210" s="92"/>
      <c r="B210" s="307"/>
      <c r="C210" s="318"/>
      <c r="D210" s="205"/>
      <c r="E210" s="68"/>
      <c r="F210" s="277"/>
      <c r="G210" s="251"/>
      <c r="H210" s="75"/>
      <c r="I210" s="75"/>
      <c r="J210" s="75"/>
      <c r="K210" s="76"/>
      <c r="L210" s="302"/>
      <c r="M210" s="134"/>
      <c r="N210" s="132"/>
      <c r="O210" s="133"/>
      <c r="P210" s="134"/>
      <c r="Q210" s="133"/>
      <c r="R210" s="134"/>
      <c r="S210" s="135"/>
    </row>
    <row r="211" spans="1:19" ht="14.1" customHeight="1" x14ac:dyDescent="0.15">
      <c r="A211" s="92"/>
      <c r="B211" s="307"/>
      <c r="C211" s="318"/>
      <c r="D211" s="223"/>
      <c r="E211" s="68"/>
      <c r="F211" s="237" t="s">
        <v>6</v>
      </c>
      <c r="G211" s="705" t="s">
        <v>358</v>
      </c>
      <c r="H211" s="78"/>
      <c r="I211" s="78"/>
      <c r="J211" s="78"/>
      <c r="K211" s="79" t="s">
        <v>6</v>
      </c>
      <c r="L211" s="301" t="s">
        <v>151</v>
      </c>
      <c r="M211" s="121" t="s">
        <v>6</v>
      </c>
      <c r="N211" s="119" t="s">
        <v>6</v>
      </c>
      <c r="O211" s="120"/>
      <c r="P211" s="121" t="s">
        <v>6</v>
      </c>
      <c r="Q211" s="120" t="s">
        <v>6</v>
      </c>
      <c r="R211" s="121" t="s">
        <v>6</v>
      </c>
      <c r="S211" s="122" t="s">
        <v>6</v>
      </c>
    </row>
    <row r="212" spans="1:19" ht="14.1" customHeight="1" x14ac:dyDescent="0.15">
      <c r="A212" s="92"/>
      <c r="B212" s="307"/>
      <c r="C212" s="318"/>
      <c r="D212" s="223"/>
      <c r="E212" s="68"/>
      <c r="F212" s="240"/>
      <c r="G212" s="685"/>
      <c r="H212" s="75"/>
      <c r="I212" s="75"/>
      <c r="J212" s="75"/>
      <c r="K212" s="76"/>
      <c r="L212" s="302"/>
      <c r="M212" s="134"/>
      <c r="N212" s="132"/>
      <c r="O212" s="133"/>
      <c r="P212" s="134"/>
      <c r="Q212" s="133"/>
      <c r="R212" s="134"/>
      <c r="S212" s="135"/>
    </row>
    <row r="213" spans="1:19" ht="14.1" customHeight="1" x14ac:dyDescent="0.15">
      <c r="A213" s="92"/>
      <c r="B213" s="307"/>
      <c r="C213" s="318"/>
      <c r="D213" s="709" t="s">
        <v>319</v>
      </c>
      <c r="E213" s="77" t="s">
        <v>6</v>
      </c>
      <c r="F213" s="237" t="s">
        <v>6</v>
      </c>
      <c r="G213" s="707" t="s">
        <v>360</v>
      </c>
      <c r="H213" s="78"/>
      <c r="I213" s="78"/>
      <c r="J213" s="78"/>
      <c r="K213" s="79" t="s">
        <v>6</v>
      </c>
      <c r="L213" s="301" t="s">
        <v>106</v>
      </c>
      <c r="M213" s="121" t="s">
        <v>6</v>
      </c>
      <c r="N213" s="119"/>
      <c r="O213" s="120" t="s">
        <v>331</v>
      </c>
      <c r="P213" s="121" t="s">
        <v>6</v>
      </c>
      <c r="Q213" s="120" t="s">
        <v>6</v>
      </c>
      <c r="R213" s="121" t="s">
        <v>6</v>
      </c>
      <c r="S213" s="122" t="s">
        <v>6</v>
      </c>
    </row>
    <row r="214" spans="1:19" ht="14.1" customHeight="1" x14ac:dyDescent="0.15">
      <c r="A214" s="92"/>
      <c r="B214" s="307"/>
      <c r="C214" s="318"/>
      <c r="D214" s="697"/>
      <c r="E214" s="68"/>
      <c r="F214" s="267"/>
      <c r="G214" s="708"/>
      <c r="H214" s="69"/>
      <c r="I214" s="69"/>
      <c r="J214" s="69"/>
      <c r="K214" s="70"/>
      <c r="L214" s="303" t="s">
        <v>167</v>
      </c>
      <c r="M214" s="160"/>
      <c r="N214" s="137"/>
      <c r="O214" s="138"/>
      <c r="P214" s="160"/>
      <c r="Q214" s="138"/>
      <c r="R214" s="160"/>
      <c r="S214" s="161"/>
    </row>
    <row r="215" spans="1:19" ht="14.1" customHeight="1" x14ac:dyDescent="0.15">
      <c r="A215" s="92"/>
      <c r="B215" s="307"/>
      <c r="C215" s="318"/>
      <c r="D215" s="208"/>
      <c r="E215" s="68"/>
      <c r="F215" s="267"/>
      <c r="G215" s="708"/>
      <c r="H215" s="73"/>
      <c r="I215" s="73"/>
      <c r="J215" s="73"/>
      <c r="K215" s="74"/>
      <c r="L215" s="300"/>
      <c r="M215" s="130"/>
      <c r="N215" s="128"/>
      <c r="O215" s="129"/>
      <c r="P215" s="130"/>
      <c r="Q215" s="129"/>
      <c r="R215" s="130"/>
      <c r="S215" s="131"/>
    </row>
    <row r="216" spans="1:19" ht="14.1" customHeight="1" x14ac:dyDescent="0.15">
      <c r="A216" s="92"/>
      <c r="B216" s="307"/>
      <c r="C216" s="318"/>
      <c r="D216" s="208"/>
      <c r="E216" s="68"/>
      <c r="F216" s="234"/>
      <c r="G216" s="708"/>
      <c r="H216" s="78"/>
      <c r="I216" s="78"/>
      <c r="J216" s="78"/>
      <c r="K216" s="79" t="s">
        <v>6</v>
      </c>
      <c r="L216" s="301" t="s">
        <v>70</v>
      </c>
      <c r="M216" s="121" t="s">
        <v>6</v>
      </c>
      <c r="N216" s="119"/>
      <c r="O216" s="120" t="s">
        <v>331</v>
      </c>
      <c r="P216" s="121" t="s">
        <v>6</v>
      </c>
      <c r="Q216" s="120" t="s">
        <v>6</v>
      </c>
      <c r="R216" s="121" t="s">
        <v>6</v>
      </c>
      <c r="S216" s="122" t="s">
        <v>6</v>
      </c>
    </row>
    <row r="217" spans="1:19" ht="14.1" customHeight="1" x14ac:dyDescent="0.15">
      <c r="A217" s="92"/>
      <c r="B217" s="307"/>
      <c r="C217" s="318"/>
      <c r="D217" s="208"/>
      <c r="E217" s="68"/>
      <c r="F217" s="267"/>
      <c r="G217" s="708"/>
      <c r="H217" s="71"/>
      <c r="I217" s="71"/>
      <c r="J217" s="71"/>
      <c r="K217" s="72"/>
      <c r="L217" s="164" t="s">
        <v>167</v>
      </c>
      <c r="M217" s="125"/>
      <c r="N217" s="123"/>
      <c r="O217" s="124"/>
      <c r="P217" s="125"/>
      <c r="Q217" s="124"/>
      <c r="R217" s="125"/>
      <c r="S217" s="126"/>
    </row>
    <row r="218" spans="1:19" ht="14.1" customHeight="1" x14ac:dyDescent="0.15">
      <c r="A218" s="92"/>
      <c r="B218" s="307"/>
      <c r="C218" s="318"/>
      <c r="D218" s="208"/>
      <c r="E218" s="68"/>
      <c r="F218" s="267"/>
      <c r="G218" s="708"/>
      <c r="H218" s="75"/>
      <c r="I218" s="75"/>
      <c r="J218" s="75"/>
      <c r="K218" s="76"/>
      <c r="L218" s="302"/>
      <c r="M218" s="134"/>
      <c r="N218" s="132"/>
      <c r="O218" s="133"/>
      <c r="P218" s="134"/>
      <c r="Q218" s="133"/>
      <c r="R218" s="134"/>
      <c r="S218" s="135"/>
    </row>
    <row r="219" spans="1:19" ht="14.1" customHeight="1" x14ac:dyDescent="0.15">
      <c r="A219" s="92"/>
      <c r="B219" s="307"/>
      <c r="C219" s="318"/>
      <c r="D219" s="208"/>
      <c r="E219" s="68"/>
      <c r="F219" s="234"/>
      <c r="G219" s="708"/>
      <c r="H219" s="69"/>
      <c r="I219" s="69"/>
      <c r="J219" s="69"/>
      <c r="K219" s="70" t="s">
        <v>6</v>
      </c>
      <c r="L219" s="303" t="s">
        <v>107</v>
      </c>
      <c r="M219" s="160" t="s">
        <v>6</v>
      </c>
      <c r="N219" s="137"/>
      <c r="O219" s="120" t="s">
        <v>331</v>
      </c>
      <c r="P219" s="121" t="s">
        <v>6</v>
      </c>
      <c r="Q219" s="120" t="s">
        <v>6</v>
      </c>
      <c r="R219" s="121" t="s">
        <v>6</v>
      </c>
      <c r="S219" s="122" t="s">
        <v>6</v>
      </c>
    </row>
    <row r="220" spans="1:19" ht="14.1" customHeight="1" x14ac:dyDescent="0.15">
      <c r="A220" s="92"/>
      <c r="B220" s="307"/>
      <c r="C220" s="318"/>
      <c r="D220" s="208"/>
      <c r="E220" s="68"/>
      <c r="F220" s="267"/>
      <c r="G220" s="708"/>
      <c r="H220" s="73"/>
      <c r="I220" s="73"/>
      <c r="J220" s="73"/>
      <c r="K220" s="177"/>
      <c r="L220" s="300" t="s">
        <v>167</v>
      </c>
      <c r="M220" s="130"/>
      <c r="N220" s="128"/>
      <c r="O220" s="129"/>
      <c r="P220" s="130"/>
      <c r="Q220" s="129"/>
      <c r="R220" s="130"/>
      <c r="S220" s="131"/>
    </row>
    <row r="221" spans="1:19" ht="14.1" customHeight="1" thickBot="1" x14ac:dyDescent="0.2">
      <c r="A221" s="330"/>
      <c r="B221" s="331"/>
      <c r="C221" s="325"/>
      <c r="D221" s="212"/>
      <c r="E221" s="80"/>
      <c r="F221" s="268"/>
      <c r="G221" s="740"/>
      <c r="H221" s="174"/>
      <c r="I221" s="174"/>
      <c r="J221" s="174"/>
      <c r="K221" s="178"/>
      <c r="L221" s="305"/>
      <c r="M221" s="179"/>
      <c r="N221" s="180"/>
      <c r="O221" s="181"/>
      <c r="P221" s="179"/>
      <c r="Q221" s="181"/>
      <c r="R221" s="179"/>
      <c r="S221" s="182"/>
    </row>
    <row r="222" spans="1:19" ht="14.1" customHeight="1" x14ac:dyDescent="0.15">
      <c r="A222" s="93"/>
      <c r="B222" s="93"/>
      <c r="C222" s="315"/>
      <c r="D222" s="206"/>
      <c r="E222" s="97"/>
      <c r="F222" s="93"/>
      <c r="G222" s="93"/>
      <c r="H222" s="93"/>
      <c r="I222" s="93"/>
      <c r="J222" s="93"/>
      <c r="K222" s="93"/>
      <c r="L222" s="288"/>
      <c r="M222" s="93"/>
      <c r="N222" s="93"/>
      <c r="O222" s="93"/>
      <c r="P222" s="93"/>
      <c r="Q222" s="93"/>
      <c r="R222" s="93"/>
      <c r="S222" s="94"/>
    </row>
    <row r="223" spans="1:19" ht="15" customHeight="1" x14ac:dyDescent="0.15">
      <c r="A223" s="725" t="s">
        <v>556</v>
      </c>
      <c r="B223" s="726"/>
      <c r="C223" s="726"/>
      <c r="D223" s="412" t="str">
        <f>IF(D1="","",D1)</f>
        <v/>
      </c>
      <c r="E223" s="736" t="s">
        <v>555</v>
      </c>
      <c r="F223" s="737"/>
      <c r="G223" s="737"/>
      <c r="H223" s="726" t="str">
        <f>IF(H1="","",H1)</f>
        <v/>
      </c>
      <c r="I223" s="726"/>
      <c r="J223" s="726"/>
      <c r="K223" s="726"/>
      <c r="L223" s="726"/>
      <c r="M223" s="726"/>
      <c r="N223" s="726"/>
      <c r="O223" s="726"/>
      <c r="P223" s="726"/>
      <c r="Q223" s="726"/>
      <c r="R223" s="726"/>
      <c r="S223" s="738"/>
    </row>
    <row r="224" spans="1:19" ht="14.1" customHeight="1" x14ac:dyDescent="0.15">
      <c r="A224" s="93"/>
      <c r="B224" s="93"/>
      <c r="C224" s="315"/>
      <c r="D224" s="206"/>
      <c r="E224" s="93"/>
      <c r="F224" s="94"/>
      <c r="G224" s="94"/>
      <c r="H224" s="94"/>
      <c r="I224" s="94"/>
      <c r="J224" s="94"/>
      <c r="K224" s="94"/>
      <c r="L224" s="288"/>
      <c r="M224" s="94"/>
      <c r="N224" s="94"/>
      <c r="O224" s="94"/>
      <c r="P224" s="94"/>
      <c r="Q224" s="94"/>
      <c r="R224" s="94"/>
      <c r="S224" s="94" t="s">
        <v>108</v>
      </c>
    </row>
    <row r="225" spans="1:19" ht="14.1" customHeight="1" thickBot="1" x14ac:dyDescent="0.2">
      <c r="A225" s="93" t="s">
        <v>435</v>
      </c>
      <c r="B225" s="93"/>
      <c r="C225" s="315"/>
      <c r="D225" s="206"/>
      <c r="E225" s="97"/>
      <c r="F225" s="93"/>
      <c r="G225" s="93"/>
      <c r="H225" s="93"/>
      <c r="I225" s="93"/>
      <c r="J225" s="93"/>
      <c r="K225" s="93"/>
      <c r="L225" s="288"/>
      <c r="M225" s="93"/>
      <c r="N225" s="88"/>
      <c r="O225" s="88"/>
      <c r="P225" s="93"/>
      <c r="Q225" s="88"/>
      <c r="R225" s="88"/>
      <c r="S225" s="88" t="s">
        <v>104</v>
      </c>
    </row>
    <row r="226" spans="1:19" ht="14.1" customHeight="1" x14ac:dyDescent="0.15">
      <c r="A226" s="632"/>
      <c r="B226" s="641" t="s">
        <v>345</v>
      </c>
      <c r="C226" s="635" t="s">
        <v>109</v>
      </c>
      <c r="D226" s="638" t="s">
        <v>19</v>
      </c>
      <c r="E226" s="657" t="s">
        <v>100</v>
      </c>
      <c r="F226" s="658"/>
      <c r="G226" s="658"/>
      <c r="H226" s="658"/>
      <c r="I226" s="658"/>
      <c r="J226" s="658"/>
      <c r="K226" s="658"/>
      <c r="L226" s="657" t="s">
        <v>101</v>
      </c>
      <c r="M226" s="658"/>
      <c r="N226" s="658"/>
      <c r="O226" s="658"/>
      <c r="P226" s="658"/>
      <c r="Q226" s="658"/>
      <c r="R226" s="658"/>
      <c r="S226" s="669"/>
    </row>
    <row r="227" spans="1:19" ht="14.1" customHeight="1" x14ac:dyDescent="0.15">
      <c r="A227" s="633"/>
      <c r="B227" s="642"/>
      <c r="C227" s="636"/>
      <c r="D227" s="639"/>
      <c r="E227" s="646" t="s">
        <v>286</v>
      </c>
      <c r="F227" s="648" t="s">
        <v>2</v>
      </c>
      <c r="G227" s="659"/>
      <c r="H227" s="648" t="s">
        <v>20</v>
      </c>
      <c r="I227" s="649"/>
      <c r="J227" s="649"/>
      <c r="K227" s="650"/>
      <c r="L227" s="670" t="s">
        <v>142</v>
      </c>
      <c r="M227" s="652" t="s">
        <v>21</v>
      </c>
      <c r="N227" s="652"/>
      <c r="O227" s="660"/>
      <c r="P227" s="661" t="s">
        <v>281</v>
      </c>
      <c r="Q227" s="661"/>
      <c r="R227" s="661"/>
      <c r="S227" s="663"/>
    </row>
    <row r="228" spans="1:19" ht="14.1" customHeight="1" x14ac:dyDescent="0.15">
      <c r="A228" s="633"/>
      <c r="B228" s="642"/>
      <c r="C228" s="636"/>
      <c r="D228" s="639"/>
      <c r="E228" s="647"/>
      <c r="F228" s="651"/>
      <c r="G228" s="660"/>
      <c r="H228" s="651"/>
      <c r="I228" s="652"/>
      <c r="J228" s="652"/>
      <c r="K228" s="653"/>
      <c r="L228" s="671"/>
      <c r="M228" s="661"/>
      <c r="N228" s="661"/>
      <c r="O228" s="662"/>
      <c r="P228" s="649" t="s">
        <v>172</v>
      </c>
      <c r="Q228" s="659"/>
      <c r="R228" s="648" t="s">
        <v>173</v>
      </c>
      <c r="S228" s="650"/>
    </row>
    <row r="229" spans="1:19" ht="14.1" customHeight="1" x14ac:dyDescent="0.15">
      <c r="A229" s="633"/>
      <c r="B229" s="642"/>
      <c r="C229" s="636"/>
      <c r="D229" s="639"/>
      <c r="E229" s="670" t="s">
        <v>285</v>
      </c>
      <c r="F229" s="651"/>
      <c r="G229" s="660"/>
      <c r="H229" s="648">
        <v>1</v>
      </c>
      <c r="I229" s="644">
        <v>2</v>
      </c>
      <c r="J229" s="644">
        <v>3</v>
      </c>
      <c r="K229" s="650">
        <v>4</v>
      </c>
      <c r="L229" s="671"/>
      <c r="M229" s="683" t="s">
        <v>136</v>
      </c>
      <c r="N229" s="674" t="s">
        <v>137</v>
      </c>
      <c r="O229" s="664" t="s">
        <v>138</v>
      </c>
      <c r="P229" s="678" t="s">
        <v>279</v>
      </c>
      <c r="Q229" s="680" t="s">
        <v>280</v>
      </c>
      <c r="R229" s="678" t="s">
        <v>279</v>
      </c>
      <c r="S229" s="676" t="s">
        <v>280</v>
      </c>
    </row>
    <row r="230" spans="1:19" ht="14.1" customHeight="1" thickBot="1" x14ac:dyDescent="0.2">
      <c r="A230" s="634"/>
      <c r="B230" s="643"/>
      <c r="C230" s="637"/>
      <c r="D230" s="640"/>
      <c r="E230" s="672"/>
      <c r="F230" s="673"/>
      <c r="G230" s="687"/>
      <c r="H230" s="651"/>
      <c r="I230" s="645"/>
      <c r="J230" s="645"/>
      <c r="K230" s="653"/>
      <c r="L230" s="672"/>
      <c r="M230" s="684"/>
      <c r="N230" s="675"/>
      <c r="O230" s="665"/>
      <c r="P230" s="679"/>
      <c r="Q230" s="681"/>
      <c r="R230" s="679"/>
      <c r="S230" s="677"/>
    </row>
    <row r="231" spans="1:19" ht="14.1" customHeight="1" x14ac:dyDescent="0.15">
      <c r="A231" s="92">
        <v>7</v>
      </c>
      <c r="B231" s="497" t="str">
        <f>IF(等級設定!A43=TRUE,"■","□")</f>
        <v>□</v>
      </c>
      <c r="C231" s="422" t="s">
        <v>725</v>
      </c>
      <c r="D231" s="207" t="s">
        <v>160</v>
      </c>
      <c r="E231" s="67" t="s">
        <v>6</v>
      </c>
      <c r="F231" s="235"/>
      <c r="G231" s="236"/>
      <c r="H231" s="91"/>
      <c r="I231" s="91"/>
      <c r="J231" s="91" t="s">
        <v>6</v>
      </c>
      <c r="K231" s="89" t="s">
        <v>6</v>
      </c>
      <c r="L231" s="299" t="s">
        <v>157</v>
      </c>
      <c r="M231" s="148" t="s">
        <v>6</v>
      </c>
      <c r="N231" s="146"/>
      <c r="O231" s="147" t="s">
        <v>331</v>
      </c>
      <c r="P231" s="121" t="s">
        <v>6</v>
      </c>
      <c r="Q231" s="120" t="s">
        <v>6</v>
      </c>
      <c r="R231" s="121" t="s">
        <v>6</v>
      </c>
      <c r="S231" s="122" t="s">
        <v>6</v>
      </c>
    </row>
    <row r="232" spans="1:19" ht="14.1" customHeight="1" x14ac:dyDescent="0.15">
      <c r="A232" s="92" t="s">
        <v>8</v>
      </c>
      <c r="B232" s="307"/>
      <c r="C232" s="318" t="s">
        <v>591</v>
      </c>
      <c r="D232" s="205" t="s">
        <v>317</v>
      </c>
      <c r="E232" s="68"/>
      <c r="F232" s="272"/>
      <c r="G232" s="273"/>
      <c r="H232" s="75"/>
      <c r="I232" s="75"/>
      <c r="J232" s="75"/>
      <c r="K232" s="76"/>
      <c r="L232" s="302"/>
      <c r="M232" s="134"/>
      <c r="N232" s="132"/>
      <c r="O232" s="133"/>
      <c r="P232" s="134"/>
      <c r="Q232" s="133"/>
      <c r="R232" s="134"/>
      <c r="S232" s="135"/>
    </row>
    <row r="233" spans="1:19" ht="14.1" customHeight="1" x14ac:dyDescent="0.15">
      <c r="A233" s="92" t="s">
        <v>516</v>
      </c>
      <c r="B233" s="307"/>
      <c r="C233" s="318"/>
      <c r="D233" s="205"/>
      <c r="E233" s="68"/>
      <c r="F233" s="256"/>
      <c r="G233" s="257"/>
      <c r="H233" s="78"/>
      <c r="I233" s="78"/>
      <c r="J233" s="78" t="s">
        <v>6</v>
      </c>
      <c r="K233" s="79" t="s">
        <v>6</v>
      </c>
      <c r="L233" s="301" t="s">
        <v>158</v>
      </c>
      <c r="M233" s="121" t="s">
        <v>6</v>
      </c>
      <c r="N233" s="119" t="s">
        <v>6</v>
      </c>
      <c r="O233" s="120" t="s">
        <v>331</v>
      </c>
      <c r="P233" s="121" t="s">
        <v>6</v>
      </c>
      <c r="Q233" s="120" t="s">
        <v>6</v>
      </c>
      <c r="R233" s="121" t="s">
        <v>6</v>
      </c>
      <c r="S233" s="122" t="s">
        <v>6</v>
      </c>
    </row>
    <row r="234" spans="1:19" ht="14.1" customHeight="1" x14ac:dyDescent="0.15">
      <c r="A234" s="92" t="s">
        <v>517</v>
      </c>
      <c r="B234" s="307"/>
      <c r="C234" s="318"/>
      <c r="D234" s="205"/>
      <c r="E234" s="68"/>
      <c r="F234" s="272"/>
      <c r="G234" s="273"/>
      <c r="H234" s="75"/>
      <c r="I234" s="75"/>
      <c r="J234" s="75"/>
      <c r="K234" s="76"/>
      <c r="L234" s="302"/>
      <c r="M234" s="134"/>
      <c r="N234" s="132"/>
      <c r="O234" s="133"/>
      <c r="P234" s="134"/>
      <c r="Q234" s="133"/>
      <c r="R234" s="134"/>
      <c r="S234" s="135"/>
    </row>
    <row r="235" spans="1:19" ht="14.1" customHeight="1" x14ac:dyDescent="0.15">
      <c r="A235" s="92" t="s">
        <v>518</v>
      </c>
      <c r="B235" s="307"/>
      <c r="C235" s="328"/>
      <c r="D235" s="205"/>
      <c r="E235" s="68"/>
      <c r="F235" s="187"/>
      <c r="G235" s="229"/>
      <c r="H235" s="69"/>
      <c r="I235" s="69"/>
      <c r="J235" s="69" t="s">
        <v>99</v>
      </c>
      <c r="K235" s="70" t="s">
        <v>99</v>
      </c>
      <c r="L235" s="303" t="s">
        <v>303</v>
      </c>
      <c r="M235" s="160" t="s">
        <v>6</v>
      </c>
      <c r="N235" s="137"/>
      <c r="O235" s="138" t="s">
        <v>331</v>
      </c>
      <c r="P235" s="121" t="s">
        <v>6</v>
      </c>
      <c r="Q235" s="120" t="s">
        <v>6</v>
      </c>
      <c r="R235" s="121" t="s">
        <v>6</v>
      </c>
      <c r="S235" s="122" t="s">
        <v>6</v>
      </c>
    </row>
    <row r="236" spans="1:19" ht="14.1" customHeight="1" x14ac:dyDescent="0.15">
      <c r="A236" s="92" t="s">
        <v>105</v>
      </c>
      <c r="B236" s="307"/>
      <c r="C236" s="328"/>
      <c r="D236" s="205"/>
      <c r="E236" s="68"/>
      <c r="F236" s="258"/>
      <c r="G236" s="259"/>
      <c r="H236" s="71"/>
      <c r="I236" s="71"/>
      <c r="J236" s="71"/>
      <c r="K236" s="72"/>
      <c r="L236" s="164" t="s">
        <v>194</v>
      </c>
      <c r="M236" s="125"/>
      <c r="N236" s="123"/>
      <c r="O236" s="124"/>
      <c r="P236" s="125"/>
      <c r="Q236" s="124"/>
      <c r="R236" s="125"/>
      <c r="S236" s="126"/>
    </row>
    <row r="237" spans="1:19" ht="14.1" customHeight="1" x14ac:dyDescent="0.15">
      <c r="A237" s="92" t="s">
        <v>521</v>
      </c>
      <c r="B237" s="307"/>
      <c r="C237" s="328"/>
      <c r="D237" s="217"/>
      <c r="E237" s="82"/>
      <c r="F237" s="272"/>
      <c r="G237" s="273"/>
      <c r="H237" s="75"/>
      <c r="I237" s="75"/>
      <c r="J237" s="75"/>
      <c r="K237" s="76"/>
      <c r="L237" s="302"/>
      <c r="M237" s="134"/>
      <c r="N237" s="132"/>
      <c r="O237" s="133"/>
      <c r="P237" s="134"/>
      <c r="Q237" s="133"/>
      <c r="R237" s="134"/>
      <c r="S237" s="135"/>
    </row>
    <row r="238" spans="1:19" ht="14.1" customHeight="1" x14ac:dyDescent="0.15">
      <c r="A238" s="92" t="s">
        <v>155</v>
      </c>
      <c r="B238" s="313" t="str">
        <f>IF(等級設定!A44=TRUE,"■","□")</f>
        <v>□</v>
      </c>
      <c r="C238" s="503" t="s">
        <v>728</v>
      </c>
      <c r="D238" s="205" t="s">
        <v>160</v>
      </c>
      <c r="E238" s="68" t="s">
        <v>6</v>
      </c>
      <c r="F238" s="187"/>
      <c r="G238" s="229"/>
      <c r="H238" s="69"/>
      <c r="I238" s="69"/>
      <c r="J238" s="69" t="s">
        <v>99</v>
      </c>
      <c r="K238" s="70" t="s">
        <v>99</v>
      </c>
      <c r="L238" s="303" t="s">
        <v>159</v>
      </c>
      <c r="M238" s="160" t="s">
        <v>6</v>
      </c>
      <c r="N238" s="137"/>
      <c r="O238" s="138" t="s">
        <v>331</v>
      </c>
      <c r="P238" s="121" t="s">
        <v>6</v>
      </c>
      <c r="Q238" s="120" t="s">
        <v>6</v>
      </c>
      <c r="R238" s="121" t="s">
        <v>6</v>
      </c>
      <c r="S238" s="122" t="s">
        <v>6</v>
      </c>
    </row>
    <row r="239" spans="1:19" ht="14.1" customHeight="1" x14ac:dyDescent="0.15">
      <c r="A239" s="92" t="s">
        <v>0</v>
      </c>
      <c r="B239" s="307"/>
      <c r="C239" s="318" t="s">
        <v>591</v>
      </c>
      <c r="D239" s="697" t="s">
        <v>318</v>
      </c>
      <c r="E239" s="68"/>
      <c r="F239" s="272"/>
      <c r="G239" s="273"/>
      <c r="H239" s="75"/>
      <c r="I239" s="75"/>
      <c r="J239" s="75"/>
      <c r="K239" s="76"/>
      <c r="L239" s="302"/>
      <c r="M239" s="134"/>
      <c r="N239" s="132"/>
      <c r="O239" s="133"/>
      <c r="P239" s="134"/>
      <c r="Q239" s="133"/>
      <c r="R239" s="134"/>
      <c r="S239" s="135"/>
    </row>
    <row r="240" spans="1:19" ht="14.1" customHeight="1" x14ac:dyDescent="0.15">
      <c r="A240" s="92" t="s">
        <v>1</v>
      </c>
      <c r="B240" s="307"/>
      <c r="C240" s="328"/>
      <c r="D240" s="697"/>
      <c r="E240" s="68"/>
      <c r="F240" s="187"/>
      <c r="G240" s="229"/>
      <c r="H240" s="69"/>
      <c r="I240" s="69"/>
      <c r="J240" s="69" t="s">
        <v>99</v>
      </c>
      <c r="K240" s="70" t="s">
        <v>99</v>
      </c>
      <c r="L240" s="303" t="s">
        <v>158</v>
      </c>
      <c r="M240" s="160" t="s">
        <v>6</v>
      </c>
      <c r="N240" s="137" t="s">
        <v>6</v>
      </c>
      <c r="O240" s="138" t="s">
        <v>331</v>
      </c>
      <c r="P240" s="121" t="s">
        <v>6</v>
      </c>
      <c r="Q240" s="120" t="s">
        <v>6</v>
      </c>
      <c r="R240" s="121" t="s">
        <v>6</v>
      </c>
      <c r="S240" s="122" t="s">
        <v>6</v>
      </c>
    </row>
    <row r="241" spans="1:19" ht="14.1" customHeight="1" thickBot="1" x14ac:dyDescent="0.2">
      <c r="A241" s="92" t="s">
        <v>156</v>
      </c>
      <c r="B241" s="307"/>
      <c r="C241" s="325"/>
      <c r="D241" s="224"/>
      <c r="E241" s="80"/>
      <c r="F241" s="274"/>
      <c r="G241" s="275"/>
      <c r="H241" s="166"/>
      <c r="I241" s="166"/>
      <c r="J241" s="166"/>
      <c r="K241" s="90"/>
      <c r="L241" s="305"/>
      <c r="M241" s="167"/>
      <c r="N241" s="168"/>
      <c r="O241" s="169"/>
      <c r="P241" s="167"/>
      <c r="Q241" s="169"/>
      <c r="R241" s="167"/>
      <c r="S241" s="170"/>
    </row>
    <row r="242" spans="1:19" ht="14.1" customHeight="1" x14ac:dyDescent="0.15">
      <c r="A242" s="189">
        <v>8</v>
      </c>
      <c r="B242" s="312" t="str">
        <f>IF(等級設定!A46=TRUE,"■","□")</f>
        <v>□</v>
      </c>
      <c r="C242" s="422" t="s">
        <v>592</v>
      </c>
      <c r="D242" s="207" t="s">
        <v>605</v>
      </c>
      <c r="E242" s="67" t="s">
        <v>6</v>
      </c>
      <c r="F242" s="269" t="s">
        <v>6</v>
      </c>
      <c r="G242" s="735" t="s">
        <v>615</v>
      </c>
      <c r="H242" s="379"/>
      <c r="I242" s="379"/>
      <c r="J242" s="379" t="s">
        <v>6</v>
      </c>
      <c r="K242" s="191" t="s">
        <v>99</v>
      </c>
      <c r="L242" s="299" t="s">
        <v>600</v>
      </c>
      <c r="M242" s="171" t="s">
        <v>6</v>
      </c>
      <c r="N242" s="380"/>
      <c r="O242" s="381" t="s">
        <v>6</v>
      </c>
      <c r="P242" s="171" t="s">
        <v>6</v>
      </c>
      <c r="Q242" s="381" t="s">
        <v>6</v>
      </c>
      <c r="R242" s="171" t="s">
        <v>6</v>
      </c>
      <c r="S242" s="382" t="s">
        <v>6</v>
      </c>
    </row>
    <row r="243" spans="1:19" ht="14.1" customHeight="1" x14ac:dyDescent="0.15">
      <c r="A243" s="92" t="s">
        <v>9</v>
      </c>
      <c r="B243" s="307"/>
      <c r="C243" s="696" t="s">
        <v>595</v>
      </c>
      <c r="D243" s="748" t="s">
        <v>606</v>
      </c>
      <c r="E243" s="68"/>
      <c r="F243" s="238"/>
      <c r="G243" s="685"/>
      <c r="H243" s="84"/>
      <c r="I243" s="84"/>
      <c r="J243" s="84"/>
      <c r="K243" s="85"/>
      <c r="L243" s="165"/>
      <c r="M243" s="154"/>
      <c r="N243" s="152"/>
      <c r="O243" s="153"/>
      <c r="P243" s="154"/>
      <c r="Q243" s="153"/>
      <c r="R243" s="154"/>
      <c r="S243" s="155"/>
    </row>
    <row r="244" spans="1:19" ht="14.1" customHeight="1" x14ac:dyDescent="0.15">
      <c r="A244" s="92" t="s">
        <v>517</v>
      </c>
      <c r="B244" s="307"/>
      <c r="C244" s="696"/>
      <c r="D244" s="748"/>
      <c r="E244" s="68"/>
      <c r="F244" s="238"/>
      <c r="G244" s="685"/>
      <c r="H244" s="84"/>
      <c r="I244" s="84" t="s">
        <v>6</v>
      </c>
      <c r="J244" s="84" t="s">
        <v>6</v>
      </c>
      <c r="K244" s="85" t="s">
        <v>6</v>
      </c>
      <c r="L244" s="165" t="s">
        <v>601</v>
      </c>
      <c r="M244" s="154" t="s">
        <v>6</v>
      </c>
      <c r="N244" s="152" t="s">
        <v>6</v>
      </c>
      <c r="O244" s="153" t="s">
        <v>331</v>
      </c>
      <c r="P244" s="154" t="s">
        <v>6</v>
      </c>
      <c r="Q244" s="153" t="s">
        <v>6</v>
      </c>
      <c r="R244" s="154" t="s">
        <v>6</v>
      </c>
      <c r="S244" s="155" t="s">
        <v>6</v>
      </c>
    </row>
    <row r="245" spans="1:19" ht="14.1" customHeight="1" x14ac:dyDescent="0.15">
      <c r="A245" s="92" t="s">
        <v>518</v>
      </c>
      <c r="B245" s="307"/>
      <c r="D245" s="426"/>
      <c r="E245" s="68"/>
      <c r="F245" s="238" t="s">
        <v>6</v>
      </c>
      <c r="G245" s="685" t="s">
        <v>358</v>
      </c>
      <c r="H245" s="84"/>
      <c r="I245" s="84"/>
      <c r="J245" s="84"/>
      <c r="K245" s="85"/>
      <c r="L245" s="165"/>
      <c r="M245" s="154"/>
      <c r="N245" s="152"/>
      <c r="O245" s="153"/>
      <c r="P245" s="154"/>
      <c r="Q245" s="153"/>
      <c r="R245" s="154"/>
      <c r="S245" s="155"/>
    </row>
    <row r="246" spans="1:19" ht="14.1" customHeight="1" x14ac:dyDescent="0.15">
      <c r="A246" s="92" t="s">
        <v>105</v>
      </c>
      <c r="B246" s="307"/>
      <c r="C246" s="232" t="s">
        <v>596</v>
      </c>
      <c r="D246" s="391" t="s">
        <v>610</v>
      </c>
      <c r="E246" s="175"/>
      <c r="F246" s="238"/>
      <c r="G246" s="685"/>
      <c r="H246" s="186"/>
      <c r="I246" s="84" t="s">
        <v>6</v>
      </c>
      <c r="J246" s="84" t="s">
        <v>6</v>
      </c>
      <c r="K246" s="85" t="s">
        <v>6</v>
      </c>
      <c r="L246" s="165" t="s">
        <v>602</v>
      </c>
      <c r="M246" s="154" t="s">
        <v>6</v>
      </c>
      <c r="N246" s="152"/>
      <c r="O246" s="153" t="s">
        <v>331</v>
      </c>
      <c r="P246" s="154" t="s">
        <v>6</v>
      </c>
      <c r="Q246" s="153" t="s">
        <v>6</v>
      </c>
      <c r="R246" s="154" t="s">
        <v>6</v>
      </c>
      <c r="S246" s="155" t="s">
        <v>6</v>
      </c>
    </row>
    <row r="247" spans="1:19" ht="14.1" customHeight="1" x14ac:dyDescent="0.15">
      <c r="A247" s="92" t="s">
        <v>521</v>
      </c>
      <c r="B247" s="307"/>
      <c r="C247" s="232" t="s">
        <v>597</v>
      </c>
      <c r="D247" s="391" t="s">
        <v>610</v>
      </c>
      <c r="E247" s="83"/>
      <c r="F247" s="238"/>
      <c r="G247" s="251"/>
      <c r="H247" s="425"/>
      <c r="I247" s="425"/>
      <c r="J247" s="425"/>
      <c r="K247" s="186"/>
      <c r="L247" s="404"/>
      <c r="M247" s="184"/>
      <c r="N247" s="424"/>
      <c r="O247" s="163"/>
      <c r="P247" s="184"/>
      <c r="Q247" s="163"/>
      <c r="R247" s="184"/>
      <c r="S247" s="185"/>
    </row>
    <row r="248" spans="1:19" ht="14.1" customHeight="1" x14ac:dyDescent="0.15">
      <c r="A248" s="92" t="s">
        <v>121</v>
      </c>
      <c r="B248" s="307"/>
      <c r="C248" s="232" t="s">
        <v>598</v>
      </c>
      <c r="D248" s="391" t="s">
        <v>610</v>
      </c>
      <c r="E248" s="68"/>
      <c r="F248" s="238"/>
      <c r="G248" s="251"/>
      <c r="H248" s="84"/>
      <c r="I248" s="84"/>
      <c r="J248" s="84" t="s">
        <v>6</v>
      </c>
      <c r="K248" s="85" t="s">
        <v>6</v>
      </c>
      <c r="L248" s="165" t="s">
        <v>603</v>
      </c>
      <c r="M248" s="154" t="s">
        <v>6</v>
      </c>
      <c r="N248" s="152" t="s">
        <v>6</v>
      </c>
      <c r="O248" s="153" t="s">
        <v>331</v>
      </c>
      <c r="P248" s="154" t="s">
        <v>6</v>
      </c>
      <c r="Q248" s="153" t="s">
        <v>6</v>
      </c>
      <c r="R248" s="154" t="s">
        <v>6</v>
      </c>
      <c r="S248" s="155" t="s">
        <v>6</v>
      </c>
    </row>
    <row r="249" spans="1:19" ht="14.1" customHeight="1" x14ac:dyDescent="0.15">
      <c r="A249" s="92" t="s">
        <v>0</v>
      </c>
      <c r="B249" s="307"/>
      <c r="C249" s="232" t="s">
        <v>599</v>
      </c>
      <c r="D249" s="391" t="s">
        <v>610</v>
      </c>
      <c r="E249" s="68"/>
      <c r="F249" s="238"/>
      <c r="G249" s="251"/>
      <c r="H249" s="84"/>
      <c r="I249" s="84"/>
      <c r="J249" s="84"/>
      <c r="K249" s="85"/>
      <c r="L249" s="165"/>
      <c r="M249" s="154"/>
      <c r="N249" s="152"/>
      <c r="O249" s="153"/>
      <c r="P249" s="154"/>
      <c r="Q249" s="153"/>
      <c r="R249" s="154"/>
      <c r="S249" s="155"/>
    </row>
    <row r="250" spans="1:19" ht="14.1" customHeight="1" x14ac:dyDescent="0.15">
      <c r="A250" s="92" t="s">
        <v>1</v>
      </c>
      <c r="B250" s="307"/>
      <c r="C250"/>
      <c r="D250" s="208"/>
      <c r="E250" s="68"/>
      <c r="F250" s="238"/>
      <c r="G250" s="251"/>
      <c r="H250" s="84"/>
      <c r="I250" s="84"/>
      <c r="J250" s="84" t="s">
        <v>6</v>
      </c>
      <c r="K250" s="85" t="s">
        <v>6</v>
      </c>
      <c r="L250" s="165" t="s">
        <v>604</v>
      </c>
      <c r="M250" s="154" t="s">
        <v>6</v>
      </c>
      <c r="N250" s="152" t="s">
        <v>6</v>
      </c>
      <c r="O250" s="153" t="s">
        <v>331</v>
      </c>
      <c r="P250" s="154" t="s">
        <v>6</v>
      </c>
      <c r="Q250" s="153" t="s">
        <v>6</v>
      </c>
      <c r="R250" s="154" t="s">
        <v>6</v>
      </c>
      <c r="S250" s="155" t="s">
        <v>6</v>
      </c>
    </row>
    <row r="251" spans="1:19" ht="14.1" customHeight="1" thickBot="1" x14ac:dyDescent="0.2">
      <c r="A251" s="92" t="s">
        <v>124</v>
      </c>
      <c r="B251" s="307"/>
      <c r="D251" s="208"/>
      <c r="E251" s="82"/>
      <c r="F251" s="240"/>
      <c r="G251" s="252"/>
      <c r="H251" s="384"/>
      <c r="I251" s="384"/>
      <c r="J251" s="384"/>
      <c r="K251" s="98"/>
      <c r="L251" s="386"/>
      <c r="M251" s="158"/>
      <c r="N251" s="156"/>
      <c r="O251" s="157"/>
      <c r="P251" s="158"/>
      <c r="Q251" s="157"/>
      <c r="R251" s="158"/>
      <c r="S251" s="374"/>
    </row>
    <row r="252" spans="1:19" ht="14.1" customHeight="1" x14ac:dyDescent="0.15">
      <c r="A252" s="92"/>
      <c r="B252" s="312" t="str">
        <f>IF(等級設定!A47=TRUE,"■","□")</f>
        <v>□</v>
      </c>
      <c r="C252" s="415" t="s">
        <v>607</v>
      </c>
      <c r="D252" s="207" t="s">
        <v>605</v>
      </c>
      <c r="E252" s="67" t="s">
        <v>6</v>
      </c>
      <c r="F252" s="269" t="s">
        <v>6</v>
      </c>
      <c r="G252" s="735" t="s">
        <v>615</v>
      </c>
      <c r="H252" s="379"/>
      <c r="I252" s="379"/>
      <c r="J252" s="379" t="s">
        <v>6</v>
      </c>
      <c r="K252" s="191" t="s">
        <v>99</v>
      </c>
      <c r="L252" s="299" t="s">
        <v>600</v>
      </c>
      <c r="M252" s="171" t="s">
        <v>6</v>
      </c>
      <c r="N252" s="380"/>
      <c r="O252" s="381" t="s">
        <v>6</v>
      </c>
      <c r="P252" s="171" t="s">
        <v>6</v>
      </c>
      <c r="Q252" s="381" t="s">
        <v>6</v>
      </c>
      <c r="R252" s="171" t="s">
        <v>6</v>
      </c>
      <c r="S252" s="382" t="s">
        <v>6</v>
      </c>
    </row>
    <row r="253" spans="1:19" ht="14.1" customHeight="1" x14ac:dyDescent="0.15">
      <c r="A253" s="92"/>
      <c r="B253" s="307"/>
      <c r="C253" s="696" t="s">
        <v>608</v>
      </c>
      <c r="D253" s="398" t="s">
        <v>99</v>
      </c>
      <c r="E253" s="68"/>
      <c r="F253" s="238"/>
      <c r="G253" s="685"/>
      <c r="H253" s="84"/>
      <c r="I253" s="84"/>
      <c r="J253" s="84"/>
      <c r="K253" s="85"/>
      <c r="L253" s="165"/>
      <c r="M253" s="154"/>
      <c r="N253" s="152"/>
      <c r="O253" s="153"/>
      <c r="P253" s="154"/>
      <c r="Q253" s="153"/>
      <c r="R253" s="154"/>
      <c r="S253" s="155"/>
    </row>
    <row r="254" spans="1:19" ht="14.1" customHeight="1" x14ac:dyDescent="0.15">
      <c r="A254" s="92"/>
      <c r="B254" s="307"/>
      <c r="C254" s="696"/>
      <c r="D254" s="749" t="s">
        <v>609</v>
      </c>
      <c r="E254" s="68"/>
      <c r="F254" s="238"/>
      <c r="G254" s="685"/>
      <c r="H254" s="84"/>
      <c r="I254" s="84" t="s">
        <v>6</v>
      </c>
      <c r="J254" s="84" t="s">
        <v>6</v>
      </c>
      <c r="K254" s="85" t="s">
        <v>6</v>
      </c>
      <c r="L254" s="165" t="s">
        <v>601</v>
      </c>
      <c r="M254" s="154" t="s">
        <v>6</v>
      </c>
      <c r="N254" s="152" t="s">
        <v>6</v>
      </c>
      <c r="O254" s="153" t="s">
        <v>331</v>
      </c>
      <c r="P254" s="154" t="s">
        <v>6</v>
      </c>
      <c r="Q254" s="153" t="s">
        <v>6</v>
      </c>
      <c r="R254" s="154" t="s">
        <v>6</v>
      </c>
      <c r="S254" s="155" t="s">
        <v>6</v>
      </c>
    </row>
    <row r="255" spans="1:19" ht="14.1" customHeight="1" x14ac:dyDescent="0.15">
      <c r="A255" s="92"/>
      <c r="B255" s="307"/>
      <c r="C255" s="232"/>
      <c r="D255" s="749"/>
      <c r="E255" s="68"/>
      <c r="F255" s="238"/>
      <c r="G255" s="251"/>
      <c r="H255" s="84"/>
      <c r="I255" s="84"/>
      <c r="J255" s="84"/>
      <c r="K255" s="85"/>
      <c r="L255" s="165"/>
      <c r="M255" s="154"/>
      <c r="N255" s="152"/>
      <c r="O255" s="153"/>
      <c r="P255" s="154"/>
      <c r="Q255" s="153"/>
      <c r="R255" s="154"/>
      <c r="S255" s="155"/>
    </row>
    <row r="256" spans="1:19" ht="14.1" customHeight="1" x14ac:dyDescent="0.15">
      <c r="A256" s="92"/>
      <c r="B256" s="307"/>
      <c r="C256" s="232"/>
      <c r="D256" s="749"/>
      <c r="E256" s="68"/>
      <c r="F256" s="238"/>
      <c r="G256" s="251"/>
      <c r="H256" s="84"/>
      <c r="I256" s="84"/>
      <c r="J256" s="84"/>
      <c r="K256" s="85"/>
      <c r="L256" s="165" t="s">
        <v>603</v>
      </c>
      <c r="M256" s="154"/>
      <c r="N256" s="152"/>
      <c r="O256" s="153"/>
      <c r="P256" s="154"/>
      <c r="Q256" s="153"/>
      <c r="R256" s="154"/>
      <c r="S256" s="155"/>
    </row>
    <row r="257" spans="1:19" ht="14.1" customHeight="1" x14ac:dyDescent="0.15">
      <c r="A257" s="92"/>
      <c r="B257" s="307"/>
      <c r="C257" s="232" t="s">
        <v>596</v>
      </c>
      <c r="D257" s="391" t="s">
        <v>610</v>
      </c>
      <c r="E257" s="68"/>
      <c r="F257" s="238"/>
      <c r="G257" s="251"/>
      <c r="H257" s="84"/>
      <c r="I257" s="84"/>
      <c r="J257" s="84"/>
      <c r="K257" s="85"/>
      <c r="L257" s="165"/>
      <c r="M257" s="154"/>
      <c r="N257" s="152"/>
      <c r="O257" s="153"/>
      <c r="P257" s="154"/>
      <c r="Q257" s="153"/>
      <c r="R257" s="154"/>
      <c r="S257" s="155"/>
    </row>
    <row r="258" spans="1:19" ht="14.1" customHeight="1" x14ac:dyDescent="0.15">
      <c r="A258" s="92"/>
      <c r="B258" s="307"/>
      <c r="C258" s="232" t="s">
        <v>597</v>
      </c>
      <c r="D258" s="391" t="s">
        <v>610</v>
      </c>
      <c r="E258" s="68"/>
      <c r="F258" s="238"/>
      <c r="G258" s="251"/>
      <c r="H258" s="84"/>
      <c r="I258" s="84"/>
      <c r="J258" s="84"/>
      <c r="K258" s="85"/>
      <c r="L258" s="165"/>
      <c r="M258" s="154"/>
      <c r="N258" s="152"/>
      <c r="O258" s="153"/>
      <c r="P258" s="154"/>
      <c r="Q258" s="153"/>
      <c r="R258" s="154"/>
      <c r="S258" s="155"/>
    </row>
    <row r="259" spans="1:19" ht="14.1" customHeight="1" x14ac:dyDescent="0.15">
      <c r="A259" s="92"/>
      <c r="B259" s="307"/>
      <c r="C259" s="232" t="s">
        <v>598</v>
      </c>
      <c r="D259" s="391" t="s">
        <v>610</v>
      </c>
      <c r="E259" s="68"/>
      <c r="F259" s="238"/>
      <c r="G259" s="251"/>
      <c r="H259" s="84"/>
      <c r="I259" s="84"/>
      <c r="J259" s="84"/>
      <c r="K259" s="85"/>
      <c r="L259" s="165"/>
      <c r="M259" s="154"/>
      <c r="N259" s="152"/>
      <c r="O259" s="153"/>
      <c r="P259" s="154"/>
      <c r="Q259" s="153"/>
      <c r="R259" s="154"/>
      <c r="S259" s="155"/>
    </row>
    <row r="260" spans="1:19" ht="14.1" customHeight="1" thickBot="1" x14ac:dyDescent="0.2">
      <c r="A260" s="92"/>
      <c r="B260" s="307"/>
      <c r="C260" s="232" t="s">
        <v>599</v>
      </c>
      <c r="D260" s="391" t="s">
        <v>610</v>
      </c>
      <c r="E260" s="68"/>
      <c r="F260" s="238"/>
      <c r="G260" s="251"/>
      <c r="H260" s="84"/>
      <c r="I260" s="84"/>
      <c r="J260" s="84"/>
      <c r="K260" s="85"/>
      <c r="L260" s="165"/>
      <c r="M260" s="154"/>
      <c r="N260" s="152"/>
      <c r="O260" s="153"/>
      <c r="P260" s="154"/>
      <c r="Q260" s="153"/>
      <c r="R260" s="154"/>
      <c r="S260" s="155"/>
    </row>
    <row r="261" spans="1:19" ht="14.1" customHeight="1" x14ac:dyDescent="0.15">
      <c r="A261" s="92"/>
      <c r="B261" s="312" t="str">
        <f>IF(等級設定!A48=TRUE,"■","□")</f>
        <v>□</v>
      </c>
      <c r="C261" s="413" t="s">
        <v>611</v>
      </c>
      <c r="D261" s="716" t="s">
        <v>614</v>
      </c>
      <c r="E261" s="67" t="s">
        <v>6</v>
      </c>
      <c r="F261" s="269" t="s">
        <v>6</v>
      </c>
      <c r="G261" s="735" t="s">
        <v>615</v>
      </c>
      <c r="H261" s="379"/>
      <c r="I261" s="379"/>
      <c r="J261" s="379" t="s">
        <v>6</v>
      </c>
      <c r="K261" s="191" t="s">
        <v>6</v>
      </c>
      <c r="L261" s="299" t="s">
        <v>616</v>
      </c>
      <c r="M261" s="171" t="s">
        <v>6</v>
      </c>
      <c r="N261" s="380" t="s">
        <v>6</v>
      </c>
      <c r="O261" s="381" t="s">
        <v>331</v>
      </c>
      <c r="P261" s="171" t="s">
        <v>6</v>
      </c>
      <c r="Q261" s="381" t="s">
        <v>6</v>
      </c>
      <c r="R261" s="171" t="s">
        <v>6</v>
      </c>
      <c r="S261" s="382" t="s">
        <v>6</v>
      </c>
    </row>
    <row r="262" spans="1:19" ht="14.1" customHeight="1" x14ac:dyDescent="0.15">
      <c r="A262" s="92"/>
      <c r="B262" s="307"/>
      <c r="C262" s="232" t="s">
        <v>612</v>
      </c>
      <c r="D262" s="697"/>
      <c r="E262" s="68"/>
      <c r="F262" s="238"/>
      <c r="G262" s="685"/>
      <c r="H262" s="84"/>
      <c r="I262" s="84"/>
      <c r="J262" s="84"/>
      <c r="K262" s="85"/>
      <c r="L262" s="165"/>
      <c r="M262" s="154"/>
      <c r="N262" s="152"/>
      <c r="O262" s="153"/>
      <c r="P262" s="154"/>
      <c r="Q262" s="153"/>
      <c r="R262" s="154"/>
      <c r="S262" s="155"/>
    </row>
    <row r="263" spans="1:19" ht="14.1" customHeight="1" x14ac:dyDescent="0.15">
      <c r="A263" s="92"/>
      <c r="B263" s="307"/>
      <c r="C263" s="232" t="s">
        <v>613</v>
      </c>
      <c r="D263" s="208"/>
      <c r="E263" s="68"/>
      <c r="F263" s="238"/>
      <c r="G263" s="685"/>
      <c r="H263" s="84"/>
      <c r="I263" s="84"/>
      <c r="J263" s="84" t="s">
        <v>6</v>
      </c>
      <c r="K263" s="85" t="s">
        <v>6</v>
      </c>
      <c r="L263" s="165" t="s">
        <v>617</v>
      </c>
      <c r="M263" s="154" t="s">
        <v>6</v>
      </c>
      <c r="N263" s="152"/>
      <c r="O263" s="153" t="s">
        <v>331</v>
      </c>
      <c r="P263" s="154" t="s">
        <v>6</v>
      </c>
      <c r="Q263" s="153" t="s">
        <v>6</v>
      </c>
      <c r="R263" s="154" t="s">
        <v>6</v>
      </c>
      <c r="S263" s="155" t="s">
        <v>6</v>
      </c>
    </row>
    <row r="264" spans="1:19" ht="14.1" customHeight="1" x14ac:dyDescent="0.15">
      <c r="A264" s="92"/>
      <c r="B264" s="307"/>
      <c r="C264" s="232"/>
      <c r="D264" s="208"/>
      <c r="E264" s="68"/>
      <c r="F264" s="238" t="s">
        <v>6</v>
      </c>
      <c r="G264" s="685" t="s">
        <v>358</v>
      </c>
      <c r="H264" s="84"/>
      <c r="I264" s="84"/>
      <c r="J264" s="84"/>
      <c r="K264" s="85"/>
      <c r="L264" s="165"/>
      <c r="M264" s="154"/>
      <c r="N264" s="152"/>
      <c r="O264" s="153"/>
      <c r="P264" s="154"/>
      <c r="Q264" s="153"/>
      <c r="R264" s="154"/>
      <c r="S264" s="155"/>
    </row>
    <row r="265" spans="1:19" ht="14.1" customHeight="1" x14ac:dyDescent="0.15">
      <c r="A265" s="92"/>
      <c r="B265" s="307"/>
      <c r="C265" s="327" t="s">
        <v>724</v>
      </c>
      <c r="D265" s="208"/>
      <c r="E265" s="68"/>
      <c r="F265" s="238"/>
      <c r="G265" s="685"/>
      <c r="H265" s="84"/>
      <c r="I265" s="84"/>
      <c r="J265" s="84" t="s">
        <v>6</v>
      </c>
      <c r="K265" s="85" t="s">
        <v>6</v>
      </c>
      <c r="L265" s="165" t="s">
        <v>618</v>
      </c>
      <c r="M265" s="154" t="s">
        <v>6</v>
      </c>
      <c r="N265" s="152"/>
      <c r="O265" s="153" t="s">
        <v>331</v>
      </c>
      <c r="P265" s="154" t="s">
        <v>6</v>
      </c>
      <c r="Q265" s="153" t="s">
        <v>6</v>
      </c>
      <c r="R265" s="154" t="s">
        <v>6</v>
      </c>
      <c r="S265" s="155" t="s">
        <v>6</v>
      </c>
    </row>
    <row r="266" spans="1:19" ht="14.1" customHeight="1" x14ac:dyDescent="0.15">
      <c r="A266" s="92"/>
      <c r="B266" s="307"/>
      <c r="C266" s="232"/>
      <c r="D266" s="208"/>
      <c r="E266" s="68"/>
      <c r="F266" s="238"/>
      <c r="G266" s="251"/>
      <c r="H266" s="84"/>
      <c r="I266" s="84"/>
      <c r="J266" s="84"/>
      <c r="K266" s="85"/>
      <c r="L266" s="165"/>
      <c r="M266" s="154"/>
      <c r="N266" s="152"/>
      <c r="O266" s="153"/>
      <c r="P266" s="154"/>
      <c r="Q266" s="153"/>
      <c r="R266" s="154"/>
      <c r="S266" s="155"/>
    </row>
    <row r="267" spans="1:19" ht="14.1" customHeight="1" x14ac:dyDescent="0.15">
      <c r="A267" s="92"/>
      <c r="B267" s="307"/>
      <c r="C267" s="232"/>
      <c r="D267" s="208"/>
      <c r="E267" s="68"/>
      <c r="F267" s="238"/>
      <c r="G267" s="251"/>
      <c r="H267" s="84"/>
      <c r="I267" s="84"/>
      <c r="J267" s="84" t="s">
        <v>6</v>
      </c>
      <c r="K267" s="85" t="s">
        <v>6</v>
      </c>
      <c r="L267" s="703" t="s">
        <v>619</v>
      </c>
      <c r="M267" s="154" t="s">
        <v>6</v>
      </c>
      <c r="N267" s="152" t="s">
        <v>6</v>
      </c>
      <c r="O267" s="153" t="s">
        <v>331</v>
      </c>
      <c r="P267" s="154" t="s">
        <v>6</v>
      </c>
      <c r="Q267" s="153" t="s">
        <v>6</v>
      </c>
      <c r="R267" s="154" t="s">
        <v>6</v>
      </c>
      <c r="S267" s="155" t="s">
        <v>6</v>
      </c>
    </row>
    <row r="268" spans="1:19" ht="14.1" customHeight="1" thickBot="1" x14ac:dyDescent="0.2">
      <c r="A268" s="92"/>
      <c r="B268" s="307"/>
      <c r="C268" s="232"/>
      <c r="D268" s="208"/>
      <c r="E268" s="68"/>
      <c r="F268" s="238"/>
      <c r="G268" s="251"/>
      <c r="H268" s="84"/>
      <c r="I268" s="84"/>
      <c r="J268" s="84"/>
      <c r="K268" s="85"/>
      <c r="L268" s="750"/>
      <c r="M268" s="154"/>
      <c r="N268" s="152"/>
      <c r="O268" s="153"/>
      <c r="P268" s="154"/>
      <c r="Q268" s="153"/>
      <c r="R268" s="154"/>
      <c r="S268" s="155"/>
    </row>
    <row r="269" spans="1:19" ht="14.1" customHeight="1" x14ac:dyDescent="0.15">
      <c r="A269" s="92"/>
      <c r="B269" s="312" t="str">
        <f>IF(等級設定!A49=TRUE,"■","□")</f>
        <v>□</v>
      </c>
      <c r="C269" s="415" t="s">
        <v>594</v>
      </c>
      <c r="D269" s="207" t="s">
        <v>36</v>
      </c>
      <c r="E269" s="67" t="s">
        <v>6</v>
      </c>
      <c r="F269" s="269" t="s">
        <v>6</v>
      </c>
      <c r="G269" s="735" t="s">
        <v>335</v>
      </c>
      <c r="H269" s="379"/>
      <c r="I269" s="379"/>
      <c r="J269" s="379" t="s">
        <v>6</v>
      </c>
      <c r="K269" s="191" t="s">
        <v>99</v>
      </c>
      <c r="L269" s="299" t="s">
        <v>72</v>
      </c>
      <c r="M269" s="171" t="s">
        <v>6</v>
      </c>
      <c r="N269" s="380"/>
      <c r="O269" s="381" t="s">
        <v>6</v>
      </c>
      <c r="P269" s="142" t="s">
        <v>6</v>
      </c>
      <c r="Q269" s="144" t="s">
        <v>6</v>
      </c>
      <c r="R269" s="142" t="s">
        <v>6</v>
      </c>
      <c r="S269" s="151" t="s">
        <v>6</v>
      </c>
    </row>
    <row r="270" spans="1:19" ht="14.1" customHeight="1" x14ac:dyDescent="0.15">
      <c r="A270" s="92"/>
      <c r="B270" s="307"/>
      <c r="C270" s="232" t="s">
        <v>316</v>
      </c>
      <c r="D270" s="205" t="s">
        <v>71</v>
      </c>
      <c r="E270" s="68"/>
      <c r="F270" s="238"/>
      <c r="G270" s="685"/>
      <c r="H270" s="84"/>
      <c r="I270" s="84"/>
      <c r="J270" s="84"/>
      <c r="K270" s="85"/>
      <c r="L270" s="165"/>
      <c r="M270" s="154"/>
      <c r="N270" s="152"/>
      <c r="O270" s="153"/>
      <c r="P270" s="154"/>
      <c r="Q270" s="153"/>
      <c r="R270" s="154"/>
      <c r="S270" s="155"/>
    </row>
    <row r="271" spans="1:19" ht="14.1" customHeight="1" x14ac:dyDescent="0.15">
      <c r="A271" s="92"/>
      <c r="B271" s="307"/>
      <c r="C271" s="319"/>
      <c r="D271" s="205"/>
      <c r="E271" s="68"/>
      <c r="F271" s="240"/>
      <c r="G271" s="706"/>
      <c r="H271" s="384"/>
      <c r="I271" s="384"/>
      <c r="J271" s="384"/>
      <c r="K271" s="98"/>
      <c r="L271" s="386"/>
      <c r="M271" s="158"/>
      <c r="N271" s="156"/>
      <c r="O271" s="157"/>
      <c r="P271" s="158"/>
      <c r="Q271" s="157"/>
      <c r="R271" s="158"/>
      <c r="S271" s="374"/>
    </row>
    <row r="272" spans="1:19" ht="14.1" customHeight="1" x14ac:dyDescent="0.15">
      <c r="A272" s="92"/>
      <c r="B272" s="307"/>
      <c r="C272" s="327" t="s">
        <v>724</v>
      </c>
      <c r="D272" s="208"/>
      <c r="E272" s="68"/>
      <c r="F272" s="260" t="s">
        <v>6</v>
      </c>
      <c r="G272" s="705" t="s">
        <v>358</v>
      </c>
      <c r="H272" s="95"/>
      <c r="I272" s="95"/>
      <c r="J272" s="95" t="s">
        <v>6</v>
      </c>
      <c r="K272" s="96" t="s">
        <v>99</v>
      </c>
      <c r="L272" s="304" t="s">
        <v>73</v>
      </c>
      <c r="M272" s="142" t="s">
        <v>6</v>
      </c>
      <c r="N272" s="143"/>
      <c r="O272" s="144" t="s">
        <v>331</v>
      </c>
      <c r="P272" s="142" t="s">
        <v>6</v>
      </c>
      <c r="Q272" s="144" t="s">
        <v>6</v>
      </c>
      <c r="R272" s="142" t="s">
        <v>6</v>
      </c>
      <c r="S272" s="151" t="s">
        <v>6</v>
      </c>
    </row>
    <row r="273" spans="1:19" ht="14.1" customHeight="1" x14ac:dyDescent="0.15">
      <c r="A273" s="92"/>
      <c r="B273" s="307"/>
      <c r="C273" s="232"/>
      <c r="D273" s="216"/>
      <c r="E273" s="93"/>
      <c r="F273" s="238"/>
      <c r="G273" s="685"/>
      <c r="H273" s="186"/>
      <c r="I273" s="186"/>
      <c r="J273" s="186"/>
      <c r="K273" s="423"/>
      <c r="L273" s="165"/>
      <c r="M273" s="184"/>
      <c r="N273" s="424"/>
      <c r="O273" s="163"/>
      <c r="P273" s="184"/>
      <c r="Q273" s="163"/>
      <c r="R273" s="184"/>
      <c r="S273" s="185"/>
    </row>
    <row r="274" spans="1:19" ht="14.1" customHeight="1" thickBot="1" x14ac:dyDescent="0.2">
      <c r="A274" s="145"/>
      <c r="B274" s="310"/>
      <c r="C274" s="329"/>
      <c r="D274" s="212"/>
      <c r="E274" s="80"/>
      <c r="F274" s="265"/>
      <c r="G274" s="264"/>
      <c r="H274" s="188"/>
      <c r="I274" s="188"/>
      <c r="J274" s="188"/>
      <c r="K274" s="370"/>
      <c r="L274" s="387"/>
      <c r="M274" s="371"/>
      <c r="N274" s="369"/>
      <c r="O274" s="373"/>
      <c r="P274" s="371"/>
      <c r="Q274" s="373"/>
      <c r="R274" s="371"/>
      <c r="S274" s="388"/>
    </row>
    <row r="275" spans="1:19" ht="14.1" customHeight="1" x14ac:dyDescent="0.15">
      <c r="A275" s="97"/>
      <c r="B275" s="97"/>
      <c r="D275" s="206"/>
      <c r="E275" s="97"/>
      <c r="F275" s="427"/>
      <c r="G275" s="428"/>
      <c r="H275" s="97"/>
      <c r="I275" s="97"/>
      <c r="J275" s="97"/>
      <c r="K275" s="97"/>
      <c r="L275" s="288"/>
      <c r="M275" s="97"/>
      <c r="N275" s="97"/>
      <c r="O275" s="97"/>
      <c r="P275" s="97"/>
      <c r="Q275" s="97"/>
      <c r="R275" s="97"/>
      <c r="S275" s="97"/>
    </row>
    <row r="276" spans="1:19" ht="15" customHeight="1" x14ac:dyDescent="0.15">
      <c r="A276" s="725" t="s">
        <v>556</v>
      </c>
      <c r="B276" s="726"/>
      <c r="C276" s="726"/>
      <c r="D276" s="412" t="str">
        <f>IF(D1="","",D1)</f>
        <v/>
      </c>
      <c r="E276" s="736" t="s">
        <v>555</v>
      </c>
      <c r="F276" s="737"/>
      <c r="G276" s="737"/>
      <c r="H276" s="726" t="str">
        <f>IF(H1="","",H1)</f>
        <v/>
      </c>
      <c r="I276" s="726"/>
      <c r="J276" s="726"/>
      <c r="K276" s="726"/>
      <c r="L276" s="726"/>
      <c r="M276" s="726"/>
      <c r="N276" s="726"/>
      <c r="O276" s="726"/>
      <c r="P276" s="726"/>
      <c r="Q276" s="726"/>
      <c r="R276" s="726"/>
      <c r="S276" s="738"/>
    </row>
    <row r="277" spans="1:19" ht="14.1" customHeight="1" x14ac:dyDescent="0.15">
      <c r="A277" s="93"/>
      <c r="B277" s="93"/>
      <c r="C277" s="315"/>
      <c r="D277" s="206"/>
      <c r="E277" s="93"/>
      <c r="F277" s="94"/>
      <c r="G277" s="94"/>
      <c r="H277" s="94"/>
      <c r="I277" s="94"/>
      <c r="J277" s="94"/>
      <c r="K277" s="94"/>
      <c r="L277" s="288"/>
      <c r="M277" s="94"/>
      <c r="N277" s="94"/>
      <c r="O277" s="94"/>
      <c r="P277" s="94"/>
      <c r="Q277" s="94"/>
      <c r="R277" s="94"/>
      <c r="S277" s="94" t="s">
        <v>108</v>
      </c>
    </row>
    <row r="278" spans="1:19" ht="14.1" customHeight="1" thickBot="1" x14ac:dyDescent="0.2">
      <c r="A278" s="93" t="s">
        <v>435</v>
      </c>
      <c r="B278" s="93"/>
      <c r="C278" s="315"/>
      <c r="D278" s="206"/>
      <c r="E278" s="97"/>
      <c r="F278" s="93"/>
      <c r="G278" s="93"/>
      <c r="H278" s="93"/>
      <c r="I278" s="93"/>
      <c r="J278" s="93"/>
      <c r="K278" s="93"/>
      <c r="L278" s="288"/>
      <c r="M278" s="93"/>
      <c r="N278" s="88"/>
      <c r="O278" s="88"/>
      <c r="P278" s="93"/>
      <c r="Q278" s="88"/>
      <c r="R278" s="88"/>
      <c r="S278" s="88" t="s">
        <v>104</v>
      </c>
    </row>
    <row r="279" spans="1:19" ht="14.1" customHeight="1" x14ac:dyDescent="0.15">
      <c r="A279" s="632"/>
      <c r="B279" s="641" t="s">
        <v>345</v>
      </c>
      <c r="C279" s="635" t="s">
        <v>109</v>
      </c>
      <c r="D279" s="638" t="s">
        <v>19</v>
      </c>
      <c r="E279" s="657" t="s">
        <v>100</v>
      </c>
      <c r="F279" s="658"/>
      <c r="G279" s="658"/>
      <c r="H279" s="658"/>
      <c r="I279" s="658"/>
      <c r="J279" s="658"/>
      <c r="K279" s="658"/>
      <c r="L279" s="657" t="s">
        <v>101</v>
      </c>
      <c r="M279" s="658"/>
      <c r="N279" s="658"/>
      <c r="O279" s="658"/>
      <c r="P279" s="658"/>
      <c r="Q279" s="658"/>
      <c r="R279" s="658"/>
      <c r="S279" s="669"/>
    </row>
    <row r="280" spans="1:19" ht="14.1" customHeight="1" x14ac:dyDescent="0.15">
      <c r="A280" s="633"/>
      <c r="B280" s="642"/>
      <c r="C280" s="636"/>
      <c r="D280" s="639"/>
      <c r="E280" s="646" t="s">
        <v>286</v>
      </c>
      <c r="F280" s="648" t="s">
        <v>2</v>
      </c>
      <c r="G280" s="659"/>
      <c r="H280" s="648" t="s">
        <v>20</v>
      </c>
      <c r="I280" s="649"/>
      <c r="J280" s="649"/>
      <c r="K280" s="650"/>
      <c r="L280" s="670" t="s">
        <v>142</v>
      </c>
      <c r="M280" s="652" t="s">
        <v>21</v>
      </c>
      <c r="N280" s="652"/>
      <c r="O280" s="660"/>
      <c r="P280" s="661" t="s">
        <v>281</v>
      </c>
      <c r="Q280" s="661"/>
      <c r="R280" s="661"/>
      <c r="S280" s="663"/>
    </row>
    <row r="281" spans="1:19" ht="14.1" customHeight="1" x14ac:dyDescent="0.15">
      <c r="A281" s="633"/>
      <c r="B281" s="642"/>
      <c r="C281" s="636"/>
      <c r="D281" s="639"/>
      <c r="E281" s="647"/>
      <c r="F281" s="651"/>
      <c r="G281" s="660"/>
      <c r="H281" s="651"/>
      <c r="I281" s="652"/>
      <c r="J281" s="652"/>
      <c r="K281" s="653"/>
      <c r="L281" s="671"/>
      <c r="M281" s="661"/>
      <c r="N281" s="661"/>
      <c r="O281" s="662"/>
      <c r="P281" s="649" t="s">
        <v>172</v>
      </c>
      <c r="Q281" s="659"/>
      <c r="R281" s="648" t="s">
        <v>173</v>
      </c>
      <c r="S281" s="650"/>
    </row>
    <row r="282" spans="1:19" ht="14.1" customHeight="1" x14ac:dyDescent="0.15">
      <c r="A282" s="633"/>
      <c r="B282" s="642"/>
      <c r="C282" s="636"/>
      <c r="D282" s="639"/>
      <c r="E282" s="670" t="s">
        <v>285</v>
      </c>
      <c r="F282" s="651"/>
      <c r="G282" s="660"/>
      <c r="H282" s="648">
        <v>1</v>
      </c>
      <c r="I282" s="644">
        <v>2</v>
      </c>
      <c r="J282" s="644">
        <v>3</v>
      </c>
      <c r="K282" s="751">
        <v>4</v>
      </c>
      <c r="L282" s="671"/>
      <c r="M282" s="683" t="s">
        <v>136</v>
      </c>
      <c r="N282" s="674" t="s">
        <v>137</v>
      </c>
      <c r="O282" s="664" t="s">
        <v>138</v>
      </c>
      <c r="P282" s="678" t="s">
        <v>279</v>
      </c>
      <c r="Q282" s="680" t="s">
        <v>280</v>
      </c>
      <c r="R282" s="678" t="s">
        <v>279</v>
      </c>
      <c r="S282" s="676" t="s">
        <v>280</v>
      </c>
    </row>
    <row r="283" spans="1:19" ht="14.1" customHeight="1" thickBot="1" x14ac:dyDescent="0.2">
      <c r="A283" s="634"/>
      <c r="B283" s="643"/>
      <c r="C283" s="637"/>
      <c r="D283" s="640"/>
      <c r="E283" s="672"/>
      <c r="F283" s="673"/>
      <c r="G283" s="687"/>
      <c r="H283" s="651"/>
      <c r="I283" s="645"/>
      <c r="J283" s="645"/>
      <c r="K283" s="752"/>
      <c r="L283" s="672"/>
      <c r="M283" s="684"/>
      <c r="N283" s="675"/>
      <c r="O283" s="665"/>
      <c r="P283" s="679"/>
      <c r="Q283" s="681"/>
      <c r="R283" s="679"/>
      <c r="S283" s="677"/>
    </row>
    <row r="284" spans="1:19" ht="14.1" customHeight="1" x14ac:dyDescent="0.15">
      <c r="A284" s="92">
        <v>9</v>
      </c>
      <c r="B284" s="312" t="str">
        <f>IF(等級設定!A52=TRUE,"■","□")</f>
        <v>□</v>
      </c>
      <c r="C284" s="415" t="s">
        <v>627</v>
      </c>
      <c r="D284" s="207" t="s">
        <v>381</v>
      </c>
      <c r="E284" s="67" t="s">
        <v>6</v>
      </c>
      <c r="F284" s="235"/>
      <c r="G284" s="236"/>
      <c r="H284" s="379"/>
      <c r="I284" s="379"/>
      <c r="J284" s="379" t="s">
        <v>6</v>
      </c>
      <c r="K284" s="191" t="s">
        <v>6</v>
      </c>
      <c r="L284" s="299" t="s">
        <v>382</v>
      </c>
      <c r="M284" s="171" t="s">
        <v>6</v>
      </c>
      <c r="N284" s="380" t="s">
        <v>6</v>
      </c>
      <c r="O284" s="381" t="s">
        <v>331</v>
      </c>
      <c r="P284" s="171" t="s">
        <v>6</v>
      </c>
      <c r="Q284" s="381" t="s">
        <v>6</v>
      </c>
      <c r="R284" s="171" t="s">
        <v>6</v>
      </c>
      <c r="S284" s="382" t="s">
        <v>6</v>
      </c>
    </row>
    <row r="285" spans="1:19" ht="14.1" customHeight="1" x14ac:dyDescent="0.15">
      <c r="A285" s="92" t="s">
        <v>74</v>
      </c>
      <c r="B285" s="307"/>
      <c r="C285" s="317" t="s">
        <v>621</v>
      </c>
      <c r="D285" s="205"/>
      <c r="E285" s="68"/>
      <c r="F285" s="258"/>
      <c r="G285" s="259"/>
      <c r="H285" s="84"/>
      <c r="I285" s="84"/>
      <c r="J285" s="84"/>
      <c r="K285" s="85"/>
      <c r="L285" s="165" t="s">
        <v>383</v>
      </c>
      <c r="M285" s="154"/>
      <c r="N285" s="152"/>
      <c r="O285" s="153"/>
      <c r="P285" s="154"/>
      <c r="Q285" s="153"/>
      <c r="R285" s="154"/>
      <c r="S285" s="155"/>
    </row>
    <row r="286" spans="1:19" ht="14.1" customHeight="1" x14ac:dyDescent="0.15">
      <c r="A286" s="92" t="s">
        <v>75</v>
      </c>
      <c r="B286" s="307"/>
      <c r="C286" s="232" t="s">
        <v>321</v>
      </c>
      <c r="D286" s="205"/>
      <c r="E286" s="68"/>
      <c r="F286" s="183"/>
      <c r="G286" s="262"/>
      <c r="H286" s="84"/>
      <c r="I286" s="84"/>
      <c r="J286" s="84"/>
      <c r="K286" s="85"/>
      <c r="L286" s="165" t="s">
        <v>384</v>
      </c>
      <c r="M286" s="154"/>
      <c r="N286" s="152"/>
      <c r="O286" s="153"/>
      <c r="P286" s="154"/>
      <c r="Q286" s="153"/>
      <c r="R286" s="154"/>
      <c r="S286" s="155"/>
    </row>
    <row r="287" spans="1:19" ht="14.1" customHeight="1" x14ac:dyDescent="0.15">
      <c r="A287" s="92" t="s">
        <v>76</v>
      </c>
      <c r="B287" s="307"/>
      <c r="C287" s="317" t="s">
        <v>624</v>
      </c>
      <c r="D287" s="205"/>
      <c r="E287" s="68"/>
      <c r="F287" s="358"/>
      <c r="G287" s="359"/>
      <c r="H287" s="84"/>
      <c r="I287" s="84"/>
      <c r="J287" s="84"/>
      <c r="K287" s="85"/>
      <c r="L287" s="165" t="s">
        <v>385</v>
      </c>
      <c r="M287" s="154"/>
      <c r="N287" s="152"/>
      <c r="O287" s="153"/>
      <c r="P287" s="154"/>
      <c r="Q287" s="153"/>
      <c r="R287" s="154"/>
      <c r="S287" s="155"/>
    </row>
    <row r="288" spans="1:19" ht="14.1" customHeight="1" x14ac:dyDescent="0.15">
      <c r="A288" s="92" t="s">
        <v>95</v>
      </c>
      <c r="B288" s="307"/>
      <c r="C288" s="391" t="s">
        <v>620</v>
      </c>
      <c r="D288" s="205"/>
      <c r="E288" s="68"/>
      <c r="F288" s="360"/>
      <c r="G288" s="359"/>
      <c r="H288" s="73"/>
      <c r="I288" s="73"/>
      <c r="J288" s="73" t="s">
        <v>6</v>
      </c>
      <c r="K288" s="177" t="s">
        <v>6</v>
      </c>
      <c r="L288" s="300" t="s">
        <v>386</v>
      </c>
      <c r="M288" s="130" t="s">
        <v>6</v>
      </c>
      <c r="N288" s="128" t="s">
        <v>6</v>
      </c>
      <c r="O288" s="129" t="s">
        <v>331</v>
      </c>
      <c r="P288" s="130" t="s">
        <v>6</v>
      </c>
      <c r="Q288" s="129" t="s">
        <v>6</v>
      </c>
      <c r="R288" s="130" t="s">
        <v>6</v>
      </c>
      <c r="S288" s="131" t="s">
        <v>6</v>
      </c>
    </row>
    <row r="289" spans="1:19" ht="14.1" customHeight="1" x14ac:dyDescent="0.15">
      <c r="A289" s="92" t="s">
        <v>133</v>
      </c>
      <c r="B289" s="307"/>
      <c r="C289" s="318"/>
      <c r="D289" s="217"/>
      <c r="E289" s="82"/>
      <c r="F289" s="361"/>
      <c r="G289" s="362"/>
      <c r="H289" s="384"/>
      <c r="I289" s="384"/>
      <c r="J289" s="384"/>
      <c r="K289" s="429"/>
      <c r="L289" s="386" t="s">
        <v>387</v>
      </c>
      <c r="M289" s="158"/>
      <c r="N289" s="156"/>
      <c r="O289" s="157"/>
      <c r="P289" s="158"/>
      <c r="Q289" s="157"/>
      <c r="R289" s="158"/>
      <c r="S289" s="374"/>
    </row>
    <row r="290" spans="1:19" ht="14.1" customHeight="1" x14ac:dyDescent="0.15">
      <c r="A290" s="92" t="s">
        <v>120</v>
      </c>
      <c r="B290" s="307"/>
      <c r="C290" s="318"/>
      <c r="D290" s="205" t="s">
        <v>77</v>
      </c>
      <c r="E290" s="68" t="s">
        <v>6</v>
      </c>
      <c r="F290" s="187"/>
      <c r="G290" s="229"/>
      <c r="H290" s="69"/>
      <c r="I290" s="69"/>
      <c r="J290" s="69"/>
      <c r="K290" s="70" t="s">
        <v>6</v>
      </c>
      <c r="L290" s="303" t="s">
        <v>304</v>
      </c>
      <c r="M290" s="160" t="s">
        <v>6</v>
      </c>
      <c r="N290" s="137" t="s">
        <v>6</v>
      </c>
      <c r="O290" s="138"/>
      <c r="P290" s="160" t="s">
        <v>6</v>
      </c>
      <c r="Q290" s="138" t="s">
        <v>6</v>
      </c>
      <c r="R290" s="160" t="s">
        <v>6</v>
      </c>
      <c r="S290" s="161" t="s">
        <v>6</v>
      </c>
    </row>
    <row r="291" spans="1:19" ht="14.1" customHeight="1" x14ac:dyDescent="0.15">
      <c r="A291" s="92" t="s">
        <v>46</v>
      </c>
      <c r="B291" s="307"/>
      <c r="C291" s="318"/>
      <c r="D291" s="205"/>
      <c r="E291" s="68"/>
      <c r="F291" s="258"/>
      <c r="G291" s="259"/>
      <c r="H291" s="71"/>
      <c r="I291" s="71"/>
      <c r="J291" s="71"/>
      <c r="K291" s="72"/>
      <c r="L291" s="164" t="s">
        <v>161</v>
      </c>
      <c r="M291" s="125"/>
      <c r="N291" s="123"/>
      <c r="O291" s="124"/>
      <c r="P291" s="125"/>
      <c r="Q291" s="124"/>
      <c r="R291" s="125"/>
      <c r="S291" s="126"/>
    </row>
    <row r="292" spans="1:19" ht="14.1" customHeight="1" x14ac:dyDescent="0.15">
      <c r="A292" s="92" t="s">
        <v>47</v>
      </c>
      <c r="B292" s="307"/>
      <c r="C292" s="318"/>
      <c r="D292" s="205"/>
      <c r="E292" s="68"/>
      <c r="F292" s="183"/>
      <c r="G292" s="262"/>
      <c r="H292" s="73"/>
      <c r="I292" s="73"/>
      <c r="J292" s="73"/>
      <c r="K292" s="74"/>
      <c r="L292" s="300"/>
      <c r="M292" s="130"/>
      <c r="N292" s="128"/>
      <c r="O292" s="129"/>
      <c r="P292" s="130"/>
      <c r="Q292" s="129"/>
      <c r="R292" s="130"/>
      <c r="S292" s="131"/>
    </row>
    <row r="293" spans="1:19" ht="14.1" customHeight="1" x14ac:dyDescent="0.15">
      <c r="A293" s="92" t="s">
        <v>105</v>
      </c>
      <c r="B293" s="307"/>
      <c r="C293" s="318"/>
      <c r="D293" s="208"/>
      <c r="E293" s="68"/>
      <c r="F293" s="260" t="s">
        <v>6</v>
      </c>
      <c r="G293" s="707" t="s">
        <v>360</v>
      </c>
      <c r="H293" s="78"/>
      <c r="I293" s="78"/>
      <c r="J293" s="78"/>
      <c r="K293" s="79" t="s">
        <v>6</v>
      </c>
      <c r="L293" s="301" t="s">
        <v>528</v>
      </c>
      <c r="M293" s="121" t="s">
        <v>6</v>
      </c>
      <c r="N293" s="119" t="s">
        <v>99</v>
      </c>
      <c r="O293" s="120"/>
      <c r="P293" s="121" t="s">
        <v>6</v>
      </c>
      <c r="Q293" s="120" t="s">
        <v>6</v>
      </c>
      <c r="R293" s="121" t="s">
        <v>6</v>
      </c>
      <c r="S293" s="122" t="s">
        <v>6</v>
      </c>
    </row>
    <row r="294" spans="1:19" ht="14.1" customHeight="1" x14ac:dyDescent="0.15">
      <c r="A294" s="92" t="s">
        <v>26</v>
      </c>
      <c r="B294" s="307"/>
      <c r="C294" s="318"/>
      <c r="D294" s="208"/>
      <c r="E294" s="68"/>
      <c r="F294" s="266"/>
      <c r="G294" s="708"/>
      <c r="H294" s="71"/>
      <c r="I294" s="71"/>
      <c r="J294" s="71"/>
      <c r="K294" s="72"/>
      <c r="L294" s="164" t="s">
        <v>161</v>
      </c>
      <c r="M294" s="125"/>
      <c r="N294" s="123"/>
      <c r="O294" s="124"/>
      <c r="P294" s="125"/>
      <c r="Q294" s="124"/>
      <c r="R294" s="125"/>
      <c r="S294" s="126"/>
    </row>
    <row r="295" spans="1:19" ht="14.1" customHeight="1" x14ac:dyDescent="0.15">
      <c r="A295" s="92" t="s">
        <v>121</v>
      </c>
      <c r="B295" s="307"/>
      <c r="C295" s="318"/>
      <c r="D295" s="208"/>
      <c r="E295" s="68"/>
      <c r="F295" s="271"/>
      <c r="G295" s="739"/>
      <c r="H295" s="75"/>
      <c r="I295" s="75"/>
      <c r="J295" s="75"/>
      <c r="K295" s="76"/>
      <c r="L295" s="302"/>
      <c r="M295" s="134"/>
      <c r="N295" s="132"/>
      <c r="O295" s="133"/>
      <c r="P295" s="134"/>
      <c r="Q295" s="133"/>
      <c r="R295" s="134"/>
      <c r="S295" s="135"/>
    </row>
    <row r="296" spans="1:19" ht="14.1" customHeight="1" x14ac:dyDescent="0.15">
      <c r="A296" s="92" t="s">
        <v>122</v>
      </c>
      <c r="B296" s="307"/>
      <c r="C296" s="318"/>
      <c r="D296" s="211" t="s">
        <v>78</v>
      </c>
      <c r="E296" s="77" t="s">
        <v>6</v>
      </c>
      <c r="F296" s="260" t="s">
        <v>6</v>
      </c>
      <c r="G296" s="261" t="s">
        <v>530</v>
      </c>
      <c r="H296" s="95"/>
      <c r="I296" s="95"/>
      <c r="J296" s="95"/>
      <c r="K296" s="96" t="s">
        <v>6</v>
      </c>
      <c r="L296" s="304" t="s">
        <v>79</v>
      </c>
      <c r="M296" s="142" t="s">
        <v>6</v>
      </c>
      <c r="N296" s="143" t="s">
        <v>6</v>
      </c>
      <c r="O296" s="144" t="s">
        <v>331</v>
      </c>
      <c r="P296" s="142" t="s">
        <v>6</v>
      </c>
      <c r="Q296" s="144" t="s">
        <v>6</v>
      </c>
      <c r="R296" s="142" t="s">
        <v>6</v>
      </c>
      <c r="S296" s="151" t="s">
        <v>6</v>
      </c>
    </row>
    <row r="297" spans="1:19" ht="14.1" customHeight="1" x14ac:dyDescent="0.15">
      <c r="A297" s="92" t="s">
        <v>123</v>
      </c>
      <c r="B297" s="307"/>
      <c r="C297" s="318"/>
      <c r="D297" s="208"/>
      <c r="E297" s="68"/>
      <c r="F297" s="186"/>
      <c r="G297" s="239"/>
      <c r="H297" s="84"/>
      <c r="I297" s="84"/>
      <c r="J297" s="84"/>
      <c r="K297" s="85"/>
      <c r="L297" s="165"/>
      <c r="M297" s="154"/>
      <c r="N297" s="152"/>
      <c r="O297" s="153"/>
      <c r="P297" s="154"/>
      <c r="Q297" s="153"/>
      <c r="R297" s="154"/>
      <c r="S297" s="155"/>
    </row>
    <row r="298" spans="1:19" ht="14.1" customHeight="1" x14ac:dyDescent="0.15">
      <c r="A298" s="92" t="s">
        <v>124</v>
      </c>
      <c r="B298" s="307"/>
      <c r="C298" s="318"/>
      <c r="D298" s="208"/>
      <c r="E298" s="68"/>
      <c r="F298" s="186"/>
      <c r="G298" s="239"/>
      <c r="H298" s="73"/>
      <c r="I298" s="73"/>
      <c r="J298" s="73"/>
      <c r="K298" s="74" t="s">
        <v>6</v>
      </c>
      <c r="L298" s="300" t="s">
        <v>305</v>
      </c>
      <c r="M298" s="130" t="s">
        <v>6</v>
      </c>
      <c r="N298" s="128" t="s">
        <v>6</v>
      </c>
      <c r="O298" s="129" t="s">
        <v>331</v>
      </c>
      <c r="P298" s="130" t="s">
        <v>6</v>
      </c>
      <c r="Q298" s="129" t="s">
        <v>6</v>
      </c>
      <c r="R298" s="130" t="s">
        <v>6</v>
      </c>
      <c r="S298" s="131" t="s">
        <v>6</v>
      </c>
    </row>
    <row r="299" spans="1:19" ht="14.1" customHeight="1" x14ac:dyDescent="0.15">
      <c r="A299" s="92"/>
      <c r="B299" s="307"/>
      <c r="C299" s="318"/>
      <c r="D299" s="208"/>
      <c r="E299" s="68"/>
      <c r="F299" s="186"/>
      <c r="G299" s="239"/>
      <c r="H299" s="69"/>
      <c r="I299" s="69"/>
      <c r="J299" s="69"/>
      <c r="K299" s="70"/>
      <c r="L299" s="303" t="s">
        <v>194</v>
      </c>
      <c r="M299" s="160"/>
      <c r="N299" s="137"/>
      <c r="O299" s="138"/>
      <c r="P299" s="160"/>
      <c r="Q299" s="138"/>
      <c r="R299" s="160"/>
      <c r="S299" s="161"/>
    </row>
    <row r="300" spans="1:19" ht="14.1" customHeight="1" x14ac:dyDescent="0.15">
      <c r="A300" s="92"/>
      <c r="B300" s="307"/>
      <c r="C300" s="318"/>
      <c r="D300" s="208"/>
      <c r="E300" s="68"/>
      <c r="F300" s="186"/>
      <c r="G300" s="239"/>
      <c r="H300" s="84"/>
      <c r="I300" s="84"/>
      <c r="J300" s="84" t="s">
        <v>6</v>
      </c>
      <c r="K300" s="85" t="s">
        <v>6</v>
      </c>
      <c r="L300" s="165" t="s">
        <v>80</v>
      </c>
      <c r="M300" s="154" t="s">
        <v>6</v>
      </c>
      <c r="N300" s="152" t="s">
        <v>6</v>
      </c>
      <c r="O300" s="153" t="s">
        <v>331</v>
      </c>
      <c r="P300" s="154" t="s">
        <v>6</v>
      </c>
      <c r="Q300" s="153" t="s">
        <v>6</v>
      </c>
      <c r="R300" s="154" t="s">
        <v>6</v>
      </c>
      <c r="S300" s="155" t="s">
        <v>6</v>
      </c>
    </row>
    <row r="301" spans="1:19" ht="14.1" customHeight="1" x14ac:dyDescent="0.15">
      <c r="A301" s="92"/>
      <c r="B301" s="307"/>
      <c r="C301" s="318"/>
      <c r="D301" s="208"/>
      <c r="E301" s="68"/>
      <c r="F301" s="186"/>
      <c r="G301" s="239"/>
      <c r="H301" s="84"/>
      <c r="I301" s="84"/>
      <c r="J301" s="84"/>
      <c r="K301" s="85"/>
      <c r="L301" s="165"/>
      <c r="M301" s="154"/>
      <c r="N301" s="152"/>
      <c r="O301" s="153"/>
      <c r="P301" s="154"/>
      <c r="Q301" s="153"/>
      <c r="R301" s="154"/>
      <c r="S301" s="155"/>
    </row>
    <row r="302" spans="1:19" ht="14.1" customHeight="1" x14ac:dyDescent="0.15">
      <c r="A302" s="92"/>
      <c r="B302" s="307"/>
      <c r="C302" s="318"/>
      <c r="D302" s="208"/>
      <c r="E302" s="68"/>
      <c r="F302" s="186"/>
      <c r="G302" s="239"/>
      <c r="H302" s="73"/>
      <c r="I302" s="73"/>
      <c r="J302" s="73" t="s">
        <v>6</v>
      </c>
      <c r="K302" s="74" t="s">
        <v>6</v>
      </c>
      <c r="L302" s="300" t="s">
        <v>306</v>
      </c>
      <c r="M302" s="130" t="s">
        <v>6</v>
      </c>
      <c r="N302" s="128" t="s">
        <v>6</v>
      </c>
      <c r="O302" s="129" t="s">
        <v>331</v>
      </c>
      <c r="P302" s="130" t="s">
        <v>6</v>
      </c>
      <c r="Q302" s="129" t="s">
        <v>6</v>
      </c>
      <c r="R302" s="130" t="s">
        <v>6</v>
      </c>
      <c r="S302" s="131" t="s">
        <v>6</v>
      </c>
    </row>
    <row r="303" spans="1:19" ht="14.1" customHeight="1" x14ac:dyDescent="0.15">
      <c r="A303" s="92"/>
      <c r="B303" s="307"/>
      <c r="C303" s="318"/>
      <c r="D303" s="208"/>
      <c r="E303" s="68"/>
      <c r="F303" s="186"/>
      <c r="G303" s="239"/>
      <c r="H303" s="69"/>
      <c r="I303" s="69"/>
      <c r="J303" s="69"/>
      <c r="K303" s="70"/>
      <c r="L303" s="303" t="s">
        <v>194</v>
      </c>
      <c r="M303" s="160"/>
      <c r="N303" s="137"/>
      <c r="O303" s="138"/>
      <c r="P303" s="160"/>
      <c r="Q303" s="138"/>
      <c r="R303" s="160"/>
      <c r="S303" s="161"/>
    </row>
    <row r="304" spans="1:19" ht="14.1" customHeight="1" x14ac:dyDescent="0.15">
      <c r="A304" s="92"/>
      <c r="B304" s="307"/>
      <c r="C304" s="318"/>
      <c r="D304" s="208"/>
      <c r="E304" s="68"/>
      <c r="F304" s="186"/>
      <c r="G304" s="239"/>
      <c r="H304" s="84"/>
      <c r="I304" s="84"/>
      <c r="J304" s="84"/>
      <c r="K304" s="85" t="s">
        <v>6</v>
      </c>
      <c r="L304" s="165" t="s">
        <v>110</v>
      </c>
      <c r="M304" s="154" t="s">
        <v>6</v>
      </c>
      <c r="N304" s="152" t="s">
        <v>6</v>
      </c>
      <c r="O304" s="153" t="s">
        <v>331</v>
      </c>
      <c r="P304" s="154" t="s">
        <v>6</v>
      </c>
      <c r="Q304" s="153" t="s">
        <v>6</v>
      </c>
      <c r="R304" s="154" t="s">
        <v>6</v>
      </c>
      <c r="S304" s="155" t="s">
        <v>6</v>
      </c>
    </row>
    <row r="305" spans="1:19" ht="14.1" customHeight="1" x14ac:dyDescent="0.15">
      <c r="A305" s="92"/>
      <c r="B305" s="307"/>
      <c r="C305" s="318"/>
      <c r="D305" s="208"/>
      <c r="E305" s="68"/>
      <c r="F305" s="186"/>
      <c r="G305" s="239"/>
      <c r="H305" s="84"/>
      <c r="I305" s="84"/>
      <c r="J305" s="84"/>
      <c r="K305" s="85"/>
      <c r="L305" s="165" t="s">
        <v>111</v>
      </c>
      <c r="M305" s="154"/>
      <c r="N305" s="152"/>
      <c r="O305" s="153"/>
      <c r="P305" s="154"/>
      <c r="Q305" s="153"/>
      <c r="R305" s="154"/>
      <c r="S305" s="155"/>
    </row>
    <row r="306" spans="1:19" ht="14.1" customHeight="1" x14ac:dyDescent="0.15">
      <c r="A306" s="92"/>
      <c r="B306" s="307"/>
      <c r="C306" s="318"/>
      <c r="D306" s="208"/>
      <c r="E306" s="68"/>
      <c r="F306" s="186"/>
      <c r="G306" s="239"/>
      <c r="H306" s="84"/>
      <c r="I306" s="84"/>
      <c r="J306" s="84"/>
      <c r="K306" s="85"/>
      <c r="L306" s="165"/>
      <c r="M306" s="154"/>
      <c r="N306" s="152"/>
      <c r="O306" s="153"/>
      <c r="P306" s="154"/>
      <c r="Q306" s="153"/>
      <c r="R306" s="154"/>
      <c r="S306" s="155"/>
    </row>
    <row r="307" spans="1:19" ht="14.1" customHeight="1" x14ac:dyDescent="0.15">
      <c r="A307" s="92"/>
      <c r="B307" s="307"/>
      <c r="C307" s="318"/>
      <c r="D307" s="208"/>
      <c r="E307" s="68"/>
      <c r="F307" s="186"/>
      <c r="G307" s="239"/>
      <c r="H307" s="73"/>
      <c r="I307" s="73"/>
      <c r="J307" s="73"/>
      <c r="K307" s="74" t="s">
        <v>6</v>
      </c>
      <c r="L307" s="300" t="s">
        <v>307</v>
      </c>
      <c r="M307" s="130" t="s">
        <v>6</v>
      </c>
      <c r="N307" s="128" t="s">
        <v>331</v>
      </c>
      <c r="O307" s="129" t="s">
        <v>331</v>
      </c>
      <c r="P307" s="130" t="s">
        <v>6</v>
      </c>
      <c r="Q307" s="129" t="s">
        <v>6</v>
      </c>
      <c r="R307" s="130" t="s">
        <v>6</v>
      </c>
      <c r="S307" s="131" t="s">
        <v>6</v>
      </c>
    </row>
    <row r="308" spans="1:19" ht="14.1" customHeight="1" x14ac:dyDescent="0.15">
      <c r="A308" s="92"/>
      <c r="B308" s="307"/>
      <c r="C308" s="318"/>
      <c r="D308" s="208"/>
      <c r="E308" s="68"/>
      <c r="F308" s="186"/>
      <c r="G308" s="239"/>
      <c r="H308" s="69"/>
      <c r="I308" s="69"/>
      <c r="J308" s="69"/>
      <c r="K308" s="70"/>
      <c r="L308" s="303" t="s">
        <v>161</v>
      </c>
      <c r="M308" s="160"/>
      <c r="N308" s="137"/>
      <c r="O308" s="138"/>
      <c r="P308" s="160"/>
      <c r="Q308" s="138"/>
      <c r="R308" s="160"/>
      <c r="S308" s="161"/>
    </row>
    <row r="309" spans="1:19" ht="14.1" customHeight="1" x14ac:dyDescent="0.15">
      <c r="A309" s="92"/>
      <c r="B309" s="307"/>
      <c r="C309" s="318"/>
      <c r="D309" s="208"/>
      <c r="E309" s="68"/>
      <c r="F309" s="186"/>
      <c r="G309" s="239"/>
      <c r="H309" s="84"/>
      <c r="I309" s="84"/>
      <c r="J309" s="84"/>
      <c r="K309" s="85" t="s">
        <v>6</v>
      </c>
      <c r="L309" s="165" t="s">
        <v>327</v>
      </c>
      <c r="M309" s="154" t="s">
        <v>6</v>
      </c>
      <c r="N309" s="152" t="s">
        <v>6</v>
      </c>
      <c r="O309" s="153" t="s">
        <v>331</v>
      </c>
      <c r="P309" s="154" t="s">
        <v>6</v>
      </c>
      <c r="Q309" s="153" t="s">
        <v>6</v>
      </c>
      <c r="R309" s="154" t="s">
        <v>6</v>
      </c>
      <c r="S309" s="155" t="s">
        <v>6</v>
      </c>
    </row>
    <row r="310" spans="1:19" ht="14.1" customHeight="1" x14ac:dyDescent="0.15">
      <c r="A310" s="92"/>
      <c r="B310" s="307"/>
      <c r="C310" s="318"/>
      <c r="D310" s="209"/>
      <c r="E310" s="82"/>
      <c r="F310" s="283"/>
      <c r="G310" s="241"/>
      <c r="H310" s="384"/>
      <c r="I310" s="384"/>
      <c r="J310" s="384"/>
      <c r="K310" s="98"/>
      <c r="L310" s="386"/>
      <c r="M310" s="158"/>
      <c r="N310" s="156"/>
      <c r="O310" s="157"/>
      <c r="P310" s="158"/>
      <c r="Q310" s="157"/>
      <c r="R310" s="158"/>
      <c r="S310" s="374"/>
    </row>
    <row r="311" spans="1:19" ht="14.1" customHeight="1" x14ac:dyDescent="0.15">
      <c r="A311" s="68"/>
      <c r="B311" s="314"/>
      <c r="C311" s="232"/>
      <c r="D311" s="205" t="s">
        <v>81</v>
      </c>
      <c r="E311" s="68" t="s">
        <v>6</v>
      </c>
      <c r="F311" s="186" t="s">
        <v>6</v>
      </c>
      <c r="G311" s="251" t="s">
        <v>530</v>
      </c>
      <c r="H311" s="95"/>
      <c r="I311" s="95"/>
      <c r="J311" s="95" t="s">
        <v>331</v>
      </c>
      <c r="K311" s="96" t="s">
        <v>6</v>
      </c>
      <c r="L311" s="304" t="s">
        <v>152</v>
      </c>
      <c r="M311" s="142" t="s">
        <v>6</v>
      </c>
      <c r="N311" s="143" t="s">
        <v>6</v>
      </c>
      <c r="O311" s="144" t="s">
        <v>331</v>
      </c>
      <c r="P311" s="142" t="s">
        <v>6</v>
      </c>
      <c r="Q311" s="144" t="s">
        <v>6</v>
      </c>
      <c r="R311" s="142" t="s">
        <v>6</v>
      </c>
      <c r="S311" s="151" t="s">
        <v>6</v>
      </c>
    </row>
    <row r="312" spans="1:19" ht="14.1" customHeight="1" x14ac:dyDescent="0.15">
      <c r="A312" s="68"/>
      <c r="B312" s="307"/>
      <c r="C312" s="232"/>
      <c r="D312" s="205"/>
      <c r="E312" s="68"/>
      <c r="F312" s="186"/>
      <c r="G312" s="251"/>
      <c r="H312" s="84"/>
      <c r="I312" s="84"/>
      <c r="J312" s="84"/>
      <c r="K312" s="85"/>
      <c r="L312" s="165"/>
      <c r="M312" s="154"/>
      <c r="N312" s="152"/>
      <c r="O312" s="153"/>
      <c r="P312" s="154"/>
      <c r="Q312" s="153"/>
      <c r="R312" s="154"/>
      <c r="S312" s="155"/>
    </row>
    <row r="313" spans="1:19" ht="14.1" customHeight="1" x14ac:dyDescent="0.15">
      <c r="A313" s="68"/>
      <c r="B313" s="307"/>
      <c r="C313" s="232"/>
      <c r="D313" s="205"/>
      <c r="E313" s="68"/>
      <c r="F313" s="186"/>
      <c r="G313" s="251"/>
      <c r="H313" s="73"/>
      <c r="I313" s="73"/>
      <c r="J313" s="73"/>
      <c r="K313" s="74" t="s">
        <v>6</v>
      </c>
      <c r="L313" s="300" t="s">
        <v>112</v>
      </c>
      <c r="M313" s="130" t="s">
        <v>6</v>
      </c>
      <c r="N313" s="128" t="s">
        <v>6</v>
      </c>
      <c r="O313" s="129" t="s">
        <v>331</v>
      </c>
      <c r="P313" s="130" t="s">
        <v>6</v>
      </c>
      <c r="Q313" s="129" t="s">
        <v>6</v>
      </c>
      <c r="R313" s="130" t="s">
        <v>6</v>
      </c>
      <c r="S313" s="131" t="s">
        <v>6</v>
      </c>
    </row>
    <row r="314" spans="1:19" ht="14.1" customHeight="1" x14ac:dyDescent="0.15">
      <c r="A314" s="68"/>
      <c r="B314" s="307"/>
      <c r="C314" s="324"/>
      <c r="D314" s="205"/>
      <c r="E314" s="68"/>
      <c r="F314" s="186"/>
      <c r="G314" s="251"/>
      <c r="H314" s="69"/>
      <c r="I314" s="69"/>
      <c r="J314" s="69"/>
      <c r="K314" s="70"/>
      <c r="L314" s="303"/>
      <c r="M314" s="160"/>
      <c r="N314" s="137"/>
      <c r="O314" s="138"/>
      <c r="P314" s="160"/>
      <c r="Q314" s="138"/>
      <c r="R314" s="160"/>
      <c r="S314" s="161"/>
    </row>
    <row r="315" spans="1:19" ht="14.1" customHeight="1" x14ac:dyDescent="0.15">
      <c r="A315" s="68"/>
      <c r="B315" s="307"/>
      <c r="C315" s="318"/>
      <c r="D315" s="205"/>
      <c r="E315" s="68"/>
      <c r="F315" s="186"/>
      <c r="G315" s="251"/>
      <c r="H315" s="84"/>
      <c r="I315" s="84"/>
      <c r="J315" s="84"/>
      <c r="K315" s="85" t="s">
        <v>6</v>
      </c>
      <c r="L315" s="165" t="s">
        <v>153</v>
      </c>
      <c r="M315" s="154" t="s">
        <v>6</v>
      </c>
      <c r="N315" s="152"/>
      <c r="O315" s="153"/>
      <c r="P315" s="154" t="s">
        <v>6</v>
      </c>
      <c r="Q315" s="153" t="s">
        <v>6</v>
      </c>
      <c r="R315" s="154" t="s">
        <v>6</v>
      </c>
      <c r="S315" s="155" t="s">
        <v>6</v>
      </c>
    </row>
    <row r="316" spans="1:19" ht="14.1" customHeight="1" x14ac:dyDescent="0.15">
      <c r="A316" s="68"/>
      <c r="B316" s="307"/>
      <c r="C316" s="318"/>
      <c r="D316" s="205"/>
      <c r="E316" s="68"/>
      <c r="F316" s="186"/>
      <c r="G316" s="251"/>
      <c r="H316" s="84"/>
      <c r="I316" s="84"/>
      <c r="J316" s="84"/>
      <c r="K316" s="85"/>
      <c r="L316" s="165"/>
      <c r="M316" s="154"/>
      <c r="N316" s="152"/>
      <c r="O316" s="153"/>
      <c r="P316" s="154"/>
      <c r="Q316" s="153"/>
      <c r="R316" s="154"/>
      <c r="S316" s="155"/>
    </row>
    <row r="317" spans="1:19" ht="14.1" customHeight="1" x14ac:dyDescent="0.15">
      <c r="A317" s="68"/>
      <c r="B317" s="307"/>
      <c r="C317" s="318"/>
      <c r="D317" s="205"/>
      <c r="E317" s="68"/>
      <c r="F317" s="186"/>
      <c r="G317" s="251"/>
      <c r="H317" s="73"/>
      <c r="I317" s="73"/>
      <c r="J317" s="73"/>
      <c r="K317" s="74" t="s">
        <v>6</v>
      </c>
      <c r="L317" s="300" t="s">
        <v>82</v>
      </c>
      <c r="M317" s="130" t="s">
        <v>6</v>
      </c>
      <c r="N317" s="128"/>
      <c r="O317" s="129"/>
      <c r="P317" s="130" t="s">
        <v>6</v>
      </c>
      <c r="Q317" s="129" t="s">
        <v>6</v>
      </c>
      <c r="R317" s="130" t="s">
        <v>6</v>
      </c>
      <c r="S317" s="131" t="s">
        <v>6</v>
      </c>
    </row>
    <row r="318" spans="1:19" ht="14.1" customHeight="1" x14ac:dyDescent="0.15">
      <c r="A318" s="68"/>
      <c r="B318" s="307"/>
      <c r="C318" s="318"/>
      <c r="D318" s="205"/>
      <c r="E318" s="68"/>
      <c r="F318" s="186"/>
      <c r="G318" s="251"/>
      <c r="H318" s="84"/>
      <c r="I318" s="84"/>
      <c r="J318" s="84"/>
      <c r="K318" s="85"/>
      <c r="L318" s="165"/>
      <c r="M318" s="154"/>
      <c r="N318" s="152"/>
      <c r="O318" s="153"/>
      <c r="P318" s="154"/>
      <c r="Q318" s="153"/>
      <c r="R318" s="154"/>
      <c r="S318" s="155"/>
    </row>
    <row r="319" spans="1:19" ht="14.1" customHeight="1" x14ac:dyDescent="0.15">
      <c r="A319" s="68"/>
      <c r="B319" s="307"/>
      <c r="C319" s="318"/>
      <c r="D319" s="205"/>
      <c r="E319" s="68"/>
      <c r="F319" s="186"/>
      <c r="G319" s="251"/>
      <c r="H319" s="84"/>
      <c r="I319" s="84"/>
      <c r="J319" s="84"/>
      <c r="K319" s="85" t="s">
        <v>6</v>
      </c>
      <c r="L319" s="165" t="s">
        <v>154</v>
      </c>
      <c r="M319" s="154" t="s">
        <v>6</v>
      </c>
      <c r="N319" s="152"/>
      <c r="O319" s="153" t="s">
        <v>331</v>
      </c>
      <c r="P319" s="154" t="s">
        <v>6</v>
      </c>
      <c r="Q319" s="153" t="s">
        <v>6</v>
      </c>
      <c r="R319" s="154" t="s">
        <v>6</v>
      </c>
      <c r="S319" s="155" t="s">
        <v>6</v>
      </c>
    </row>
    <row r="320" spans="1:19" ht="14.1" customHeight="1" x14ac:dyDescent="0.15">
      <c r="A320" s="68"/>
      <c r="B320" s="307"/>
      <c r="C320" s="318"/>
      <c r="D320" s="205"/>
      <c r="E320" s="68"/>
      <c r="F320" s="186"/>
      <c r="G320" s="251"/>
      <c r="H320" s="84"/>
      <c r="I320" s="84"/>
      <c r="J320" s="84"/>
      <c r="K320" s="85"/>
      <c r="L320" s="165"/>
      <c r="M320" s="154"/>
      <c r="N320" s="152"/>
      <c r="O320" s="153"/>
      <c r="P320" s="154"/>
      <c r="Q320" s="153"/>
      <c r="R320" s="154"/>
      <c r="S320" s="155"/>
    </row>
    <row r="321" spans="1:19" ht="14.1" customHeight="1" x14ac:dyDescent="0.15">
      <c r="A321" s="68"/>
      <c r="B321" s="307"/>
      <c r="C321" s="318"/>
      <c r="D321" s="205"/>
      <c r="E321" s="68"/>
      <c r="F321" s="238"/>
      <c r="G321" s="251"/>
      <c r="H321" s="73"/>
      <c r="I321" s="73"/>
      <c r="J321" s="73"/>
      <c r="K321" s="74" t="s">
        <v>6</v>
      </c>
      <c r="L321" s="300" t="s">
        <v>308</v>
      </c>
      <c r="M321" s="130" t="s">
        <v>6</v>
      </c>
      <c r="N321" s="128" t="s">
        <v>6</v>
      </c>
      <c r="O321" s="129"/>
      <c r="P321" s="130" t="s">
        <v>6</v>
      </c>
      <c r="Q321" s="129" t="s">
        <v>6</v>
      </c>
      <c r="R321" s="130" t="s">
        <v>6</v>
      </c>
      <c r="S321" s="131" t="s">
        <v>6</v>
      </c>
    </row>
    <row r="322" spans="1:19" ht="14.1" customHeight="1" x14ac:dyDescent="0.15">
      <c r="A322" s="68"/>
      <c r="B322" s="307"/>
      <c r="C322" s="318"/>
      <c r="D322" s="205"/>
      <c r="E322" s="68"/>
      <c r="F322" s="238"/>
      <c r="G322" s="251"/>
      <c r="H322" s="84"/>
      <c r="I322" s="84"/>
      <c r="J322" s="84"/>
      <c r="K322" s="85"/>
      <c r="L322" s="165" t="s">
        <v>194</v>
      </c>
      <c r="M322" s="154"/>
      <c r="N322" s="152"/>
      <c r="O322" s="153"/>
      <c r="P322" s="154"/>
      <c r="Q322" s="153"/>
      <c r="R322" s="154"/>
      <c r="S322" s="155"/>
    </row>
    <row r="323" spans="1:19" ht="14.1" customHeight="1" x14ac:dyDescent="0.15">
      <c r="A323" s="68"/>
      <c r="B323" s="307"/>
      <c r="C323" s="318"/>
      <c r="D323" s="217"/>
      <c r="E323" s="82"/>
      <c r="F323" s="283"/>
      <c r="G323" s="252"/>
      <c r="H323" s="384"/>
      <c r="I323" s="384"/>
      <c r="J323" s="384"/>
      <c r="K323" s="98"/>
      <c r="L323" s="386"/>
      <c r="M323" s="158"/>
      <c r="N323" s="156"/>
      <c r="O323" s="157"/>
      <c r="P323" s="158"/>
      <c r="Q323" s="157"/>
      <c r="R323" s="158"/>
      <c r="S323" s="374"/>
    </row>
    <row r="324" spans="1:19" ht="14.1" customHeight="1" x14ac:dyDescent="0.15">
      <c r="A324" s="68"/>
      <c r="B324" s="307"/>
      <c r="C324" s="318"/>
      <c r="D324" s="205" t="s">
        <v>83</v>
      </c>
      <c r="E324" s="68" t="s">
        <v>6</v>
      </c>
      <c r="F324" s="260" t="s">
        <v>6</v>
      </c>
      <c r="G324" s="705" t="s">
        <v>358</v>
      </c>
      <c r="H324" s="95"/>
      <c r="I324" s="95"/>
      <c r="J324" s="95" t="s">
        <v>331</v>
      </c>
      <c r="K324" s="96" t="s">
        <v>6</v>
      </c>
      <c r="L324" s="304" t="s">
        <v>84</v>
      </c>
      <c r="M324" s="142" t="s">
        <v>6</v>
      </c>
      <c r="N324" s="143" t="s">
        <v>6</v>
      </c>
      <c r="O324" s="144" t="s">
        <v>331</v>
      </c>
      <c r="P324" s="142" t="s">
        <v>6</v>
      </c>
      <c r="Q324" s="144" t="s">
        <v>6</v>
      </c>
      <c r="R324" s="142" t="s">
        <v>6</v>
      </c>
      <c r="S324" s="151" t="s">
        <v>6</v>
      </c>
    </row>
    <row r="325" spans="1:19" ht="14.1" customHeight="1" x14ac:dyDescent="0.15">
      <c r="A325" s="68"/>
      <c r="B325" s="307"/>
      <c r="C325" s="318"/>
      <c r="D325" s="205"/>
      <c r="E325" s="68"/>
      <c r="F325" s="238"/>
      <c r="G325" s="685"/>
      <c r="H325" s="84"/>
      <c r="I325" s="84"/>
      <c r="J325" s="84"/>
      <c r="K325" s="85"/>
      <c r="L325" s="165"/>
      <c r="M325" s="154"/>
      <c r="N325" s="152"/>
      <c r="O325" s="153"/>
      <c r="P325" s="154"/>
      <c r="Q325" s="153"/>
      <c r="R325" s="154"/>
      <c r="S325" s="155"/>
    </row>
    <row r="326" spans="1:19" ht="14.1" customHeight="1" x14ac:dyDescent="0.15">
      <c r="A326" s="68"/>
      <c r="B326" s="307"/>
      <c r="C326" s="318"/>
      <c r="D326" s="205"/>
      <c r="E326" s="68"/>
      <c r="F326" s="238"/>
      <c r="G326" s="685"/>
      <c r="H326" s="73"/>
      <c r="I326" s="73"/>
      <c r="J326" s="73" t="s">
        <v>331</v>
      </c>
      <c r="K326" s="74" t="s">
        <v>6</v>
      </c>
      <c r="L326" s="300" t="s">
        <v>85</v>
      </c>
      <c r="M326" s="130" t="s">
        <v>6</v>
      </c>
      <c r="N326" s="128" t="s">
        <v>331</v>
      </c>
      <c r="O326" s="129" t="s">
        <v>331</v>
      </c>
      <c r="P326" s="130" t="s">
        <v>6</v>
      </c>
      <c r="Q326" s="129" t="s">
        <v>6</v>
      </c>
      <c r="R326" s="130" t="s">
        <v>6</v>
      </c>
      <c r="S326" s="131" t="s">
        <v>6</v>
      </c>
    </row>
    <row r="327" spans="1:19" ht="14.1" customHeight="1" x14ac:dyDescent="0.15">
      <c r="A327" s="68"/>
      <c r="B327" s="307"/>
      <c r="C327" s="318"/>
      <c r="D327" s="205"/>
      <c r="E327" s="68"/>
      <c r="F327" s="238"/>
      <c r="G327" s="685"/>
      <c r="H327" s="69"/>
      <c r="I327" s="69"/>
      <c r="J327" s="69"/>
      <c r="K327" s="70"/>
      <c r="L327" s="303"/>
      <c r="M327" s="160"/>
      <c r="N327" s="137"/>
      <c r="O327" s="138"/>
      <c r="P327" s="160"/>
      <c r="Q327" s="138"/>
      <c r="R327" s="160"/>
      <c r="S327" s="161"/>
    </row>
    <row r="328" spans="1:19" ht="14.1" customHeight="1" x14ac:dyDescent="0.15">
      <c r="A328" s="68"/>
      <c r="B328" s="307"/>
      <c r="C328" s="318"/>
      <c r="D328" s="205"/>
      <c r="E328" s="68"/>
      <c r="F328" s="238"/>
      <c r="G328" s="685"/>
      <c r="H328" s="84"/>
      <c r="I328" s="84"/>
      <c r="J328" s="84" t="s">
        <v>331</v>
      </c>
      <c r="K328" s="85" t="s">
        <v>6</v>
      </c>
      <c r="L328" s="165" t="s">
        <v>86</v>
      </c>
      <c r="M328" s="154" t="s">
        <v>6</v>
      </c>
      <c r="N328" s="152" t="s">
        <v>331</v>
      </c>
      <c r="O328" s="153" t="s">
        <v>331</v>
      </c>
      <c r="P328" s="154" t="s">
        <v>6</v>
      </c>
      <c r="Q328" s="153" t="s">
        <v>6</v>
      </c>
      <c r="R328" s="154" t="s">
        <v>6</v>
      </c>
      <c r="S328" s="155" t="s">
        <v>6</v>
      </c>
    </row>
    <row r="329" spans="1:19" ht="14.1" customHeight="1" x14ac:dyDescent="0.15">
      <c r="A329" s="68"/>
      <c r="B329" s="307"/>
      <c r="C329" s="318"/>
      <c r="D329" s="205"/>
      <c r="E329" s="68"/>
      <c r="F329" s="238"/>
      <c r="G329" s="685"/>
      <c r="H329" s="84"/>
      <c r="I329" s="84"/>
      <c r="J329" s="84"/>
      <c r="K329" s="85"/>
      <c r="L329" s="165"/>
      <c r="M329" s="154"/>
      <c r="N329" s="152"/>
      <c r="O329" s="153"/>
      <c r="P329" s="154"/>
      <c r="Q329" s="153"/>
      <c r="R329" s="154"/>
      <c r="S329" s="155"/>
    </row>
    <row r="330" spans="1:19" ht="14.1" customHeight="1" x14ac:dyDescent="0.15">
      <c r="A330" s="68"/>
      <c r="B330" s="307"/>
      <c r="C330" s="318"/>
      <c r="D330" s="205"/>
      <c r="E330" s="68"/>
      <c r="F330" s="238"/>
      <c r="G330" s="685"/>
      <c r="H330" s="73"/>
      <c r="I330" s="73"/>
      <c r="J330" s="73" t="s">
        <v>6</v>
      </c>
      <c r="K330" s="74" t="s">
        <v>6</v>
      </c>
      <c r="L330" s="300" t="s">
        <v>87</v>
      </c>
      <c r="M330" s="130" t="s">
        <v>6</v>
      </c>
      <c r="N330" s="128" t="s">
        <v>331</v>
      </c>
      <c r="O330" s="129" t="s">
        <v>99</v>
      </c>
      <c r="P330" s="130" t="s">
        <v>6</v>
      </c>
      <c r="Q330" s="129" t="s">
        <v>6</v>
      </c>
      <c r="R330" s="130" t="s">
        <v>6</v>
      </c>
      <c r="S330" s="131" t="s">
        <v>6</v>
      </c>
    </row>
    <row r="331" spans="1:19" ht="14.1" customHeight="1" x14ac:dyDescent="0.15">
      <c r="A331" s="68"/>
      <c r="B331" s="307"/>
      <c r="C331" s="318"/>
      <c r="D331" s="205"/>
      <c r="E331" s="68"/>
      <c r="F331" s="238"/>
      <c r="G331" s="685"/>
      <c r="H331" s="69"/>
      <c r="I331" s="69"/>
      <c r="J331" s="69"/>
      <c r="K331" s="70"/>
      <c r="L331" s="303"/>
      <c r="M331" s="160"/>
      <c r="N331" s="137"/>
      <c r="O331" s="138"/>
      <c r="P331" s="160"/>
      <c r="Q331" s="138"/>
      <c r="R331" s="160"/>
      <c r="S331" s="161"/>
    </row>
    <row r="332" spans="1:19" ht="14.1" customHeight="1" x14ac:dyDescent="0.15">
      <c r="A332" s="68"/>
      <c r="B332" s="307"/>
      <c r="C332" s="318"/>
      <c r="D332" s="205"/>
      <c r="E332" s="68"/>
      <c r="F332" s="238"/>
      <c r="G332" s="685"/>
      <c r="H332" s="84"/>
      <c r="I332" s="84"/>
      <c r="J332" s="84" t="s">
        <v>6</v>
      </c>
      <c r="K332" s="85" t="s">
        <v>6</v>
      </c>
      <c r="L332" s="165" t="s">
        <v>88</v>
      </c>
      <c r="M332" s="154" t="s">
        <v>6</v>
      </c>
      <c r="N332" s="152" t="s">
        <v>331</v>
      </c>
      <c r="O332" s="153" t="s">
        <v>99</v>
      </c>
      <c r="P332" s="154" t="s">
        <v>6</v>
      </c>
      <c r="Q332" s="153" t="s">
        <v>6</v>
      </c>
      <c r="R332" s="154" t="s">
        <v>6</v>
      </c>
      <c r="S332" s="155" t="s">
        <v>6</v>
      </c>
    </row>
    <row r="333" spans="1:19" ht="14.1" customHeight="1" thickBot="1" x14ac:dyDescent="0.2">
      <c r="A333" s="80"/>
      <c r="B333" s="310"/>
      <c r="C333" s="325"/>
      <c r="D333" s="224"/>
      <c r="E333" s="80"/>
      <c r="F333" s="265"/>
      <c r="G333" s="731"/>
      <c r="H333" s="188"/>
      <c r="I333" s="188"/>
      <c r="J333" s="188"/>
      <c r="K333" s="370"/>
      <c r="L333" s="387"/>
      <c r="M333" s="371"/>
      <c r="N333" s="369"/>
      <c r="O333" s="373"/>
      <c r="P333" s="371"/>
      <c r="Q333" s="373"/>
      <c r="R333" s="371"/>
      <c r="S333" s="388"/>
    </row>
    <row r="334" spans="1:19" ht="14.1" customHeight="1" x14ac:dyDescent="0.15">
      <c r="A334" s="97"/>
      <c r="B334" s="97"/>
      <c r="C334" s="315"/>
      <c r="D334" s="347"/>
      <c r="E334" s="97"/>
      <c r="F334" s="427"/>
      <c r="G334" s="428"/>
      <c r="H334" s="97"/>
      <c r="I334" s="97"/>
      <c r="J334" s="97"/>
      <c r="K334" s="97"/>
      <c r="L334" s="288"/>
      <c r="M334" s="97"/>
      <c r="N334" s="97"/>
      <c r="O334" s="97"/>
      <c r="P334" s="97"/>
      <c r="Q334" s="97"/>
      <c r="R334" s="97"/>
      <c r="S334" s="97"/>
    </row>
    <row r="335" spans="1:19" ht="15" customHeight="1" x14ac:dyDescent="0.15">
      <c r="A335" s="725" t="s">
        <v>556</v>
      </c>
      <c r="B335" s="726"/>
      <c r="C335" s="726"/>
      <c r="D335" s="412" t="str">
        <f>IF(D1="","",D1)</f>
        <v/>
      </c>
      <c r="E335" s="736" t="s">
        <v>555</v>
      </c>
      <c r="F335" s="737"/>
      <c r="G335" s="737"/>
      <c r="H335" s="726" t="str">
        <f>IF(H1="","",H1)</f>
        <v/>
      </c>
      <c r="I335" s="726"/>
      <c r="J335" s="726"/>
      <c r="K335" s="726"/>
      <c r="L335" s="726"/>
      <c r="M335" s="726"/>
      <c r="N335" s="726"/>
      <c r="O335" s="726"/>
      <c r="P335" s="726"/>
      <c r="Q335" s="726"/>
      <c r="R335" s="726"/>
      <c r="S335" s="738"/>
    </row>
    <row r="336" spans="1:19" ht="14.1" customHeight="1" x14ac:dyDescent="0.15">
      <c r="A336" s="93"/>
      <c r="B336" s="93"/>
      <c r="C336" s="315"/>
      <c r="D336" s="206"/>
      <c r="E336" s="93"/>
      <c r="F336" s="94"/>
      <c r="G336" s="94"/>
      <c r="H336" s="94"/>
      <c r="I336" s="94"/>
      <c r="J336" s="94"/>
      <c r="K336" s="94"/>
      <c r="L336" s="288"/>
      <c r="M336" s="94"/>
      <c r="N336" s="94"/>
      <c r="O336" s="94"/>
      <c r="P336" s="94"/>
      <c r="Q336" s="94"/>
      <c r="R336" s="94"/>
      <c r="S336" s="94" t="s">
        <v>108</v>
      </c>
    </row>
    <row r="337" spans="1:19" ht="14.1" customHeight="1" thickBot="1" x14ac:dyDescent="0.2">
      <c r="A337" s="93" t="s">
        <v>434</v>
      </c>
      <c r="B337" s="93"/>
      <c r="C337" s="315"/>
      <c r="D337" s="206"/>
      <c r="E337" s="97"/>
      <c r="F337" s="93"/>
      <c r="G337" s="93"/>
      <c r="H337" s="93"/>
      <c r="I337" s="93"/>
      <c r="J337" s="93"/>
      <c r="K337" s="93"/>
      <c r="L337" s="288"/>
      <c r="M337" s="93"/>
      <c r="N337" s="88"/>
      <c r="O337" s="88"/>
      <c r="P337" s="93"/>
      <c r="Q337" s="88"/>
      <c r="R337" s="88"/>
      <c r="S337" s="88" t="s">
        <v>104</v>
      </c>
    </row>
    <row r="338" spans="1:19" ht="14.1" customHeight="1" x14ac:dyDescent="0.15">
      <c r="A338" s="632"/>
      <c r="B338" s="641" t="s">
        <v>345</v>
      </c>
      <c r="C338" s="635" t="s">
        <v>109</v>
      </c>
      <c r="D338" s="638" t="s">
        <v>19</v>
      </c>
      <c r="E338" s="657" t="s">
        <v>100</v>
      </c>
      <c r="F338" s="658"/>
      <c r="G338" s="658"/>
      <c r="H338" s="658"/>
      <c r="I338" s="658"/>
      <c r="J338" s="658"/>
      <c r="K338" s="658"/>
      <c r="L338" s="657" t="s">
        <v>101</v>
      </c>
      <c r="M338" s="658"/>
      <c r="N338" s="658"/>
      <c r="O338" s="658"/>
      <c r="P338" s="658"/>
      <c r="Q338" s="658"/>
      <c r="R338" s="658"/>
      <c r="S338" s="669"/>
    </row>
    <row r="339" spans="1:19" ht="14.1" customHeight="1" x14ac:dyDescent="0.15">
      <c r="A339" s="633"/>
      <c r="B339" s="642"/>
      <c r="C339" s="636"/>
      <c r="D339" s="639"/>
      <c r="E339" s="646" t="s">
        <v>286</v>
      </c>
      <c r="F339" s="648" t="s">
        <v>2</v>
      </c>
      <c r="G339" s="659"/>
      <c r="H339" s="648" t="s">
        <v>20</v>
      </c>
      <c r="I339" s="649"/>
      <c r="J339" s="649"/>
      <c r="K339" s="650"/>
      <c r="L339" s="670" t="s">
        <v>142</v>
      </c>
      <c r="M339" s="652" t="s">
        <v>21</v>
      </c>
      <c r="N339" s="652"/>
      <c r="O339" s="660"/>
      <c r="P339" s="661" t="s">
        <v>281</v>
      </c>
      <c r="Q339" s="661"/>
      <c r="R339" s="661"/>
      <c r="S339" s="663"/>
    </row>
    <row r="340" spans="1:19" ht="14.1" customHeight="1" x14ac:dyDescent="0.15">
      <c r="A340" s="633"/>
      <c r="B340" s="642"/>
      <c r="C340" s="636"/>
      <c r="D340" s="639"/>
      <c r="E340" s="647"/>
      <c r="F340" s="651"/>
      <c r="G340" s="660"/>
      <c r="H340" s="651"/>
      <c r="I340" s="652"/>
      <c r="J340" s="652"/>
      <c r="K340" s="653"/>
      <c r="L340" s="671"/>
      <c r="M340" s="661"/>
      <c r="N340" s="661"/>
      <c r="O340" s="662"/>
      <c r="P340" s="649" t="s">
        <v>172</v>
      </c>
      <c r="Q340" s="659"/>
      <c r="R340" s="648" t="s">
        <v>173</v>
      </c>
      <c r="S340" s="650"/>
    </row>
    <row r="341" spans="1:19" ht="14.1" customHeight="1" x14ac:dyDescent="0.15">
      <c r="A341" s="633"/>
      <c r="B341" s="642"/>
      <c r="C341" s="636"/>
      <c r="D341" s="639"/>
      <c r="E341" s="670" t="s">
        <v>285</v>
      </c>
      <c r="F341" s="651"/>
      <c r="G341" s="660"/>
      <c r="H341" s="648">
        <v>1</v>
      </c>
      <c r="I341" s="644">
        <v>2</v>
      </c>
      <c r="J341" s="644">
        <v>3</v>
      </c>
      <c r="K341" s="751">
        <v>4</v>
      </c>
      <c r="L341" s="671"/>
      <c r="M341" s="683" t="s">
        <v>136</v>
      </c>
      <c r="N341" s="674" t="s">
        <v>137</v>
      </c>
      <c r="O341" s="664" t="s">
        <v>138</v>
      </c>
      <c r="P341" s="678" t="s">
        <v>279</v>
      </c>
      <c r="Q341" s="680" t="s">
        <v>280</v>
      </c>
      <c r="R341" s="678" t="s">
        <v>279</v>
      </c>
      <c r="S341" s="676" t="s">
        <v>280</v>
      </c>
    </row>
    <row r="342" spans="1:19" ht="14.1" customHeight="1" thickBot="1" x14ac:dyDescent="0.2">
      <c r="A342" s="634"/>
      <c r="B342" s="643"/>
      <c r="C342" s="637"/>
      <c r="D342" s="640"/>
      <c r="E342" s="672"/>
      <c r="F342" s="673"/>
      <c r="G342" s="687"/>
      <c r="H342" s="651"/>
      <c r="I342" s="645"/>
      <c r="J342" s="645"/>
      <c r="K342" s="752"/>
      <c r="L342" s="672"/>
      <c r="M342" s="684"/>
      <c r="N342" s="675"/>
      <c r="O342" s="665"/>
      <c r="P342" s="679"/>
      <c r="Q342" s="681"/>
      <c r="R342" s="679"/>
      <c r="S342" s="677"/>
    </row>
    <row r="343" spans="1:19" ht="14.1" customHeight="1" x14ac:dyDescent="0.15">
      <c r="A343" s="92">
        <v>9</v>
      </c>
      <c r="B343" s="307"/>
      <c r="C343" s="415" t="s">
        <v>626</v>
      </c>
      <c r="D343" s="211" t="s">
        <v>83</v>
      </c>
      <c r="E343" s="77" t="s">
        <v>6</v>
      </c>
      <c r="F343" s="237" t="s">
        <v>6</v>
      </c>
      <c r="G343" s="705" t="s">
        <v>358</v>
      </c>
      <c r="H343" s="379"/>
      <c r="I343" s="379"/>
      <c r="J343" s="379"/>
      <c r="K343" s="191" t="s">
        <v>6</v>
      </c>
      <c r="L343" s="299" t="s">
        <v>532</v>
      </c>
      <c r="M343" s="171" t="s">
        <v>6</v>
      </c>
      <c r="N343" s="380" t="s">
        <v>6</v>
      </c>
      <c r="O343" s="381"/>
      <c r="P343" s="171" t="s">
        <v>6</v>
      </c>
      <c r="Q343" s="381" t="s">
        <v>6</v>
      </c>
      <c r="R343" s="171" t="s">
        <v>6</v>
      </c>
      <c r="S343" s="382" t="s">
        <v>6</v>
      </c>
    </row>
    <row r="344" spans="1:19" ht="14.1" customHeight="1" x14ac:dyDescent="0.15">
      <c r="A344" s="92" t="s">
        <v>74</v>
      </c>
      <c r="B344" s="307"/>
      <c r="C344" s="317" t="s">
        <v>621</v>
      </c>
      <c r="D344" s="205" t="s">
        <v>89</v>
      </c>
      <c r="E344" s="68"/>
      <c r="F344" s="234"/>
      <c r="G344" s="685"/>
      <c r="H344" s="84"/>
      <c r="I344" s="84"/>
      <c r="J344" s="84"/>
      <c r="K344" s="85"/>
      <c r="L344" s="165" t="s">
        <v>194</v>
      </c>
      <c r="M344" s="154"/>
      <c r="N344" s="152"/>
      <c r="O344" s="153"/>
      <c r="P344" s="154"/>
      <c r="Q344" s="153"/>
      <c r="R344" s="154"/>
      <c r="S344" s="155"/>
    </row>
    <row r="345" spans="1:19" ht="14.1" customHeight="1" x14ac:dyDescent="0.15">
      <c r="A345" s="92" t="s">
        <v>75</v>
      </c>
      <c r="B345" s="307"/>
      <c r="C345" s="232" t="s">
        <v>321</v>
      </c>
      <c r="D345" s="205" t="s">
        <v>533</v>
      </c>
      <c r="E345" s="68"/>
      <c r="F345" s="234"/>
      <c r="G345" s="685"/>
      <c r="H345" s="73"/>
      <c r="I345" s="73"/>
      <c r="J345" s="73"/>
      <c r="K345" s="74" t="s">
        <v>6</v>
      </c>
      <c r="L345" s="300" t="s">
        <v>309</v>
      </c>
      <c r="M345" s="130" t="s">
        <v>6</v>
      </c>
      <c r="N345" s="128" t="s">
        <v>6</v>
      </c>
      <c r="O345" s="129"/>
      <c r="P345" s="130" t="s">
        <v>6</v>
      </c>
      <c r="Q345" s="129" t="s">
        <v>6</v>
      </c>
      <c r="R345" s="130" t="s">
        <v>6</v>
      </c>
      <c r="S345" s="131" t="s">
        <v>6</v>
      </c>
    </row>
    <row r="346" spans="1:19" ht="14.1" customHeight="1" x14ac:dyDescent="0.15">
      <c r="A346" s="92" t="s">
        <v>76</v>
      </c>
      <c r="B346" s="307"/>
      <c r="C346" s="317" t="s">
        <v>624</v>
      </c>
      <c r="D346" s="205" t="s">
        <v>90</v>
      </c>
      <c r="E346" s="68"/>
      <c r="F346" s="234"/>
      <c r="G346" s="685"/>
      <c r="H346" s="69"/>
      <c r="I346" s="69"/>
      <c r="J346" s="69"/>
      <c r="K346" s="70"/>
      <c r="L346" s="303" t="s">
        <v>194</v>
      </c>
      <c r="M346" s="160"/>
      <c r="N346" s="137"/>
      <c r="O346" s="138"/>
      <c r="P346" s="160"/>
      <c r="Q346" s="138"/>
      <c r="R346" s="160"/>
      <c r="S346" s="161"/>
    </row>
    <row r="347" spans="1:19" ht="14.1" customHeight="1" x14ac:dyDescent="0.15">
      <c r="A347" s="92" t="s">
        <v>95</v>
      </c>
      <c r="B347" s="307"/>
      <c r="C347" s="391" t="s">
        <v>620</v>
      </c>
      <c r="D347" s="208"/>
      <c r="E347" s="68"/>
      <c r="F347" s="234"/>
      <c r="G347" s="685"/>
      <c r="H347" s="84"/>
      <c r="I347" s="84"/>
      <c r="J347" s="84"/>
      <c r="K347" s="85" t="s">
        <v>6</v>
      </c>
      <c r="L347" s="165" t="s">
        <v>310</v>
      </c>
      <c r="M347" s="154" t="s">
        <v>6</v>
      </c>
      <c r="N347" s="152" t="s">
        <v>6</v>
      </c>
      <c r="O347" s="153"/>
      <c r="P347" s="154" t="s">
        <v>6</v>
      </c>
      <c r="Q347" s="153" t="s">
        <v>6</v>
      </c>
      <c r="R347" s="154" t="s">
        <v>6</v>
      </c>
      <c r="S347" s="155" t="s">
        <v>6</v>
      </c>
    </row>
    <row r="348" spans="1:19" ht="14.1" customHeight="1" x14ac:dyDescent="0.15">
      <c r="A348" s="92" t="s">
        <v>133</v>
      </c>
      <c r="B348" s="307"/>
      <c r="C348" s="318"/>
      <c r="D348" s="208"/>
      <c r="E348" s="68"/>
      <c r="F348" s="255"/>
      <c r="G348" s="706"/>
      <c r="H348" s="384"/>
      <c r="I348" s="384"/>
      <c r="J348" s="384"/>
      <c r="K348" s="98"/>
      <c r="L348" s="386"/>
      <c r="M348" s="158"/>
      <c r="N348" s="156"/>
      <c r="O348" s="157"/>
      <c r="P348" s="158"/>
      <c r="Q348" s="157"/>
      <c r="R348" s="158"/>
      <c r="S348" s="374"/>
    </row>
    <row r="349" spans="1:19" ht="14.1" customHeight="1" x14ac:dyDescent="0.15">
      <c r="A349" s="92" t="s">
        <v>120</v>
      </c>
      <c r="B349" s="307"/>
      <c r="C349" s="318"/>
      <c r="D349" s="211" t="s">
        <v>10</v>
      </c>
      <c r="E349" s="77" t="s">
        <v>6</v>
      </c>
      <c r="F349" s="237" t="s">
        <v>6</v>
      </c>
      <c r="G349" s="705" t="s">
        <v>358</v>
      </c>
      <c r="H349" s="95"/>
      <c r="I349" s="95"/>
      <c r="J349" s="95"/>
      <c r="K349" s="96" t="s">
        <v>6</v>
      </c>
      <c r="L349" s="304" t="s">
        <v>91</v>
      </c>
      <c r="M349" s="142" t="s">
        <v>6</v>
      </c>
      <c r="N349" s="143" t="s">
        <v>6</v>
      </c>
      <c r="O349" s="144"/>
      <c r="P349" s="142" t="s">
        <v>6</v>
      </c>
      <c r="Q349" s="144" t="s">
        <v>6</v>
      </c>
      <c r="R349" s="142" t="s">
        <v>6</v>
      </c>
      <c r="S349" s="151" t="s">
        <v>6</v>
      </c>
    </row>
    <row r="350" spans="1:19" ht="14.1" customHeight="1" x14ac:dyDescent="0.15">
      <c r="A350" s="92" t="s">
        <v>46</v>
      </c>
      <c r="B350" s="307"/>
      <c r="C350" s="318"/>
      <c r="D350" s="205" t="s">
        <v>11</v>
      </c>
      <c r="E350" s="68"/>
      <c r="F350" s="186"/>
      <c r="G350" s="685"/>
      <c r="H350" s="84"/>
      <c r="I350" s="84"/>
      <c r="J350" s="84"/>
      <c r="K350" s="85"/>
      <c r="L350" s="165"/>
      <c r="M350" s="154"/>
      <c r="N350" s="152"/>
      <c r="O350" s="153"/>
      <c r="P350" s="154"/>
      <c r="Q350" s="153"/>
      <c r="R350" s="154"/>
      <c r="S350" s="155"/>
    </row>
    <row r="351" spans="1:19" ht="14.1" customHeight="1" x14ac:dyDescent="0.15">
      <c r="A351" s="92" t="s">
        <v>47</v>
      </c>
      <c r="B351" s="307"/>
      <c r="C351" s="318"/>
      <c r="D351" s="205"/>
      <c r="E351" s="68"/>
      <c r="F351" s="186"/>
      <c r="G351" s="279"/>
      <c r="H351" s="73"/>
      <c r="I351" s="73"/>
      <c r="J351" s="73"/>
      <c r="K351" s="74" t="s">
        <v>6</v>
      </c>
      <c r="L351" s="300" t="s">
        <v>311</v>
      </c>
      <c r="M351" s="130" t="s">
        <v>6</v>
      </c>
      <c r="N351" s="128" t="s">
        <v>6</v>
      </c>
      <c r="O351" s="129"/>
      <c r="P351" s="130" t="s">
        <v>6</v>
      </c>
      <c r="Q351" s="129" t="s">
        <v>6</v>
      </c>
      <c r="R351" s="130" t="s">
        <v>6</v>
      </c>
      <c r="S351" s="131" t="s">
        <v>6</v>
      </c>
    </row>
    <row r="352" spans="1:19" ht="14.1" customHeight="1" x14ac:dyDescent="0.15">
      <c r="A352" s="92" t="s">
        <v>105</v>
      </c>
      <c r="B352" s="307"/>
      <c r="C352" s="318"/>
      <c r="D352" s="205"/>
      <c r="E352" s="68"/>
      <c r="F352" s="186"/>
      <c r="G352" s="279"/>
      <c r="H352" s="69"/>
      <c r="I352" s="69"/>
      <c r="J352" s="69"/>
      <c r="K352" s="70"/>
      <c r="L352" s="303"/>
      <c r="M352" s="160"/>
      <c r="N352" s="137"/>
      <c r="O352" s="138"/>
      <c r="P352" s="160"/>
      <c r="Q352" s="138"/>
      <c r="R352" s="160"/>
      <c r="S352" s="161"/>
    </row>
    <row r="353" spans="1:19" ht="14.1" customHeight="1" x14ac:dyDescent="0.15">
      <c r="A353" s="92" t="s">
        <v>26</v>
      </c>
      <c r="B353" s="307"/>
      <c r="C353" s="318"/>
      <c r="D353" s="205"/>
      <c r="E353" s="68"/>
      <c r="F353" s="186"/>
      <c r="G353" s="279"/>
      <c r="H353" s="84"/>
      <c r="I353" s="84"/>
      <c r="J353" s="84"/>
      <c r="K353" s="85" t="s">
        <v>6</v>
      </c>
      <c r="L353" s="165" t="s">
        <v>312</v>
      </c>
      <c r="M353" s="154" t="s">
        <v>6</v>
      </c>
      <c r="N353" s="152" t="s">
        <v>6</v>
      </c>
      <c r="O353" s="153"/>
      <c r="P353" s="154" t="s">
        <v>6</v>
      </c>
      <c r="Q353" s="153" t="s">
        <v>6</v>
      </c>
      <c r="R353" s="154" t="s">
        <v>6</v>
      </c>
      <c r="S353" s="155" t="s">
        <v>6</v>
      </c>
    </row>
    <row r="354" spans="1:19" ht="14.1" customHeight="1" x14ac:dyDescent="0.15">
      <c r="A354" s="92" t="s">
        <v>121</v>
      </c>
      <c r="B354" s="307"/>
      <c r="C354" s="318"/>
      <c r="D354" s="205"/>
      <c r="E354" s="68"/>
      <c r="F354" s="186"/>
      <c r="G354" s="279"/>
      <c r="H354" s="84"/>
      <c r="I354" s="84"/>
      <c r="J354" s="84"/>
      <c r="K354" s="85"/>
      <c r="L354" s="165"/>
      <c r="M354" s="154"/>
      <c r="N354" s="152"/>
      <c r="O354" s="153"/>
      <c r="P354" s="154"/>
      <c r="Q354" s="153"/>
      <c r="R354" s="154"/>
      <c r="S354" s="155"/>
    </row>
    <row r="355" spans="1:19" ht="14.1" customHeight="1" x14ac:dyDescent="0.15">
      <c r="A355" s="92" t="s">
        <v>122</v>
      </c>
      <c r="B355" s="307"/>
      <c r="C355" s="318"/>
      <c r="D355" s="205"/>
      <c r="E355" s="68"/>
      <c r="F355" s="186"/>
      <c r="G355" s="279"/>
      <c r="H355" s="73"/>
      <c r="I355" s="73"/>
      <c r="J355" s="73"/>
      <c r="K355" s="74" t="s">
        <v>6</v>
      </c>
      <c r="L355" s="300" t="s">
        <v>168</v>
      </c>
      <c r="M355" s="130" t="s">
        <v>6</v>
      </c>
      <c r="N355" s="128" t="s">
        <v>6</v>
      </c>
      <c r="O355" s="129"/>
      <c r="P355" s="130" t="s">
        <v>6</v>
      </c>
      <c r="Q355" s="129" t="s">
        <v>6</v>
      </c>
      <c r="R355" s="130" t="s">
        <v>6</v>
      </c>
      <c r="S355" s="131" t="s">
        <v>6</v>
      </c>
    </row>
    <row r="356" spans="1:19" ht="14.1" customHeight="1" x14ac:dyDescent="0.15">
      <c r="A356" s="92" t="s">
        <v>123</v>
      </c>
      <c r="B356" s="307"/>
      <c r="C356" s="318"/>
      <c r="D356" s="217"/>
      <c r="E356" s="82"/>
      <c r="F356" s="283"/>
      <c r="G356" s="284"/>
      <c r="H356" s="384"/>
      <c r="I356" s="384"/>
      <c r="J356" s="384"/>
      <c r="K356" s="98"/>
      <c r="L356" s="386"/>
      <c r="M356" s="158"/>
      <c r="N356" s="156"/>
      <c r="O356" s="157"/>
      <c r="P356" s="158"/>
      <c r="Q356" s="157"/>
      <c r="R356" s="158"/>
      <c r="S356" s="374"/>
    </row>
    <row r="357" spans="1:19" ht="14.1" customHeight="1" x14ac:dyDescent="0.15">
      <c r="A357" s="92" t="s">
        <v>124</v>
      </c>
      <c r="B357" s="307"/>
      <c r="C357" s="318"/>
      <c r="D357" s="205" t="s">
        <v>102</v>
      </c>
      <c r="E357" s="68" t="s">
        <v>6</v>
      </c>
      <c r="F357" s="237" t="s">
        <v>6</v>
      </c>
      <c r="G357" s="705" t="s">
        <v>358</v>
      </c>
      <c r="H357" s="95"/>
      <c r="I357" s="95"/>
      <c r="J357" s="95"/>
      <c r="K357" s="96" t="s">
        <v>6</v>
      </c>
      <c r="L357" s="304" t="s">
        <v>94</v>
      </c>
      <c r="M357" s="142" t="s">
        <v>6</v>
      </c>
      <c r="N357" s="143" t="s">
        <v>6</v>
      </c>
      <c r="O357" s="144"/>
      <c r="P357" s="142" t="s">
        <v>6</v>
      </c>
      <c r="Q357" s="144" t="s">
        <v>6</v>
      </c>
      <c r="R357" s="142" t="s">
        <v>6</v>
      </c>
      <c r="S357" s="151" t="s">
        <v>6</v>
      </c>
    </row>
    <row r="358" spans="1:19" ht="14.1" customHeight="1" x14ac:dyDescent="0.15">
      <c r="A358" s="68"/>
      <c r="B358" s="307"/>
      <c r="C358" s="318"/>
      <c r="D358" s="205" t="s">
        <v>103</v>
      </c>
      <c r="E358" s="68"/>
      <c r="F358" s="186"/>
      <c r="G358" s="685"/>
      <c r="H358" s="69"/>
      <c r="I358" s="69"/>
      <c r="J358" s="69"/>
      <c r="K358" s="70"/>
      <c r="L358" s="303"/>
      <c r="M358" s="160"/>
      <c r="N358" s="137"/>
      <c r="O358" s="138"/>
      <c r="P358" s="160"/>
      <c r="Q358" s="138"/>
      <c r="R358" s="160"/>
      <c r="S358" s="161"/>
    </row>
    <row r="359" spans="1:19" ht="14.1" customHeight="1" x14ac:dyDescent="0.15">
      <c r="A359" s="68"/>
      <c r="B359" s="307"/>
      <c r="C359" s="318"/>
      <c r="D359" s="205"/>
      <c r="E359" s="68"/>
      <c r="F359" s="186"/>
      <c r="G359" s="279"/>
      <c r="H359" s="73"/>
      <c r="I359" s="73"/>
      <c r="J359" s="73"/>
      <c r="K359" s="74" t="s">
        <v>6</v>
      </c>
      <c r="L359" s="300" t="s">
        <v>93</v>
      </c>
      <c r="M359" s="130" t="s">
        <v>6</v>
      </c>
      <c r="N359" s="128" t="s">
        <v>6</v>
      </c>
      <c r="O359" s="129"/>
      <c r="P359" s="130" t="s">
        <v>6</v>
      </c>
      <c r="Q359" s="129" t="s">
        <v>6</v>
      </c>
      <c r="R359" s="130" t="s">
        <v>6</v>
      </c>
      <c r="S359" s="131" t="s">
        <v>6</v>
      </c>
    </row>
    <row r="360" spans="1:19" ht="14.1" customHeight="1" x14ac:dyDescent="0.15">
      <c r="A360" s="68"/>
      <c r="B360" s="307"/>
      <c r="C360" s="324"/>
      <c r="D360" s="205"/>
      <c r="E360" s="68"/>
      <c r="F360" s="186"/>
      <c r="G360" s="279"/>
      <c r="H360" s="69"/>
      <c r="I360" s="69"/>
      <c r="J360" s="69"/>
      <c r="K360" s="70"/>
      <c r="L360" s="303"/>
      <c r="M360" s="160"/>
      <c r="N360" s="137"/>
      <c r="O360" s="138"/>
      <c r="P360" s="160"/>
      <c r="Q360" s="138"/>
      <c r="R360" s="160"/>
      <c r="S360" s="161"/>
    </row>
    <row r="361" spans="1:19" ht="14.1" customHeight="1" x14ac:dyDescent="0.15">
      <c r="A361" s="68"/>
      <c r="B361" s="307"/>
      <c r="C361" s="318"/>
      <c r="D361" s="205"/>
      <c r="E361" s="68"/>
      <c r="F361" s="186"/>
      <c r="G361" s="279"/>
      <c r="H361" s="73"/>
      <c r="I361" s="73"/>
      <c r="J361" s="73"/>
      <c r="K361" s="74" t="s">
        <v>6</v>
      </c>
      <c r="L361" s="300" t="s">
        <v>92</v>
      </c>
      <c r="M361" s="130" t="s">
        <v>6</v>
      </c>
      <c r="N361" s="128" t="s">
        <v>99</v>
      </c>
      <c r="O361" s="129"/>
      <c r="P361" s="130" t="s">
        <v>6</v>
      </c>
      <c r="Q361" s="129" t="s">
        <v>6</v>
      </c>
      <c r="R361" s="130" t="s">
        <v>6</v>
      </c>
      <c r="S361" s="131" t="s">
        <v>6</v>
      </c>
    </row>
    <row r="362" spans="1:19" ht="14.1" customHeight="1" thickBot="1" x14ac:dyDescent="0.2">
      <c r="A362" s="68"/>
      <c r="B362" s="307"/>
      <c r="C362" s="318"/>
      <c r="D362" s="205"/>
      <c r="E362" s="68"/>
      <c r="F362" s="186"/>
      <c r="G362" s="279"/>
      <c r="H362" s="188"/>
      <c r="I362" s="188"/>
      <c r="J362" s="188"/>
      <c r="K362" s="370"/>
      <c r="L362" s="387"/>
      <c r="M362" s="371"/>
      <c r="N362" s="369"/>
      <c r="O362" s="373"/>
      <c r="P362" s="371"/>
      <c r="Q362" s="373"/>
      <c r="R362" s="371"/>
      <c r="S362" s="388"/>
    </row>
    <row r="363" spans="1:19" ht="14.1" customHeight="1" x14ac:dyDescent="0.15">
      <c r="A363" s="68"/>
      <c r="B363" s="312" t="str">
        <f>IF(等級設定!A53=TRUE,"■","□")</f>
        <v>□</v>
      </c>
      <c r="C363" s="415" t="s">
        <v>622</v>
      </c>
      <c r="D363" s="207" t="s">
        <v>625</v>
      </c>
      <c r="E363" s="67" t="s">
        <v>6</v>
      </c>
      <c r="F363" s="282" t="s">
        <v>6</v>
      </c>
      <c r="G363" s="735" t="s">
        <v>358</v>
      </c>
      <c r="H363" s="379"/>
      <c r="I363" s="379"/>
      <c r="J363" s="379"/>
      <c r="K363" s="191" t="s">
        <v>6</v>
      </c>
      <c r="L363" s="299" t="s">
        <v>628</v>
      </c>
      <c r="M363" s="171" t="s">
        <v>6</v>
      </c>
      <c r="N363" s="380" t="s">
        <v>6</v>
      </c>
      <c r="O363" s="381"/>
      <c r="P363" s="171" t="s">
        <v>6</v>
      </c>
      <c r="Q363" s="381" t="s">
        <v>6</v>
      </c>
      <c r="R363" s="171" t="s">
        <v>6</v>
      </c>
      <c r="S363" s="382" t="s">
        <v>6</v>
      </c>
    </row>
    <row r="364" spans="1:19" ht="14.1" customHeight="1" x14ac:dyDescent="0.15">
      <c r="A364" s="68"/>
      <c r="B364" s="307"/>
      <c r="C364" s="317" t="s">
        <v>621</v>
      </c>
      <c r="D364" s="205"/>
      <c r="E364" s="68"/>
      <c r="F364" s="186"/>
      <c r="G364" s="685"/>
      <c r="H364" s="84"/>
      <c r="I364" s="84"/>
      <c r="J364" s="84"/>
      <c r="K364" s="85"/>
      <c r="L364" s="165"/>
      <c r="M364" s="154"/>
      <c r="N364" s="152"/>
      <c r="O364" s="153"/>
      <c r="P364" s="154"/>
      <c r="Q364" s="153"/>
      <c r="R364" s="154"/>
      <c r="S364" s="155"/>
    </row>
    <row r="365" spans="1:19" ht="14.1" customHeight="1" x14ac:dyDescent="0.15">
      <c r="A365" s="68"/>
      <c r="B365" s="307"/>
      <c r="C365" s="232" t="s">
        <v>321</v>
      </c>
      <c r="D365" s="205"/>
      <c r="E365" s="68"/>
      <c r="F365" s="186"/>
      <c r="G365" s="279"/>
      <c r="H365" s="73"/>
      <c r="I365" s="73"/>
      <c r="J365" s="73"/>
      <c r="K365" s="74" t="s">
        <v>6</v>
      </c>
      <c r="L365" s="754" t="s">
        <v>629</v>
      </c>
      <c r="M365" s="130" t="s">
        <v>6</v>
      </c>
      <c r="N365" s="128" t="s">
        <v>99</v>
      </c>
      <c r="O365" s="129"/>
      <c r="P365" s="130" t="s">
        <v>6</v>
      </c>
      <c r="Q365" s="129" t="s">
        <v>6</v>
      </c>
      <c r="R365" s="130" t="s">
        <v>6</v>
      </c>
      <c r="S365" s="131" t="s">
        <v>6</v>
      </c>
    </row>
    <row r="366" spans="1:19" ht="14.1" customHeight="1" x14ac:dyDescent="0.15">
      <c r="A366" s="68"/>
      <c r="B366" s="307"/>
      <c r="C366" s="317" t="s">
        <v>623</v>
      </c>
      <c r="D366" s="205"/>
      <c r="E366" s="68"/>
      <c r="F366" s="186"/>
      <c r="G366" s="279"/>
      <c r="H366" s="69"/>
      <c r="I366" s="69"/>
      <c r="J366" s="69"/>
      <c r="K366" s="70"/>
      <c r="L366" s="755"/>
      <c r="M366" s="160"/>
      <c r="N366" s="137"/>
      <c r="O366" s="138"/>
      <c r="P366" s="160"/>
      <c r="Q366" s="138"/>
      <c r="R366" s="160"/>
      <c r="S366" s="161"/>
    </row>
    <row r="367" spans="1:19" ht="14.1" customHeight="1" x14ac:dyDescent="0.15">
      <c r="A367" s="68"/>
      <c r="B367" s="307"/>
      <c r="C367" s="391" t="s">
        <v>620</v>
      </c>
      <c r="D367" s="205"/>
      <c r="E367" s="68"/>
      <c r="F367" s="186"/>
      <c r="G367" s="279"/>
      <c r="H367" s="71"/>
      <c r="I367" s="71"/>
      <c r="J367" s="71"/>
      <c r="K367" s="72" t="s">
        <v>6</v>
      </c>
      <c r="L367" s="164" t="s">
        <v>630</v>
      </c>
      <c r="M367" s="125" t="s">
        <v>6</v>
      </c>
      <c r="N367" s="123" t="s">
        <v>6</v>
      </c>
      <c r="O367" s="124"/>
      <c r="P367" s="125" t="s">
        <v>6</v>
      </c>
      <c r="Q367" s="124" t="s">
        <v>6</v>
      </c>
      <c r="R367" s="125" t="s">
        <v>6</v>
      </c>
      <c r="S367" s="126" t="s">
        <v>6</v>
      </c>
    </row>
    <row r="368" spans="1:19" ht="14.1" customHeight="1" x14ac:dyDescent="0.15">
      <c r="A368" s="68"/>
      <c r="B368" s="307"/>
      <c r="C368" s="318"/>
      <c r="D368" s="205"/>
      <c r="E368" s="68"/>
      <c r="F368" s="186"/>
      <c r="G368" s="279"/>
      <c r="H368" s="71"/>
      <c r="I368" s="71"/>
      <c r="J368" s="71"/>
      <c r="K368" s="72" t="s">
        <v>6</v>
      </c>
      <c r="L368" s="164" t="s">
        <v>631</v>
      </c>
      <c r="M368" s="125" t="s">
        <v>6</v>
      </c>
      <c r="N368" s="123" t="s">
        <v>6</v>
      </c>
      <c r="O368" s="124"/>
      <c r="P368" s="125" t="s">
        <v>6</v>
      </c>
      <c r="Q368" s="124" t="s">
        <v>6</v>
      </c>
      <c r="R368" s="125" t="s">
        <v>6</v>
      </c>
      <c r="S368" s="126" t="s">
        <v>6</v>
      </c>
    </row>
    <row r="369" spans="1:19" ht="14.1" customHeight="1" x14ac:dyDescent="0.15">
      <c r="A369" s="68"/>
      <c r="B369" s="307"/>
      <c r="C369" s="327" t="s">
        <v>724</v>
      </c>
      <c r="D369" s="205"/>
      <c r="E369" s="68"/>
      <c r="F369" s="186"/>
      <c r="G369" s="279"/>
      <c r="H369" s="71"/>
      <c r="I369" s="71"/>
      <c r="J369" s="71"/>
      <c r="K369" s="72" t="s">
        <v>6</v>
      </c>
      <c r="L369" s="164" t="s">
        <v>632</v>
      </c>
      <c r="M369" s="125" t="s">
        <v>6</v>
      </c>
      <c r="N369" s="123" t="s">
        <v>6</v>
      </c>
      <c r="O369" s="124"/>
      <c r="P369" s="125" t="s">
        <v>6</v>
      </c>
      <c r="Q369" s="124" t="s">
        <v>6</v>
      </c>
      <c r="R369" s="125" t="s">
        <v>6</v>
      </c>
      <c r="S369" s="126" t="s">
        <v>6</v>
      </c>
    </row>
    <row r="370" spans="1:19" ht="14.1" customHeight="1" x14ac:dyDescent="0.15">
      <c r="A370" s="68"/>
      <c r="B370" s="307"/>
      <c r="C370" s="318"/>
      <c r="D370" s="217"/>
      <c r="E370" s="82"/>
      <c r="F370" s="283"/>
      <c r="G370" s="284"/>
      <c r="H370" s="384"/>
      <c r="I370" s="384"/>
      <c r="J370" s="384"/>
      <c r="K370" s="98"/>
      <c r="L370" s="386"/>
      <c r="M370" s="158"/>
      <c r="N370" s="156"/>
      <c r="O370" s="157"/>
      <c r="P370" s="158"/>
      <c r="Q370" s="157"/>
      <c r="R370" s="158"/>
      <c r="S370" s="374"/>
    </row>
    <row r="371" spans="1:19" ht="14.1" customHeight="1" x14ac:dyDescent="0.15">
      <c r="A371" s="68"/>
      <c r="B371" s="307"/>
      <c r="C371" s="318"/>
      <c r="D371" s="211" t="s">
        <v>634</v>
      </c>
      <c r="E371" s="68" t="s">
        <v>6</v>
      </c>
      <c r="F371" s="263" t="s">
        <v>6</v>
      </c>
      <c r="G371" s="705" t="s">
        <v>358</v>
      </c>
      <c r="H371" s="78"/>
      <c r="I371" s="78"/>
      <c r="J371" s="78"/>
      <c r="K371" s="79" t="s">
        <v>6</v>
      </c>
      <c r="L371" s="301" t="s">
        <v>633</v>
      </c>
      <c r="M371" s="121" t="s">
        <v>6</v>
      </c>
      <c r="N371" s="119" t="s">
        <v>6</v>
      </c>
      <c r="O371" s="120"/>
      <c r="P371" s="121" t="s">
        <v>6</v>
      </c>
      <c r="Q371" s="120" t="s">
        <v>6</v>
      </c>
      <c r="R371" s="121" t="s">
        <v>6</v>
      </c>
      <c r="S371" s="122" t="s">
        <v>6</v>
      </c>
    </row>
    <row r="372" spans="1:19" ht="14.1" customHeight="1" x14ac:dyDescent="0.15">
      <c r="A372" s="68"/>
      <c r="B372" s="307"/>
      <c r="C372" s="318"/>
      <c r="D372" s="430" t="s">
        <v>724</v>
      </c>
      <c r="E372" s="68"/>
      <c r="F372" s="186"/>
      <c r="G372" s="685"/>
      <c r="H372" s="71"/>
      <c r="I372" s="71"/>
      <c r="J372" s="71"/>
      <c r="K372" s="72" t="s">
        <v>6</v>
      </c>
      <c r="L372" s="164" t="s">
        <v>636</v>
      </c>
      <c r="M372" s="125" t="s">
        <v>6</v>
      </c>
      <c r="N372" s="123" t="s">
        <v>6</v>
      </c>
      <c r="O372" s="124"/>
      <c r="P372" s="125" t="s">
        <v>6</v>
      </c>
      <c r="Q372" s="124" t="s">
        <v>6</v>
      </c>
      <c r="R372" s="125" t="s">
        <v>6</v>
      </c>
      <c r="S372" s="126" t="s">
        <v>6</v>
      </c>
    </row>
    <row r="373" spans="1:19" ht="14.1" customHeight="1" x14ac:dyDescent="0.15">
      <c r="A373" s="68"/>
      <c r="B373" s="307"/>
      <c r="C373" s="318"/>
      <c r="D373" s="205"/>
      <c r="E373" s="68"/>
      <c r="F373" s="186"/>
      <c r="G373" s="279"/>
      <c r="H373" s="71"/>
      <c r="I373" s="71"/>
      <c r="J373" s="71"/>
      <c r="K373" s="72" t="s">
        <v>6</v>
      </c>
      <c r="L373" s="164" t="s">
        <v>635</v>
      </c>
      <c r="M373" s="125" t="s">
        <v>6</v>
      </c>
      <c r="N373" s="123" t="s">
        <v>6</v>
      </c>
      <c r="O373" s="124"/>
      <c r="P373" s="125" t="s">
        <v>6</v>
      </c>
      <c r="Q373" s="124" t="s">
        <v>6</v>
      </c>
      <c r="R373" s="125" t="s">
        <v>6</v>
      </c>
      <c r="S373" s="126" t="s">
        <v>6</v>
      </c>
    </row>
    <row r="374" spans="1:19" ht="14.1" customHeight="1" x14ac:dyDescent="0.15">
      <c r="A374" s="68"/>
      <c r="B374" s="307"/>
      <c r="C374" s="318"/>
      <c r="D374" s="205"/>
      <c r="E374" s="68"/>
      <c r="F374" s="186"/>
      <c r="G374" s="279"/>
      <c r="H374" s="71"/>
      <c r="I374" s="71"/>
      <c r="J374" s="71"/>
      <c r="K374" s="72" t="s">
        <v>6</v>
      </c>
      <c r="L374" s="164" t="s">
        <v>637</v>
      </c>
      <c r="M374" s="125" t="s">
        <v>6</v>
      </c>
      <c r="N374" s="123" t="s">
        <v>6</v>
      </c>
      <c r="O374" s="124"/>
      <c r="P374" s="125" t="s">
        <v>6</v>
      </c>
      <c r="Q374" s="124" t="s">
        <v>6</v>
      </c>
      <c r="R374" s="125" t="s">
        <v>6</v>
      </c>
      <c r="S374" s="126" t="s">
        <v>6</v>
      </c>
    </row>
    <row r="375" spans="1:19" ht="14.1" customHeight="1" x14ac:dyDescent="0.15">
      <c r="A375" s="68"/>
      <c r="B375" s="307"/>
      <c r="C375" s="318"/>
      <c r="D375" s="205"/>
      <c r="E375" s="68"/>
      <c r="F375" s="186"/>
      <c r="G375" s="279"/>
      <c r="H375" s="71"/>
      <c r="I375" s="71"/>
      <c r="J375" s="71"/>
      <c r="K375" s="72" t="s">
        <v>6</v>
      </c>
      <c r="L375" s="164" t="s">
        <v>638</v>
      </c>
      <c r="M375" s="125" t="s">
        <v>6</v>
      </c>
      <c r="N375" s="123" t="s">
        <v>6</v>
      </c>
      <c r="O375" s="124"/>
      <c r="P375" s="125" t="s">
        <v>6</v>
      </c>
      <c r="Q375" s="124" t="s">
        <v>6</v>
      </c>
      <c r="R375" s="125" t="s">
        <v>6</v>
      </c>
      <c r="S375" s="126" t="s">
        <v>6</v>
      </c>
    </row>
    <row r="376" spans="1:19" ht="14.1" customHeight="1" x14ac:dyDescent="0.15">
      <c r="A376" s="68"/>
      <c r="B376" s="307"/>
      <c r="C376" s="318"/>
      <c r="D376" s="205"/>
      <c r="E376" s="68"/>
      <c r="F376" s="186"/>
      <c r="G376" s="279"/>
      <c r="H376" s="71"/>
      <c r="I376" s="71"/>
      <c r="J376" s="71"/>
      <c r="K376" s="72" t="s">
        <v>6</v>
      </c>
      <c r="L376" s="164" t="s">
        <v>639</v>
      </c>
      <c r="M376" s="125" t="s">
        <v>6</v>
      </c>
      <c r="N376" s="123" t="s">
        <v>6</v>
      </c>
      <c r="O376" s="124"/>
      <c r="P376" s="125" t="s">
        <v>6</v>
      </c>
      <c r="Q376" s="124" t="s">
        <v>6</v>
      </c>
      <c r="R376" s="125" t="s">
        <v>6</v>
      </c>
      <c r="S376" s="126" t="s">
        <v>6</v>
      </c>
    </row>
    <row r="377" spans="1:19" ht="14.1" customHeight="1" x14ac:dyDescent="0.15">
      <c r="A377" s="68"/>
      <c r="B377" s="307"/>
      <c r="C377" s="318"/>
      <c r="D377" s="205"/>
      <c r="E377" s="68"/>
      <c r="F377" s="186"/>
      <c r="G377" s="279"/>
      <c r="H377" s="71"/>
      <c r="I377" s="71"/>
      <c r="J377" s="71"/>
      <c r="K377" s="72" t="s">
        <v>6</v>
      </c>
      <c r="L377" s="164" t="s">
        <v>640</v>
      </c>
      <c r="M377" s="125" t="s">
        <v>6</v>
      </c>
      <c r="N377" s="123" t="s">
        <v>6</v>
      </c>
      <c r="O377" s="124"/>
      <c r="P377" s="125" t="s">
        <v>6</v>
      </c>
      <c r="Q377" s="124" t="s">
        <v>6</v>
      </c>
      <c r="R377" s="125" t="s">
        <v>6</v>
      </c>
      <c r="S377" s="126" t="s">
        <v>6</v>
      </c>
    </row>
    <row r="378" spans="1:19" ht="14.1" customHeight="1" x14ac:dyDescent="0.15">
      <c r="A378" s="68"/>
      <c r="B378" s="307"/>
      <c r="C378" s="318"/>
      <c r="D378" s="205"/>
      <c r="E378" s="68"/>
      <c r="F378" s="186"/>
      <c r="G378" s="279"/>
      <c r="H378" s="71"/>
      <c r="I378" s="71"/>
      <c r="J378" s="71"/>
      <c r="K378" s="72" t="s">
        <v>6</v>
      </c>
      <c r="L378" s="164" t="s">
        <v>641</v>
      </c>
      <c r="M378" s="125" t="s">
        <v>6</v>
      </c>
      <c r="N378" s="123" t="s">
        <v>6</v>
      </c>
      <c r="O378" s="124"/>
      <c r="P378" s="125" t="s">
        <v>6</v>
      </c>
      <c r="Q378" s="124" t="s">
        <v>6</v>
      </c>
      <c r="R378" s="125" t="s">
        <v>6</v>
      </c>
      <c r="S378" s="126" t="s">
        <v>6</v>
      </c>
    </row>
    <row r="379" spans="1:19" ht="14.1" customHeight="1" x14ac:dyDescent="0.15">
      <c r="A379" s="68"/>
      <c r="B379" s="307"/>
      <c r="C379" s="318"/>
      <c r="D379" s="217"/>
      <c r="E379" s="82"/>
      <c r="F379" s="283"/>
      <c r="G379" s="284"/>
      <c r="H379" s="384"/>
      <c r="I379" s="384"/>
      <c r="J379" s="384"/>
      <c r="K379" s="98"/>
      <c r="L379" s="386"/>
      <c r="M379" s="158"/>
      <c r="N379" s="156"/>
      <c r="O379" s="157"/>
      <c r="P379" s="158"/>
      <c r="Q379" s="157"/>
      <c r="R379" s="158"/>
      <c r="S379" s="374"/>
    </row>
    <row r="380" spans="1:19" ht="14.1" customHeight="1" x14ac:dyDescent="0.15">
      <c r="A380" s="68"/>
      <c r="B380" s="307"/>
      <c r="C380" s="318"/>
      <c r="D380" s="205" t="s">
        <v>642</v>
      </c>
      <c r="E380" s="68" t="s">
        <v>6</v>
      </c>
      <c r="F380" s="263" t="s">
        <v>6</v>
      </c>
      <c r="G380" s="705" t="s">
        <v>358</v>
      </c>
      <c r="H380" s="78"/>
      <c r="I380" s="78"/>
      <c r="J380" s="78"/>
      <c r="K380" s="79" t="s">
        <v>6</v>
      </c>
      <c r="L380" s="301" t="s">
        <v>644</v>
      </c>
      <c r="M380" s="121" t="s">
        <v>6</v>
      </c>
      <c r="N380" s="119" t="s">
        <v>6</v>
      </c>
      <c r="O380" s="120"/>
      <c r="P380" s="121" t="s">
        <v>6</v>
      </c>
      <c r="Q380" s="120" t="s">
        <v>6</v>
      </c>
      <c r="R380" s="121" t="s">
        <v>6</v>
      </c>
      <c r="S380" s="122" t="s">
        <v>6</v>
      </c>
    </row>
    <row r="381" spans="1:19" ht="13.5" customHeight="1" x14ac:dyDescent="0.15">
      <c r="A381" s="68"/>
      <c r="B381" s="307"/>
      <c r="C381" s="318"/>
      <c r="D381" s="430" t="s">
        <v>724</v>
      </c>
      <c r="E381" s="68"/>
      <c r="F381" s="186"/>
      <c r="G381" s="685"/>
      <c r="H381" s="71"/>
      <c r="I381" s="71"/>
      <c r="J381" s="71"/>
      <c r="K381" s="72" t="s">
        <v>6</v>
      </c>
      <c r="L381" s="164" t="s">
        <v>645</v>
      </c>
      <c r="M381" s="125" t="s">
        <v>6</v>
      </c>
      <c r="N381" s="123" t="s">
        <v>6</v>
      </c>
      <c r="O381" s="124"/>
      <c r="P381" s="125" t="s">
        <v>6</v>
      </c>
      <c r="Q381" s="124" t="s">
        <v>6</v>
      </c>
      <c r="R381" s="125" t="s">
        <v>6</v>
      </c>
      <c r="S381" s="126" t="s">
        <v>6</v>
      </c>
    </row>
    <row r="382" spans="1:19" ht="13.5" customHeight="1" x14ac:dyDescent="0.15">
      <c r="A382" s="68"/>
      <c r="B382" s="307"/>
      <c r="C382" s="318"/>
      <c r="D382" s="430"/>
      <c r="E382" s="68"/>
      <c r="F382" s="186"/>
      <c r="G382" s="279"/>
      <c r="H382" s="71"/>
      <c r="I382" s="71"/>
      <c r="J382" s="71"/>
      <c r="K382" s="72" t="s">
        <v>6</v>
      </c>
      <c r="L382" s="164" t="s">
        <v>647</v>
      </c>
      <c r="M382" s="125" t="s">
        <v>6</v>
      </c>
      <c r="N382" s="123" t="s">
        <v>6</v>
      </c>
      <c r="O382" s="124"/>
      <c r="P382" s="125" t="s">
        <v>6</v>
      </c>
      <c r="Q382" s="124" t="s">
        <v>6</v>
      </c>
      <c r="R382" s="125" t="s">
        <v>6</v>
      </c>
      <c r="S382" s="126" t="s">
        <v>6</v>
      </c>
    </row>
    <row r="383" spans="1:19" ht="13.5" customHeight="1" x14ac:dyDescent="0.15">
      <c r="A383" s="68"/>
      <c r="B383" s="307"/>
      <c r="C383" s="318"/>
      <c r="D383" s="430"/>
      <c r="E383" s="68"/>
      <c r="F383" s="186"/>
      <c r="G383" s="279"/>
      <c r="H383" s="71"/>
      <c r="I383" s="71"/>
      <c r="J383" s="71"/>
      <c r="K383" s="72" t="s">
        <v>6</v>
      </c>
      <c r="L383" s="164" t="s">
        <v>646</v>
      </c>
      <c r="M383" s="125" t="s">
        <v>6</v>
      </c>
      <c r="N383" s="123" t="s">
        <v>6</v>
      </c>
      <c r="O383" s="124"/>
      <c r="P383" s="125" t="s">
        <v>6</v>
      </c>
      <c r="Q383" s="124" t="s">
        <v>6</v>
      </c>
      <c r="R383" s="125" t="s">
        <v>6</v>
      </c>
      <c r="S383" s="126" t="s">
        <v>6</v>
      </c>
    </row>
    <row r="384" spans="1:19" ht="13.5" customHeight="1" x14ac:dyDescent="0.15">
      <c r="A384" s="68"/>
      <c r="B384" s="307"/>
      <c r="C384" s="318"/>
      <c r="D384" s="430"/>
      <c r="E384" s="68"/>
      <c r="F384" s="186"/>
      <c r="G384" s="279"/>
      <c r="H384" s="73"/>
      <c r="I384" s="73"/>
      <c r="J384" s="73"/>
      <c r="K384" s="177" t="s">
        <v>6</v>
      </c>
      <c r="L384" s="700" t="s">
        <v>648</v>
      </c>
      <c r="M384" s="130" t="s">
        <v>6</v>
      </c>
      <c r="N384" s="128" t="s">
        <v>6</v>
      </c>
      <c r="O384" s="129"/>
      <c r="P384" s="130" t="s">
        <v>6</v>
      </c>
      <c r="Q384" s="129" t="s">
        <v>6</v>
      </c>
      <c r="R384" s="130" t="s">
        <v>6</v>
      </c>
      <c r="S384" s="131" t="s">
        <v>6</v>
      </c>
    </row>
    <row r="385" spans="1:19" ht="13.5" customHeight="1" x14ac:dyDescent="0.15">
      <c r="A385" s="68"/>
      <c r="B385" s="307"/>
      <c r="C385" s="318"/>
      <c r="D385" s="430"/>
      <c r="E385" s="68"/>
      <c r="F385" s="186"/>
      <c r="G385" s="279"/>
      <c r="H385" s="69"/>
      <c r="I385" s="69"/>
      <c r="J385" s="69"/>
      <c r="K385" s="70"/>
      <c r="L385" s="701"/>
      <c r="M385" s="160"/>
      <c r="N385" s="137"/>
      <c r="O385" s="138"/>
      <c r="P385" s="160"/>
      <c r="Q385" s="138"/>
      <c r="R385" s="160"/>
      <c r="S385" s="161"/>
    </row>
    <row r="386" spans="1:19" ht="14.1" customHeight="1" x14ac:dyDescent="0.15">
      <c r="A386" s="68"/>
      <c r="B386" s="307"/>
      <c r="C386" s="318"/>
      <c r="D386" s="205"/>
      <c r="E386" s="68"/>
      <c r="F386" s="186"/>
      <c r="G386" s="279"/>
      <c r="H386" s="84"/>
      <c r="I386" s="84"/>
      <c r="J386" s="84"/>
      <c r="K386" s="85"/>
      <c r="L386" s="165"/>
      <c r="M386" s="154"/>
      <c r="N386" s="152"/>
      <c r="O386" s="153"/>
      <c r="P386" s="154"/>
      <c r="Q386" s="153"/>
      <c r="R386" s="154"/>
      <c r="S386" s="155"/>
    </row>
    <row r="387" spans="1:19" ht="14.1" customHeight="1" x14ac:dyDescent="0.15">
      <c r="A387" s="68"/>
      <c r="B387" s="307"/>
      <c r="C387" s="318"/>
      <c r="D387" s="205"/>
      <c r="E387" s="68"/>
      <c r="F387" s="186"/>
      <c r="G387" s="279"/>
      <c r="H387" s="84"/>
      <c r="I387" s="84"/>
      <c r="J387" s="84"/>
      <c r="K387" s="85"/>
      <c r="L387" s="165"/>
      <c r="M387" s="154"/>
      <c r="N387" s="152"/>
      <c r="O387" s="153"/>
      <c r="P387" s="154"/>
      <c r="Q387" s="153"/>
      <c r="R387" s="154"/>
      <c r="S387" s="155"/>
    </row>
    <row r="388" spans="1:19" ht="14.1" customHeight="1" thickBot="1" x14ac:dyDescent="0.2">
      <c r="A388" s="80"/>
      <c r="B388" s="310"/>
      <c r="C388" s="325"/>
      <c r="D388" s="224"/>
      <c r="E388" s="80"/>
      <c r="F388" s="280"/>
      <c r="G388" s="281"/>
      <c r="H388" s="188"/>
      <c r="I388" s="188"/>
      <c r="J388" s="188"/>
      <c r="K388" s="370"/>
      <c r="L388" s="387"/>
      <c r="M388" s="371"/>
      <c r="N388" s="369"/>
      <c r="O388" s="373"/>
      <c r="P388" s="371"/>
      <c r="Q388" s="373"/>
      <c r="R388" s="371"/>
      <c r="S388" s="388"/>
    </row>
    <row r="389" spans="1:19" ht="14.1" customHeight="1" x14ac:dyDescent="0.15">
      <c r="A389" s="139"/>
      <c r="B389" s="139"/>
      <c r="C389" s="326"/>
      <c r="D389" s="213"/>
      <c r="E389" s="140"/>
      <c r="F389" s="139"/>
      <c r="G389" s="139"/>
      <c r="H389" s="139"/>
      <c r="I389" s="139"/>
      <c r="J389" s="139"/>
      <c r="K389" s="139"/>
      <c r="L389" s="298"/>
      <c r="M389" s="139"/>
      <c r="N389" s="139"/>
      <c r="O389" s="139"/>
      <c r="P389" s="139"/>
      <c r="Q389" s="139"/>
      <c r="R389" s="139"/>
      <c r="S389" s="141"/>
    </row>
    <row r="390" spans="1:19" ht="15" customHeight="1" x14ac:dyDescent="0.15">
      <c r="A390" s="725" t="s">
        <v>556</v>
      </c>
      <c r="B390" s="726"/>
      <c r="C390" s="726"/>
      <c r="D390" s="412" t="str">
        <f>IF(D1="","",D1)</f>
        <v/>
      </c>
      <c r="E390" s="736" t="s">
        <v>555</v>
      </c>
      <c r="F390" s="737"/>
      <c r="G390" s="737"/>
      <c r="H390" s="726" t="str">
        <f>IF(H1="","",H1)</f>
        <v/>
      </c>
      <c r="I390" s="726"/>
      <c r="J390" s="726"/>
      <c r="K390" s="726"/>
      <c r="L390" s="726"/>
      <c r="M390" s="726"/>
      <c r="N390" s="726"/>
      <c r="O390" s="726"/>
      <c r="P390" s="726"/>
      <c r="Q390" s="726"/>
      <c r="R390" s="726"/>
      <c r="S390" s="738"/>
    </row>
    <row r="391" spans="1:19" ht="14.1" customHeight="1" x14ac:dyDescent="0.15">
      <c r="A391" s="93"/>
      <c r="B391" s="93"/>
      <c r="C391" s="315"/>
      <c r="D391" s="206"/>
      <c r="E391" s="93"/>
      <c r="F391" s="94"/>
      <c r="G391" s="94"/>
      <c r="H391" s="94"/>
      <c r="I391" s="94"/>
      <c r="J391" s="94"/>
      <c r="K391" s="94"/>
      <c r="L391" s="288"/>
      <c r="M391" s="94"/>
      <c r="N391" s="94"/>
      <c r="O391" s="94"/>
      <c r="P391" s="94"/>
      <c r="Q391" s="94"/>
      <c r="R391" s="94"/>
      <c r="S391" s="94" t="s">
        <v>108</v>
      </c>
    </row>
    <row r="392" spans="1:19" ht="14.1" customHeight="1" thickBot="1" x14ac:dyDescent="0.2">
      <c r="A392" s="93" t="s">
        <v>433</v>
      </c>
      <c r="B392" s="93"/>
      <c r="C392" s="315"/>
      <c r="D392" s="206"/>
      <c r="E392" s="97"/>
      <c r="F392" s="93"/>
      <c r="G392" s="93"/>
      <c r="H392" s="93"/>
      <c r="I392" s="93"/>
      <c r="J392" s="93"/>
      <c r="K392" s="93"/>
      <c r="L392" s="288"/>
      <c r="M392" s="93"/>
      <c r="N392" s="88"/>
      <c r="O392" s="88"/>
      <c r="P392" s="93"/>
      <c r="Q392" s="88"/>
      <c r="R392" s="88"/>
      <c r="S392" s="88" t="s">
        <v>104</v>
      </c>
    </row>
    <row r="393" spans="1:19" ht="14.1" customHeight="1" x14ac:dyDescent="0.15">
      <c r="A393" s="654"/>
      <c r="B393" s="641" t="s">
        <v>345</v>
      </c>
      <c r="C393" s="635" t="s">
        <v>109</v>
      </c>
      <c r="D393" s="638" t="s">
        <v>19</v>
      </c>
      <c r="E393" s="657" t="s">
        <v>100</v>
      </c>
      <c r="F393" s="658"/>
      <c r="G393" s="658"/>
      <c r="H393" s="658"/>
      <c r="I393" s="658"/>
      <c r="J393" s="658"/>
      <c r="K393" s="658"/>
      <c r="L393" s="657" t="s">
        <v>101</v>
      </c>
      <c r="M393" s="658"/>
      <c r="N393" s="658"/>
      <c r="O393" s="658"/>
      <c r="P393" s="658"/>
      <c r="Q393" s="658"/>
      <c r="R393" s="658"/>
      <c r="S393" s="669"/>
    </row>
    <row r="394" spans="1:19" ht="14.1" customHeight="1" x14ac:dyDescent="0.15">
      <c r="A394" s="655"/>
      <c r="B394" s="642"/>
      <c r="C394" s="636"/>
      <c r="D394" s="639"/>
      <c r="E394" s="646" t="s">
        <v>286</v>
      </c>
      <c r="F394" s="648" t="s">
        <v>2</v>
      </c>
      <c r="G394" s="659"/>
      <c r="H394" s="648" t="s">
        <v>20</v>
      </c>
      <c r="I394" s="649"/>
      <c r="J394" s="649"/>
      <c r="K394" s="650"/>
      <c r="L394" s="670" t="s">
        <v>142</v>
      </c>
      <c r="M394" s="652" t="s">
        <v>21</v>
      </c>
      <c r="N394" s="652"/>
      <c r="O394" s="660"/>
      <c r="P394" s="661" t="s">
        <v>281</v>
      </c>
      <c r="Q394" s="661"/>
      <c r="R394" s="661"/>
      <c r="S394" s="663"/>
    </row>
    <row r="395" spans="1:19" ht="14.1" customHeight="1" x14ac:dyDescent="0.15">
      <c r="A395" s="655"/>
      <c r="B395" s="642"/>
      <c r="C395" s="636"/>
      <c r="D395" s="639"/>
      <c r="E395" s="647"/>
      <c r="F395" s="651"/>
      <c r="G395" s="660"/>
      <c r="H395" s="651"/>
      <c r="I395" s="652"/>
      <c r="J395" s="652"/>
      <c r="K395" s="653"/>
      <c r="L395" s="671"/>
      <c r="M395" s="661"/>
      <c r="N395" s="661"/>
      <c r="O395" s="662"/>
      <c r="P395" s="649" t="s">
        <v>172</v>
      </c>
      <c r="Q395" s="659"/>
      <c r="R395" s="648" t="s">
        <v>173</v>
      </c>
      <c r="S395" s="650"/>
    </row>
    <row r="396" spans="1:19" ht="14.1" customHeight="1" x14ac:dyDescent="0.15">
      <c r="A396" s="655"/>
      <c r="B396" s="642"/>
      <c r="C396" s="636"/>
      <c r="D396" s="639"/>
      <c r="E396" s="670" t="s">
        <v>285</v>
      </c>
      <c r="F396" s="651"/>
      <c r="G396" s="660"/>
      <c r="H396" s="648">
        <v>1</v>
      </c>
      <c r="I396" s="644">
        <v>2</v>
      </c>
      <c r="J396" s="644">
        <v>3</v>
      </c>
      <c r="K396" s="650">
        <v>4</v>
      </c>
      <c r="L396" s="671"/>
      <c r="M396" s="683" t="s">
        <v>136</v>
      </c>
      <c r="N396" s="674" t="s">
        <v>137</v>
      </c>
      <c r="O396" s="664" t="s">
        <v>138</v>
      </c>
      <c r="P396" s="678" t="s">
        <v>279</v>
      </c>
      <c r="Q396" s="680" t="s">
        <v>280</v>
      </c>
      <c r="R396" s="678" t="s">
        <v>279</v>
      </c>
      <c r="S396" s="676" t="s">
        <v>280</v>
      </c>
    </row>
    <row r="397" spans="1:19" ht="14.1" customHeight="1" thickBot="1" x14ac:dyDescent="0.2">
      <c r="A397" s="656"/>
      <c r="B397" s="643"/>
      <c r="C397" s="637"/>
      <c r="D397" s="640"/>
      <c r="E397" s="672"/>
      <c r="F397" s="673"/>
      <c r="G397" s="687"/>
      <c r="H397" s="651"/>
      <c r="I397" s="645"/>
      <c r="J397" s="645"/>
      <c r="K397" s="653"/>
      <c r="L397" s="672"/>
      <c r="M397" s="684"/>
      <c r="N397" s="675"/>
      <c r="O397" s="665"/>
      <c r="P397" s="679"/>
      <c r="Q397" s="681"/>
      <c r="R397" s="679"/>
      <c r="S397" s="677"/>
    </row>
    <row r="398" spans="1:19" ht="14.1" customHeight="1" x14ac:dyDescent="0.15">
      <c r="A398" s="92">
        <v>10</v>
      </c>
      <c r="B398" s="312" t="str">
        <f>IF(等級設定!A54=TRUE,"■","□")</f>
        <v>□</v>
      </c>
      <c r="C398" s="415" t="s">
        <v>650</v>
      </c>
      <c r="D398" s="442" t="s">
        <v>146</v>
      </c>
      <c r="E398" s="189" t="s">
        <v>6</v>
      </c>
      <c r="F398" s="282" t="s">
        <v>6</v>
      </c>
      <c r="G398" s="735" t="s">
        <v>359</v>
      </c>
      <c r="H398" s="190"/>
      <c r="I398" s="190"/>
      <c r="J398" s="190"/>
      <c r="K398" s="191" t="s">
        <v>6</v>
      </c>
      <c r="L398" s="431" t="s">
        <v>18</v>
      </c>
      <c r="M398" s="171" t="s">
        <v>99</v>
      </c>
      <c r="N398" s="380" t="s">
        <v>99</v>
      </c>
      <c r="O398" s="381" t="s">
        <v>99</v>
      </c>
      <c r="P398" s="171" t="s">
        <v>6</v>
      </c>
      <c r="Q398" s="381" t="s">
        <v>6</v>
      </c>
      <c r="R398" s="171" t="s">
        <v>6</v>
      </c>
      <c r="S398" s="382" t="s">
        <v>6</v>
      </c>
    </row>
    <row r="399" spans="1:19" ht="14.1" customHeight="1" x14ac:dyDescent="0.15">
      <c r="A399" s="92" t="s">
        <v>12</v>
      </c>
      <c r="B399" s="307"/>
      <c r="C399" s="317" t="s">
        <v>649</v>
      </c>
      <c r="D399" s="443" t="s">
        <v>535</v>
      </c>
      <c r="E399" s="92"/>
      <c r="F399" s="186"/>
      <c r="G399" s="685"/>
      <c r="H399" s="162"/>
      <c r="I399" s="162"/>
      <c r="J399" s="162"/>
      <c r="K399" s="98"/>
      <c r="L399" s="432"/>
      <c r="M399" s="158"/>
      <c r="N399" s="156"/>
      <c r="O399" s="157"/>
      <c r="P399" s="158"/>
      <c r="Q399" s="157"/>
      <c r="R399" s="158"/>
      <c r="S399" s="374"/>
    </row>
    <row r="400" spans="1:19" ht="14.1" customHeight="1" x14ac:dyDescent="0.15">
      <c r="A400" s="92" t="s">
        <v>13</v>
      </c>
      <c r="B400" s="307"/>
      <c r="C400" s="318" t="s">
        <v>322</v>
      </c>
      <c r="D400" s="441" t="s">
        <v>328</v>
      </c>
      <c r="E400" s="192" t="s">
        <v>6</v>
      </c>
      <c r="F400" s="263"/>
      <c r="G400" s="285"/>
      <c r="H400" s="81"/>
      <c r="I400" s="81"/>
      <c r="J400" s="81"/>
      <c r="K400" s="96" t="s">
        <v>6</v>
      </c>
      <c r="L400" s="350" t="s">
        <v>169</v>
      </c>
      <c r="M400" s="142" t="s">
        <v>6</v>
      </c>
      <c r="N400" s="143" t="s">
        <v>6</v>
      </c>
      <c r="O400" s="144" t="s">
        <v>6</v>
      </c>
      <c r="P400" s="142" t="s">
        <v>6</v>
      </c>
      <c r="Q400" s="144" t="s">
        <v>6</v>
      </c>
      <c r="R400" s="142" t="s">
        <v>6</v>
      </c>
      <c r="S400" s="151" t="s">
        <v>6</v>
      </c>
    </row>
    <row r="401" spans="1:19" ht="14.1" customHeight="1" x14ac:dyDescent="0.15">
      <c r="A401" s="92" t="s">
        <v>105</v>
      </c>
      <c r="B401" s="307"/>
      <c r="C401" s="328" t="s">
        <v>336</v>
      </c>
      <c r="D401" s="227" t="s">
        <v>653</v>
      </c>
      <c r="E401" s="193"/>
      <c r="F401" s="283"/>
      <c r="G401" s="284"/>
      <c r="H401" s="162"/>
      <c r="I401" s="162"/>
      <c r="J401" s="162"/>
      <c r="K401" s="98"/>
      <c r="L401" s="351" t="s">
        <v>653</v>
      </c>
      <c r="M401" s="158"/>
      <c r="N401" s="156"/>
      <c r="O401" s="157"/>
      <c r="P401" s="158"/>
      <c r="Q401" s="157"/>
      <c r="R401" s="158"/>
      <c r="S401" s="374"/>
    </row>
    <row r="402" spans="1:19" ht="14.1" customHeight="1" x14ac:dyDescent="0.15">
      <c r="A402" s="92" t="s">
        <v>26</v>
      </c>
      <c r="B402" s="307"/>
      <c r="C402" s="324"/>
      <c r="D402" s="225" t="s">
        <v>536</v>
      </c>
      <c r="E402" s="92" t="s">
        <v>6</v>
      </c>
      <c r="F402" s="234" t="s">
        <v>6</v>
      </c>
      <c r="G402" s="685" t="s">
        <v>359</v>
      </c>
      <c r="H402" s="95"/>
      <c r="I402" s="95"/>
      <c r="J402" s="95"/>
      <c r="K402" s="96" t="s">
        <v>6</v>
      </c>
      <c r="L402" s="350" t="s">
        <v>313</v>
      </c>
      <c r="M402" s="142" t="s">
        <v>6</v>
      </c>
      <c r="N402" s="143"/>
      <c r="O402" s="144" t="s">
        <v>6</v>
      </c>
      <c r="P402" s="142" t="s">
        <v>6</v>
      </c>
      <c r="Q402" s="144" t="s">
        <v>6</v>
      </c>
      <c r="R402" s="142" t="s">
        <v>6</v>
      </c>
      <c r="S402" s="151" t="s">
        <v>6</v>
      </c>
    </row>
    <row r="403" spans="1:19" ht="14.1" customHeight="1" x14ac:dyDescent="0.15">
      <c r="A403" s="92" t="s">
        <v>121</v>
      </c>
      <c r="B403" s="85"/>
      <c r="C403" s="416" t="s">
        <v>99</v>
      </c>
      <c r="D403" s="445" t="s">
        <v>14</v>
      </c>
      <c r="E403" s="92"/>
      <c r="F403" s="234"/>
      <c r="G403" s="685"/>
      <c r="H403" s="84"/>
      <c r="I403" s="84"/>
      <c r="J403" s="84"/>
      <c r="K403" s="85"/>
      <c r="L403" s="352" t="s">
        <v>194</v>
      </c>
      <c r="M403" s="154"/>
      <c r="N403" s="152"/>
      <c r="O403" s="153"/>
      <c r="P403" s="154"/>
      <c r="Q403" s="153"/>
      <c r="R403" s="154"/>
      <c r="S403" s="155"/>
    </row>
    <row r="404" spans="1:19" ht="14.1" customHeight="1" x14ac:dyDescent="0.15">
      <c r="A404" s="92" t="s">
        <v>122</v>
      </c>
      <c r="B404" s="307"/>
      <c r="C404" s="729" t="s">
        <v>651</v>
      </c>
      <c r="D404" s="205" t="s">
        <v>143</v>
      </c>
      <c r="E404" s="68"/>
      <c r="F404" s="234"/>
      <c r="G404" s="251"/>
      <c r="H404" s="73"/>
      <c r="I404" s="73"/>
      <c r="J404" s="73"/>
      <c r="K404" s="74" t="s">
        <v>6</v>
      </c>
      <c r="L404" s="349" t="s">
        <v>314</v>
      </c>
      <c r="M404" s="130" t="s">
        <v>99</v>
      </c>
      <c r="N404" s="128"/>
      <c r="O404" s="129" t="s">
        <v>99</v>
      </c>
      <c r="P404" s="130" t="s">
        <v>6</v>
      </c>
      <c r="Q404" s="129" t="s">
        <v>6</v>
      </c>
      <c r="R404" s="130" t="s">
        <v>6</v>
      </c>
      <c r="S404" s="131" t="s">
        <v>6</v>
      </c>
    </row>
    <row r="405" spans="1:19" ht="14.1" customHeight="1" x14ac:dyDescent="0.15">
      <c r="A405" s="92" t="s">
        <v>123</v>
      </c>
      <c r="B405" s="309"/>
      <c r="C405" s="729"/>
      <c r="D405" s="228" t="s">
        <v>342</v>
      </c>
      <c r="E405" s="68"/>
      <c r="F405" s="234"/>
      <c r="G405" s="251"/>
      <c r="H405" s="69"/>
      <c r="I405" s="69"/>
      <c r="J405" s="69"/>
      <c r="K405" s="70"/>
      <c r="L405" s="353" t="s">
        <v>194</v>
      </c>
      <c r="M405" s="160"/>
      <c r="N405" s="137"/>
      <c r="O405" s="138"/>
      <c r="P405" s="160"/>
      <c r="Q405" s="138"/>
      <c r="R405" s="160"/>
      <c r="S405" s="161"/>
    </row>
    <row r="406" spans="1:19" ht="14.1" customHeight="1" x14ac:dyDescent="0.15">
      <c r="A406" s="92" t="s">
        <v>124</v>
      </c>
      <c r="B406" s="309"/>
      <c r="C406" s="729"/>
      <c r="D406" s="205" t="s">
        <v>132</v>
      </c>
      <c r="E406" s="68"/>
      <c r="F406" s="234"/>
      <c r="G406" s="251"/>
      <c r="H406" s="84"/>
      <c r="I406" s="84"/>
      <c r="J406" s="84"/>
      <c r="K406" s="85" t="s">
        <v>99</v>
      </c>
      <c r="L406" s="352" t="s">
        <v>315</v>
      </c>
      <c r="M406" s="154" t="s">
        <v>99</v>
      </c>
      <c r="N406" s="152"/>
      <c r="O406" s="153" t="s">
        <v>99</v>
      </c>
      <c r="P406" s="154" t="s">
        <v>6</v>
      </c>
      <c r="Q406" s="153" t="s">
        <v>6</v>
      </c>
      <c r="R406" s="154" t="s">
        <v>6</v>
      </c>
      <c r="S406" s="155" t="s">
        <v>6</v>
      </c>
    </row>
    <row r="407" spans="1:19" ht="14.1" customHeight="1" x14ac:dyDescent="0.15">
      <c r="A407" s="92"/>
      <c r="B407" s="307"/>
      <c r="C407" s="318"/>
      <c r="D407" s="205" t="s">
        <v>134</v>
      </c>
      <c r="E407" s="68"/>
      <c r="F407" s="234"/>
      <c r="G407" s="251"/>
      <c r="H407" s="384"/>
      <c r="I407" s="384"/>
      <c r="J407" s="384"/>
      <c r="K407" s="98"/>
      <c r="L407" s="351" t="s">
        <v>161</v>
      </c>
      <c r="M407" s="158"/>
      <c r="N407" s="156"/>
      <c r="O407" s="157"/>
      <c r="P407" s="158"/>
      <c r="Q407" s="157"/>
      <c r="R407" s="158"/>
      <c r="S407" s="374"/>
    </row>
    <row r="408" spans="1:19" ht="14.1" customHeight="1" x14ac:dyDescent="0.15">
      <c r="A408" s="92"/>
      <c r="B408" s="307"/>
      <c r="C408" s="318"/>
      <c r="D408" s="211" t="s">
        <v>537</v>
      </c>
      <c r="E408" s="150" t="s">
        <v>15</v>
      </c>
      <c r="F408" s="287"/>
      <c r="G408" s="194"/>
      <c r="H408" s="95"/>
      <c r="I408" s="95"/>
      <c r="J408" s="95"/>
      <c r="K408" s="96" t="s">
        <v>99</v>
      </c>
      <c r="L408" s="433" t="s">
        <v>539</v>
      </c>
      <c r="M408" s="142" t="s">
        <v>99</v>
      </c>
      <c r="N408" s="143"/>
      <c r="O408" s="144" t="s">
        <v>99</v>
      </c>
      <c r="P408" s="142" t="s">
        <v>6</v>
      </c>
      <c r="Q408" s="144" t="s">
        <v>6</v>
      </c>
      <c r="R408" s="142" t="s">
        <v>6</v>
      </c>
      <c r="S408" s="151" t="s">
        <v>6</v>
      </c>
    </row>
    <row r="409" spans="1:19" ht="14.1" customHeight="1" x14ac:dyDescent="0.15">
      <c r="A409" s="92"/>
      <c r="B409" s="307"/>
      <c r="C409" s="318"/>
      <c r="D409" s="205" t="s">
        <v>538</v>
      </c>
      <c r="E409" s="92" t="s">
        <v>6</v>
      </c>
      <c r="F409" s="286" t="s">
        <v>6</v>
      </c>
      <c r="G409" s="730" t="s">
        <v>359</v>
      </c>
      <c r="H409" s="84"/>
      <c r="I409" s="84"/>
      <c r="J409" s="84"/>
      <c r="L409" s="293"/>
      <c r="M409" s="436"/>
      <c r="N409" s="437"/>
      <c r="O409" s="438"/>
      <c r="P409" s="436"/>
      <c r="Q409" s="438"/>
      <c r="R409" s="436"/>
      <c r="S409" s="439"/>
    </row>
    <row r="410" spans="1:19" ht="14.1" customHeight="1" x14ac:dyDescent="0.15">
      <c r="A410" s="92"/>
      <c r="B410" s="307"/>
      <c r="C410" s="318"/>
      <c r="D410" s="205" t="s">
        <v>540</v>
      </c>
      <c r="E410" s="92"/>
      <c r="F410" s="234"/>
      <c r="G410" s="685"/>
      <c r="H410" s="73"/>
      <c r="I410" s="73"/>
      <c r="J410" s="73"/>
      <c r="K410" s="74" t="s">
        <v>99</v>
      </c>
      <c r="L410" s="446" t="s">
        <v>541</v>
      </c>
      <c r="M410" s="130" t="s">
        <v>99</v>
      </c>
      <c r="N410" s="128"/>
      <c r="O410" s="129" t="s">
        <v>99</v>
      </c>
      <c r="P410" s="130" t="s">
        <v>6</v>
      </c>
      <c r="Q410" s="129" t="s">
        <v>6</v>
      </c>
      <c r="R410" s="130" t="s">
        <v>6</v>
      </c>
      <c r="S410" s="131" t="s">
        <v>6</v>
      </c>
    </row>
    <row r="411" spans="1:19" ht="14.1" customHeight="1" x14ac:dyDescent="0.15">
      <c r="A411" s="92"/>
      <c r="B411" s="307"/>
      <c r="C411" s="318"/>
      <c r="D411" s="440" t="s">
        <v>652</v>
      </c>
      <c r="E411" s="68"/>
      <c r="F411" s="234"/>
      <c r="G411" s="251"/>
      <c r="H411" s="69"/>
      <c r="I411" s="69"/>
      <c r="J411" s="69"/>
      <c r="K411" s="447"/>
      <c r="L411" s="296"/>
      <c r="M411" s="448"/>
      <c r="N411" s="449"/>
      <c r="O411" s="450"/>
      <c r="P411" s="448"/>
      <c r="Q411" s="450"/>
      <c r="R411" s="448"/>
      <c r="S411" s="451"/>
    </row>
    <row r="412" spans="1:19" ht="14.1" customHeight="1" x14ac:dyDescent="0.15">
      <c r="A412" s="92"/>
      <c r="B412" s="307"/>
      <c r="C412" s="318"/>
      <c r="D412" s="205" t="s">
        <v>143</v>
      </c>
      <c r="E412" s="68"/>
      <c r="F412" s="234"/>
      <c r="G412" s="251"/>
      <c r="H412" s="84"/>
      <c r="I412" s="84"/>
      <c r="J412" s="84"/>
      <c r="K412" s="85" t="s">
        <v>99</v>
      </c>
      <c r="L412" s="434" t="s">
        <v>542</v>
      </c>
      <c r="M412" s="154" t="s">
        <v>99</v>
      </c>
      <c r="N412" s="152"/>
      <c r="O412" s="153" t="s">
        <v>99</v>
      </c>
      <c r="P412" s="154" t="s">
        <v>6</v>
      </c>
      <c r="Q412" s="153" t="s">
        <v>6</v>
      </c>
      <c r="R412" s="154" t="s">
        <v>6</v>
      </c>
      <c r="S412" s="155" t="s">
        <v>6</v>
      </c>
    </row>
    <row r="413" spans="1:19" ht="14.1" customHeight="1" x14ac:dyDescent="0.15">
      <c r="A413" s="92"/>
      <c r="B413" s="307"/>
      <c r="C413" s="318"/>
      <c r="D413" s="228" t="s">
        <v>342</v>
      </c>
      <c r="E413" s="68"/>
      <c r="F413" s="234"/>
      <c r="G413" s="251"/>
      <c r="H413" s="84"/>
      <c r="I413" s="84"/>
      <c r="J413" s="84"/>
      <c r="L413" s="293"/>
      <c r="M413" s="436"/>
      <c r="N413" s="437"/>
      <c r="O413" s="438"/>
      <c r="P413" s="436"/>
      <c r="Q413" s="438"/>
      <c r="R413" s="436"/>
      <c r="S413" s="439"/>
    </row>
    <row r="414" spans="1:19" ht="14.1" customHeight="1" x14ac:dyDescent="0.15">
      <c r="A414" s="92"/>
      <c r="B414" s="307"/>
      <c r="C414" s="318"/>
      <c r="D414" s="205" t="s">
        <v>132</v>
      </c>
      <c r="E414" s="68"/>
      <c r="F414" s="234"/>
      <c r="G414" s="251"/>
      <c r="H414" s="73"/>
      <c r="I414" s="73"/>
      <c r="J414" s="73"/>
      <c r="K414" s="74" t="s">
        <v>99</v>
      </c>
      <c r="L414" s="446" t="s">
        <v>543</v>
      </c>
      <c r="M414" s="130" t="s">
        <v>99</v>
      </c>
      <c r="N414" s="128"/>
      <c r="O414" s="129" t="s">
        <v>99</v>
      </c>
      <c r="P414" s="130" t="s">
        <v>6</v>
      </c>
      <c r="Q414" s="129" t="s">
        <v>6</v>
      </c>
      <c r="R414" s="130" t="s">
        <v>6</v>
      </c>
      <c r="S414" s="131" t="s">
        <v>6</v>
      </c>
    </row>
    <row r="415" spans="1:19" ht="14.1" customHeight="1" x14ac:dyDescent="0.15">
      <c r="A415" s="92"/>
      <c r="B415" s="307"/>
      <c r="C415" s="318"/>
      <c r="D415" s="205" t="s">
        <v>134</v>
      </c>
      <c r="E415" s="68"/>
      <c r="F415" s="234"/>
      <c r="G415" s="251"/>
      <c r="H415" s="69"/>
      <c r="I415" s="69"/>
      <c r="J415" s="69"/>
      <c r="K415" s="447"/>
      <c r="L415" s="296"/>
      <c r="M415" s="448"/>
      <c r="N415" s="449"/>
      <c r="O415" s="450"/>
      <c r="P415" s="448"/>
      <c r="Q415" s="450"/>
      <c r="R415" s="448"/>
      <c r="S415" s="451"/>
    </row>
    <row r="416" spans="1:19" ht="14.1" customHeight="1" x14ac:dyDescent="0.15">
      <c r="A416" s="92"/>
      <c r="B416" s="307"/>
      <c r="C416" s="318"/>
      <c r="D416" s="214"/>
      <c r="E416" s="82"/>
      <c r="F416" s="255"/>
      <c r="G416" s="252"/>
      <c r="H416" s="384"/>
      <c r="I416" s="384"/>
      <c r="J416" s="384"/>
      <c r="K416" s="98" t="s">
        <v>99</v>
      </c>
      <c r="L416" s="435" t="s">
        <v>544</v>
      </c>
      <c r="M416" s="158" t="s">
        <v>99</v>
      </c>
      <c r="N416" s="156"/>
      <c r="O416" s="157" t="s">
        <v>99</v>
      </c>
      <c r="P416" s="158" t="s">
        <v>6</v>
      </c>
      <c r="Q416" s="157" t="s">
        <v>6</v>
      </c>
      <c r="R416" s="158" t="s">
        <v>6</v>
      </c>
      <c r="S416" s="374" t="s">
        <v>6</v>
      </c>
    </row>
    <row r="417" spans="1:19" ht="14.1" customHeight="1" x14ac:dyDescent="0.15">
      <c r="A417" s="92"/>
      <c r="B417" s="307"/>
      <c r="C417" s="318"/>
      <c r="D417" s="208"/>
      <c r="E417" s="150" t="s">
        <v>16</v>
      </c>
      <c r="F417" s="287"/>
      <c r="G417" s="194"/>
      <c r="H417" s="95"/>
      <c r="I417" s="95"/>
      <c r="J417" s="95"/>
      <c r="K417" s="96" t="s">
        <v>99</v>
      </c>
      <c r="L417" s="350" t="s">
        <v>541</v>
      </c>
      <c r="M417" s="142" t="s">
        <v>99</v>
      </c>
      <c r="N417" s="143"/>
      <c r="O417" s="144" t="s">
        <v>99</v>
      </c>
      <c r="P417" s="142" t="s">
        <v>6</v>
      </c>
      <c r="Q417" s="144" t="s">
        <v>6</v>
      </c>
      <c r="R417" s="142" t="s">
        <v>6</v>
      </c>
      <c r="S417" s="151" t="s">
        <v>6</v>
      </c>
    </row>
    <row r="418" spans="1:19" ht="14.1" customHeight="1" x14ac:dyDescent="0.15">
      <c r="A418" s="92"/>
      <c r="B418" s="307"/>
      <c r="C418" s="318"/>
      <c r="D418" s="208"/>
      <c r="E418" s="92" t="s">
        <v>6</v>
      </c>
      <c r="F418" s="286" t="s">
        <v>6</v>
      </c>
      <c r="G418" s="730" t="s">
        <v>359</v>
      </c>
      <c r="H418" s="84"/>
      <c r="I418" s="84"/>
      <c r="J418" s="84"/>
      <c r="K418" s="70"/>
      <c r="L418" s="353"/>
      <c r="M418" s="160"/>
      <c r="N418" s="137"/>
      <c r="O418" s="138"/>
      <c r="P418" s="160"/>
      <c r="Q418" s="138"/>
      <c r="R418" s="160"/>
      <c r="S418" s="161"/>
    </row>
    <row r="419" spans="1:19" ht="14.1" customHeight="1" x14ac:dyDescent="0.15">
      <c r="A419" s="92"/>
      <c r="B419" s="307"/>
      <c r="C419" s="318"/>
      <c r="D419" s="209"/>
      <c r="E419" s="82"/>
      <c r="F419" s="255"/>
      <c r="G419" s="706"/>
      <c r="H419" s="384"/>
      <c r="I419" s="384"/>
      <c r="J419" s="384"/>
      <c r="K419" s="98" t="s">
        <v>99</v>
      </c>
      <c r="L419" s="351" t="s">
        <v>545</v>
      </c>
      <c r="M419" s="158" t="s">
        <v>99</v>
      </c>
      <c r="N419" s="156"/>
      <c r="O419" s="157" t="s">
        <v>99</v>
      </c>
      <c r="P419" s="158" t="s">
        <v>6</v>
      </c>
      <c r="Q419" s="157" t="s">
        <v>6</v>
      </c>
      <c r="R419" s="158" t="s">
        <v>6</v>
      </c>
      <c r="S419" s="374" t="s">
        <v>6</v>
      </c>
    </row>
    <row r="420" spans="1:19" ht="14.1" customHeight="1" x14ac:dyDescent="0.15">
      <c r="A420" s="92"/>
      <c r="B420" s="307"/>
      <c r="C420" s="318"/>
      <c r="D420" s="211" t="s">
        <v>537</v>
      </c>
      <c r="E420" s="150" t="s">
        <v>15</v>
      </c>
      <c r="F420" s="287"/>
      <c r="G420" s="194"/>
      <c r="H420" s="95"/>
      <c r="I420" s="95"/>
      <c r="J420" s="95"/>
      <c r="K420" s="96" t="s">
        <v>99</v>
      </c>
      <c r="L420" s="433" t="s">
        <v>539</v>
      </c>
      <c r="M420" s="142" t="s">
        <v>99</v>
      </c>
      <c r="N420" s="143"/>
      <c r="O420" s="144" t="s">
        <v>99</v>
      </c>
      <c r="P420" s="142" t="s">
        <v>6</v>
      </c>
      <c r="Q420" s="144" t="s">
        <v>6</v>
      </c>
      <c r="R420" s="142" t="s">
        <v>6</v>
      </c>
      <c r="S420" s="151" t="s">
        <v>6</v>
      </c>
    </row>
    <row r="421" spans="1:19" ht="14.1" customHeight="1" x14ac:dyDescent="0.15">
      <c r="A421" s="92"/>
      <c r="B421" s="307"/>
      <c r="C421" s="318"/>
      <c r="D421" s="205" t="s">
        <v>538</v>
      </c>
      <c r="E421" s="92" t="s">
        <v>6</v>
      </c>
      <c r="F421" s="286" t="s">
        <v>6</v>
      </c>
      <c r="G421" s="730" t="s">
        <v>359</v>
      </c>
      <c r="H421" s="84"/>
      <c r="I421" s="84"/>
      <c r="J421" s="84"/>
      <c r="L421" s="293"/>
      <c r="M421" s="436"/>
      <c r="N421" s="437"/>
      <c r="O421" s="438"/>
      <c r="P421" s="436"/>
      <c r="Q421" s="438"/>
      <c r="R421" s="436"/>
      <c r="S421" s="439"/>
    </row>
    <row r="422" spans="1:19" ht="14.1" customHeight="1" x14ac:dyDescent="0.15">
      <c r="A422" s="92"/>
      <c r="B422" s="307"/>
      <c r="C422" s="318"/>
      <c r="D422" s="205" t="s">
        <v>540</v>
      </c>
      <c r="E422" s="92"/>
      <c r="F422" s="234"/>
      <c r="G422" s="685"/>
      <c r="H422" s="73"/>
      <c r="I422" s="73"/>
      <c r="J422" s="73"/>
      <c r="K422" s="177" t="s">
        <v>99</v>
      </c>
      <c r="L422" s="446" t="s">
        <v>541</v>
      </c>
      <c r="M422" s="130" t="s">
        <v>99</v>
      </c>
      <c r="N422" s="128"/>
      <c r="O422" s="129" t="s">
        <v>99</v>
      </c>
      <c r="P422" s="130" t="s">
        <v>6</v>
      </c>
      <c r="Q422" s="129" t="s">
        <v>6</v>
      </c>
      <c r="R422" s="130" t="s">
        <v>6</v>
      </c>
      <c r="S422" s="131" t="s">
        <v>6</v>
      </c>
    </row>
    <row r="423" spans="1:19" ht="14.1" customHeight="1" x14ac:dyDescent="0.15">
      <c r="A423" s="92"/>
      <c r="B423" s="307"/>
      <c r="C423" s="318"/>
      <c r="D423" s="440" t="s">
        <v>654</v>
      </c>
      <c r="E423" s="68"/>
      <c r="F423" s="234"/>
      <c r="G423" s="251"/>
      <c r="H423" s="69"/>
      <c r="I423" s="69"/>
      <c r="J423" s="69"/>
      <c r="K423" s="452"/>
      <c r="L423" s="296"/>
      <c r="M423" s="448"/>
      <c r="N423" s="449"/>
      <c r="O423" s="450"/>
      <c r="P423" s="448"/>
      <c r="Q423" s="450"/>
      <c r="R423" s="448"/>
      <c r="S423" s="451"/>
    </row>
    <row r="424" spans="1:19" ht="14.1" customHeight="1" x14ac:dyDescent="0.15">
      <c r="A424" s="92"/>
      <c r="B424" s="307"/>
      <c r="C424" s="318"/>
      <c r="D424" s="205" t="s">
        <v>143</v>
      </c>
      <c r="E424" s="68"/>
      <c r="F424" s="234"/>
      <c r="G424" s="251"/>
      <c r="H424" s="73"/>
      <c r="I424" s="73"/>
      <c r="J424" s="73"/>
      <c r="K424" s="177" t="s">
        <v>99</v>
      </c>
      <c r="L424" s="434" t="s">
        <v>542</v>
      </c>
      <c r="M424" s="154" t="s">
        <v>99</v>
      </c>
      <c r="N424" s="152"/>
      <c r="O424" s="153" t="s">
        <v>99</v>
      </c>
      <c r="P424" s="154" t="s">
        <v>6</v>
      </c>
      <c r="Q424" s="153" t="s">
        <v>6</v>
      </c>
      <c r="R424" s="154" t="s">
        <v>6</v>
      </c>
      <c r="S424" s="155" t="s">
        <v>6</v>
      </c>
    </row>
    <row r="425" spans="1:19" ht="14.1" customHeight="1" x14ac:dyDescent="0.15">
      <c r="A425" s="92"/>
      <c r="B425" s="307"/>
      <c r="C425" s="318"/>
      <c r="D425" s="228" t="s">
        <v>342</v>
      </c>
      <c r="E425" s="68"/>
      <c r="F425" s="234"/>
      <c r="G425" s="251"/>
      <c r="H425" s="69"/>
      <c r="I425" s="69"/>
      <c r="J425" s="69"/>
      <c r="K425" s="452"/>
      <c r="L425" s="293"/>
      <c r="M425" s="436"/>
      <c r="N425" s="437"/>
      <c r="O425" s="438"/>
      <c r="P425" s="436"/>
      <c r="Q425" s="438"/>
      <c r="R425" s="436"/>
      <c r="S425" s="439"/>
    </row>
    <row r="426" spans="1:19" ht="14.1" customHeight="1" x14ac:dyDescent="0.15">
      <c r="A426" s="92"/>
      <c r="B426" s="307"/>
      <c r="C426" s="318"/>
      <c r="D426" s="205" t="s">
        <v>132</v>
      </c>
      <c r="E426" s="68"/>
      <c r="F426" s="234"/>
      <c r="G426" s="251"/>
      <c r="H426" s="73"/>
      <c r="I426" s="73"/>
      <c r="J426" s="73"/>
      <c r="K426" s="177" t="s">
        <v>99</v>
      </c>
      <c r="L426" s="446" t="s">
        <v>543</v>
      </c>
      <c r="M426" s="130" t="s">
        <v>99</v>
      </c>
      <c r="N426" s="128"/>
      <c r="O426" s="129" t="s">
        <v>99</v>
      </c>
      <c r="P426" s="130" t="s">
        <v>6</v>
      </c>
      <c r="Q426" s="129" t="s">
        <v>6</v>
      </c>
      <c r="R426" s="130" t="s">
        <v>6</v>
      </c>
      <c r="S426" s="131" t="s">
        <v>6</v>
      </c>
    </row>
    <row r="427" spans="1:19" ht="14.1" customHeight="1" x14ac:dyDescent="0.15">
      <c r="A427" s="92"/>
      <c r="B427" s="307"/>
      <c r="C427" s="318"/>
      <c r="D427" s="205" t="s">
        <v>134</v>
      </c>
      <c r="E427" s="68"/>
      <c r="F427" s="234"/>
      <c r="G427" s="251"/>
      <c r="H427" s="69"/>
      <c r="I427" s="69"/>
      <c r="J427" s="69"/>
      <c r="K427" s="452"/>
      <c r="L427" s="296"/>
      <c r="M427" s="448"/>
      <c r="N427" s="449"/>
      <c r="O427" s="450"/>
      <c r="P427" s="448"/>
      <c r="Q427" s="450"/>
      <c r="R427" s="448"/>
      <c r="S427" s="451"/>
    </row>
    <row r="428" spans="1:19" ht="14.1" customHeight="1" x14ac:dyDescent="0.15">
      <c r="A428" s="92"/>
      <c r="B428" s="307"/>
      <c r="C428" s="318"/>
      <c r="D428" s="214"/>
      <c r="E428" s="82"/>
      <c r="F428" s="255"/>
      <c r="G428" s="252"/>
      <c r="H428" s="384"/>
      <c r="I428" s="384"/>
      <c r="J428" s="384"/>
      <c r="K428" s="98" t="s">
        <v>99</v>
      </c>
      <c r="L428" s="435" t="s">
        <v>544</v>
      </c>
      <c r="M428" s="158" t="s">
        <v>99</v>
      </c>
      <c r="N428" s="156"/>
      <c r="O428" s="157" t="s">
        <v>99</v>
      </c>
      <c r="P428" s="158" t="s">
        <v>6</v>
      </c>
      <c r="Q428" s="157" t="s">
        <v>6</v>
      </c>
      <c r="R428" s="158" t="s">
        <v>6</v>
      </c>
      <c r="S428" s="374" t="s">
        <v>6</v>
      </c>
    </row>
    <row r="429" spans="1:19" ht="14.1" customHeight="1" x14ac:dyDescent="0.15">
      <c r="A429" s="92"/>
      <c r="B429" s="307"/>
      <c r="C429" s="318"/>
      <c r="D429" s="208"/>
      <c r="E429" s="150" t="s">
        <v>16</v>
      </c>
      <c r="F429" s="287"/>
      <c r="G429" s="194"/>
      <c r="H429" s="95"/>
      <c r="I429" s="95"/>
      <c r="J429" s="95"/>
      <c r="K429" s="85" t="s">
        <v>99</v>
      </c>
      <c r="L429" s="352" t="s">
        <v>541</v>
      </c>
      <c r="M429" s="154" t="s">
        <v>99</v>
      </c>
      <c r="N429" s="152"/>
      <c r="O429" s="153" t="s">
        <v>99</v>
      </c>
      <c r="P429" s="154" t="s">
        <v>6</v>
      </c>
      <c r="Q429" s="153" t="s">
        <v>6</v>
      </c>
      <c r="R429" s="154" t="s">
        <v>6</v>
      </c>
      <c r="S429" s="155" t="s">
        <v>6</v>
      </c>
    </row>
    <row r="430" spans="1:19" ht="14.1" customHeight="1" x14ac:dyDescent="0.15">
      <c r="A430" s="92"/>
      <c r="B430" s="307"/>
      <c r="C430" s="318"/>
      <c r="D430" s="208"/>
      <c r="E430" s="92" t="s">
        <v>6</v>
      </c>
      <c r="F430" s="286" t="s">
        <v>6</v>
      </c>
      <c r="G430" s="730" t="s">
        <v>359</v>
      </c>
      <c r="H430" s="84"/>
      <c r="I430" s="84"/>
      <c r="J430" s="84"/>
      <c r="K430" s="85"/>
      <c r="L430" s="352"/>
      <c r="M430" s="154"/>
      <c r="N430" s="152"/>
      <c r="O430" s="153"/>
      <c r="P430" s="154"/>
      <c r="Q430" s="153"/>
      <c r="R430" s="154"/>
      <c r="S430" s="155"/>
    </row>
    <row r="431" spans="1:19" ht="14.1" customHeight="1" x14ac:dyDescent="0.15">
      <c r="A431" s="92"/>
      <c r="B431" s="307"/>
      <c r="C431" s="318"/>
      <c r="D431" s="209"/>
      <c r="E431" s="82"/>
      <c r="F431" s="255"/>
      <c r="G431" s="706"/>
      <c r="H431" s="384"/>
      <c r="I431" s="384"/>
      <c r="J431" s="384"/>
      <c r="K431" s="98" t="s">
        <v>99</v>
      </c>
      <c r="L431" s="351" t="s">
        <v>545</v>
      </c>
      <c r="M431" s="158" t="s">
        <v>99</v>
      </c>
      <c r="N431" s="156"/>
      <c r="O431" s="157" t="s">
        <v>99</v>
      </c>
      <c r="P431" s="158" t="s">
        <v>6</v>
      </c>
      <c r="Q431" s="157" t="s">
        <v>6</v>
      </c>
      <c r="R431" s="158" t="s">
        <v>6</v>
      </c>
      <c r="S431" s="374" t="s">
        <v>6</v>
      </c>
    </row>
    <row r="432" spans="1:19" ht="14.1" customHeight="1" x14ac:dyDescent="0.15">
      <c r="A432" s="92"/>
      <c r="B432" s="307"/>
      <c r="C432" s="318"/>
      <c r="D432" s="211" t="s">
        <v>546</v>
      </c>
      <c r="E432" s="175" t="s">
        <v>15</v>
      </c>
      <c r="F432" s="93"/>
      <c r="G432" s="159"/>
      <c r="H432" s="84"/>
      <c r="I432" s="84"/>
      <c r="J432" s="84"/>
      <c r="K432" s="85" t="s">
        <v>99</v>
      </c>
      <c r="L432" s="352" t="s">
        <v>539</v>
      </c>
      <c r="M432" s="154" t="s">
        <v>99</v>
      </c>
      <c r="N432" s="152"/>
      <c r="O432" s="153" t="s">
        <v>99</v>
      </c>
      <c r="P432" s="154" t="s">
        <v>6</v>
      </c>
      <c r="Q432" s="153" t="s">
        <v>6</v>
      </c>
      <c r="R432" s="154" t="s">
        <v>6</v>
      </c>
      <c r="S432" s="155" t="s">
        <v>6</v>
      </c>
    </row>
    <row r="433" spans="1:19" ht="14.1" customHeight="1" x14ac:dyDescent="0.15">
      <c r="A433" s="92"/>
      <c r="B433" s="307"/>
      <c r="C433" s="318"/>
      <c r="D433" s="205" t="s">
        <v>547</v>
      </c>
      <c r="E433" s="68" t="s">
        <v>6</v>
      </c>
      <c r="F433" s="286" t="s">
        <v>6</v>
      </c>
      <c r="G433" s="730" t="s">
        <v>359</v>
      </c>
      <c r="H433" s="84"/>
      <c r="I433" s="84"/>
      <c r="J433" s="84"/>
      <c r="K433" s="85"/>
      <c r="L433" s="352"/>
      <c r="M433" s="154"/>
      <c r="N433" s="152"/>
      <c r="O433" s="153"/>
      <c r="P433" s="154"/>
      <c r="Q433" s="153"/>
      <c r="R433" s="154"/>
      <c r="S433" s="155"/>
    </row>
    <row r="434" spans="1:19" ht="14.1" customHeight="1" x14ac:dyDescent="0.15">
      <c r="A434" s="92"/>
      <c r="B434" s="307"/>
      <c r="C434" s="318"/>
      <c r="D434" s="205" t="s">
        <v>550</v>
      </c>
      <c r="E434" s="68"/>
      <c r="F434" s="234"/>
      <c r="G434" s="685"/>
      <c r="H434" s="73"/>
      <c r="I434" s="73"/>
      <c r="J434" s="73"/>
      <c r="K434" s="177" t="s">
        <v>99</v>
      </c>
      <c r="L434" s="349" t="s">
        <v>541</v>
      </c>
      <c r="M434" s="130" t="s">
        <v>99</v>
      </c>
      <c r="N434" s="128"/>
      <c r="O434" s="129" t="s">
        <v>99</v>
      </c>
      <c r="P434" s="130" t="s">
        <v>6</v>
      </c>
      <c r="Q434" s="129" t="s">
        <v>6</v>
      </c>
      <c r="R434" s="130" t="s">
        <v>6</v>
      </c>
      <c r="S434" s="131" t="s">
        <v>6</v>
      </c>
    </row>
    <row r="435" spans="1:19" ht="14.1" customHeight="1" x14ac:dyDescent="0.15">
      <c r="A435" s="92"/>
      <c r="B435" s="307"/>
      <c r="C435" s="318"/>
      <c r="D435" s="440" t="s">
        <v>17</v>
      </c>
      <c r="E435" s="68"/>
      <c r="F435" s="238"/>
      <c r="G435" s="251"/>
      <c r="H435" s="69"/>
      <c r="I435" s="69"/>
      <c r="J435" s="69"/>
      <c r="K435" s="394"/>
      <c r="L435" s="353"/>
      <c r="M435" s="160"/>
      <c r="N435" s="137"/>
      <c r="O435" s="138"/>
      <c r="P435" s="160"/>
      <c r="Q435" s="138"/>
      <c r="R435" s="160"/>
      <c r="S435" s="161"/>
    </row>
    <row r="436" spans="1:19" ht="14.1" customHeight="1" x14ac:dyDescent="0.15">
      <c r="A436" s="92"/>
      <c r="B436" s="307"/>
      <c r="C436" s="318"/>
      <c r="D436" s="208"/>
      <c r="E436" s="68"/>
      <c r="F436" s="238"/>
      <c r="G436" s="251"/>
      <c r="H436" s="73"/>
      <c r="I436" s="73"/>
      <c r="J436" s="73"/>
      <c r="K436" s="177" t="s">
        <v>99</v>
      </c>
      <c r="L436" s="352" t="s">
        <v>551</v>
      </c>
      <c r="M436" s="154" t="s">
        <v>99</v>
      </c>
      <c r="N436" s="152"/>
      <c r="O436" s="153" t="s">
        <v>99</v>
      </c>
      <c r="P436" s="154" t="s">
        <v>6</v>
      </c>
      <c r="Q436" s="153" t="s">
        <v>6</v>
      </c>
      <c r="R436" s="154" t="s">
        <v>6</v>
      </c>
      <c r="S436" s="155" t="s">
        <v>6</v>
      </c>
    </row>
    <row r="437" spans="1:19" ht="14.1" customHeight="1" x14ac:dyDescent="0.15">
      <c r="A437" s="92"/>
      <c r="B437" s="307"/>
      <c r="C437" s="318"/>
      <c r="D437" s="205" t="s">
        <v>143</v>
      </c>
      <c r="E437" s="68"/>
      <c r="F437" s="238"/>
      <c r="G437" s="251"/>
      <c r="H437" s="69"/>
      <c r="I437" s="69"/>
      <c r="J437" s="69"/>
      <c r="K437" s="394"/>
      <c r="L437" s="352"/>
      <c r="M437" s="154"/>
      <c r="N437" s="152"/>
      <c r="O437" s="153"/>
      <c r="P437" s="154"/>
      <c r="Q437" s="153"/>
      <c r="R437" s="154"/>
      <c r="S437" s="155"/>
    </row>
    <row r="438" spans="1:19" ht="14.1" customHeight="1" x14ac:dyDescent="0.15">
      <c r="A438" s="92"/>
      <c r="B438" s="307"/>
      <c r="C438" s="318"/>
      <c r="D438" s="228" t="s">
        <v>342</v>
      </c>
      <c r="E438" s="68"/>
      <c r="F438" s="238"/>
      <c r="G438" s="251"/>
      <c r="H438" s="73"/>
      <c r="I438" s="73"/>
      <c r="J438" s="73"/>
      <c r="K438" s="177" t="s">
        <v>99</v>
      </c>
      <c r="L438" s="349" t="s">
        <v>552</v>
      </c>
      <c r="M438" s="130" t="s">
        <v>99</v>
      </c>
      <c r="N438" s="128"/>
      <c r="O438" s="129" t="s">
        <v>99</v>
      </c>
      <c r="P438" s="130" t="s">
        <v>6</v>
      </c>
      <c r="Q438" s="129" t="s">
        <v>6</v>
      </c>
      <c r="R438" s="130" t="s">
        <v>6</v>
      </c>
      <c r="S438" s="131" t="s">
        <v>6</v>
      </c>
    </row>
    <row r="439" spans="1:19" ht="14.1" customHeight="1" x14ac:dyDescent="0.15">
      <c r="A439" s="92"/>
      <c r="B439" s="307"/>
      <c r="C439" s="318"/>
      <c r="D439" s="205" t="s">
        <v>132</v>
      </c>
      <c r="E439" s="68"/>
      <c r="F439" s="238"/>
      <c r="G439" s="251"/>
      <c r="H439" s="69"/>
      <c r="I439" s="69"/>
      <c r="J439" s="69"/>
      <c r="K439" s="394"/>
      <c r="L439" s="353"/>
      <c r="M439" s="160"/>
      <c r="N439" s="137"/>
      <c r="O439" s="138"/>
      <c r="P439" s="160"/>
      <c r="Q439" s="138"/>
      <c r="R439" s="160"/>
      <c r="S439" s="161"/>
    </row>
    <row r="440" spans="1:19" ht="14.1" customHeight="1" x14ac:dyDescent="0.15">
      <c r="A440" s="92"/>
      <c r="B440" s="307"/>
      <c r="C440" s="318"/>
      <c r="D440" s="205" t="s">
        <v>134</v>
      </c>
      <c r="E440" s="82"/>
      <c r="F440" s="240"/>
      <c r="G440" s="252"/>
      <c r="H440" s="384"/>
      <c r="I440" s="384"/>
      <c r="J440" s="384"/>
      <c r="K440" s="98" t="s">
        <v>99</v>
      </c>
      <c r="L440" s="351" t="s">
        <v>545</v>
      </c>
      <c r="M440" s="158" t="s">
        <v>99</v>
      </c>
      <c r="N440" s="156"/>
      <c r="O440" s="157" t="s">
        <v>99</v>
      </c>
      <c r="P440" s="158" t="s">
        <v>6</v>
      </c>
      <c r="Q440" s="157" t="s">
        <v>6</v>
      </c>
      <c r="R440" s="158" t="s">
        <v>6</v>
      </c>
      <c r="S440" s="374" t="s">
        <v>6</v>
      </c>
    </row>
    <row r="441" spans="1:19" ht="14.1" customHeight="1" x14ac:dyDescent="0.15">
      <c r="A441" s="92"/>
      <c r="B441" s="307"/>
      <c r="C441" s="318"/>
      <c r="D441" s="208"/>
      <c r="E441" s="175" t="s">
        <v>16</v>
      </c>
      <c r="F441" s="93"/>
      <c r="G441" s="159"/>
      <c r="H441" s="95"/>
      <c r="I441" s="95"/>
      <c r="J441" s="95"/>
      <c r="K441" s="96" t="s">
        <v>99</v>
      </c>
      <c r="L441" s="350" t="s">
        <v>553</v>
      </c>
      <c r="M441" s="142" t="s">
        <v>99</v>
      </c>
      <c r="N441" s="143"/>
      <c r="O441" s="144" t="s">
        <v>99</v>
      </c>
      <c r="P441" s="142" t="s">
        <v>6</v>
      </c>
      <c r="Q441" s="144" t="s">
        <v>6</v>
      </c>
      <c r="R441" s="142" t="s">
        <v>6</v>
      </c>
      <c r="S441" s="151" t="s">
        <v>6</v>
      </c>
    </row>
    <row r="442" spans="1:19" ht="14.1" customHeight="1" x14ac:dyDescent="0.15">
      <c r="A442" s="92"/>
      <c r="B442" s="307"/>
      <c r="C442" s="318"/>
      <c r="D442" s="208"/>
      <c r="E442" s="68" t="s">
        <v>6</v>
      </c>
      <c r="F442" s="286" t="s">
        <v>6</v>
      </c>
      <c r="G442" s="730" t="s">
        <v>359</v>
      </c>
      <c r="H442" s="69"/>
      <c r="I442" s="69"/>
      <c r="J442" s="69"/>
      <c r="K442" s="70"/>
      <c r="L442" s="353"/>
      <c r="M442" s="160"/>
      <c r="N442" s="137"/>
      <c r="O442" s="138"/>
      <c r="P442" s="160"/>
      <c r="Q442" s="138"/>
      <c r="R442" s="160"/>
      <c r="S442" s="161"/>
    </row>
    <row r="443" spans="1:19" ht="14.1" customHeight="1" thickBot="1" x14ac:dyDescent="0.2">
      <c r="A443" s="145"/>
      <c r="B443" s="310"/>
      <c r="C443" s="325"/>
      <c r="D443" s="212"/>
      <c r="E443" s="80"/>
      <c r="F443" s="276"/>
      <c r="G443" s="731"/>
      <c r="H443" s="188"/>
      <c r="I443" s="188"/>
      <c r="J443" s="188"/>
      <c r="K443" s="370" t="s">
        <v>99</v>
      </c>
      <c r="L443" s="444" t="s">
        <v>545</v>
      </c>
      <c r="M443" s="371" t="s">
        <v>99</v>
      </c>
      <c r="N443" s="369"/>
      <c r="O443" s="373" t="s">
        <v>99</v>
      </c>
      <c r="P443" s="371" t="s">
        <v>6</v>
      </c>
      <c r="Q443" s="373" t="s">
        <v>6</v>
      </c>
      <c r="R443" s="371" t="s">
        <v>6</v>
      </c>
      <c r="S443" s="388" t="s">
        <v>6</v>
      </c>
    </row>
    <row r="444" spans="1:19" ht="14.1" customHeight="1" x14ac:dyDescent="0.15">
      <c r="A444" s="97"/>
      <c r="B444" s="97"/>
      <c r="C444" s="93" t="s">
        <v>147</v>
      </c>
      <c r="D444" s="206"/>
      <c r="E444" s="97"/>
      <c r="F444" s="93"/>
      <c r="G444" s="93"/>
      <c r="H444" s="97"/>
      <c r="I444" s="97"/>
      <c r="J444" s="97"/>
      <c r="K444" s="97"/>
      <c r="L444" s="288"/>
      <c r="M444" s="97"/>
      <c r="N444" s="97"/>
      <c r="O444" s="97"/>
      <c r="P444" s="97"/>
      <c r="Q444" s="97"/>
      <c r="R444" s="97"/>
      <c r="S444" s="97"/>
    </row>
    <row r="445" spans="1:19" ht="14.1" customHeight="1" x14ac:dyDescent="0.15">
      <c r="A445" s="97"/>
      <c r="B445" s="97"/>
      <c r="C445" s="93" t="s">
        <v>144</v>
      </c>
      <c r="D445" s="206"/>
      <c r="E445" s="97"/>
      <c r="F445" s="93"/>
      <c r="G445" s="93"/>
      <c r="H445" s="97"/>
      <c r="I445" s="97"/>
      <c r="J445" s="97"/>
      <c r="K445" s="97"/>
      <c r="L445" s="288"/>
      <c r="M445" s="97"/>
      <c r="N445" s="97"/>
      <c r="O445" s="97"/>
      <c r="P445" s="97"/>
      <c r="Q445" s="97"/>
      <c r="R445" s="97"/>
      <c r="S445" s="97"/>
    </row>
    <row r="446" spans="1:19" ht="14.1" customHeight="1" x14ac:dyDescent="0.15">
      <c r="A446" s="97"/>
      <c r="B446" s="97"/>
      <c r="C446" s="93" t="s">
        <v>554</v>
      </c>
      <c r="D446" s="206"/>
      <c r="E446" s="97"/>
      <c r="F446" s="93"/>
      <c r="G446" s="93"/>
      <c r="H446" s="97"/>
      <c r="I446" s="97"/>
      <c r="J446" s="97"/>
      <c r="K446" s="97"/>
      <c r="L446" s="288"/>
      <c r="M446" s="97"/>
      <c r="N446" s="97"/>
      <c r="O446" s="97"/>
      <c r="P446" s="97"/>
      <c r="Q446" s="97"/>
      <c r="R446" s="97"/>
      <c r="S446" s="97"/>
    </row>
    <row r="447" spans="1:19" ht="14.1" customHeight="1" x14ac:dyDescent="0.15">
      <c r="A447" s="93"/>
      <c r="B447" s="93"/>
      <c r="C447" s="93" t="s">
        <v>145</v>
      </c>
      <c r="D447" s="206"/>
      <c r="E447" s="97"/>
      <c r="F447" s="93"/>
      <c r="G447" s="93"/>
      <c r="H447" s="93"/>
      <c r="I447" s="93"/>
      <c r="J447" s="93"/>
      <c r="K447" s="93"/>
      <c r="L447" s="288"/>
      <c r="M447" s="93"/>
      <c r="N447" s="93"/>
      <c r="O447" s="93"/>
      <c r="P447" s="93"/>
      <c r="Q447" s="93"/>
      <c r="R447" s="93"/>
      <c r="S447" s="93"/>
    </row>
    <row r="448" spans="1:19" ht="15" customHeight="1" x14ac:dyDescent="0.15">
      <c r="A448" s="725" t="s">
        <v>556</v>
      </c>
      <c r="B448" s="726"/>
      <c r="C448" s="726"/>
      <c r="D448" s="412" t="str">
        <f>IF(D1="","",D1)</f>
        <v/>
      </c>
      <c r="E448" s="736" t="s">
        <v>555</v>
      </c>
      <c r="F448" s="737"/>
      <c r="G448" s="737"/>
      <c r="H448" s="726" t="str">
        <f>IF(H1="","",H1)</f>
        <v/>
      </c>
      <c r="I448" s="726"/>
      <c r="J448" s="726"/>
      <c r="K448" s="726"/>
      <c r="L448" s="726"/>
      <c r="M448" s="726"/>
      <c r="N448" s="726"/>
      <c r="O448" s="726"/>
      <c r="P448" s="726"/>
      <c r="Q448" s="726"/>
      <c r="R448" s="726"/>
      <c r="S448" s="738"/>
    </row>
    <row r="449" spans="1:19" ht="14.1" customHeight="1" x14ac:dyDescent="0.15">
      <c r="A449" s="93"/>
      <c r="B449" s="93"/>
      <c r="C449" s="315"/>
      <c r="D449" s="206"/>
      <c r="E449" s="93"/>
      <c r="F449" s="94"/>
      <c r="G449" s="94"/>
      <c r="H449" s="94"/>
      <c r="I449" s="94"/>
      <c r="J449" s="94"/>
      <c r="K449" s="94"/>
      <c r="L449" s="288"/>
      <c r="M449" s="94"/>
      <c r="N449" s="94"/>
      <c r="O449" s="94"/>
      <c r="P449" s="94"/>
      <c r="Q449" s="94"/>
      <c r="R449" s="94"/>
      <c r="S449" s="94" t="s">
        <v>108</v>
      </c>
    </row>
    <row r="450" spans="1:19" ht="14.1" customHeight="1" thickBot="1" x14ac:dyDescent="0.2">
      <c r="A450" s="93" t="s">
        <v>433</v>
      </c>
      <c r="B450" s="93"/>
      <c r="C450" s="315"/>
      <c r="D450" s="206"/>
      <c r="E450" s="97"/>
      <c r="F450" s="93"/>
      <c r="G450" s="93"/>
      <c r="H450" s="93"/>
      <c r="I450" s="93"/>
      <c r="J450" s="93"/>
      <c r="K450" s="93"/>
      <c r="L450" s="288"/>
      <c r="M450" s="93"/>
      <c r="N450" s="88"/>
      <c r="O450" s="88"/>
      <c r="P450" s="93"/>
      <c r="Q450" s="88"/>
      <c r="R450" s="88"/>
      <c r="S450" s="88" t="s">
        <v>104</v>
      </c>
    </row>
    <row r="451" spans="1:19" ht="14.1" customHeight="1" x14ac:dyDescent="0.15">
      <c r="A451" s="654"/>
      <c r="B451" s="641" t="s">
        <v>345</v>
      </c>
      <c r="C451" s="635" t="s">
        <v>109</v>
      </c>
      <c r="D451" s="638" t="s">
        <v>19</v>
      </c>
      <c r="E451" s="657" t="s">
        <v>100</v>
      </c>
      <c r="F451" s="658"/>
      <c r="G451" s="658"/>
      <c r="H451" s="658"/>
      <c r="I451" s="658"/>
      <c r="J451" s="658"/>
      <c r="K451" s="658"/>
      <c r="L451" s="657" t="s">
        <v>101</v>
      </c>
      <c r="M451" s="658"/>
      <c r="N451" s="658"/>
      <c r="O451" s="658"/>
      <c r="P451" s="658"/>
      <c r="Q451" s="658"/>
      <c r="R451" s="658"/>
      <c r="S451" s="669"/>
    </row>
    <row r="452" spans="1:19" ht="14.1" customHeight="1" x14ac:dyDescent="0.15">
      <c r="A452" s="655"/>
      <c r="B452" s="642"/>
      <c r="C452" s="636"/>
      <c r="D452" s="639"/>
      <c r="E452" s="646" t="s">
        <v>286</v>
      </c>
      <c r="F452" s="648" t="s">
        <v>2</v>
      </c>
      <c r="G452" s="659"/>
      <c r="H452" s="648" t="s">
        <v>20</v>
      </c>
      <c r="I452" s="649"/>
      <c r="J452" s="649"/>
      <c r="K452" s="650"/>
      <c r="L452" s="670" t="s">
        <v>142</v>
      </c>
      <c r="M452" s="652" t="s">
        <v>21</v>
      </c>
      <c r="N452" s="652"/>
      <c r="O452" s="660"/>
      <c r="P452" s="661" t="s">
        <v>281</v>
      </c>
      <c r="Q452" s="661"/>
      <c r="R452" s="661"/>
      <c r="S452" s="663"/>
    </row>
    <row r="453" spans="1:19" ht="14.1" customHeight="1" x14ac:dyDescent="0.15">
      <c r="A453" s="655"/>
      <c r="B453" s="642"/>
      <c r="C453" s="636"/>
      <c r="D453" s="639"/>
      <c r="E453" s="647"/>
      <c r="F453" s="651"/>
      <c r="G453" s="660"/>
      <c r="H453" s="651"/>
      <c r="I453" s="652"/>
      <c r="J453" s="652"/>
      <c r="K453" s="653"/>
      <c r="L453" s="671"/>
      <c r="M453" s="661"/>
      <c r="N453" s="661"/>
      <c r="O453" s="662"/>
      <c r="P453" s="649" t="s">
        <v>172</v>
      </c>
      <c r="Q453" s="659"/>
      <c r="R453" s="648" t="s">
        <v>173</v>
      </c>
      <c r="S453" s="650"/>
    </row>
    <row r="454" spans="1:19" ht="14.1" customHeight="1" x14ac:dyDescent="0.15">
      <c r="A454" s="655"/>
      <c r="B454" s="642"/>
      <c r="C454" s="636"/>
      <c r="D454" s="639"/>
      <c r="E454" s="670" t="s">
        <v>285</v>
      </c>
      <c r="F454" s="651"/>
      <c r="G454" s="660"/>
      <c r="H454" s="648">
        <v>1</v>
      </c>
      <c r="I454" s="644">
        <v>2</v>
      </c>
      <c r="J454" s="644">
        <v>3</v>
      </c>
      <c r="K454" s="650">
        <v>4</v>
      </c>
      <c r="L454" s="671"/>
      <c r="M454" s="683" t="s">
        <v>136</v>
      </c>
      <c r="N454" s="674" t="s">
        <v>137</v>
      </c>
      <c r="O454" s="664" t="s">
        <v>138</v>
      </c>
      <c r="P454" s="678" t="s">
        <v>279</v>
      </c>
      <c r="Q454" s="680" t="s">
        <v>280</v>
      </c>
      <c r="R454" s="678" t="s">
        <v>279</v>
      </c>
      <c r="S454" s="676" t="s">
        <v>280</v>
      </c>
    </row>
    <row r="455" spans="1:19" ht="14.1" customHeight="1" thickBot="1" x14ac:dyDescent="0.2">
      <c r="A455" s="656"/>
      <c r="B455" s="643"/>
      <c r="C455" s="637"/>
      <c r="D455" s="640"/>
      <c r="E455" s="672"/>
      <c r="F455" s="673"/>
      <c r="G455" s="687"/>
      <c r="H455" s="651"/>
      <c r="I455" s="645"/>
      <c r="J455" s="645"/>
      <c r="K455" s="653"/>
      <c r="L455" s="672"/>
      <c r="M455" s="684"/>
      <c r="N455" s="675"/>
      <c r="O455" s="665"/>
      <c r="P455" s="679"/>
      <c r="Q455" s="681"/>
      <c r="R455" s="679"/>
      <c r="S455" s="677"/>
    </row>
    <row r="456" spans="1:19" ht="14.1" customHeight="1" x14ac:dyDescent="0.15">
      <c r="A456" s="92">
        <v>10</v>
      </c>
      <c r="B456" s="312" t="str">
        <f>IF(等級設定!A54=TRUE,"■","□")</f>
        <v>□</v>
      </c>
      <c r="C456" s="415" t="s">
        <v>650</v>
      </c>
      <c r="D456" s="442" t="s">
        <v>146</v>
      </c>
      <c r="E456" s="189" t="s">
        <v>6</v>
      </c>
      <c r="F456" s="282" t="s">
        <v>6</v>
      </c>
      <c r="G456" s="735" t="s">
        <v>359</v>
      </c>
      <c r="H456" s="190"/>
      <c r="I456" s="190"/>
      <c r="J456" s="190"/>
      <c r="K456" s="191" t="s">
        <v>6</v>
      </c>
      <c r="L456" s="431" t="s">
        <v>18</v>
      </c>
      <c r="M456" s="171" t="s">
        <v>99</v>
      </c>
      <c r="N456" s="380" t="s">
        <v>99</v>
      </c>
      <c r="O456" s="381" t="s">
        <v>99</v>
      </c>
      <c r="P456" s="171" t="s">
        <v>6</v>
      </c>
      <c r="Q456" s="381" t="s">
        <v>6</v>
      </c>
      <c r="R456" s="171" t="s">
        <v>6</v>
      </c>
      <c r="S456" s="382" t="s">
        <v>6</v>
      </c>
    </row>
    <row r="457" spans="1:19" ht="14.1" customHeight="1" x14ac:dyDescent="0.15">
      <c r="A457" s="92" t="s">
        <v>12</v>
      </c>
      <c r="B457" s="307"/>
      <c r="C457" s="317" t="s">
        <v>649</v>
      </c>
      <c r="D457" s="443" t="s">
        <v>535</v>
      </c>
      <c r="E457" s="92"/>
      <c r="F457" s="186"/>
      <c r="G457" s="685"/>
      <c r="H457" s="162"/>
      <c r="I457" s="162"/>
      <c r="J457" s="162"/>
      <c r="K457" s="98"/>
      <c r="L457" s="432"/>
      <c r="M457" s="158"/>
      <c r="N457" s="156"/>
      <c r="O457" s="157"/>
      <c r="P457" s="158"/>
      <c r="Q457" s="157"/>
      <c r="R457" s="158"/>
      <c r="S457" s="374"/>
    </row>
    <row r="458" spans="1:19" ht="14.1" customHeight="1" x14ac:dyDescent="0.15">
      <c r="A458" s="92" t="s">
        <v>13</v>
      </c>
      <c r="B458" s="307"/>
      <c r="C458" s="318" t="s">
        <v>322</v>
      </c>
      <c r="D458" s="441" t="s">
        <v>328</v>
      </c>
      <c r="E458" s="192" t="s">
        <v>6</v>
      </c>
      <c r="F458" s="263"/>
      <c r="G458" s="285"/>
      <c r="H458" s="81"/>
      <c r="I458" s="81"/>
      <c r="J458" s="81"/>
      <c r="K458" s="96" t="s">
        <v>6</v>
      </c>
      <c r="L458" s="350" t="s">
        <v>169</v>
      </c>
      <c r="M458" s="142" t="s">
        <v>6</v>
      </c>
      <c r="N458" s="143" t="s">
        <v>6</v>
      </c>
      <c r="O458" s="144" t="s">
        <v>6</v>
      </c>
      <c r="P458" s="142" t="s">
        <v>6</v>
      </c>
      <c r="Q458" s="144" t="s">
        <v>6</v>
      </c>
      <c r="R458" s="142" t="s">
        <v>6</v>
      </c>
      <c r="S458" s="151" t="s">
        <v>6</v>
      </c>
    </row>
    <row r="459" spans="1:19" ht="14.1" customHeight="1" x14ac:dyDescent="0.15">
      <c r="A459" s="92" t="s">
        <v>105</v>
      </c>
      <c r="B459" s="307"/>
      <c r="C459" s="328" t="s">
        <v>655</v>
      </c>
      <c r="D459" s="227" t="s">
        <v>653</v>
      </c>
      <c r="E459" s="193"/>
      <c r="F459" s="283"/>
      <c r="G459" s="284"/>
      <c r="H459" s="162"/>
      <c r="I459" s="162"/>
      <c r="J459" s="162"/>
      <c r="K459" s="98"/>
      <c r="L459" s="351" t="s">
        <v>653</v>
      </c>
      <c r="M459" s="158"/>
      <c r="N459" s="156"/>
      <c r="O459" s="157"/>
      <c r="P459" s="158"/>
      <c r="Q459" s="157"/>
      <c r="R459" s="158"/>
      <c r="S459" s="374"/>
    </row>
    <row r="460" spans="1:19" ht="14.1" customHeight="1" x14ac:dyDescent="0.15">
      <c r="A460" s="92" t="s">
        <v>26</v>
      </c>
      <c r="B460" s="307"/>
      <c r="C460" s="324"/>
      <c r="D460" s="225" t="s">
        <v>536</v>
      </c>
      <c r="E460" s="92" t="s">
        <v>6</v>
      </c>
      <c r="F460" s="234" t="s">
        <v>6</v>
      </c>
      <c r="G460" s="685" t="s">
        <v>359</v>
      </c>
      <c r="H460" s="95"/>
      <c r="I460" s="95"/>
      <c r="J460" s="95"/>
      <c r="K460" s="96" t="s">
        <v>6</v>
      </c>
      <c r="L460" s="350" t="s">
        <v>313</v>
      </c>
      <c r="M460" s="142" t="s">
        <v>6</v>
      </c>
      <c r="N460" s="143"/>
      <c r="O460" s="144" t="s">
        <v>6</v>
      </c>
      <c r="P460" s="142" t="s">
        <v>6</v>
      </c>
      <c r="Q460" s="144" t="s">
        <v>6</v>
      </c>
      <c r="R460" s="142" t="s">
        <v>6</v>
      </c>
      <c r="S460" s="151" t="s">
        <v>6</v>
      </c>
    </row>
    <row r="461" spans="1:19" ht="14.1" customHeight="1" x14ac:dyDescent="0.15">
      <c r="A461" s="92" t="s">
        <v>121</v>
      </c>
      <c r="B461" s="85"/>
      <c r="C461" s="416" t="s">
        <v>99</v>
      </c>
      <c r="D461" s="445" t="s">
        <v>14</v>
      </c>
      <c r="E461" s="92"/>
      <c r="F461" s="234"/>
      <c r="G461" s="685"/>
      <c r="H461" s="84"/>
      <c r="I461" s="84"/>
      <c r="J461" s="84"/>
      <c r="K461" s="85"/>
      <c r="L461" s="352" t="s">
        <v>194</v>
      </c>
      <c r="M461" s="154"/>
      <c r="N461" s="152"/>
      <c r="O461" s="153"/>
      <c r="P461" s="154"/>
      <c r="Q461" s="153"/>
      <c r="R461" s="154"/>
      <c r="S461" s="155"/>
    </row>
    <row r="462" spans="1:19" ht="14.1" customHeight="1" x14ac:dyDescent="0.15">
      <c r="A462" s="92" t="s">
        <v>122</v>
      </c>
      <c r="B462" s="307"/>
      <c r="C462" s="729" t="s">
        <v>651</v>
      </c>
      <c r="D462" s="205" t="s">
        <v>143</v>
      </c>
      <c r="E462" s="68"/>
      <c r="F462" s="234"/>
      <c r="G462" s="251"/>
      <c r="H462" s="73"/>
      <c r="I462" s="73"/>
      <c r="J462" s="73"/>
      <c r="K462" s="74" t="s">
        <v>6</v>
      </c>
      <c r="L462" s="349" t="s">
        <v>314</v>
      </c>
      <c r="M462" s="130" t="s">
        <v>99</v>
      </c>
      <c r="N462" s="128"/>
      <c r="O462" s="129" t="s">
        <v>99</v>
      </c>
      <c r="P462" s="130" t="s">
        <v>6</v>
      </c>
      <c r="Q462" s="129" t="s">
        <v>6</v>
      </c>
      <c r="R462" s="130" t="s">
        <v>6</v>
      </c>
      <c r="S462" s="131" t="s">
        <v>6</v>
      </c>
    </row>
    <row r="463" spans="1:19" ht="14.1" customHeight="1" x14ac:dyDescent="0.15">
      <c r="A463" s="92" t="s">
        <v>123</v>
      </c>
      <c r="B463" s="309"/>
      <c r="C463" s="729"/>
      <c r="D463" s="228" t="s">
        <v>342</v>
      </c>
      <c r="E463" s="68"/>
      <c r="F463" s="234"/>
      <c r="G463" s="251"/>
      <c r="H463" s="69"/>
      <c r="I463" s="69"/>
      <c r="J463" s="69"/>
      <c r="K463" s="70"/>
      <c r="L463" s="353" t="s">
        <v>194</v>
      </c>
      <c r="M463" s="160"/>
      <c r="N463" s="137"/>
      <c r="O463" s="138"/>
      <c r="P463" s="160"/>
      <c r="Q463" s="138"/>
      <c r="R463" s="160"/>
      <c r="S463" s="161"/>
    </row>
    <row r="464" spans="1:19" ht="14.1" customHeight="1" x14ac:dyDescent="0.15">
      <c r="A464" s="92" t="s">
        <v>124</v>
      </c>
      <c r="B464" s="309"/>
      <c r="C464" s="729"/>
      <c r="D464" s="205" t="s">
        <v>132</v>
      </c>
      <c r="E464" s="68"/>
      <c r="F464" s="234"/>
      <c r="G464" s="251"/>
      <c r="H464" s="84"/>
      <c r="I464" s="84"/>
      <c r="J464" s="84"/>
      <c r="K464" s="85" t="s">
        <v>99</v>
      </c>
      <c r="L464" s="352" t="s">
        <v>315</v>
      </c>
      <c r="M464" s="154" t="s">
        <v>99</v>
      </c>
      <c r="N464" s="152"/>
      <c r="O464" s="153" t="s">
        <v>99</v>
      </c>
      <c r="P464" s="154" t="s">
        <v>6</v>
      </c>
      <c r="Q464" s="153" t="s">
        <v>6</v>
      </c>
      <c r="R464" s="154" t="s">
        <v>6</v>
      </c>
      <c r="S464" s="155" t="s">
        <v>6</v>
      </c>
    </row>
    <row r="465" spans="1:19" ht="14.1" customHeight="1" x14ac:dyDescent="0.15">
      <c r="A465" s="92"/>
      <c r="B465" s="307"/>
      <c r="C465" s="318"/>
      <c r="D465" s="205" t="s">
        <v>134</v>
      </c>
      <c r="E465" s="68"/>
      <c r="F465" s="234"/>
      <c r="G465" s="251"/>
      <c r="H465" s="384"/>
      <c r="I465" s="384"/>
      <c r="J465" s="384"/>
      <c r="K465" s="98"/>
      <c r="L465" s="351" t="s">
        <v>161</v>
      </c>
      <c r="M465" s="158"/>
      <c r="N465" s="156"/>
      <c r="O465" s="157"/>
      <c r="P465" s="158"/>
      <c r="Q465" s="157"/>
      <c r="R465" s="158"/>
      <c r="S465" s="374"/>
    </row>
    <row r="466" spans="1:19" ht="14.1" customHeight="1" x14ac:dyDescent="0.15">
      <c r="A466" s="92"/>
      <c r="B466" s="307"/>
      <c r="C466" s="318"/>
      <c r="D466" s="211" t="s">
        <v>537</v>
      </c>
      <c r="E466" s="150" t="s">
        <v>15</v>
      </c>
      <c r="F466" s="287"/>
      <c r="G466" s="194"/>
      <c r="H466" s="95"/>
      <c r="I466" s="95"/>
      <c r="J466" s="95"/>
      <c r="K466" s="96" t="s">
        <v>99</v>
      </c>
      <c r="L466" s="433" t="s">
        <v>539</v>
      </c>
      <c r="M466" s="142" t="s">
        <v>99</v>
      </c>
      <c r="N466" s="143"/>
      <c r="O466" s="144" t="s">
        <v>99</v>
      </c>
      <c r="P466" s="142" t="s">
        <v>6</v>
      </c>
      <c r="Q466" s="144" t="s">
        <v>6</v>
      </c>
      <c r="R466" s="142" t="s">
        <v>6</v>
      </c>
      <c r="S466" s="151" t="s">
        <v>6</v>
      </c>
    </row>
    <row r="467" spans="1:19" ht="14.1" customHeight="1" x14ac:dyDescent="0.15">
      <c r="A467" s="92"/>
      <c r="B467" s="307"/>
      <c r="C467" s="318"/>
      <c r="D467" s="205" t="s">
        <v>538</v>
      </c>
      <c r="E467" s="92" t="s">
        <v>6</v>
      </c>
      <c r="F467" s="286" t="s">
        <v>6</v>
      </c>
      <c r="G467" s="730" t="s">
        <v>359</v>
      </c>
      <c r="H467" s="84"/>
      <c r="I467" s="84"/>
      <c r="J467" s="84"/>
      <c r="L467" s="293"/>
      <c r="M467" s="436"/>
      <c r="N467" s="437"/>
      <c r="O467" s="438"/>
      <c r="P467" s="436"/>
      <c r="Q467" s="438"/>
      <c r="R467" s="436"/>
      <c r="S467" s="439"/>
    </row>
    <row r="468" spans="1:19" ht="14.1" customHeight="1" x14ac:dyDescent="0.15">
      <c r="A468" s="92"/>
      <c r="B468" s="307"/>
      <c r="C468" s="318"/>
      <c r="D468" s="205" t="s">
        <v>540</v>
      </c>
      <c r="E468" s="92"/>
      <c r="F468" s="234"/>
      <c r="G468" s="685"/>
      <c r="H468" s="73"/>
      <c r="I468" s="73"/>
      <c r="J468" s="73"/>
      <c r="K468" s="74" t="s">
        <v>99</v>
      </c>
      <c r="L468" s="446" t="s">
        <v>541</v>
      </c>
      <c r="M468" s="130" t="s">
        <v>99</v>
      </c>
      <c r="N468" s="128"/>
      <c r="O468" s="129" t="s">
        <v>99</v>
      </c>
      <c r="P468" s="130" t="s">
        <v>6</v>
      </c>
      <c r="Q468" s="129" t="s">
        <v>6</v>
      </c>
      <c r="R468" s="130" t="s">
        <v>6</v>
      </c>
      <c r="S468" s="131" t="s">
        <v>6</v>
      </c>
    </row>
    <row r="469" spans="1:19" ht="14.1" customHeight="1" x14ac:dyDescent="0.15">
      <c r="A469" s="92"/>
      <c r="B469" s="307"/>
      <c r="C469" s="318"/>
      <c r="D469" s="440" t="s">
        <v>652</v>
      </c>
      <c r="E469" s="68"/>
      <c r="F469" s="234"/>
      <c r="G469" s="251"/>
      <c r="H469" s="69"/>
      <c r="I469" s="69"/>
      <c r="J469" s="69"/>
      <c r="K469" s="447"/>
      <c r="L469" s="296"/>
      <c r="M469" s="448"/>
      <c r="N469" s="449"/>
      <c r="O469" s="450"/>
      <c r="P469" s="448"/>
      <c r="Q469" s="450"/>
      <c r="R469" s="448"/>
      <c r="S469" s="451"/>
    </row>
    <row r="470" spans="1:19" ht="14.1" customHeight="1" x14ac:dyDescent="0.15">
      <c r="A470" s="92"/>
      <c r="B470" s="307"/>
      <c r="C470" s="318"/>
      <c r="D470" s="205" t="s">
        <v>143</v>
      </c>
      <c r="E470" s="68"/>
      <c r="F470" s="234"/>
      <c r="G470" s="251"/>
      <c r="H470" s="84"/>
      <c r="I470" s="84"/>
      <c r="J470" s="84"/>
      <c r="K470" s="85" t="s">
        <v>99</v>
      </c>
      <c r="L470" s="434" t="s">
        <v>542</v>
      </c>
      <c r="M470" s="154" t="s">
        <v>99</v>
      </c>
      <c r="N470" s="152"/>
      <c r="O470" s="153" t="s">
        <v>99</v>
      </c>
      <c r="P470" s="154" t="s">
        <v>6</v>
      </c>
      <c r="Q470" s="153" t="s">
        <v>6</v>
      </c>
      <c r="R470" s="154" t="s">
        <v>6</v>
      </c>
      <c r="S470" s="155" t="s">
        <v>6</v>
      </c>
    </row>
    <row r="471" spans="1:19" ht="14.1" customHeight="1" x14ac:dyDescent="0.15">
      <c r="A471" s="92"/>
      <c r="B471" s="307"/>
      <c r="C471" s="318"/>
      <c r="D471" s="228" t="s">
        <v>342</v>
      </c>
      <c r="E471" s="68"/>
      <c r="F471" s="234"/>
      <c r="G471" s="251"/>
      <c r="H471" s="84"/>
      <c r="I471" s="84"/>
      <c r="J471" s="84"/>
      <c r="L471" s="293"/>
      <c r="M471" s="436"/>
      <c r="N471" s="437"/>
      <c r="O471" s="438"/>
      <c r="P471" s="436"/>
      <c r="Q471" s="438"/>
      <c r="R471" s="436"/>
      <c r="S471" s="439"/>
    </row>
    <row r="472" spans="1:19" ht="14.1" customHeight="1" x14ac:dyDescent="0.15">
      <c r="A472" s="92"/>
      <c r="B472" s="307"/>
      <c r="C472" s="318"/>
      <c r="D472" s="205" t="s">
        <v>132</v>
      </c>
      <c r="E472" s="68"/>
      <c r="F472" s="234"/>
      <c r="G472" s="251"/>
      <c r="H472" s="73"/>
      <c r="I472" s="73"/>
      <c r="J472" s="73"/>
      <c r="K472" s="74" t="s">
        <v>99</v>
      </c>
      <c r="L472" s="446" t="s">
        <v>543</v>
      </c>
      <c r="M472" s="130" t="s">
        <v>99</v>
      </c>
      <c r="N472" s="128"/>
      <c r="O472" s="129" t="s">
        <v>99</v>
      </c>
      <c r="P472" s="130" t="s">
        <v>6</v>
      </c>
      <c r="Q472" s="129" t="s">
        <v>6</v>
      </c>
      <c r="R472" s="130" t="s">
        <v>6</v>
      </c>
      <c r="S472" s="131" t="s">
        <v>6</v>
      </c>
    </row>
    <row r="473" spans="1:19" ht="14.1" customHeight="1" x14ac:dyDescent="0.15">
      <c r="A473" s="92"/>
      <c r="B473" s="307"/>
      <c r="C473" s="318"/>
      <c r="D473" s="205" t="s">
        <v>134</v>
      </c>
      <c r="E473" s="68"/>
      <c r="F473" s="234"/>
      <c r="G473" s="251"/>
      <c r="H473" s="69"/>
      <c r="I473" s="69"/>
      <c r="J473" s="69"/>
      <c r="K473" s="447"/>
      <c r="L473" s="296"/>
      <c r="M473" s="448"/>
      <c r="N473" s="449"/>
      <c r="O473" s="450"/>
      <c r="P473" s="448"/>
      <c r="Q473" s="450"/>
      <c r="R473" s="448"/>
      <c r="S473" s="451"/>
    </row>
    <row r="474" spans="1:19" ht="14.1" customHeight="1" x14ac:dyDescent="0.15">
      <c r="A474" s="92"/>
      <c r="B474" s="307"/>
      <c r="C474" s="318"/>
      <c r="D474" s="214"/>
      <c r="E474" s="82"/>
      <c r="F474" s="255"/>
      <c r="G474" s="252"/>
      <c r="H474" s="384"/>
      <c r="I474" s="384"/>
      <c r="J474" s="384"/>
      <c r="K474" s="98" t="s">
        <v>99</v>
      </c>
      <c r="L474" s="435" t="s">
        <v>544</v>
      </c>
      <c r="M474" s="158" t="s">
        <v>99</v>
      </c>
      <c r="N474" s="156"/>
      <c r="O474" s="157" t="s">
        <v>99</v>
      </c>
      <c r="P474" s="158" t="s">
        <v>6</v>
      </c>
      <c r="Q474" s="157" t="s">
        <v>6</v>
      </c>
      <c r="R474" s="158" t="s">
        <v>6</v>
      </c>
      <c r="S474" s="374" t="s">
        <v>6</v>
      </c>
    </row>
    <row r="475" spans="1:19" ht="14.1" customHeight="1" x14ac:dyDescent="0.15">
      <c r="A475" s="92"/>
      <c r="B475" s="307"/>
      <c r="C475" s="318"/>
      <c r="D475" s="208"/>
      <c r="E475" s="150" t="s">
        <v>16</v>
      </c>
      <c r="F475" s="287"/>
      <c r="G475" s="194"/>
      <c r="H475" s="95"/>
      <c r="I475" s="95"/>
      <c r="J475" s="95"/>
      <c r="K475" s="96" t="s">
        <v>99</v>
      </c>
      <c r="L475" s="350" t="s">
        <v>541</v>
      </c>
      <c r="M475" s="142" t="s">
        <v>99</v>
      </c>
      <c r="N475" s="143"/>
      <c r="O475" s="144" t="s">
        <v>99</v>
      </c>
      <c r="P475" s="142" t="s">
        <v>6</v>
      </c>
      <c r="Q475" s="144" t="s">
        <v>6</v>
      </c>
      <c r="R475" s="142" t="s">
        <v>6</v>
      </c>
      <c r="S475" s="151" t="s">
        <v>6</v>
      </c>
    </row>
    <row r="476" spans="1:19" ht="14.1" customHeight="1" x14ac:dyDescent="0.15">
      <c r="A476" s="92"/>
      <c r="B476" s="307"/>
      <c r="C476" s="318"/>
      <c r="D476" s="208"/>
      <c r="E476" s="92" t="s">
        <v>6</v>
      </c>
      <c r="F476" s="286" t="s">
        <v>6</v>
      </c>
      <c r="G476" s="730" t="s">
        <v>359</v>
      </c>
      <c r="H476" s="84"/>
      <c r="I476" s="84"/>
      <c r="J476" s="84"/>
      <c r="K476" s="70"/>
      <c r="L476" s="353"/>
      <c r="M476" s="160"/>
      <c r="N476" s="137"/>
      <c r="O476" s="138"/>
      <c r="P476" s="160"/>
      <c r="Q476" s="138"/>
      <c r="R476" s="160"/>
      <c r="S476" s="161"/>
    </row>
    <row r="477" spans="1:19" ht="14.1" customHeight="1" x14ac:dyDescent="0.15">
      <c r="A477" s="92"/>
      <c r="B477" s="307"/>
      <c r="C477" s="318"/>
      <c r="D477" s="209"/>
      <c r="E477" s="82"/>
      <c r="F477" s="255"/>
      <c r="G477" s="706"/>
      <c r="H477" s="384"/>
      <c r="I477" s="384"/>
      <c r="J477" s="384"/>
      <c r="K477" s="98" t="s">
        <v>99</v>
      </c>
      <c r="L477" s="351" t="s">
        <v>545</v>
      </c>
      <c r="M477" s="158" t="s">
        <v>99</v>
      </c>
      <c r="N477" s="156"/>
      <c r="O477" s="157" t="s">
        <v>99</v>
      </c>
      <c r="P477" s="158" t="s">
        <v>6</v>
      </c>
      <c r="Q477" s="157" t="s">
        <v>6</v>
      </c>
      <c r="R477" s="158" t="s">
        <v>6</v>
      </c>
      <c r="S477" s="374" t="s">
        <v>6</v>
      </c>
    </row>
    <row r="478" spans="1:19" ht="14.1" customHeight="1" x14ac:dyDescent="0.15">
      <c r="A478" s="92"/>
      <c r="B478" s="307"/>
      <c r="C478" s="318"/>
      <c r="D478" s="211" t="s">
        <v>537</v>
      </c>
      <c r="E478" s="150" t="s">
        <v>15</v>
      </c>
      <c r="F478" s="287"/>
      <c r="G478" s="194"/>
      <c r="H478" s="95"/>
      <c r="I478" s="95"/>
      <c r="J478" s="95"/>
      <c r="K478" s="96" t="s">
        <v>99</v>
      </c>
      <c r="L478" s="433" t="s">
        <v>539</v>
      </c>
      <c r="M478" s="142" t="s">
        <v>99</v>
      </c>
      <c r="N478" s="143"/>
      <c r="O478" s="144" t="s">
        <v>99</v>
      </c>
      <c r="P478" s="142" t="s">
        <v>6</v>
      </c>
      <c r="Q478" s="144" t="s">
        <v>6</v>
      </c>
      <c r="R478" s="142" t="s">
        <v>6</v>
      </c>
      <c r="S478" s="151" t="s">
        <v>6</v>
      </c>
    </row>
    <row r="479" spans="1:19" ht="14.1" customHeight="1" x14ac:dyDescent="0.15">
      <c r="A479" s="92"/>
      <c r="B479" s="307"/>
      <c r="C479" s="318"/>
      <c r="D479" s="205" t="s">
        <v>538</v>
      </c>
      <c r="E479" s="92" t="s">
        <v>6</v>
      </c>
      <c r="F479" s="286" t="s">
        <v>6</v>
      </c>
      <c r="G479" s="730" t="s">
        <v>359</v>
      </c>
      <c r="H479" s="84"/>
      <c r="I479" s="84"/>
      <c r="J479" s="84"/>
      <c r="L479" s="293"/>
      <c r="M479" s="436"/>
      <c r="N479" s="437"/>
      <c r="O479" s="438"/>
      <c r="P479" s="436"/>
      <c r="Q479" s="438"/>
      <c r="R479" s="436"/>
      <c r="S479" s="439"/>
    </row>
    <row r="480" spans="1:19" ht="14.1" customHeight="1" x14ac:dyDescent="0.15">
      <c r="A480" s="92"/>
      <c r="B480" s="307"/>
      <c r="C480" s="318"/>
      <c r="D480" s="205" t="s">
        <v>540</v>
      </c>
      <c r="E480" s="92"/>
      <c r="F480" s="234"/>
      <c r="G480" s="685"/>
      <c r="H480" s="73"/>
      <c r="I480" s="73"/>
      <c r="J480" s="73"/>
      <c r="K480" s="177" t="s">
        <v>99</v>
      </c>
      <c r="L480" s="446" t="s">
        <v>541</v>
      </c>
      <c r="M480" s="130" t="s">
        <v>99</v>
      </c>
      <c r="N480" s="128"/>
      <c r="O480" s="129" t="s">
        <v>99</v>
      </c>
      <c r="P480" s="130" t="s">
        <v>6</v>
      </c>
      <c r="Q480" s="129" t="s">
        <v>6</v>
      </c>
      <c r="R480" s="130" t="s">
        <v>6</v>
      </c>
      <c r="S480" s="131" t="s">
        <v>6</v>
      </c>
    </row>
    <row r="481" spans="1:19" ht="14.1" customHeight="1" x14ac:dyDescent="0.15">
      <c r="A481" s="92"/>
      <c r="B481" s="307"/>
      <c r="C481" s="318"/>
      <c r="D481" s="440" t="s">
        <v>654</v>
      </c>
      <c r="E481" s="68"/>
      <c r="F481" s="234"/>
      <c r="G481" s="251"/>
      <c r="H481" s="69"/>
      <c r="I481" s="69"/>
      <c r="J481" s="69"/>
      <c r="K481" s="452"/>
      <c r="L481" s="296"/>
      <c r="M481" s="448"/>
      <c r="N481" s="449"/>
      <c r="O481" s="450"/>
      <c r="P481" s="448"/>
      <c r="Q481" s="450"/>
      <c r="R481" s="448"/>
      <c r="S481" s="451"/>
    </row>
    <row r="482" spans="1:19" ht="14.1" customHeight="1" x14ac:dyDescent="0.15">
      <c r="A482" s="92"/>
      <c r="B482" s="307"/>
      <c r="C482" s="318"/>
      <c r="D482" s="205" t="s">
        <v>143</v>
      </c>
      <c r="E482" s="68"/>
      <c r="F482" s="234"/>
      <c r="G482" s="251"/>
      <c r="H482" s="73"/>
      <c r="I482" s="73"/>
      <c r="J482" s="73"/>
      <c r="K482" s="177" t="s">
        <v>99</v>
      </c>
      <c r="L482" s="434" t="s">
        <v>542</v>
      </c>
      <c r="M482" s="154" t="s">
        <v>99</v>
      </c>
      <c r="N482" s="152"/>
      <c r="O482" s="153" t="s">
        <v>99</v>
      </c>
      <c r="P482" s="154" t="s">
        <v>6</v>
      </c>
      <c r="Q482" s="153" t="s">
        <v>6</v>
      </c>
      <c r="R482" s="154" t="s">
        <v>6</v>
      </c>
      <c r="S482" s="155" t="s">
        <v>6</v>
      </c>
    </row>
    <row r="483" spans="1:19" ht="14.1" customHeight="1" x14ac:dyDescent="0.15">
      <c r="A483" s="92"/>
      <c r="B483" s="307"/>
      <c r="C483" s="318"/>
      <c r="D483" s="228" t="s">
        <v>342</v>
      </c>
      <c r="E483" s="68"/>
      <c r="F483" s="234"/>
      <c r="G483" s="251"/>
      <c r="H483" s="69"/>
      <c r="I483" s="69"/>
      <c r="J483" s="69"/>
      <c r="K483" s="452"/>
      <c r="L483" s="293"/>
      <c r="M483" s="436"/>
      <c r="N483" s="437"/>
      <c r="O483" s="438"/>
      <c r="P483" s="436"/>
      <c r="Q483" s="438"/>
      <c r="R483" s="436"/>
      <c r="S483" s="439"/>
    </row>
    <row r="484" spans="1:19" ht="14.1" customHeight="1" x14ac:dyDescent="0.15">
      <c r="A484" s="92"/>
      <c r="B484" s="307"/>
      <c r="C484" s="318"/>
      <c r="D484" s="205" t="s">
        <v>132</v>
      </c>
      <c r="E484" s="68"/>
      <c r="F484" s="234"/>
      <c r="G484" s="251"/>
      <c r="H484" s="73"/>
      <c r="I484" s="73"/>
      <c r="J484" s="73"/>
      <c r="K484" s="177" t="s">
        <v>99</v>
      </c>
      <c r="L484" s="446" t="s">
        <v>543</v>
      </c>
      <c r="M484" s="130" t="s">
        <v>99</v>
      </c>
      <c r="N484" s="128"/>
      <c r="O484" s="129" t="s">
        <v>99</v>
      </c>
      <c r="P484" s="130" t="s">
        <v>6</v>
      </c>
      <c r="Q484" s="129" t="s">
        <v>6</v>
      </c>
      <c r="R484" s="130" t="s">
        <v>6</v>
      </c>
      <c r="S484" s="131" t="s">
        <v>6</v>
      </c>
    </row>
    <row r="485" spans="1:19" ht="14.1" customHeight="1" x14ac:dyDescent="0.15">
      <c r="A485" s="92"/>
      <c r="B485" s="307"/>
      <c r="C485" s="318"/>
      <c r="D485" s="205" t="s">
        <v>134</v>
      </c>
      <c r="E485" s="68"/>
      <c r="F485" s="234"/>
      <c r="G485" s="251"/>
      <c r="H485" s="69"/>
      <c r="I485" s="69"/>
      <c r="J485" s="69"/>
      <c r="K485" s="452"/>
      <c r="L485" s="296"/>
      <c r="M485" s="448"/>
      <c r="N485" s="449"/>
      <c r="O485" s="450"/>
      <c r="P485" s="448"/>
      <c r="Q485" s="450"/>
      <c r="R485" s="448"/>
      <c r="S485" s="451"/>
    </row>
    <row r="486" spans="1:19" ht="14.1" customHeight="1" x14ac:dyDescent="0.15">
      <c r="A486" s="92"/>
      <c r="B486" s="307"/>
      <c r="C486" s="318"/>
      <c r="D486" s="214"/>
      <c r="E486" s="82"/>
      <c r="F486" s="255"/>
      <c r="G486" s="252"/>
      <c r="H486" s="384"/>
      <c r="I486" s="384"/>
      <c r="J486" s="384"/>
      <c r="K486" s="98" t="s">
        <v>99</v>
      </c>
      <c r="L486" s="435" t="s">
        <v>544</v>
      </c>
      <c r="M486" s="158" t="s">
        <v>99</v>
      </c>
      <c r="N486" s="156"/>
      <c r="O486" s="157" t="s">
        <v>99</v>
      </c>
      <c r="P486" s="158" t="s">
        <v>6</v>
      </c>
      <c r="Q486" s="157" t="s">
        <v>6</v>
      </c>
      <c r="R486" s="158" t="s">
        <v>6</v>
      </c>
      <c r="S486" s="374" t="s">
        <v>6</v>
      </c>
    </row>
    <row r="487" spans="1:19" ht="14.1" customHeight="1" x14ac:dyDescent="0.15">
      <c r="A487" s="92"/>
      <c r="B487" s="307"/>
      <c r="C487" s="318"/>
      <c r="D487" s="208"/>
      <c r="E487" s="150" t="s">
        <v>16</v>
      </c>
      <c r="F487" s="287"/>
      <c r="G487" s="194"/>
      <c r="H487" s="95"/>
      <c r="I487" s="95"/>
      <c r="J487" s="95"/>
      <c r="K487" s="85" t="s">
        <v>99</v>
      </c>
      <c r="L487" s="352" t="s">
        <v>541</v>
      </c>
      <c r="M487" s="154" t="s">
        <v>99</v>
      </c>
      <c r="N487" s="152"/>
      <c r="O487" s="153" t="s">
        <v>99</v>
      </c>
      <c r="P487" s="154" t="s">
        <v>6</v>
      </c>
      <c r="Q487" s="153" t="s">
        <v>6</v>
      </c>
      <c r="R487" s="154" t="s">
        <v>6</v>
      </c>
      <c r="S487" s="155" t="s">
        <v>6</v>
      </c>
    </row>
    <row r="488" spans="1:19" ht="14.1" customHeight="1" x14ac:dyDescent="0.15">
      <c r="A488" s="92"/>
      <c r="B488" s="307"/>
      <c r="C488" s="318"/>
      <c r="D488" s="208"/>
      <c r="E488" s="92" t="s">
        <v>6</v>
      </c>
      <c r="F488" s="286" t="s">
        <v>6</v>
      </c>
      <c r="G488" s="730" t="s">
        <v>359</v>
      </c>
      <c r="H488" s="84"/>
      <c r="I488" s="84"/>
      <c r="J488" s="84"/>
      <c r="K488" s="85"/>
      <c r="L488" s="352"/>
      <c r="M488" s="154"/>
      <c r="N488" s="152"/>
      <c r="O488" s="153"/>
      <c r="P488" s="154"/>
      <c r="Q488" s="153"/>
      <c r="R488" s="154"/>
      <c r="S488" s="155"/>
    </row>
    <row r="489" spans="1:19" ht="14.1" customHeight="1" x14ac:dyDescent="0.15">
      <c r="A489" s="92"/>
      <c r="B489" s="307"/>
      <c r="C489" s="318"/>
      <c r="D489" s="209"/>
      <c r="E489" s="82"/>
      <c r="F489" s="255"/>
      <c r="G489" s="706"/>
      <c r="H489" s="384"/>
      <c r="I489" s="384"/>
      <c r="J489" s="384"/>
      <c r="K489" s="98" t="s">
        <v>99</v>
      </c>
      <c r="L489" s="351" t="s">
        <v>545</v>
      </c>
      <c r="M489" s="158" t="s">
        <v>99</v>
      </c>
      <c r="N489" s="156"/>
      <c r="O489" s="157" t="s">
        <v>99</v>
      </c>
      <c r="P489" s="158" t="s">
        <v>6</v>
      </c>
      <c r="Q489" s="157" t="s">
        <v>6</v>
      </c>
      <c r="R489" s="158" t="s">
        <v>6</v>
      </c>
      <c r="S489" s="374" t="s">
        <v>6</v>
      </c>
    </row>
    <row r="490" spans="1:19" ht="14.1" customHeight="1" x14ac:dyDescent="0.15">
      <c r="A490" s="92"/>
      <c r="B490" s="307"/>
      <c r="C490" s="318"/>
      <c r="D490" s="211" t="s">
        <v>546</v>
      </c>
      <c r="E490" s="175" t="s">
        <v>15</v>
      </c>
      <c r="F490" s="93"/>
      <c r="G490" s="159"/>
      <c r="H490" s="84"/>
      <c r="I490" s="84"/>
      <c r="J490" s="84"/>
      <c r="K490" s="85" t="s">
        <v>99</v>
      </c>
      <c r="L490" s="352" t="s">
        <v>539</v>
      </c>
      <c r="M490" s="154" t="s">
        <v>99</v>
      </c>
      <c r="N490" s="152"/>
      <c r="O490" s="153" t="s">
        <v>99</v>
      </c>
      <c r="P490" s="154" t="s">
        <v>6</v>
      </c>
      <c r="Q490" s="153" t="s">
        <v>6</v>
      </c>
      <c r="R490" s="154" t="s">
        <v>6</v>
      </c>
      <c r="S490" s="155" t="s">
        <v>6</v>
      </c>
    </row>
    <row r="491" spans="1:19" ht="14.1" customHeight="1" x14ac:dyDescent="0.15">
      <c r="A491" s="92"/>
      <c r="B491" s="307"/>
      <c r="C491" s="318"/>
      <c r="D491" s="205" t="s">
        <v>547</v>
      </c>
      <c r="E491" s="68" t="s">
        <v>6</v>
      </c>
      <c r="F491" s="286" t="s">
        <v>6</v>
      </c>
      <c r="G491" s="730" t="s">
        <v>359</v>
      </c>
      <c r="H491" s="84"/>
      <c r="I491" s="84"/>
      <c r="J491" s="84"/>
      <c r="K491" s="85"/>
      <c r="L491" s="352"/>
      <c r="M491" s="154"/>
      <c r="N491" s="152"/>
      <c r="O491" s="153"/>
      <c r="P491" s="154"/>
      <c r="Q491" s="153"/>
      <c r="R491" s="154"/>
      <c r="S491" s="155"/>
    </row>
    <row r="492" spans="1:19" ht="14.1" customHeight="1" x14ac:dyDescent="0.15">
      <c r="A492" s="92"/>
      <c r="B492" s="307"/>
      <c r="C492" s="318"/>
      <c r="D492" s="205" t="s">
        <v>550</v>
      </c>
      <c r="E492" s="68"/>
      <c r="F492" s="234"/>
      <c r="G492" s="685"/>
      <c r="H492" s="73"/>
      <c r="I492" s="73"/>
      <c r="J492" s="73"/>
      <c r="K492" s="177" t="s">
        <v>99</v>
      </c>
      <c r="L492" s="349" t="s">
        <v>541</v>
      </c>
      <c r="M492" s="130" t="s">
        <v>99</v>
      </c>
      <c r="N492" s="128"/>
      <c r="O492" s="129" t="s">
        <v>99</v>
      </c>
      <c r="P492" s="130" t="s">
        <v>6</v>
      </c>
      <c r="Q492" s="129" t="s">
        <v>6</v>
      </c>
      <c r="R492" s="130" t="s">
        <v>6</v>
      </c>
      <c r="S492" s="131" t="s">
        <v>6</v>
      </c>
    </row>
    <row r="493" spans="1:19" ht="14.1" customHeight="1" x14ac:dyDescent="0.15">
      <c r="A493" s="92"/>
      <c r="B493" s="307"/>
      <c r="C493" s="318"/>
      <c r="D493" s="440" t="s">
        <v>17</v>
      </c>
      <c r="E493" s="68"/>
      <c r="F493" s="238"/>
      <c r="G493" s="251"/>
      <c r="H493" s="69"/>
      <c r="I493" s="69"/>
      <c r="J493" s="69"/>
      <c r="K493" s="394"/>
      <c r="L493" s="353"/>
      <c r="M493" s="160"/>
      <c r="N493" s="137"/>
      <c r="O493" s="138"/>
      <c r="P493" s="160"/>
      <c r="Q493" s="138"/>
      <c r="R493" s="160"/>
      <c r="S493" s="161"/>
    </row>
    <row r="494" spans="1:19" ht="14.1" customHeight="1" x14ac:dyDescent="0.15">
      <c r="A494" s="92"/>
      <c r="B494" s="307"/>
      <c r="C494" s="318"/>
      <c r="D494" s="208"/>
      <c r="E494" s="68"/>
      <c r="F494" s="238"/>
      <c r="G494" s="251"/>
      <c r="H494" s="73"/>
      <c r="I494" s="73"/>
      <c r="J494" s="73"/>
      <c r="K494" s="177" t="s">
        <v>99</v>
      </c>
      <c r="L494" s="352" t="s">
        <v>551</v>
      </c>
      <c r="M494" s="154" t="s">
        <v>99</v>
      </c>
      <c r="N494" s="152"/>
      <c r="O494" s="153" t="s">
        <v>99</v>
      </c>
      <c r="P494" s="154" t="s">
        <v>6</v>
      </c>
      <c r="Q494" s="153" t="s">
        <v>6</v>
      </c>
      <c r="R494" s="154" t="s">
        <v>6</v>
      </c>
      <c r="S494" s="155" t="s">
        <v>6</v>
      </c>
    </row>
    <row r="495" spans="1:19" ht="14.1" customHeight="1" x14ac:dyDescent="0.15">
      <c r="A495" s="92"/>
      <c r="B495" s="307"/>
      <c r="C495" s="318"/>
      <c r="D495" s="205" t="s">
        <v>143</v>
      </c>
      <c r="E495" s="68"/>
      <c r="F495" s="238"/>
      <c r="G495" s="251"/>
      <c r="H495" s="69"/>
      <c r="I495" s="69"/>
      <c r="J495" s="69"/>
      <c r="K495" s="394"/>
      <c r="L495" s="352"/>
      <c r="M495" s="154"/>
      <c r="N495" s="152"/>
      <c r="O495" s="153"/>
      <c r="P495" s="154"/>
      <c r="Q495" s="153"/>
      <c r="R495" s="154"/>
      <c r="S495" s="155"/>
    </row>
    <row r="496" spans="1:19" ht="14.1" customHeight="1" x14ac:dyDescent="0.15">
      <c r="A496" s="92"/>
      <c r="B496" s="307"/>
      <c r="C496" s="318"/>
      <c r="D496" s="228" t="s">
        <v>342</v>
      </c>
      <c r="E496" s="68"/>
      <c r="F496" s="238"/>
      <c r="G496" s="251"/>
      <c r="H496" s="73"/>
      <c r="I496" s="73"/>
      <c r="J496" s="73"/>
      <c r="K496" s="177" t="s">
        <v>99</v>
      </c>
      <c r="L496" s="349" t="s">
        <v>552</v>
      </c>
      <c r="M496" s="130" t="s">
        <v>99</v>
      </c>
      <c r="N496" s="128"/>
      <c r="O496" s="129" t="s">
        <v>99</v>
      </c>
      <c r="P496" s="130" t="s">
        <v>6</v>
      </c>
      <c r="Q496" s="129" t="s">
        <v>6</v>
      </c>
      <c r="R496" s="130" t="s">
        <v>6</v>
      </c>
      <c r="S496" s="131" t="s">
        <v>6</v>
      </c>
    </row>
    <row r="497" spans="1:19" ht="14.1" customHeight="1" x14ac:dyDescent="0.15">
      <c r="A497" s="92"/>
      <c r="B497" s="307"/>
      <c r="C497" s="318"/>
      <c r="D497" s="205" t="s">
        <v>132</v>
      </c>
      <c r="E497" s="68"/>
      <c r="F497" s="238"/>
      <c r="G497" s="251"/>
      <c r="H497" s="69"/>
      <c r="I497" s="69"/>
      <c r="J497" s="69"/>
      <c r="K497" s="394"/>
      <c r="L497" s="353"/>
      <c r="M497" s="160"/>
      <c r="N497" s="137"/>
      <c r="O497" s="138"/>
      <c r="P497" s="160"/>
      <c r="Q497" s="138"/>
      <c r="R497" s="160"/>
      <c r="S497" s="161"/>
    </row>
    <row r="498" spans="1:19" ht="14.1" customHeight="1" x14ac:dyDescent="0.15">
      <c r="A498" s="92"/>
      <c r="B498" s="307"/>
      <c r="C498" s="318"/>
      <c r="D498" s="205" t="s">
        <v>134</v>
      </c>
      <c r="E498" s="82"/>
      <c r="F498" s="240"/>
      <c r="G498" s="252"/>
      <c r="H498" s="384"/>
      <c r="I498" s="384"/>
      <c r="J498" s="384"/>
      <c r="K498" s="98" t="s">
        <v>99</v>
      </c>
      <c r="L498" s="351" t="s">
        <v>545</v>
      </c>
      <c r="M498" s="158" t="s">
        <v>99</v>
      </c>
      <c r="N498" s="156"/>
      <c r="O498" s="157" t="s">
        <v>99</v>
      </c>
      <c r="P498" s="158" t="s">
        <v>6</v>
      </c>
      <c r="Q498" s="157" t="s">
        <v>6</v>
      </c>
      <c r="R498" s="158" t="s">
        <v>6</v>
      </c>
      <c r="S498" s="374" t="s">
        <v>6</v>
      </c>
    </row>
    <row r="499" spans="1:19" ht="14.1" customHeight="1" x14ac:dyDescent="0.15">
      <c r="A499" s="92"/>
      <c r="B499" s="307"/>
      <c r="C499" s="318"/>
      <c r="D499" s="208"/>
      <c r="E499" s="175" t="s">
        <v>16</v>
      </c>
      <c r="F499" s="93"/>
      <c r="G499" s="159"/>
      <c r="H499" s="95"/>
      <c r="I499" s="95"/>
      <c r="J499" s="95"/>
      <c r="K499" s="96" t="s">
        <v>99</v>
      </c>
      <c r="L499" s="350" t="s">
        <v>553</v>
      </c>
      <c r="M499" s="142" t="s">
        <v>99</v>
      </c>
      <c r="N499" s="143"/>
      <c r="O499" s="144" t="s">
        <v>99</v>
      </c>
      <c r="P499" s="142" t="s">
        <v>6</v>
      </c>
      <c r="Q499" s="144" t="s">
        <v>6</v>
      </c>
      <c r="R499" s="142" t="s">
        <v>6</v>
      </c>
      <c r="S499" s="151" t="s">
        <v>6</v>
      </c>
    </row>
    <row r="500" spans="1:19" ht="14.1" customHeight="1" x14ac:dyDescent="0.15">
      <c r="A500" s="92"/>
      <c r="B500" s="307"/>
      <c r="C500" s="318"/>
      <c r="D500" s="208"/>
      <c r="E500" s="68" t="s">
        <v>6</v>
      </c>
      <c r="F500" s="286" t="s">
        <v>6</v>
      </c>
      <c r="G500" s="730" t="s">
        <v>359</v>
      </c>
      <c r="H500" s="69"/>
      <c r="I500" s="69"/>
      <c r="J500" s="69"/>
      <c r="K500" s="70"/>
      <c r="L500" s="353"/>
      <c r="M500" s="160"/>
      <c r="N500" s="137"/>
      <c r="O500" s="138"/>
      <c r="P500" s="160"/>
      <c r="Q500" s="138"/>
      <c r="R500" s="160"/>
      <c r="S500" s="161"/>
    </row>
    <row r="501" spans="1:19" ht="14.1" customHeight="1" thickBot="1" x14ac:dyDescent="0.2">
      <c r="A501" s="145"/>
      <c r="B501" s="310"/>
      <c r="C501" s="325"/>
      <c r="D501" s="212"/>
      <c r="E501" s="80"/>
      <c r="F501" s="276"/>
      <c r="G501" s="731"/>
      <c r="H501" s="188"/>
      <c r="I501" s="188"/>
      <c r="J501" s="188"/>
      <c r="K501" s="370" t="s">
        <v>99</v>
      </c>
      <c r="L501" s="444" t="s">
        <v>545</v>
      </c>
      <c r="M501" s="371" t="s">
        <v>99</v>
      </c>
      <c r="N501" s="369"/>
      <c r="O501" s="373" t="s">
        <v>99</v>
      </c>
      <c r="P501" s="371" t="s">
        <v>6</v>
      </c>
      <c r="Q501" s="373" t="s">
        <v>6</v>
      </c>
      <c r="R501" s="371" t="s">
        <v>6</v>
      </c>
      <c r="S501" s="388" t="s">
        <v>6</v>
      </c>
    </row>
    <row r="502" spans="1:19" ht="14.1" customHeight="1" x14ac:dyDescent="0.15">
      <c r="A502" s="97"/>
      <c r="B502" s="97"/>
      <c r="C502" s="93" t="s">
        <v>147</v>
      </c>
      <c r="D502" s="206"/>
      <c r="E502" s="97"/>
      <c r="F502" s="93"/>
      <c r="G502" s="93"/>
      <c r="H502" s="97"/>
      <c r="I502" s="97"/>
      <c r="J502" s="97"/>
      <c r="K502" s="97"/>
      <c r="L502" s="288"/>
      <c r="M502" s="97"/>
      <c r="N502" s="97"/>
      <c r="O502" s="97"/>
      <c r="P502" s="97"/>
      <c r="Q502" s="97"/>
      <c r="R502" s="97"/>
      <c r="S502" s="97"/>
    </row>
    <row r="503" spans="1:19" ht="14.1" customHeight="1" x14ac:dyDescent="0.15">
      <c r="A503" s="97"/>
      <c r="B503" s="97"/>
      <c r="C503" s="93" t="s">
        <v>144</v>
      </c>
      <c r="D503" s="206"/>
      <c r="E503" s="97"/>
      <c r="F503" s="93"/>
      <c r="G503" s="93"/>
      <c r="H503" s="97"/>
      <c r="I503" s="97"/>
      <c r="J503" s="97"/>
      <c r="K503" s="97"/>
      <c r="L503" s="288"/>
      <c r="M503" s="97"/>
      <c r="N503" s="97"/>
      <c r="O503" s="97"/>
      <c r="P503" s="97"/>
      <c r="Q503" s="97"/>
      <c r="R503" s="97"/>
      <c r="S503" s="97"/>
    </row>
    <row r="504" spans="1:19" ht="14.1" customHeight="1" x14ac:dyDescent="0.15">
      <c r="A504" s="97"/>
      <c r="B504" s="97"/>
      <c r="C504" s="93" t="s">
        <v>554</v>
      </c>
      <c r="D504" s="206"/>
      <c r="E504" s="97"/>
      <c r="F504" s="93"/>
      <c r="G504" s="93"/>
      <c r="H504" s="97"/>
      <c r="I504" s="97"/>
      <c r="J504" s="97"/>
      <c r="K504" s="97"/>
      <c r="L504" s="288"/>
      <c r="M504" s="97"/>
      <c r="N504" s="97"/>
      <c r="O504" s="97"/>
      <c r="P504" s="97"/>
      <c r="Q504" s="97"/>
      <c r="R504" s="97"/>
      <c r="S504" s="97"/>
    </row>
    <row r="505" spans="1:19" ht="14.1" customHeight="1" x14ac:dyDescent="0.15">
      <c r="A505" s="93"/>
      <c r="B505" s="93"/>
      <c r="C505" s="93" t="s">
        <v>145</v>
      </c>
      <c r="D505" s="206"/>
      <c r="E505" s="97"/>
      <c r="F505" s="93"/>
      <c r="G505" s="93"/>
      <c r="H505" s="93"/>
      <c r="I505" s="93"/>
      <c r="J505" s="93"/>
      <c r="K505" s="93"/>
      <c r="L505" s="288"/>
      <c r="M505" s="93"/>
      <c r="N505" s="93"/>
      <c r="O505" s="93"/>
      <c r="P505" s="93"/>
      <c r="Q505" s="93"/>
      <c r="R505" s="93"/>
      <c r="S505" s="93"/>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70">
    <mergeCell ref="G500:G501"/>
    <mergeCell ref="C462:C464"/>
    <mergeCell ref="G467:G468"/>
    <mergeCell ref="G476:G477"/>
    <mergeCell ref="G479:G480"/>
    <mergeCell ref="G488:G489"/>
    <mergeCell ref="G491:G492"/>
    <mergeCell ref="G456:G457"/>
    <mergeCell ref="G460:G461"/>
    <mergeCell ref="G442:G443"/>
    <mergeCell ref="N454:N455"/>
    <mergeCell ref="O454:O455"/>
    <mergeCell ref="E452:E453"/>
    <mergeCell ref="F452:G455"/>
    <mergeCell ref="H452:K453"/>
    <mergeCell ref="I454:I455"/>
    <mergeCell ref="J454:J455"/>
    <mergeCell ref="K454:K455"/>
    <mergeCell ref="M454:M455"/>
    <mergeCell ref="L452:L455"/>
    <mergeCell ref="M452:O453"/>
    <mergeCell ref="A448:C448"/>
    <mergeCell ref="E448:G448"/>
    <mergeCell ref="H448:S448"/>
    <mergeCell ref="A451:A455"/>
    <mergeCell ref="B451:B455"/>
    <mergeCell ref="C451:C455"/>
    <mergeCell ref="D451:D455"/>
    <mergeCell ref="E451:K451"/>
    <mergeCell ref="L451:S451"/>
    <mergeCell ref="P452:S452"/>
    <mergeCell ref="S454:S455"/>
    <mergeCell ref="P453:Q453"/>
    <mergeCell ref="R453:S453"/>
    <mergeCell ref="E454:E455"/>
    <mergeCell ref="H454:H455"/>
    <mergeCell ref="P454:P455"/>
    <mergeCell ref="Q454:Q455"/>
    <mergeCell ref="R454:R455"/>
    <mergeCell ref="C404:C406"/>
    <mergeCell ref="G409:G410"/>
    <mergeCell ref="G418:G419"/>
    <mergeCell ref="G421:G422"/>
    <mergeCell ref="G430:G431"/>
    <mergeCell ref="G433:G434"/>
    <mergeCell ref="P396:P397"/>
    <mergeCell ref="Q396:Q397"/>
    <mergeCell ref="R396:R397"/>
    <mergeCell ref="G398:G399"/>
    <mergeCell ref="G402:G403"/>
    <mergeCell ref="I396:I397"/>
    <mergeCell ref="J396:J397"/>
    <mergeCell ref="K396:K397"/>
    <mergeCell ref="M396:M397"/>
    <mergeCell ref="H396:H397"/>
    <mergeCell ref="N396:N397"/>
    <mergeCell ref="E394:E395"/>
    <mergeCell ref="F394:G397"/>
    <mergeCell ref="H394:K395"/>
    <mergeCell ref="L394:L397"/>
    <mergeCell ref="M394:O395"/>
    <mergeCell ref="A393:A397"/>
    <mergeCell ref="B393:B397"/>
    <mergeCell ref="C393:C397"/>
    <mergeCell ref="D393:D397"/>
    <mergeCell ref="E393:K393"/>
    <mergeCell ref="L393:S393"/>
    <mergeCell ref="P394:S394"/>
    <mergeCell ref="P395:Q395"/>
    <mergeCell ref="R395:S395"/>
    <mergeCell ref="E396:E397"/>
    <mergeCell ref="S396:S397"/>
    <mergeCell ref="O396:O397"/>
    <mergeCell ref="L365:L366"/>
    <mergeCell ref="G371:G372"/>
    <mergeCell ref="G380:G381"/>
    <mergeCell ref="A390:C390"/>
    <mergeCell ref="E390:G390"/>
    <mergeCell ref="H390:S390"/>
    <mergeCell ref="G343:G348"/>
    <mergeCell ref="G349:G350"/>
    <mergeCell ref="L384:L385"/>
    <mergeCell ref="P340:Q340"/>
    <mergeCell ref="O341:O342"/>
    <mergeCell ref="P341:P342"/>
    <mergeCell ref="Q341:Q342"/>
    <mergeCell ref="R341:R342"/>
    <mergeCell ref="S341:S342"/>
    <mergeCell ref="R340:S340"/>
    <mergeCell ref="G357:G358"/>
    <mergeCell ref="G363:G364"/>
    <mergeCell ref="E341:E342"/>
    <mergeCell ref="G293:G295"/>
    <mergeCell ref="G324:G333"/>
    <mergeCell ref="F339:G342"/>
    <mergeCell ref="H339:K340"/>
    <mergeCell ref="L339:L342"/>
    <mergeCell ref="A335:C335"/>
    <mergeCell ref="E335:G335"/>
    <mergeCell ref="H335:S335"/>
    <mergeCell ref="A338:A342"/>
    <mergeCell ref="B338:B342"/>
    <mergeCell ref="C338:C342"/>
    <mergeCell ref="M341:M342"/>
    <mergeCell ref="N341:N342"/>
    <mergeCell ref="L338:S338"/>
    <mergeCell ref="E339:E340"/>
    <mergeCell ref="H341:H342"/>
    <mergeCell ref="I341:I342"/>
    <mergeCell ref="J341:J342"/>
    <mergeCell ref="K341:K342"/>
    <mergeCell ref="D338:D342"/>
    <mergeCell ref="E338:K338"/>
    <mergeCell ref="M339:O340"/>
    <mergeCell ref="P339:S339"/>
    <mergeCell ref="A276:C276"/>
    <mergeCell ref="E276:G276"/>
    <mergeCell ref="H276:S276"/>
    <mergeCell ref="K282:K283"/>
    <mergeCell ref="M282:M283"/>
    <mergeCell ref="A279:A283"/>
    <mergeCell ref="B279:B283"/>
    <mergeCell ref="C279:C283"/>
    <mergeCell ref="D279:D283"/>
    <mergeCell ref="E279:K279"/>
    <mergeCell ref="L279:S279"/>
    <mergeCell ref="E280:E281"/>
    <mergeCell ref="F280:G283"/>
    <mergeCell ref="R282:R283"/>
    <mergeCell ref="S282:S283"/>
    <mergeCell ref="M280:O281"/>
    <mergeCell ref="D261:D262"/>
    <mergeCell ref="G261:G263"/>
    <mergeCell ref="G264:G265"/>
    <mergeCell ref="H280:K281"/>
    <mergeCell ref="G245:G246"/>
    <mergeCell ref="N282:N283"/>
    <mergeCell ref="O282:O283"/>
    <mergeCell ref="P282:P283"/>
    <mergeCell ref="Q282:Q283"/>
    <mergeCell ref="E282:E283"/>
    <mergeCell ref="H282:H283"/>
    <mergeCell ref="I282:I283"/>
    <mergeCell ref="J282:J283"/>
    <mergeCell ref="L267:L268"/>
    <mergeCell ref="G269:G271"/>
    <mergeCell ref="G272:G273"/>
    <mergeCell ref="G252:G254"/>
    <mergeCell ref="P228:Q228"/>
    <mergeCell ref="R228:S228"/>
    <mergeCell ref="S229:S230"/>
    <mergeCell ref="L280:L283"/>
    <mergeCell ref="P280:S280"/>
    <mergeCell ref="P281:Q281"/>
    <mergeCell ref="R281:S281"/>
    <mergeCell ref="D239:D240"/>
    <mergeCell ref="G242:G244"/>
    <mergeCell ref="C243:C244"/>
    <mergeCell ref="D243:D244"/>
    <mergeCell ref="H229:H230"/>
    <mergeCell ref="I229:I230"/>
    <mergeCell ref="J229:J230"/>
    <mergeCell ref="K229:K230"/>
    <mergeCell ref="C253:C254"/>
    <mergeCell ref="D254:D256"/>
    <mergeCell ref="H223:S223"/>
    <mergeCell ref="Q229:Q230"/>
    <mergeCell ref="R229:R230"/>
    <mergeCell ref="L227:L230"/>
    <mergeCell ref="M227:O228"/>
    <mergeCell ref="P227:S227"/>
    <mergeCell ref="A226:A230"/>
    <mergeCell ref="B226:B230"/>
    <mergeCell ref="C226:C230"/>
    <mergeCell ref="D226:D230"/>
    <mergeCell ref="E226:K226"/>
    <mergeCell ref="L226:S226"/>
    <mergeCell ref="E227:E228"/>
    <mergeCell ref="F227:G230"/>
    <mergeCell ref="H227:K228"/>
    <mergeCell ref="E229:E230"/>
    <mergeCell ref="O229:O230"/>
    <mergeCell ref="P229:P230"/>
    <mergeCell ref="M229:M230"/>
    <mergeCell ref="N229:N230"/>
    <mergeCell ref="D213:D214"/>
    <mergeCell ref="G213:G215"/>
    <mergeCell ref="G216:G218"/>
    <mergeCell ref="G219:G221"/>
    <mergeCell ref="A223:C223"/>
    <mergeCell ref="E223:G223"/>
    <mergeCell ref="G195:G196"/>
    <mergeCell ref="G197:G198"/>
    <mergeCell ref="G201:G203"/>
    <mergeCell ref="D204:D205"/>
    <mergeCell ref="G204:G205"/>
    <mergeCell ref="G206:G207"/>
    <mergeCell ref="G185:G186"/>
    <mergeCell ref="G189:G190"/>
    <mergeCell ref="L189:L191"/>
    <mergeCell ref="G191:G192"/>
    <mergeCell ref="L192:L194"/>
    <mergeCell ref="P172:P173"/>
    <mergeCell ref="Q172:Q173"/>
    <mergeCell ref="R172:R173"/>
    <mergeCell ref="G211:G212"/>
    <mergeCell ref="G174:G175"/>
    <mergeCell ref="G176:G177"/>
    <mergeCell ref="I172:I173"/>
    <mergeCell ref="J172:J173"/>
    <mergeCell ref="K172:K173"/>
    <mergeCell ref="M172:M173"/>
    <mergeCell ref="N172:N173"/>
    <mergeCell ref="O172:O173"/>
    <mergeCell ref="G183:G184"/>
    <mergeCell ref="L161:L162"/>
    <mergeCell ref="A166:C166"/>
    <mergeCell ref="E166:G166"/>
    <mergeCell ref="H166:S166"/>
    <mergeCell ref="A169:A173"/>
    <mergeCell ref="B169:B173"/>
    <mergeCell ref="C169:C173"/>
    <mergeCell ref="D169:D173"/>
    <mergeCell ref="E169:K169"/>
    <mergeCell ref="L169:S169"/>
    <mergeCell ref="E170:E171"/>
    <mergeCell ref="F170:G173"/>
    <mergeCell ref="H170:K171"/>
    <mergeCell ref="L170:L173"/>
    <mergeCell ref="M170:O171"/>
    <mergeCell ref="P170:S170"/>
    <mergeCell ref="P171:Q171"/>
    <mergeCell ref="R171:S171"/>
    <mergeCell ref="E172:E173"/>
    <mergeCell ref="H172:H173"/>
    <mergeCell ref="S172:S173"/>
    <mergeCell ref="G143:G144"/>
    <mergeCell ref="C145:C148"/>
    <mergeCell ref="G145:G146"/>
    <mergeCell ref="G147:G148"/>
    <mergeCell ref="G149:G150"/>
    <mergeCell ref="G151:G153"/>
    <mergeCell ref="L127:L128"/>
    <mergeCell ref="L129:L130"/>
    <mergeCell ref="G131:G132"/>
    <mergeCell ref="G133:G134"/>
    <mergeCell ref="G135:G140"/>
    <mergeCell ref="D141:D142"/>
    <mergeCell ref="G141:G142"/>
    <mergeCell ref="G121:G122"/>
    <mergeCell ref="L121:L122"/>
    <mergeCell ref="M115:M116"/>
    <mergeCell ref="N115:N116"/>
    <mergeCell ref="O115:O116"/>
    <mergeCell ref="P115:P116"/>
    <mergeCell ref="M113:O114"/>
    <mergeCell ref="P113:S113"/>
    <mergeCell ref="P114:Q114"/>
    <mergeCell ref="R114:S114"/>
    <mergeCell ref="S115:S116"/>
    <mergeCell ref="C119:C120"/>
    <mergeCell ref="G119:G120"/>
    <mergeCell ref="L119:L120"/>
    <mergeCell ref="L112:S112"/>
    <mergeCell ref="E113:E114"/>
    <mergeCell ref="F113:G116"/>
    <mergeCell ref="H113:K114"/>
    <mergeCell ref="E115:E116"/>
    <mergeCell ref="H115:H116"/>
    <mergeCell ref="I115:I116"/>
    <mergeCell ref="J115:J116"/>
    <mergeCell ref="K115:K116"/>
    <mergeCell ref="Q115:Q116"/>
    <mergeCell ref="A109:C109"/>
    <mergeCell ref="E109:G109"/>
    <mergeCell ref="A112:A116"/>
    <mergeCell ref="B112:B116"/>
    <mergeCell ref="C112:C116"/>
    <mergeCell ref="D112:D116"/>
    <mergeCell ref="E112:K112"/>
    <mergeCell ref="H109:S109"/>
    <mergeCell ref="R115:R116"/>
    <mergeCell ref="L113:L116"/>
    <mergeCell ref="G75:G76"/>
    <mergeCell ref="G78:G79"/>
    <mergeCell ref="G84:G85"/>
    <mergeCell ref="G89:G90"/>
    <mergeCell ref="D92:D93"/>
    <mergeCell ref="G92:G93"/>
    <mergeCell ref="O61:O62"/>
    <mergeCell ref="P61:P62"/>
    <mergeCell ref="G69:G70"/>
    <mergeCell ref="L69:L71"/>
    <mergeCell ref="G72:G74"/>
    <mergeCell ref="L72:L74"/>
    <mergeCell ref="G63:G64"/>
    <mergeCell ref="L63:L65"/>
    <mergeCell ref="D66:D67"/>
    <mergeCell ref="G66:G67"/>
    <mergeCell ref="L66:L68"/>
    <mergeCell ref="M61:M62"/>
    <mergeCell ref="N61:N62"/>
    <mergeCell ref="H61:H62"/>
    <mergeCell ref="I61:I62"/>
    <mergeCell ref="J61:J62"/>
    <mergeCell ref="K61:K62"/>
    <mergeCell ref="H55:S55"/>
    <mergeCell ref="Q61:Q62"/>
    <mergeCell ref="R61:R62"/>
    <mergeCell ref="L59:L62"/>
    <mergeCell ref="M59:O60"/>
    <mergeCell ref="P59:S59"/>
    <mergeCell ref="A58:A62"/>
    <mergeCell ref="B58:B62"/>
    <mergeCell ref="C58:C62"/>
    <mergeCell ref="D58:D62"/>
    <mergeCell ref="E58:K58"/>
    <mergeCell ref="L58:S58"/>
    <mergeCell ref="E59:E60"/>
    <mergeCell ref="F59:G62"/>
    <mergeCell ref="H59:K60"/>
    <mergeCell ref="E61:E62"/>
    <mergeCell ref="P60:Q60"/>
    <mergeCell ref="R60:S60"/>
    <mergeCell ref="S61:S62"/>
    <mergeCell ref="G41:G42"/>
    <mergeCell ref="G43:G44"/>
    <mergeCell ref="G45:G46"/>
    <mergeCell ref="G47:G48"/>
    <mergeCell ref="A55:C55"/>
    <mergeCell ref="E55:G55"/>
    <mergeCell ref="D21:D22"/>
    <mergeCell ref="G21:G22"/>
    <mergeCell ref="C31:C32"/>
    <mergeCell ref="G33:G34"/>
    <mergeCell ref="G35:G36"/>
    <mergeCell ref="D36:D37"/>
    <mergeCell ref="K7:K8"/>
    <mergeCell ref="M7:M8"/>
    <mergeCell ref="H5:K6"/>
    <mergeCell ref="L5:L8"/>
    <mergeCell ref="M5:O6"/>
    <mergeCell ref="P7:P8"/>
    <mergeCell ref="Q7:Q8"/>
    <mergeCell ref="R7:R8"/>
    <mergeCell ref="H7:H8"/>
    <mergeCell ref="L123:L124"/>
    <mergeCell ref="P5:S5"/>
    <mergeCell ref="P6:Q6"/>
    <mergeCell ref="R6:S6"/>
    <mergeCell ref="E7:E8"/>
    <mergeCell ref="A1:C1"/>
    <mergeCell ref="E1:G1"/>
    <mergeCell ref="H1:S1"/>
    <mergeCell ref="A2:C2"/>
    <mergeCell ref="A4:A8"/>
    <mergeCell ref="N7:N8"/>
    <mergeCell ref="O7:O8"/>
    <mergeCell ref="E5:E6"/>
    <mergeCell ref="F5:G8"/>
    <mergeCell ref="B4:B8"/>
    <mergeCell ref="C4:C8"/>
    <mergeCell ref="D4:D8"/>
    <mergeCell ref="E4:K4"/>
    <mergeCell ref="L4:S4"/>
    <mergeCell ref="S7:S8"/>
    <mergeCell ref="D9:D10"/>
    <mergeCell ref="G9:G10"/>
    <mergeCell ref="I7:I8"/>
    <mergeCell ref="J7:J8"/>
  </mergeCells>
  <phoneticPr fontId="1"/>
  <dataValidations count="18">
    <dataValidation type="list" allowBlank="1" showInputMessage="1" showErrorMessage="1" sqref="D571 D560 D406 D507 D524 D588 D439 D426 D414 D464 D497 D484 D472" xr:uid="{00000000-0002-0000-0500-000000000000}">
      <formula1>"□その他,■その他"</formula1>
    </dataValidation>
    <dataValidation type="list" allowBlank="1" showInputMessage="1" showErrorMessage="1" sqref="D569 D558 D412 D404 D522 D586 D437 D424 D470 D462 D495 D482" xr:uid="{00000000-0002-0000-0500-000001000000}">
      <formula1>"□対策あり,■対策あり"</formula1>
    </dataValidation>
    <dataValidation type="list" allowBlank="1" showInputMessage="1" showErrorMessage="1" sqref="D570 D559 D405 D506 D523 D587 D438 D425 D413 D463 D496 D483 D471" xr:uid="{00000000-0002-0000-0500-000002000000}">
      <formula1>"□雨戸等対策あり,■雨戸等対策あり"</formula1>
    </dataValidation>
    <dataValidation type="list" allowBlank="1" showInputMessage="1" showErrorMessage="1" sqref="D572 D561 D407 D508 D525 D589 D440 D427 D415 D465 D498 D485 D473" xr:uid="{00000000-0002-0000-0500-000003000000}">
      <formula1>"□該当なし,■該当なし"</formula1>
    </dataValidation>
    <dataValidation type="list" allowBlank="1" showInputMessage="1" showErrorMessage="1" sqref="C369 D372 C33 C90 D46:D47 D42:D43 D187 D193 C265 C272 D381:D385 C39" xr:uid="{00000000-0002-0000-0500-000004000000}">
      <formula1>"■該当なし,□該当なし"</formula1>
    </dataValidation>
    <dataValidation type="list" allowBlank="1" showInputMessage="1" showErrorMessage="1" sqref="C288 C367 C347" xr:uid="{00000000-0002-0000-0500-000005000000}">
      <formula1>"（等級1）,（等級2）,(等級3）,（等級4）,（等級5）,（等級  　）"</formula1>
    </dataValidation>
    <dataValidation type="list" allowBlank="1" showInputMessage="1" showErrorMessage="1" sqref="D253" xr:uid="{00000000-0002-0000-0500-000006000000}">
      <formula1>"■,□"</formula1>
    </dataValidation>
    <dataValidation type="list" allowBlank="1" showInputMessage="1" showErrorMessage="1" sqref="D243" xr:uid="{00000000-0002-0000-0500-000007000000}">
      <formula1>"□相当スラブ厚,■相当スラブ厚"</formula1>
    </dataValidation>
    <dataValidation type="list" allowBlank="1" showInputMessage="1" showErrorMessage="1" sqref="D246:D249 D257:D260" xr:uid="{00000000-0002-0000-0500-000008000000}">
      <formula1>"（等級1）,（等級2）,(等級3）,（等級4）,（等級5）,（等級　）□なし"</formula1>
    </dataValidation>
    <dataValidation type="list" allowBlank="1" showInputMessage="1" showErrorMessage="1" sqref="C403 C461" xr:uid="{00000000-0002-0000-0500-000009000000}">
      <formula1>"□,■"</formula1>
    </dataValidation>
    <dataValidation type="list" allowBlank="1" showInputMessage="1" showErrorMessage="1" sqref="G117" xr:uid="{00000000-0002-0000-0500-00000A000000}">
      <formula1>"（等級1）,(等級２）,（等級３）,(等級４）,(等級５）,（　等級　　）"</formula1>
    </dataValidation>
    <dataValidation type="list" allowBlank="1" showInputMessage="1" showErrorMessage="1" sqref="G118" xr:uid="{00000000-0002-0000-0500-00000B000000}">
      <formula1>"（等級1）,(等級４）,（等級５）,（等級６）,（　等級　　）"</formula1>
    </dataValidation>
    <dataValidation type="list" allowBlank="1" showInputMessage="1" showErrorMessage="1" sqref="C66" xr:uid="{00000000-0002-0000-0500-00000C000000}">
      <formula1>"（等級1）,(等級２）,（等級３）,（　等級　　）"</formula1>
    </dataValidation>
    <dataValidation type="list" allowBlank="1" showInputMessage="1" showErrorMessage="1" sqref="C44" xr:uid="{00000000-0002-0000-0500-00000D000000}">
      <formula1>"(等級  1  ),(等級  2  ),(等級  3  ),(等級  4  ),（■該当なし）,(等級    )"</formula1>
    </dataValidation>
    <dataValidation type="list" allowBlank="1" showInputMessage="1" showErrorMessage="1" sqref="C13 C25" xr:uid="{00000000-0002-0000-0500-00000E000000}">
      <formula1>"(等級  1  ),(等級  2  ),(等級  3  ),(等級  4  ),(等級    )"</formula1>
    </dataValidation>
    <dataValidation type="list" allowBlank="1" showInputMessage="1" showErrorMessage="1" sqref="C34" xr:uid="{00000000-0002-0000-0500-00000F000000}">
      <formula1>"(等級  1  ),(等級  2  ),(等級  3  ),(等級    )"</formula1>
    </dataValidation>
    <dataValidation type="list" allowBlank="1" showInputMessage="1" showErrorMessage="1" sqref="C37" xr:uid="{00000000-0002-0000-0500-000010000000}">
      <formula1>"■脱出対策あり,□脱出対策あり"</formula1>
    </dataValidation>
    <dataValidation type="list" allowBlank="1" showInputMessage="1" showErrorMessage="1" sqref="C38" xr:uid="{00000000-0002-0000-0500-000011000000}">
      <formula1>"■その他,□その他"</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50"/>
  <sheetViews>
    <sheetView view="pageBreakPreview" zoomScaleNormal="100" zoomScaleSheetLayoutView="100" workbookViewId="0">
      <selection activeCell="AJ26" sqref="AJ26"/>
    </sheetView>
  </sheetViews>
  <sheetFormatPr defaultRowHeight="13.5" x14ac:dyDescent="0.15"/>
  <cols>
    <col min="1" max="1" width="2.625" style="18" customWidth="1"/>
    <col min="2" max="2" width="8.125" style="18" customWidth="1"/>
    <col min="3" max="5" width="5.75" style="18" customWidth="1"/>
    <col min="6" max="35" width="2.125" style="18" customWidth="1"/>
    <col min="36" max="16384" width="9" style="18"/>
  </cols>
  <sheetData>
    <row r="1" spans="1:35" ht="17.25" x14ac:dyDescent="0.2">
      <c r="A1" s="812" t="s">
        <v>195</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row>
    <row r="2" spans="1:35" ht="17.25" x14ac:dyDescent="0.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t="s">
        <v>196</v>
      </c>
    </row>
    <row r="3" spans="1:35" ht="17.25" x14ac:dyDescent="0.2">
      <c r="A3" s="821" t="s">
        <v>197</v>
      </c>
      <c r="B3" s="821"/>
      <c r="C3" s="822"/>
      <c r="D3" s="822"/>
      <c r="E3" s="822"/>
      <c r="F3" s="822"/>
      <c r="G3" s="822"/>
      <c r="H3" s="822"/>
      <c r="I3" s="822"/>
      <c r="J3" s="822"/>
      <c r="K3" s="822"/>
      <c r="L3" s="822"/>
      <c r="M3" s="822"/>
      <c r="N3" s="822"/>
      <c r="O3" s="822"/>
      <c r="P3" s="822"/>
      <c r="Q3" s="822"/>
      <c r="R3" s="822"/>
      <c r="S3" s="822"/>
      <c r="T3" s="822"/>
      <c r="U3" s="822"/>
      <c r="V3" s="822"/>
      <c r="W3" s="822"/>
      <c r="X3" s="22"/>
      <c r="Y3" s="22"/>
      <c r="Z3" s="22"/>
      <c r="AA3" s="22"/>
      <c r="AB3" s="22"/>
      <c r="AC3" s="22"/>
      <c r="AD3" s="22"/>
      <c r="AE3" s="22"/>
      <c r="AF3" s="22"/>
      <c r="AG3" s="22"/>
      <c r="AH3" s="22"/>
      <c r="AI3" s="23"/>
    </row>
    <row r="4" spans="1:35" ht="14.25" customHeight="1" x14ac:dyDescent="0.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3"/>
    </row>
    <row r="5" spans="1:35" ht="14.25" thickBot="1" x14ac:dyDescent="0.2">
      <c r="A5" s="24"/>
      <c r="B5" s="12"/>
      <c r="C5" s="12"/>
      <c r="D5" s="24"/>
      <c r="E5" s="24"/>
      <c r="F5" s="24"/>
      <c r="G5" s="24"/>
      <c r="H5" s="24"/>
      <c r="I5" s="24"/>
      <c r="J5" s="24"/>
      <c r="K5" s="24"/>
      <c r="L5" s="24"/>
      <c r="M5" s="24"/>
      <c r="N5" s="24"/>
      <c r="O5" s="24"/>
      <c r="P5" s="24"/>
      <c r="Q5" s="24"/>
      <c r="R5" s="819" t="s">
        <v>198</v>
      </c>
      <c r="S5" s="820"/>
      <c r="T5" s="820"/>
      <c r="U5" s="820"/>
      <c r="V5" s="820"/>
      <c r="W5" s="820"/>
      <c r="X5" s="820"/>
      <c r="Y5" s="820"/>
      <c r="Z5" s="820"/>
      <c r="AA5" s="820"/>
      <c r="AB5" s="820"/>
      <c r="AC5" s="820"/>
      <c r="AD5" s="820"/>
      <c r="AE5" s="820"/>
      <c r="AF5" s="820"/>
      <c r="AG5" s="820"/>
      <c r="AH5" s="820"/>
      <c r="AI5" s="820"/>
    </row>
    <row r="6" spans="1:35" ht="15.75" customHeight="1" thickTop="1" x14ac:dyDescent="0.15">
      <c r="A6" s="813"/>
      <c r="B6" s="25" t="s">
        <v>199</v>
      </c>
      <c r="C6" s="816" t="s">
        <v>200</v>
      </c>
      <c r="D6" s="817"/>
      <c r="E6" s="817"/>
      <c r="F6" s="817"/>
      <c r="G6" s="817"/>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8"/>
    </row>
    <row r="7" spans="1:35" ht="15.75" customHeight="1" thickBot="1" x14ac:dyDescent="0.2">
      <c r="A7" s="814"/>
      <c r="B7" s="21" t="s">
        <v>201</v>
      </c>
      <c r="C7" s="794" t="s">
        <v>202</v>
      </c>
      <c r="D7" s="795"/>
      <c r="E7" s="795"/>
      <c r="F7" s="794" t="s">
        <v>203</v>
      </c>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815"/>
    </row>
    <row r="8" spans="1:35" ht="15.75" customHeight="1" x14ac:dyDescent="0.15">
      <c r="A8" s="766" t="s">
        <v>204</v>
      </c>
      <c r="B8" s="26" t="s">
        <v>205</v>
      </c>
      <c r="C8" s="772" t="s">
        <v>206</v>
      </c>
      <c r="D8" s="773"/>
      <c r="E8" s="774"/>
      <c r="F8" s="772"/>
      <c r="G8" s="773"/>
      <c r="H8" s="773"/>
      <c r="I8" s="27" t="s">
        <v>207</v>
      </c>
      <c r="J8" s="773"/>
      <c r="K8" s="773"/>
      <c r="L8" s="27" t="s">
        <v>208</v>
      </c>
      <c r="M8" s="773"/>
      <c r="N8" s="773"/>
      <c r="O8" s="27" t="s">
        <v>209</v>
      </c>
      <c r="P8" s="27" t="s">
        <v>210</v>
      </c>
      <c r="Q8" s="27"/>
      <c r="R8" s="27"/>
      <c r="S8" s="27"/>
      <c r="T8" s="27"/>
      <c r="U8" s="27"/>
      <c r="V8" s="27"/>
      <c r="W8" s="27"/>
      <c r="X8" s="27"/>
      <c r="Y8" s="27"/>
      <c r="Z8" s="27"/>
      <c r="AA8" s="27"/>
      <c r="AB8" s="27"/>
      <c r="AC8" s="27"/>
      <c r="AD8" s="27"/>
      <c r="AE8" s="27"/>
      <c r="AF8" s="27"/>
      <c r="AG8" s="27"/>
      <c r="AH8" s="27"/>
      <c r="AI8" s="28"/>
    </row>
    <row r="9" spans="1:35" ht="15.75" customHeight="1" x14ac:dyDescent="0.15">
      <c r="A9" s="767"/>
      <c r="B9" s="29" t="s">
        <v>211</v>
      </c>
      <c r="C9" s="759" t="s">
        <v>212</v>
      </c>
      <c r="D9" s="760"/>
      <c r="E9" s="775"/>
      <c r="F9" s="725"/>
      <c r="G9" s="726"/>
      <c r="H9" s="31" t="s">
        <v>213</v>
      </c>
      <c r="I9" s="726"/>
      <c r="J9" s="726"/>
      <c r="K9" s="31" t="s">
        <v>214</v>
      </c>
      <c r="L9" s="726"/>
      <c r="M9" s="726"/>
      <c r="N9" s="33" t="s">
        <v>215</v>
      </c>
      <c r="O9" s="725"/>
      <c r="P9" s="726"/>
      <c r="Q9" s="31" t="s">
        <v>31</v>
      </c>
      <c r="R9" s="726"/>
      <c r="S9" s="726"/>
      <c r="T9" s="32" t="s">
        <v>216</v>
      </c>
      <c r="U9" s="783" t="s">
        <v>217</v>
      </c>
      <c r="V9" s="783"/>
      <c r="W9" s="783"/>
      <c r="X9" s="783"/>
      <c r="Y9" s="783"/>
      <c r="Z9" s="783"/>
      <c r="AA9" s="783"/>
      <c r="AB9" s="783"/>
      <c r="AC9" s="783"/>
      <c r="AD9" s="783"/>
      <c r="AE9" s="783"/>
      <c r="AF9" s="783"/>
      <c r="AG9" s="783"/>
      <c r="AH9" s="783"/>
      <c r="AI9" s="826"/>
    </row>
    <row r="10" spans="1:35" ht="15.75" customHeight="1" x14ac:dyDescent="0.15">
      <c r="A10" s="767"/>
      <c r="B10" s="36"/>
      <c r="C10" s="776" t="s">
        <v>218</v>
      </c>
      <c r="D10" s="777"/>
      <c r="E10" s="778"/>
      <c r="F10" s="725"/>
      <c r="G10" s="726"/>
      <c r="H10" s="31" t="s">
        <v>213</v>
      </c>
      <c r="I10" s="726"/>
      <c r="J10" s="726"/>
      <c r="K10" s="38" t="s">
        <v>214</v>
      </c>
      <c r="L10" s="726"/>
      <c r="M10" s="726"/>
      <c r="N10" s="33" t="s">
        <v>215</v>
      </c>
      <c r="O10" s="725"/>
      <c r="P10" s="726"/>
      <c r="Q10" s="37" t="s">
        <v>31</v>
      </c>
      <c r="R10" s="726"/>
      <c r="S10" s="726"/>
      <c r="T10" s="39" t="s">
        <v>216</v>
      </c>
      <c r="U10" s="786"/>
      <c r="V10" s="786"/>
      <c r="W10" s="786"/>
      <c r="X10" s="786"/>
      <c r="Y10" s="786"/>
      <c r="Z10" s="786"/>
      <c r="AA10" s="786"/>
      <c r="AB10" s="786"/>
      <c r="AC10" s="786"/>
      <c r="AD10" s="786"/>
      <c r="AE10" s="786"/>
      <c r="AF10" s="786"/>
      <c r="AG10" s="786"/>
      <c r="AH10" s="786"/>
      <c r="AI10" s="827"/>
    </row>
    <row r="11" spans="1:35" ht="15.75" customHeight="1" x14ac:dyDescent="0.15">
      <c r="A11" s="767"/>
      <c r="B11" s="36"/>
      <c r="C11" s="769" t="s">
        <v>219</v>
      </c>
      <c r="D11" s="770"/>
      <c r="E11" s="771"/>
      <c r="F11" s="40" t="s">
        <v>220</v>
      </c>
      <c r="G11" s="41"/>
      <c r="H11" s="41"/>
      <c r="I11" s="41"/>
      <c r="J11" s="41"/>
      <c r="K11" s="41"/>
      <c r="L11" s="41"/>
      <c r="M11" s="41"/>
      <c r="N11" s="34"/>
      <c r="O11" s="34"/>
      <c r="P11" s="34"/>
      <c r="Q11" s="34"/>
      <c r="R11" s="34"/>
      <c r="S11" s="34"/>
      <c r="T11" s="34"/>
      <c r="U11" s="34"/>
      <c r="V11" s="34"/>
      <c r="W11" s="34"/>
      <c r="X11" s="34"/>
      <c r="Y11" s="34"/>
      <c r="Z11" s="34"/>
      <c r="AA11" s="34"/>
      <c r="AB11" s="34"/>
      <c r="AC11" s="34"/>
      <c r="AD11" s="34"/>
      <c r="AE11" s="34"/>
      <c r="AF11" s="34"/>
      <c r="AG11" s="34"/>
      <c r="AH11" s="34"/>
      <c r="AI11" s="35"/>
    </row>
    <row r="12" spans="1:35" ht="15.75" customHeight="1" x14ac:dyDescent="0.15">
      <c r="A12" s="767"/>
      <c r="B12" s="36"/>
      <c r="C12" s="782" t="s">
        <v>221</v>
      </c>
      <c r="D12" s="783"/>
      <c r="E12" s="784"/>
      <c r="F12" s="40" t="s">
        <v>222</v>
      </c>
      <c r="G12" s="41"/>
      <c r="H12" s="41"/>
      <c r="I12" s="41" t="s">
        <v>223</v>
      </c>
      <c r="J12" s="41"/>
      <c r="K12" s="41"/>
      <c r="L12" s="41"/>
      <c r="M12" s="41" t="s">
        <v>224</v>
      </c>
      <c r="N12" s="41"/>
      <c r="O12" s="41"/>
      <c r="P12" s="41"/>
      <c r="Q12" s="41"/>
      <c r="R12" s="41"/>
      <c r="S12" s="41"/>
      <c r="T12" s="41"/>
      <c r="U12" s="30" t="s">
        <v>225</v>
      </c>
      <c r="V12" s="41"/>
      <c r="W12" s="41"/>
      <c r="X12" s="41"/>
      <c r="Y12" s="41"/>
      <c r="Z12" s="41"/>
      <c r="AA12" s="41"/>
      <c r="AB12" s="41"/>
      <c r="AC12" s="41"/>
      <c r="AD12" s="41"/>
      <c r="AE12" s="41"/>
      <c r="AF12" s="41"/>
      <c r="AG12" s="41"/>
      <c r="AH12" s="41"/>
      <c r="AI12" s="42"/>
    </row>
    <row r="13" spans="1:35" ht="15.75" customHeight="1" x14ac:dyDescent="0.15">
      <c r="A13" s="767"/>
      <c r="B13" s="3"/>
      <c r="C13" s="785"/>
      <c r="D13" s="786"/>
      <c r="E13" s="787"/>
      <c r="F13" s="30" t="s">
        <v>226</v>
      </c>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43"/>
    </row>
    <row r="14" spans="1:35" ht="15.75" customHeight="1" x14ac:dyDescent="0.15">
      <c r="A14" s="767"/>
      <c r="B14" s="3"/>
      <c r="C14" s="769" t="s">
        <v>227</v>
      </c>
      <c r="D14" s="770"/>
      <c r="E14" s="771"/>
      <c r="F14" s="40" t="s">
        <v>222</v>
      </c>
      <c r="G14" s="41"/>
      <c r="H14" s="41"/>
      <c r="I14" s="41" t="s">
        <v>223</v>
      </c>
      <c r="J14" s="41"/>
      <c r="K14" s="41"/>
      <c r="L14" s="41"/>
      <c r="M14" s="41" t="s">
        <v>224</v>
      </c>
      <c r="N14" s="41"/>
      <c r="O14" s="41"/>
      <c r="P14" s="41"/>
      <c r="Q14" s="41"/>
      <c r="R14" s="41"/>
      <c r="S14" s="41"/>
      <c r="T14" s="41"/>
      <c r="U14" s="30" t="s">
        <v>228</v>
      </c>
      <c r="V14" s="31"/>
      <c r="W14" s="31"/>
      <c r="X14" s="31"/>
      <c r="Y14" s="760"/>
      <c r="Z14" s="760"/>
      <c r="AA14" s="31" t="s">
        <v>229</v>
      </c>
      <c r="AB14" s="31"/>
      <c r="AC14" s="31"/>
      <c r="AD14" s="41"/>
      <c r="AE14" s="41"/>
      <c r="AF14" s="41"/>
      <c r="AG14" s="41"/>
      <c r="AH14" s="41"/>
      <c r="AI14" s="42"/>
    </row>
    <row r="15" spans="1:35" ht="15.75" customHeight="1" thickBot="1" x14ac:dyDescent="0.2">
      <c r="A15" s="768"/>
      <c r="B15" s="44"/>
      <c r="C15" s="779"/>
      <c r="D15" s="780"/>
      <c r="E15" s="781"/>
      <c r="F15" s="46" t="s">
        <v>226</v>
      </c>
      <c r="G15" s="47"/>
      <c r="H15" s="47"/>
      <c r="I15" s="47"/>
      <c r="J15" s="47"/>
      <c r="K15" s="47"/>
      <c r="L15" s="47"/>
      <c r="M15" s="47"/>
      <c r="N15" s="47"/>
      <c r="O15" s="47"/>
      <c r="P15" s="47"/>
      <c r="Q15" s="47"/>
      <c r="R15" s="47"/>
      <c r="S15" s="47"/>
      <c r="T15" s="47"/>
      <c r="U15" s="45"/>
      <c r="V15" s="45"/>
      <c r="W15" s="45"/>
      <c r="X15" s="45"/>
      <c r="Y15" s="45"/>
      <c r="Z15" s="45"/>
      <c r="AA15" s="45"/>
      <c r="AB15" s="45"/>
      <c r="AC15" s="47"/>
      <c r="AD15" s="47"/>
      <c r="AE15" s="47"/>
      <c r="AF15" s="47"/>
      <c r="AG15" s="47"/>
      <c r="AH15" s="47"/>
      <c r="AI15" s="48"/>
    </row>
    <row r="16" spans="1:35" ht="22.5" customHeight="1" thickTop="1" thickBot="1" x14ac:dyDescent="0.2">
      <c r="A16" s="49"/>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row>
    <row r="17" spans="1:35" ht="15.75" customHeight="1" x14ac:dyDescent="0.15">
      <c r="A17" s="789"/>
      <c r="B17" s="20" t="s">
        <v>199</v>
      </c>
      <c r="C17" s="791" t="s">
        <v>200</v>
      </c>
      <c r="D17" s="792"/>
      <c r="E17" s="792"/>
      <c r="F17" s="792"/>
      <c r="G17" s="792"/>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3"/>
    </row>
    <row r="18" spans="1:35" ht="15.75" customHeight="1" thickBot="1" x14ac:dyDescent="0.2">
      <c r="A18" s="790"/>
      <c r="B18" s="19" t="s">
        <v>201</v>
      </c>
      <c r="C18" s="794" t="s">
        <v>202</v>
      </c>
      <c r="D18" s="795"/>
      <c r="E18" s="795"/>
      <c r="F18" s="794" t="s">
        <v>230</v>
      </c>
      <c r="G18" s="795"/>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c r="AH18" s="795"/>
      <c r="AI18" s="796"/>
    </row>
    <row r="19" spans="1:35" ht="15.75" customHeight="1" x14ac:dyDescent="0.15">
      <c r="A19" s="788" t="s">
        <v>204</v>
      </c>
      <c r="B19" s="50" t="s">
        <v>231</v>
      </c>
      <c r="C19" s="791" t="s">
        <v>232</v>
      </c>
      <c r="D19" s="792"/>
      <c r="E19" s="811"/>
      <c r="F19" s="824"/>
      <c r="G19" s="825"/>
      <c r="H19" s="825"/>
      <c r="I19" s="52" t="s">
        <v>207</v>
      </c>
      <c r="J19" s="825"/>
      <c r="K19" s="825"/>
      <c r="L19" s="52" t="s">
        <v>208</v>
      </c>
      <c r="M19" s="825"/>
      <c r="N19" s="825"/>
      <c r="O19" s="52" t="s">
        <v>209</v>
      </c>
      <c r="P19" s="53"/>
      <c r="Q19" s="51"/>
      <c r="R19" s="825"/>
      <c r="S19" s="825"/>
      <c r="T19" s="52" t="s">
        <v>31</v>
      </c>
      <c r="U19" s="825"/>
      <c r="V19" s="825"/>
      <c r="W19" s="52" t="s">
        <v>216</v>
      </c>
      <c r="X19" s="53"/>
      <c r="Y19" s="51" t="s">
        <v>233</v>
      </c>
      <c r="Z19" s="52"/>
      <c r="AA19" s="792"/>
      <c r="AB19" s="792"/>
      <c r="AC19" s="792"/>
      <c r="AD19" s="792"/>
      <c r="AE19" s="792"/>
      <c r="AF19" s="792"/>
      <c r="AG19" s="792"/>
      <c r="AH19" s="792"/>
      <c r="AI19" s="54" t="s">
        <v>234</v>
      </c>
    </row>
    <row r="20" spans="1:35" ht="15.75" customHeight="1" x14ac:dyDescent="0.15">
      <c r="A20" s="788"/>
      <c r="B20" s="36" t="s">
        <v>235</v>
      </c>
      <c r="C20" s="725" t="s">
        <v>236</v>
      </c>
      <c r="D20" s="726"/>
      <c r="E20" s="738"/>
      <c r="F20" s="759"/>
      <c r="G20" s="760"/>
      <c r="H20" s="760"/>
      <c r="I20" s="31" t="s">
        <v>207</v>
      </c>
      <c r="J20" s="760"/>
      <c r="K20" s="760"/>
      <c r="L20" s="31" t="s">
        <v>208</v>
      </c>
      <c r="M20" s="760"/>
      <c r="N20" s="760"/>
      <c r="O20" s="31" t="s">
        <v>209</v>
      </c>
      <c r="P20" s="32"/>
      <c r="Q20" s="30"/>
      <c r="R20" s="760"/>
      <c r="S20" s="760"/>
      <c r="T20" s="31" t="s">
        <v>31</v>
      </c>
      <c r="U20" s="760"/>
      <c r="V20" s="760"/>
      <c r="W20" s="31" t="s">
        <v>216</v>
      </c>
      <c r="X20" s="32"/>
      <c r="Y20" s="30" t="s">
        <v>233</v>
      </c>
      <c r="Z20" s="31"/>
      <c r="AA20" s="726"/>
      <c r="AB20" s="726"/>
      <c r="AC20" s="726"/>
      <c r="AD20" s="726"/>
      <c r="AE20" s="726"/>
      <c r="AF20" s="726"/>
      <c r="AG20" s="726"/>
      <c r="AH20" s="726"/>
      <c r="AI20" s="55" t="s">
        <v>234</v>
      </c>
    </row>
    <row r="21" spans="1:35" ht="15.75" customHeight="1" x14ac:dyDescent="0.15">
      <c r="A21" s="788"/>
      <c r="B21" s="36" t="s">
        <v>237</v>
      </c>
      <c r="C21" s="725" t="s">
        <v>238</v>
      </c>
      <c r="D21" s="726"/>
      <c r="E21" s="738"/>
      <c r="F21" s="725"/>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c r="AD21" s="726"/>
      <c r="AE21" s="726"/>
      <c r="AF21" s="726"/>
      <c r="AG21" s="726"/>
      <c r="AH21" s="726"/>
      <c r="AI21" s="762"/>
    </row>
    <row r="22" spans="1:35" ht="27" customHeight="1" x14ac:dyDescent="0.15">
      <c r="A22" s="788"/>
      <c r="B22" s="36"/>
      <c r="C22" s="763" t="s">
        <v>239</v>
      </c>
      <c r="D22" s="764"/>
      <c r="E22" s="765"/>
      <c r="F22" s="782" t="s">
        <v>240</v>
      </c>
      <c r="G22" s="783"/>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809"/>
    </row>
    <row r="23" spans="1:35" ht="15.75" customHeight="1" x14ac:dyDescent="0.15">
      <c r="A23" s="788"/>
      <c r="B23" s="56"/>
      <c r="C23" s="756"/>
      <c r="D23" s="757"/>
      <c r="E23" s="758"/>
      <c r="F23" s="57" t="s">
        <v>241</v>
      </c>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9"/>
    </row>
    <row r="24" spans="1:35" ht="15.75" customHeight="1" x14ac:dyDescent="0.15">
      <c r="A24" s="788"/>
      <c r="B24" s="21"/>
      <c r="C24" s="725" t="s">
        <v>242</v>
      </c>
      <c r="D24" s="726"/>
      <c r="E24" s="738"/>
      <c r="F24" s="725"/>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62"/>
    </row>
    <row r="25" spans="1:35" ht="15.75" customHeight="1" x14ac:dyDescent="0.15">
      <c r="A25" s="788"/>
      <c r="B25" s="21"/>
      <c r="C25" s="725" t="s">
        <v>243</v>
      </c>
      <c r="D25" s="726"/>
      <c r="E25" s="738"/>
      <c r="F25" s="30" t="s">
        <v>244</v>
      </c>
      <c r="G25" s="31"/>
      <c r="H25" s="31"/>
      <c r="I25" s="31"/>
      <c r="J25" s="31"/>
      <c r="K25" s="31"/>
      <c r="L25" s="31"/>
      <c r="M25" s="31"/>
      <c r="N25" s="31"/>
      <c r="O25" s="31"/>
      <c r="P25" s="31"/>
      <c r="Q25" s="31"/>
      <c r="R25" s="31"/>
      <c r="S25" s="31"/>
      <c r="T25" s="31" t="s">
        <v>245</v>
      </c>
      <c r="U25" s="31"/>
      <c r="V25" s="31"/>
      <c r="W25" s="31"/>
      <c r="X25" s="31"/>
      <c r="Y25" s="31"/>
      <c r="Z25" s="31"/>
      <c r="AA25" s="31"/>
      <c r="AB25" s="31"/>
      <c r="AC25" s="31"/>
      <c r="AD25" s="31"/>
      <c r="AE25" s="31"/>
      <c r="AF25" s="31"/>
      <c r="AG25" s="31"/>
      <c r="AH25" s="31"/>
      <c r="AI25" s="55"/>
    </row>
    <row r="26" spans="1:35" ht="15.75" customHeight="1" x14ac:dyDescent="0.15">
      <c r="A26" s="788"/>
      <c r="B26" s="21"/>
      <c r="C26" s="763" t="s">
        <v>246</v>
      </c>
      <c r="D26" s="764"/>
      <c r="E26" s="765"/>
      <c r="F26" s="60" t="s">
        <v>247</v>
      </c>
      <c r="G26" s="38"/>
      <c r="H26" s="38"/>
      <c r="I26" s="38"/>
      <c r="J26" s="38"/>
      <c r="K26" s="38"/>
      <c r="L26" s="38"/>
      <c r="M26" s="38"/>
      <c r="N26" s="38"/>
      <c r="O26" s="38"/>
      <c r="P26" s="38"/>
      <c r="Q26" s="38"/>
      <c r="R26" s="38"/>
      <c r="S26" s="39"/>
      <c r="T26" s="30"/>
      <c r="U26" s="726"/>
      <c r="V26" s="726"/>
      <c r="W26" s="31" t="s">
        <v>248</v>
      </c>
      <c r="X26" s="31"/>
      <c r="Y26" s="31"/>
      <c r="Z26" s="31"/>
      <c r="AA26" s="31"/>
      <c r="AB26" s="31"/>
      <c r="AC26" s="31"/>
      <c r="AD26" s="31"/>
      <c r="AE26" s="31"/>
      <c r="AF26" s="31"/>
      <c r="AG26" s="31"/>
      <c r="AH26" s="31"/>
      <c r="AI26" s="55"/>
    </row>
    <row r="27" spans="1:35" ht="15.75" customHeight="1" x14ac:dyDescent="0.15">
      <c r="A27" s="788"/>
      <c r="B27" s="21"/>
      <c r="C27" s="756" t="s">
        <v>249</v>
      </c>
      <c r="D27" s="757"/>
      <c r="E27" s="758"/>
      <c r="F27" s="30" t="s">
        <v>250</v>
      </c>
      <c r="G27" s="31"/>
      <c r="H27" s="31"/>
      <c r="I27" s="31"/>
      <c r="J27" s="31"/>
      <c r="K27" s="31"/>
      <c r="L27" s="31"/>
      <c r="M27" s="31"/>
      <c r="N27" s="31"/>
      <c r="O27" s="31"/>
      <c r="P27" s="31"/>
      <c r="Q27" s="31"/>
      <c r="R27" s="31"/>
      <c r="S27" s="32"/>
      <c r="T27" s="30"/>
      <c r="U27" s="726"/>
      <c r="V27" s="726"/>
      <c r="W27" s="31" t="s">
        <v>251</v>
      </c>
      <c r="X27" s="31"/>
      <c r="Y27" s="31"/>
      <c r="Z27" s="31"/>
      <c r="AA27" s="31"/>
      <c r="AB27" s="31"/>
      <c r="AC27" s="31"/>
      <c r="AD27" s="31"/>
      <c r="AE27" s="31"/>
      <c r="AF27" s="31"/>
      <c r="AG27" s="31"/>
      <c r="AH27" s="31"/>
      <c r="AI27" s="55"/>
    </row>
    <row r="28" spans="1:35" ht="15.75" customHeight="1" x14ac:dyDescent="0.15">
      <c r="A28" s="788"/>
      <c r="B28" s="21"/>
      <c r="C28" s="725" t="s">
        <v>252</v>
      </c>
      <c r="D28" s="726"/>
      <c r="E28" s="738"/>
      <c r="F28" s="759" t="s">
        <v>253</v>
      </c>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1"/>
    </row>
    <row r="29" spans="1:35" ht="15.75" customHeight="1" x14ac:dyDescent="0.15">
      <c r="A29" s="61"/>
      <c r="B29" s="21"/>
      <c r="C29" s="763" t="s">
        <v>254</v>
      </c>
      <c r="D29" s="764"/>
      <c r="E29" s="765"/>
      <c r="F29" s="759"/>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c r="AH29" s="760"/>
      <c r="AI29" s="761"/>
    </row>
    <row r="30" spans="1:35" ht="15.75" customHeight="1" x14ac:dyDescent="0.15">
      <c r="A30" s="61"/>
      <c r="B30" s="21"/>
      <c r="C30" s="800" t="s">
        <v>255</v>
      </c>
      <c r="D30" s="801"/>
      <c r="E30" s="802"/>
      <c r="F30" s="30" t="s">
        <v>256</v>
      </c>
      <c r="G30" s="31"/>
      <c r="H30" s="31"/>
      <c r="I30" s="31"/>
      <c r="J30" s="31"/>
      <c r="K30" s="31"/>
      <c r="L30" s="31"/>
      <c r="M30" s="31"/>
      <c r="N30" s="31"/>
      <c r="O30" s="31"/>
      <c r="P30" s="31" t="s">
        <v>257</v>
      </c>
      <c r="Q30" s="31"/>
      <c r="R30" s="31"/>
      <c r="S30" s="31"/>
      <c r="T30" s="31"/>
      <c r="U30" s="31"/>
      <c r="V30" s="31"/>
      <c r="W30" s="31"/>
      <c r="X30" s="31"/>
      <c r="Y30" s="31"/>
      <c r="Z30" s="31"/>
      <c r="AA30" s="31" t="s">
        <v>258</v>
      </c>
      <c r="AB30" s="31"/>
      <c r="AC30" s="31"/>
      <c r="AD30" s="31"/>
      <c r="AE30" s="31"/>
      <c r="AF30" s="31"/>
      <c r="AG30" s="31"/>
      <c r="AH30" s="31"/>
      <c r="AI30" s="55"/>
    </row>
    <row r="31" spans="1:35" ht="15.75" customHeight="1" x14ac:dyDescent="0.15">
      <c r="A31" s="61"/>
      <c r="B31" s="21"/>
      <c r="C31" s="803"/>
      <c r="D31" s="804"/>
      <c r="E31" s="805"/>
      <c r="F31" s="30" t="s">
        <v>222</v>
      </c>
      <c r="G31" s="31"/>
      <c r="H31" s="31"/>
      <c r="I31" s="31"/>
      <c r="J31" s="31" t="s">
        <v>223</v>
      </c>
      <c r="K31" s="31"/>
      <c r="L31" s="31"/>
      <c r="M31" s="31"/>
      <c r="N31" s="31"/>
      <c r="O31" s="31"/>
      <c r="P31" s="30" t="s">
        <v>259</v>
      </c>
      <c r="Q31" s="31"/>
      <c r="R31" s="31"/>
      <c r="S31" s="31"/>
      <c r="T31" s="31"/>
      <c r="U31" s="31"/>
      <c r="V31" s="31"/>
      <c r="W31" s="31"/>
      <c r="X31" s="31"/>
      <c r="Y31" s="31"/>
      <c r="Z31" s="31"/>
      <c r="AA31" s="31" t="s">
        <v>260</v>
      </c>
      <c r="AB31" s="31"/>
      <c r="AC31" s="31"/>
      <c r="AD31" s="31"/>
      <c r="AE31" s="31" t="s">
        <v>261</v>
      </c>
      <c r="AF31" s="31"/>
      <c r="AG31" s="31"/>
      <c r="AH31" s="31"/>
      <c r="AI31" s="55"/>
    </row>
    <row r="32" spans="1:35" ht="15.75" customHeight="1" x14ac:dyDescent="0.15">
      <c r="A32" s="61"/>
      <c r="B32" s="21"/>
      <c r="C32" s="806"/>
      <c r="D32" s="807"/>
      <c r="E32" s="808"/>
      <c r="F32" s="30" t="s">
        <v>226</v>
      </c>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55"/>
    </row>
    <row r="33" spans="1:35" ht="15.75" customHeight="1" x14ac:dyDescent="0.15">
      <c r="A33" s="61"/>
      <c r="B33" s="3"/>
      <c r="C33" s="763" t="s">
        <v>227</v>
      </c>
      <c r="D33" s="764"/>
      <c r="E33" s="765"/>
      <c r="F33" s="40" t="s">
        <v>222</v>
      </c>
      <c r="G33" s="41"/>
      <c r="H33" s="41"/>
      <c r="I33" s="41" t="s">
        <v>223</v>
      </c>
      <c r="J33" s="41"/>
      <c r="K33" s="41"/>
      <c r="L33" s="41"/>
      <c r="M33" s="41" t="s">
        <v>224</v>
      </c>
      <c r="N33" s="41"/>
      <c r="O33" s="41"/>
      <c r="P33" s="41"/>
      <c r="Q33" s="41"/>
      <c r="R33" s="41"/>
      <c r="S33" s="41"/>
      <c r="T33" s="41"/>
      <c r="U33" s="30" t="s">
        <v>228</v>
      </c>
      <c r="V33" s="31"/>
      <c r="W33" s="31"/>
      <c r="X33" s="31"/>
      <c r="Y33" s="760"/>
      <c r="Z33" s="760"/>
      <c r="AA33" s="31" t="s">
        <v>229</v>
      </c>
      <c r="AB33" s="31"/>
      <c r="AC33" s="31"/>
      <c r="AD33" s="41"/>
      <c r="AE33" s="41"/>
      <c r="AF33" s="41"/>
      <c r="AG33" s="41"/>
      <c r="AH33" s="41"/>
      <c r="AI33" s="62"/>
    </row>
    <row r="34" spans="1:35" ht="15.75" customHeight="1" x14ac:dyDescent="0.15">
      <c r="A34" s="61"/>
      <c r="B34" s="3"/>
      <c r="C34" s="756"/>
      <c r="D34" s="757"/>
      <c r="E34" s="758"/>
      <c r="F34" s="30" t="s">
        <v>226</v>
      </c>
      <c r="G34" s="31"/>
      <c r="H34" s="31"/>
      <c r="I34" s="31"/>
      <c r="J34" s="31"/>
      <c r="K34" s="31"/>
      <c r="L34" s="31"/>
      <c r="M34" s="31"/>
      <c r="N34" s="31"/>
      <c r="O34" s="31"/>
      <c r="P34" s="31"/>
      <c r="Q34" s="31"/>
      <c r="R34" s="31"/>
      <c r="S34" s="31"/>
      <c r="T34" s="31"/>
      <c r="U34" s="38"/>
      <c r="V34" s="38"/>
      <c r="W34" s="38"/>
      <c r="X34" s="38"/>
      <c r="Y34" s="38"/>
      <c r="Z34" s="38"/>
      <c r="AA34" s="38"/>
      <c r="AB34" s="38"/>
      <c r="AC34" s="31"/>
      <c r="AD34" s="31"/>
      <c r="AE34" s="31"/>
      <c r="AF34" s="31"/>
      <c r="AG34" s="31"/>
      <c r="AH34" s="31"/>
      <c r="AI34" s="55"/>
    </row>
    <row r="35" spans="1:35" ht="15.75" customHeight="1" x14ac:dyDescent="0.15">
      <c r="A35" s="61"/>
      <c r="B35" s="21"/>
      <c r="C35" s="797" t="s">
        <v>262</v>
      </c>
      <c r="D35" s="798"/>
      <c r="E35" s="799"/>
      <c r="F35" s="60" t="s">
        <v>263</v>
      </c>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63"/>
    </row>
    <row r="36" spans="1:35" ht="15.75" customHeight="1" x14ac:dyDescent="0.15">
      <c r="A36" s="61"/>
      <c r="B36" s="21"/>
      <c r="C36" s="756"/>
      <c r="D36" s="757"/>
      <c r="E36" s="758"/>
      <c r="F36" s="30" t="s">
        <v>264</v>
      </c>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55"/>
    </row>
    <row r="37" spans="1:35" ht="15.75" customHeight="1" x14ac:dyDescent="0.15">
      <c r="A37" s="61"/>
      <c r="B37" s="21"/>
      <c r="C37" s="800" t="s">
        <v>265</v>
      </c>
      <c r="D37" s="801"/>
      <c r="E37" s="801"/>
      <c r="F37" s="763" t="s">
        <v>266</v>
      </c>
      <c r="G37" s="764"/>
      <c r="H37" s="764"/>
      <c r="I37" s="764"/>
      <c r="J37" s="764"/>
      <c r="K37" s="764"/>
      <c r="L37" s="764"/>
      <c r="M37" s="764"/>
      <c r="N37" s="764"/>
      <c r="O37" s="764"/>
      <c r="P37" s="764"/>
      <c r="Q37" s="764"/>
      <c r="R37" s="764"/>
      <c r="S37" s="764"/>
      <c r="T37" s="764"/>
      <c r="U37" s="764"/>
      <c r="V37" s="764"/>
      <c r="W37" s="765"/>
      <c r="X37" s="725" t="s">
        <v>267</v>
      </c>
      <c r="Y37" s="726"/>
      <c r="Z37" s="726"/>
      <c r="AA37" s="726"/>
      <c r="AB37" s="726"/>
      <c r="AC37" s="726"/>
      <c r="AD37" s="726"/>
      <c r="AE37" s="726"/>
      <c r="AF37" s="726"/>
      <c r="AG37" s="726"/>
      <c r="AH37" s="726"/>
      <c r="AI37" s="762"/>
    </row>
    <row r="38" spans="1:35" ht="15.75" customHeight="1" x14ac:dyDescent="0.15">
      <c r="A38" s="61"/>
      <c r="B38" s="21"/>
      <c r="C38" s="803"/>
      <c r="D38" s="804"/>
      <c r="E38" s="804"/>
      <c r="F38" s="756"/>
      <c r="G38" s="757"/>
      <c r="H38" s="757"/>
      <c r="I38" s="757"/>
      <c r="J38" s="757"/>
      <c r="K38" s="757"/>
      <c r="L38" s="757"/>
      <c r="M38" s="757"/>
      <c r="N38" s="757"/>
      <c r="O38" s="757"/>
      <c r="P38" s="757"/>
      <c r="Q38" s="757"/>
      <c r="R38" s="757"/>
      <c r="S38" s="757"/>
      <c r="T38" s="757"/>
      <c r="U38" s="757"/>
      <c r="V38" s="757"/>
      <c r="W38" s="758"/>
      <c r="X38" s="725" t="s">
        <v>268</v>
      </c>
      <c r="Y38" s="726"/>
      <c r="Z38" s="726"/>
      <c r="AA38" s="726"/>
      <c r="AB38" s="726"/>
      <c r="AC38" s="810"/>
      <c r="AD38" s="726" t="s">
        <v>269</v>
      </c>
      <c r="AE38" s="726"/>
      <c r="AF38" s="726"/>
      <c r="AG38" s="726"/>
      <c r="AH38" s="726"/>
      <c r="AI38" s="762"/>
    </row>
    <row r="39" spans="1:35" ht="15.75" customHeight="1" x14ac:dyDescent="0.15">
      <c r="A39" s="61"/>
      <c r="B39" s="21"/>
      <c r="C39" s="803"/>
      <c r="D39" s="804"/>
      <c r="E39" s="804"/>
      <c r="F39" s="725" t="s">
        <v>270</v>
      </c>
      <c r="G39" s="726"/>
      <c r="H39" s="726"/>
      <c r="I39" s="726"/>
      <c r="J39" s="726"/>
      <c r="K39" s="726"/>
      <c r="L39" s="726"/>
      <c r="M39" s="726"/>
      <c r="N39" s="726"/>
      <c r="O39" s="726"/>
      <c r="P39" s="738"/>
      <c r="Q39" s="760" t="s">
        <v>271</v>
      </c>
      <c r="R39" s="760"/>
      <c r="S39" s="760"/>
      <c r="T39" s="760"/>
      <c r="U39" s="760"/>
      <c r="V39" s="760"/>
      <c r="W39" s="775"/>
      <c r="X39" s="725"/>
      <c r="Y39" s="726"/>
      <c r="Z39" s="726"/>
      <c r="AA39" s="726"/>
      <c r="AB39" s="726"/>
      <c r="AC39" s="810"/>
      <c r="AD39" s="726"/>
      <c r="AE39" s="726"/>
      <c r="AF39" s="726"/>
      <c r="AG39" s="726"/>
      <c r="AH39" s="726"/>
      <c r="AI39" s="762"/>
    </row>
    <row r="40" spans="1:35" ht="15.75" customHeight="1" x14ac:dyDescent="0.15">
      <c r="A40" s="61"/>
      <c r="B40" s="21"/>
      <c r="C40" s="803"/>
      <c r="D40" s="804"/>
      <c r="E40" s="804"/>
      <c r="F40" s="800" t="s">
        <v>272</v>
      </c>
      <c r="G40" s="801"/>
      <c r="H40" s="801"/>
      <c r="I40" s="801"/>
      <c r="J40" s="801"/>
      <c r="K40" s="801"/>
      <c r="L40" s="801"/>
      <c r="M40" s="801"/>
      <c r="N40" s="801"/>
      <c r="O40" s="801"/>
      <c r="P40" s="802"/>
      <c r="Q40" s="760" t="s">
        <v>273</v>
      </c>
      <c r="R40" s="760"/>
      <c r="S40" s="760"/>
      <c r="T40" s="760"/>
      <c r="U40" s="760"/>
      <c r="V40" s="760"/>
      <c r="W40" s="775"/>
      <c r="X40" s="725"/>
      <c r="Y40" s="726"/>
      <c r="Z40" s="726"/>
      <c r="AA40" s="726"/>
      <c r="AB40" s="726"/>
      <c r="AC40" s="810"/>
      <c r="AD40" s="726"/>
      <c r="AE40" s="726"/>
      <c r="AF40" s="726"/>
      <c r="AG40" s="726"/>
      <c r="AH40" s="726"/>
      <c r="AI40" s="762"/>
    </row>
    <row r="41" spans="1:35" ht="15.75" customHeight="1" x14ac:dyDescent="0.15">
      <c r="A41" s="788"/>
      <c r="B41" s="3"/>
      <c r="C41" s="803"/>
      <c r="D41" s="804"/>
      <c r="E41" s="804"/>
      <c r="F41" s="803"/>
      <c r="G41" s="804"/>
      <c r="H41" s="804"/>
      <c r="I41" s="804"/>
      <c r="J41" s="804"/>
      <c r="K41" s="804"/>
      <c r="L41" s="804"/>
      <c r="M41" s="804"/>
      <c r="N41" s="804"/>
      <c r="O41" s="804"/>
      <c r="P41" s="805"/>
      <c r="Q41" s="760" t="s">
        <v>274</v>
      </c>
      <c r="R41" s="760"/>
      <c r="S41" s="760"/>
      <c r="T41" s="760"/>
      <c r="U41" s="760"/>
      <c r="V41" s="760"/>
      <c r="W41" s="775"/>
      <c r="X41" s="725"/>
      <c r="Y41" s="726"/>
      <c r="Z41" s="726"/>
      <c r="AA41" s="726"/>
      <c r="AB41" s="726"/>
      <c r="AC41" s="810"/>
      <c r="AD41" s="726"/>
      <c r="AE41" s="726"/>
      <c r="AF41" s="726"/>
      <c r="AG41" s="726"/>
      <c r="AH41" s="726"/>
      <c r="AI41" s="762"/>
    </row>
    <row r="42" spans="1:35" ht="15.75" customHeight="1" x14ac:dyDescent="0.15">
      <c r="A42" s="788"/>
      <c r="B42" s="3"/>
      <c r="C42" s="803"/>
      <c r="D42" s="804"/>
      <c r="E42" s="804"/>
      <c r="F42" s="803"/>
      <c r="G42" s="804"/>
      <c r="H42" s="804"/>
      <c r="I42" s="804"/>
      <c r="J42" s="804"/>
      <c r="K42" s="804"/>
      <c r="L42" s="804"/>
      <c r="M42" s="804"/>
      <c r="N42" s="804"/>
      <c r="O42" s="804"/>
      <c r="P42" s="805"/>
      <c r="Q42" s="760" t="s">
        <v>275</v>
      </c>
      <c r="R42" s="760"/>
      <c r="S42" s="760"/>
      <c r="T42" s="760"/>
      <c r="U42" s="760"/>
      <c r="V42" s="760"/>
      <c r="W42" s="775"/>
      <c r="X42" s="725"/>
      <c r="Y42" s="726"/>
      <c r="Z42" s="726"/>
      <c r="AA42" s="726"/>
      <c r="AB42" s="726"/>
      <c r="AC42" s="810"/>
      <c r="AD42" s="726"/>
      <c r="AE42" s="726"/>
      <c r="AF42" s="726"/>
      <c r="AG42" s="726"/>
      <c r="AH42" s="726"/>
      <c r="AI42" s="762"/>
    </row>
    <row r="43" spans="1:35" ht="15.75" customHeight="1" x14ac:dyDescent="0.15">
      <c r="A43" s="788"/>
      <c r="B43" s="3"/>
      <c r="C43" s="803"/>
      <c r="D43" s="804"/>
      <c r="E43" s="804"/>
      <c r="F43" s="803"/>
      <c r="G43" s="804"/>
      <c r="H43" s="804"/>
      <c r="I43" s="804"/>
      <c r="J43" s="804"/>
      <c r="K43" s="804"/>
      <c r="L43" s="804"/>
      <c r="M43" s="804"/>
      <c r="N43" s="804"/>
      <c r="O43" s="804"/>
      <c r="P43" s="805"/>
      <c r="Q43" s="760" t="s">
        <v>276</v>
      </c>
      <c r="R43" s="760"/>
      <c r="S43" s="760"/>
      <c r="T43" s="760"/>
      <c r="U43" s="760"/>
      <c r="V43" s="760"/>
      <c r="W43" s="775"/>
      <c r="X43" s="725"/>
      <c r="Y43" s="726"/>
      <c r="Z43" s="726"/>
      <c r="AA43" s="726"/>
      <c r="AB43" s="726"/>
      <c r="AC43" s="810"/>
      <c r="AD43" s="726"/>
      <c r="AE43" s="726"/>
      <c r="AF43" s="726"/>
      <c r="AG43" s="726"/>
      <c r="AH43" s="726"/>
      <c r="AI43" s="762"/>
    </row>
    <row r="44" spans="1:35" ht="15.75" customHeight="1" x14ac:dyDescent="0.15">
      <c r="A44" s="788"/>
      <c r="B44" s="3"/>
      <c r="C44" s="800" t="s">
        <v>277</v>
      </c>
      <c r="D44" s="764"/>
      <c r="E44" s="765"/>
      <c r="F44" s="769"/>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823"/>
    </row>
    <row r="45" spans="1:35" ht="15.75" customHeight="1" x14ac:dyDescent="0.15">
      <c r="A45" s="788"/>
      <c r="B45" s="3"/>
      <c r="C45" s="756"/>
      <c r="D45" s="757"/>
      <c r="E45" s="758"/>
      <c r="F45" s="828"/>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30"/>
    </row>
    <row r="46" spans="1:35" ht="15.75" customHeight="1" x14ac:dyDescent="0.15">
      <c r="A46" s="1"/>
      <c r="B46" s="3"/>
      <c r="C46" s="831" t="s">
        <v>278</v>
      </c>
      <c r="D46" s="832"/>
      <c r="E46" s="833"/>
      <c r="F46" s="846"/>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8"/>
    </row>
    <row r="47" spans="1:35" ht="15.75" customHeight="1" x14ac:dyDescent="0.15">
      <c r="A47" s="1"/>
      <c r="B47" s="3"/>
      <c r="C47" s="834"/>
      <c r="D47" s="835"/>
      <c r="E47" s="836"/>
      <c r="F47" s="843"/>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5"/>
    </row>
    <row r="48" spans="1:35" ht="15.75" customHeight="1" x14ac:dyDescent="0.15">
      <c r="A48" s="1"/>
      <c r="B48" s="3"/>
      <c r="C48" s="834"/>
      <c r="D48" s="835"/>
      <c r="E48" s="836"/>
      <c r="F48" s="843"/>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c r="AG48" s="844"/>
      <c r="AH48" s="844"/>
      <c r="AI48" s="845"/>
    </row>
    <row r="49" spans="1:35" ht="15.75" customHeight="1" x14ac:dyDescent="0.15">
      <c r="A49" s="1"/>
      <c r="B49" s="3"/>
      <c r="C49" s="834"/>
      <c r="D49" s="835"/>
      <c r="E49" s="836"/>
      <c r="F49" s="843"/>
      <c r="G49" s="844"/>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5"/>
    </row>
    <row r="50" spans="1:35" ht="15.75" customHeight="1" thickBot="1" x14ac:dyDescent="0.2">
      <c r="A50" s="2"/>
      <c r="B50" s="64"/>
      <c r="C50" s="837"/>
      <c r="D50" s="838"/>
      <c r="E50" s="839"/>
      <c r="F50" s="840"/>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2"/>
    </row>
  </sheetData>
  <mergeCells count="100">
    <mergeCell ref="C46:E50"/>
    <mergeCell ref="F50:AI50"/>
    <mergeCell ref="F49:AI49"/>
    <mergeCell ref="F48:AI48"/>
    <mergeCell ref="F47:AI47"/>
    <mergeCell ref="F46:AI46"/>
    <mergeCell ref="F45:AI45"/>
    <mergeCell ref="Q43:W43"/>
    <mergeCell ref="Y14:Z14"/>
    <mergeCell ref="I10:J10"/>
    <mergeCell ref="L10:M10"/>
    <mergeCell ref="R19:S19"/>
    <mergeCell ref="J19:K19"/>
    <mergeCell ref="M19:N19"/>
    <mergeCell ref="O10:P10"/>
    <mergeCell ref="R10:S10"/>
    <mergeCell ref="F39:P39"/>
    <mergeCell ref="Q39:W39"/>
    <mergeCell ref="Q42:W42"/>
    <mergeCell ref="F37:W38"/>
    <mergeCell ref="AD40:AI40"/>
    <mergeCell ref="F40:P43"/>
    <mergeCell ref="C44:E45"/>
    <mergeCell ref="F44:AI44"/>
    <mergeCell ref="F8:H8"/>
    <mergeCell ref="F19:H19"/>
    <mergeCell ref="U9:AI10"/>
    <mergeCell ref="F9:G9"/>
    <mergeCell ref="F10:G10"/>
    <mergeCell ref="AA19:AH19"/>
    <mergeCell ref="L9:M9"/>
    <mergeCell ref="U19:V19"/>
    <mergeCell ref="J8:K8"/>
    <mergeCell ref="M8:N8"/>
    <mergeCell ref="O9:P9"/>
    <mergeCell ref="R9:S9"/>
    <mergeCell ref="I9:J9"/>
    <mergeCell ref="C25:E25"/>
    <mergeCell ref="A1:AI1"/>
    <mergeCell ref="A6:A7"/>
    <mergeCell ref="C7:E7"/>
    <mergeCell ref="F7:AI7"/>
    <mergeCell ref="C6:AI6"/>
    <mergeCell ref="R5:AI5"/>
    <mergeCell ref="A3:B3"/>
    <mergeCell ref="C3:W3"/>
    <mergeCell ref="C18:E18"/>
    <mergeCell ref="U20:V20"/>
    <mergeCell ref="C24:E24"/>
    <mergeCell ref="C21:E21"/>
    <mergeCell ref="C19:E19"/>
    <mergeCell ref="C37:E43"/>
    <mergeCell ref="Y33:Z33"/>
    <mergeCell ref="X38:AC38"/>
    <mergeCell ref="Q41:W41"/>
    <mergeCell ref="X37:AI37"/>
    <mergeCell ref="X39:AC39"/>
    <mergeCell ref="AD39:AI39"/>
    <mergeCell ref="X40:AC40"/>
    <mergeCell ref="X42:AC42"/>
    <mergeCell ref="X41:AC41"/>
    <mergeCell ref="Q40:W40"/>
    <mergeCell ref="AD41:AI41"/>
    <mergeCell ref="AD42:AI42"/>
    <mergeCell ref="X43:AC43"/>
    <mergeCell ref="AD43:AI43"/>
    <mergeCell ref="A41:A45"/>
    <mergeCell ref="A17:A18"/>
    <mergeCell ref="C17:AI17"/>
    <mergeCell ref="F18:AI18"/>
    <mergeCell ref="A19:A28"/>
    <mergeCell ref="R20:S20"/>
    <mergeCell ref="F28:AI28"/>
    <mergeCell ref="AD38:AI38"/>
    <mergeCell ref="C35:E36"/>
    <mergeCell ref="AA20:AH20"/>
    <mergeCell ref="C33:E34"/>
    <mergeCell ref="U27:V27"/>
    <mergeCell ref="U26:V26"/>
    <mergeCell ref="C30:E32"/>
    <mergeCell ref="C29:E29"/>
    <mergeCell ref="F22:AI22"/>
    <mergeCell ref="A8:A15"/>
    <mergeCell ref="C11:E11"/>
    <mergeCell ref="C8:E8"/>
    <mergeCell ref="C9:E9"/>
    <mergeCell ref="C10:E10"/>
    <mergeCell ref="C14:E15"/>
    <mergeCell ref="C12:E13"/>
    <mergeCell ref="C27:E27"/>
    <mergeCell ref="F29:AI29"/>
    <mergeCell ref="M20:N20"/>
    <mergeCell ref="J20:K20"/>
    <mergeCell ref="F20:H20"/>
    <mergeCell ref="F21:AI21"/>
    <mergeCell ref="F24:AI24"/>
    <mergeCell ref="C26:E26"/>
    <mergeCell ref="C20:E20"/>
    <mergeCell ref="C28:E28"/>
    <mergeCell ref="C22:E23"/>
  </mergeCells>
  <phoneticPr fontId="1"/>
  <pageMargins left="0.59055118110236227" right="0.59055118110236227" top="0.59055118110236227" bottom="0.59055118110236227" header="0.51181102362204722" footer="0.19685039370078741"/>
  <pageSetup paperSize="9" orientation="portrait" r:id="rId1"/>
  <headerFooter alignWithMargins="0">
    <oddFooter>&amp;L変更20101202&amp;C&amp;"ＭＳ 明朝,標準"-7-&amp;R&amp;"HGPｺﾞｼｯｸE,ｴｸｽﾄﾗﾎﾞｰﾙド"&amp;8株式会社 確認検査機構プラン21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等級設定</vt:lpstr>
      <vt:lpstr>表紙</vt:lpstr>
      <vt:lpstr>住棟</vt:lpstr>
      <vt:lpstr>住戸（グループ毎）1</vt:lpstr>
      <vt:lpstr>住戸（グループ毎） 2</vt:lpstr>
      <vt:lpstr>住戸（グループ毎）3</vt:lpstr>
      <vt:lpstr>6-3</vt:lpstr>
      <vt:lpstr>'6-3'!Print_Area</vt:lpstr>
      <vt:lpstr>'住戸（グループ毎） 2'!Print_Area</vt:lpstr>
      <vt:lpstr>'住戸（グループ毎）1'!Print_Area</vt:lpstr>
      <vt:lpstr>'住戸（グループ毎）3'!Print_Area</vt:lpstr>
      <vt:lpstr>住棟!Print_Area</vt:lpstr>
      <vt:lpstr>等級設定!Print_Area</vt:lpstr>
      <vt:lpstr>表紙!Print_Area</vt:lpstr>
    </vt:vector>
  </TitlesOfParts>
  <Company>日本イーアールアイ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熊谷信樹</cp:lastModifiedBy>
  <cp:lastPrinted>2015-11-17T07:30:06Z</cp:lastPrinted>
  <dcterms:created xsi:type="dcterms:W3CDTF">2000-10-10T09:21:36Z</dcterms:created>
  <dcterms:modified xsi:type="dcterms:W3CDTF">2022-09-07T06:40:06Z</dcterms:modified>
</cp:coreProperties>
</file>