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plan2\Downloads\施工状況報告書\"/>
    </mc:Choice>
  </mc:AlternateContent>
  <xr:revisionPtr revIDLastSave="0" documentId="13_ncr:1_{1C39F41A-6A7A-463B-8CEC-B1679F29FB30}" xr6:coauthVersionLast="47" xr6:coauthVersionMax="47" xr10:uidLastSave="{00000000-0000-0000-0000-000000000000}"/>
  <bookViews>
    <workbookView xWindow="225" yWindow="150" windowWidth="16035" windowHeight="15120" xr2:uid="{00000000-000D-0000-FFFF-FFFF00000000}"/>
  </bookViews>
  <sheets>
    <sheet name="等級設定" sheetId="31" r:id="rId1"/>
    <sheet name="表紙" sheetId="22" r:id="rId2"/>
    <sheet name="住棟" sheetId="29" r:id="rId3"/>
    <sheet name="住戸（グループ毎）1" sheetId="30" r:id="rId4"/>
    <sheet name="住戸（グループ毎）2" sheetId="41" r:id="rId5"/>
    <sheet name="住戸（グループ毎）3" sheetId="42" r:id="rId6"/>
    <sheet name="6-3" sheetId="26" r:id="rId7"/>
  </sheets>
  <definedNames>
    <definedName name="_xlnm.Print_Area" localSheetId="6">'6-3'!$A$1:$AI$50</definedName>
    <definedName name="_xlnm.Print_Area" localSheetId="3">'住戸（グループ毎）1'!$C$1:$U$440</definedName>
    <definedName name="_xlnm.Print_Area" localSheetId="4">'住戸（グループ毎）2'!$C$1:$U$440</definedName>
    <definedName name="_xlnm.Print_Area" localSheetId="5">'住戸（グループ毎）3'!$C$1:$U$440</definedName>
    <definedName name="_xlnm.Print_Area" localSheetId="2">住棟!$D$1:$V$243</definedName>
    <definedName name="_xlnm.Print_Area" localSheetId="0">等級設定!$C$1:$F$55</definedName>
    <definedName name="_xlnm.Print_Area" localSheetId="1">表紙!$A$1:$I$31</definedName>
  </definedNames>
  <calcPr calcId="181029"/>
</workbook>
</file>

<file path=xl/calcChain.xml><?xml version="1.0" encoding="utf-8"?>
<calcChain xmlns="http://schemas.openxmlformats.org/spreadsheetml/2006/main">
  <c r="D391" i="42" l="1"/>
  <c r="J383" i="42"/>
  <c r="F383" i="42"/>
  <c r="D333" i="42"/>
  <c r="J325" i="42"/>
  <c r="F325" i="42"/>
  <c r="D304" i="42"/>
  <c r="J296" i="42"/>
  <c r="F296" i="42"/>
  <c r="D261" i="42"/>
  <c r="J253" i="42"/>
  <c r="F253" i="42"/>
  <c r="D246" i="42"/>
  <c r="D238" i="42"/>
  <c r="D229" i="42"/>
  <c r="D219" i="42"/>
  <c r="D215" i="42"/>
  <c r="D208" i="42"/>
  <c r="J200" i="42"/>
  <c r="F200" i="42"/>
  <c r="D184" i="42"/>
  <c r="F179" i="42"/>
  <c r="F174" i="42"/>
  <c r="D165" i="42"/>
  <c r="J157" i="42"/>
  <c r="F157" i="42"/>
  <c r="A155" i="42"/>
  <c r="A153" i="42"/>
  <c r="A140" i="42"/>
  <c r="A138" i="42"/>
  <c r="A136" i="42"/>
  <c r="D133" i="42"/>
  <c r="E119" i="42"/>
  <c r="D117" i="42"/>
  <c r="J109" i="42"/>
  <c r="F109" i="42"/>
  <c r="D87" i="42"/>
  <c r="J55" i="42"/>
  <c r="F55" i="42"/>
  <c r="D41" i="42"/>
  <c r="D35" i="42"/>
  <c r="D29" i="42"/>
  <c r="D21" i="42"/>
  <c r="D9" i="42"/>
  <c r="D391" i="41"/>
  <c r="J383" i="41"/>
  <c r="F383" i="41"/>
  <c r="D333" i="41"/>
  <c r="J325" i="41"/>
  <c r="F325" i="41"/>
  <c r="D304" i="41"/>
  <c r="J296" i="41"/>
  <c r="F296" i="41"/>
  <c r="D261" i="41"/>
  <c r="J253" i="41"/>
  <c r="F253" i="41"/>
  <c r="D246" i="41"/>
  <c r="D238" i="41"/>
  <c r="D229" i="41"/>
  <c r="D219" i="41"/>
  <c r="D215" i="41"/>
  <c r="D208" i="41"/>
  <c r="J200" i="41"/>
  <c r="F200" i="41"/>
  <c r="D184" i="41"/>
  <c r="F179" i="41"/>
  <c r="F174" i="41"/>
  <c r="D165" i="41"/>
  <c r="J157" i="41"/>
  <c r="F157" i="41"/>
  <c r="A155" i="41"/>
  <c r="A153" i="41"/>
  <c r="A140" i="41"/>
  <c r="A138" i="41"/>
  <c r="A136" i="41"/>
  <c r="D133" i="41"/>
  <c r="E119" i="41"/>
  <c r="D117" i="41"/>
  <c r="J109" i="41"/>
  <c r="F109" i="41"/>
  <c r="D87" i="41"/>
  <c r="J55" i="41"/>
  <c r="F55" i="41"/>
  <c r="D41" i="41"/>
  <c r="D35" i="41"/>
  <c r="D29" i="41"/>
  <c r="D21" i="41"/>
  <c r="D9" i="41"/>
  <c r="A153" i="30"/>
  <c r="A155" i="30"/>
  <c r="A140" i="30"/>
  <c r="A138" i="30"/>
  <c r="A136" i="30"/>
  <c r="A131" i="29"/>
  <c r="A134" i="29"/>
  <c r="A73" i="29"/>
  <c r="A147" i="29" l="1"/>
  <c r="E119" i="30" l="1"/>
  <c r="D133" i="30"/>
  <c r="D117" i="30"/>
  <c r="F123" i="29" l="1"/>
  <c r="A122" i="29" s="1"/>
  <c r="D391" i="30"/>
  <c r="D333" i="30"/>
  <c r="D304" i="30"/>
  <c r="D261" i="30"/>
  <c r="D246" i="30"/>
  <c r="D238" i="30"/>
  <c r="D229" i="30"/>
  <c r="D219" i="30"/>
  <c r="D215" i="30"/>
  <c r="D208" i="30"/>
  <c r="D184" i="30"/>
  <c r="F179" i="30"/>
  <c r="F174" i="30"/>
  <c r="D165" i="30"/>
  <c r="F199" i="29"/>
  <c r="E195" i="29"/>
  <c r="F166" i="29"/>
  <c r="A164" i="29" s="1"/>
  <c r="E162" i="29"/>
  <c r="F107" i="29"/>
  <c r="F101" i="29"/>
  <c r="E104" i="29"/>
  <c r="E98" i="29"/>
  <c r="D87" i="30"/>
  <c r="D41" i="30"/>
  <c r="D35" i="30"/>
  <c r="D29" i="30"/>
  <c r="D21" i="30"/>
  <c r="D9" i="30"/>
  <c r="F23" i="29"/>
  <c r="F19" i="29"/>
  <c r="E21" i="29"/>
  <c r="E17" i="29"/>
  <c r="F14" i="29"/>
  <c r="G32" i="29" s="1"/>
  <c r="A31" i="29" s="1"/>
  <c r="G31" i="29" s="1"/>
  <c r="F11" i="29"/>
  <c r="J383" i="30"/>
  <c r="F383" i="30"/>
  <c r="J325" i="30"/>
  <c r="F325" i="30"/>
  <c r="J296" i="30"/>
  <c r="F296" i="30"/>
  <c r="J253" i="30"/>
  <c r="F253" i="30"/>
  <c r="J200" i="30"/>
  <c r="F200" i="30"/>
  <c r="J157" i="30"/>
  <c r="F157" i="30"/>
  <c r="J109" i="30"/>
  <c r="F109" i="30"/>
  <c r="J55" i="30"/>
  <c r="F55" i="30"/>
  <c r="F1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F6" authorId="0" shapeId="0" xr:uid="{00000000-0006-0000-0000-000001000000}">
      <text>
        <r>
          <rPr>
            <b/>
            <sz val="9"/>
            <color indexed="81"/>
            <rFont val="ＭＳ Ｐゴシック"/>
            <family val="3"/>
            <charset val="128"/>
          </rPr>
          <t>等級を選択してください</t>
        </r>
      </text>
    </comment>
    <comment ref="F8" authorId="0" shapeId="0" xr:uid="{00000000-0006-0000-0000-000002000000}">
      <text>
        <r>
          <rPr>
            <b/>
            <sz val="9"/>
            <color indexed="81"/>
            <rFont val="ＭＳ Ｐゴシック"/>
            <family val="3"/>
            <charset val="128"/>
          </rPr>
          <t>免震建築物の有無を選択してください</t>
        </r>
      </text>
    </comment>
    <comment ref="F9" authorId="0" shapeId="0" xr:uid="{00000000-0006-0000-0000-000003000000}">
      <text>
        <r>
          <rPr>
            <b/>
            <sz val="9"/>
            <color indexed="81"/>
            <rFont val="ＭＳ Ｐゴシック"/>
            <family val="3"/>
            <charset val="128"/>
          </rPr>
          <t>「等級設定」シートで設定します</t>
        </r>
      </text>
    </comment>
    <comment ref="F10" authorId="0" shapeId="0" xr:uid="{00000000-0006-0000-0000-000004000000}">
      <text>
        <r>
          <rPr>
            <b/>
            <sz val="9"/>
            <color indexed="81"/>
            <rFont val="ＭＳ Ｐゴシック"/>
            <family val="3"/>
            <charset val="128"/>
          </rPr>
          <t>「等級設定」シートで設定します</t>
        </r>
      </text>
    </comment>
    <comment ref="F18" authorId="0" shapeId="0" xr:uid="{00000000-0006-0000-0000-000005000000}">
      <text>
        <r>
          <rPr>
            <b/>
            <sz val="9"/>
            <color indexed="81"/>
            <rFont val="ＭＳ Ｐゴシック"/>
            <family val="3"/>
            <charset val="128"/>
          </rPr>
          <t>等級を選択してください</t>
        </r>
      </text>
    </comment>
    <comment ref="F19" authorId="0" shapeId="0" xr:uid="{00000000-0006-0000-0000-000006000000}">
      <text>
        <r>
          <rPr>
            <b/>
            <sz val="9"/>
            <color indexed="81"/>
            <rFont val="ＭＳ Ｐゴシック"/>
            <family val="3"/>
            <charset val="128"/>
          </rPr>
          <t>等級を選択してください</t>
        </r>
      </text>
    </comment>
    <comment ref="F22" authorId="0" shapeId="0" xr:uid="{00000000-0006-0000-0000-000007000000}">
      <text>
        <r>
          <rPr>
            <b/>
            <sz val="9"/>
            <color indexed="81"/>
            <rFont val="ＭＳ Ｐゴシック"/>
            <family val="3"/>
            <charset val="128"/>
          </rPr>
          <t>等級を選択してください</t>
        </r>
      </text>
    </comment>
    <comment ref="F38" authorId="0" shapeId="0" xr:uid="{00000000-0006-0000-0000-000008000000}">
      <text>
        <r>
          <rPr>
            <b/>
            <sz val="9"/>
            <color indexed="81"/>
            <rFont val="ＭＳ Ｐゴシック"/>
            <family val="3"/>
            <charset val="128"/>
          </rPr>
          <t>等級を選択してください</t>
        </r>
      </text>
    </comment>
    <comment ref="F39" authorId="0" shapeId="0" xr:uid="{00000000-0006-0000-0000-000009000000}">
      <text>
        <r>
          <rPr>
            <b/>
            <sz val="9"/>
            <color indexed="81"/>
            <rFont val="ＭＳ Ｐゴシック"/>
            <family val="3"/>
            <charset val="128"/>
          </rPr>
          <t>等級を選択してください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G32" authorId="0" shapeId="0" xr:uid="{00000000-0006-0000-0200-000001000000}">
      <text>
        <r>
          <rPr>
            <b/>
            <sz val="9"/>
            <color indexed="81"/>
            <rFont val="ＭＳ Ｐゴシック"/>
            <family val="3"/>
            <charset val="128"/>
          </rPr>
          <t>「等級設定」シートで設定します</t>
        </r>
      </text>
    </comment>
    <comment ref="F227" authorId="0" shapeId="0" xr:uid="{00000000-0006-0000-0200-000004000000}">
      <text>
        <r>
          <rPr>
            <b/>
            <sz val="9"/>
            <color indexed="81"/>
            <rFont val="ＭＳ Ｐゴシック"/>
            <family val="3"/>
            <charset val="128"/>
          </rPr>
          <t>「等級設定」シートで選択します。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00000000-0006-0000-0300-000001000000}">
      <text>
        <r>
          <rPr>
            <b/>
            <sz val="9"/>
            <color indexed="81"/>
            <rFont val="ＭＳ Ｐゴシック"/>
            <family val="3"/>
            <charset val="128"/>
          </rPr>
          <t>等級を選択してください</t>
        </r>
      </text>
    </comment>
    <comment ref="E44" authorId="0" shapeId="0" xr:uid="{00000000-0006-0000-0300-000002000000}">
      <text>
        <r>
          <rPr>
            <b/>
            <sz val="9"/>
            <color indexed="81"/>
            <rFont val="ＭＳ Ｐゴシック"/>
            <family val="3"/>
            <charset val="128"/>
          </rPr>
          <t>等級を選択してください</t>
        </r>
      </text>
    </comment>
    <comment ref="F223" authorId="0" shapeId="0" xr:uid="{00000000-0006-0000-0300-000003000000}">
      <text>
        <r>
          <rPr>
            <b/>
            <sz val="9"/>
            <color indexed="81"/>
            <rFont val="ＭＳ Ｐゴシック"/>
            <family val="3"/>
            <charset val="128"/>
          </rPr>
          <t>「等級設定」シートで選択します。</t>
        </r>
      </text>
    </comment>
    <comment ref="F224" authorId="0" shapeId="0" xr:uid="{00000000-0006-0000-0300-000004000000}">
      <text>
        <r>
          <rPr>
            <b/>
            <sz val="9"/>
            <color indexed="81"/>
            <rFont val="ＭＳ Ｐゴシック"/>
            <family val="3"/>
            <charset val="128"/>
          </rPr>
          <t>「等級設定」シートで選択します。</t>
        </r>
      </text>
    </comment>
    <comment ref="F225" authorId="0" shapeId="0" xr:uid="{00000000-0006-0000-0300-000005000000}">
      <text>
        <r>
          <rPr>
            <b/>
            <sz val="9"/>
            <color indexed="81"/>
            <rFont val="ＭＳ Ｐゴシック"/>
            <family val="3"/>
            <charset val="128"/>
          </rPr>
          <t>「等級設定」シートで選択します。</t>
        </r>
      </text>
    </comment>
    <comment ref="F226" authorId="0" shapeId="0" xr:uid="{00000000-0006-0000-0300-000006000000}">
      <text>
        <r>
          <rPr>
            <b/>
            <sz val="9"/>
            <color indexed="81"/>
            <rFont val="ＭＳ Ｐゴシック"/>
            <family val="3"/>
            <charset val="128"/>
          </rPr>
          <t>「等級設定」シートで選択します。</t>
        </r>
      </text>
    </comment>
    <comment ref="F234" authorId="0" shapeId="0" xr:uid="{00000000-0006-0000-0300-000007000000}">
      <text>
        <r>
          <rPr>
            <b/>
            <sz val="9"/>
            <color indexed="81"/>
            <rFont val="ＭＳ Ｐゴシック"/>
            <family val="3"/>
            <charset val="128"/>
          </rPr>
          <t>「等級設定」シートで選択します。</t>
        </r>
      </text>
    </comment>
    <comment ref="F235" authorId="0" shapeId="0" xr:uid="{00000000-0006-0000-0300-000008000000}">
      <text>
        <r>
          <rPr>
            <b/>
            <sz val="9"/>
            <color indexed="81"/>
            <rFont val="ＭＳ Ｐゴシック"/>
            <family val="3"/>
            <charset val="128"/>
          </rPr>
          <t>「等級設定」シートで選択します。</t>
        </r>
      </text>
    </comment>
    <comment ref="F236" authorId="0" shapeId="0" xr:uid="{00000000-0006-0000-0300-000009000000}">
      <text>
        <r>
          <rPr>
            <b/>
            <sz val="9"/>
            <color indexed="81"/>
            <rFont val="ＭＳ Ｐゴシック"/>
            <family val="3"/>
            <charset val="128"/>
          </rPr>
          <t>「等級設定」シートで選択します。</t>
        </r>
      </text>
    </comment>
    <comment ref="F237" authorId="0" shapeId="0" xr:uid="{00000000-0006-0000-0300-00000A000000}">
      <text>
        <r>
          <rPr>
            <b/>
            <sz val="9"/>
            <color indexed="81"/>
            <rFont val="ＭＳ Ｐゴシック"/>
            <family val="3"/>
            <charset val="128"/>
          </rPr>
          <t>「等級設定」シートで選択します。</t>
        </r>
      </text>
    </comment>
    <comment ref="E265" authorId="0" shapeId="0" xr:uid="{00000000-0006-0000-0300-00000B000000}">
      <text>
        <r>
          <rPr>
            <b/>
            <sz val="9"/>
            <color indexed="81"/>
            <rFont val="ＭＳ Ｐゴシック"/>
            <family val="3"/>
            <charset val="128"/>
          </rPr>
          <t>「等級設定」シートで選択します。</t>
        </r>
      </text>
    </comment>
    <comment ref="E276" authorId="0" shapeId="0" xr:uid="{00000000-0006-0000-0300-00000C000000}">
      <text>
        <r>
          <rPr>
            <b/>
            <sz val="9"/>
            <color indexed="81"/>
            <rFont val="ＭＳ Ｐゴシック"/>
            <family val="3"/>
            <charset val="128"/>
          </rPr>
          <t>「等級設定」シートで選択します。</t>
        </r>
      </text>
    </comment>
    <comment ref="E307" authorId="0" shapeId="0" xr:uid="{00000000-0006-0000-0300-00000E000000}">
      <text>
        <r>
          <rPr>
            <b/>
            <sz val="9"/>
            <color indexed="81"/>
            <rFont val="ＭＳ Ｐゴシック"/>
            <family val="3"/>
            <charset val="128"/>
          </rPr>
          <t>「等級設定」シートで選択します。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994E881F-4355-4330-ADFD-730FFF4482FC}">
      <text>
        <r>
          <rPr>
            <b/>
            <sz val="9"/>
            <color indexed="81"/>
            <rFont val="ＭＳ Ｐゴシック"/>
            <family val="3"/>
            <charset val="128"/>
          </rPr>
          <t>等級を選択してください</t>
        </r>
      </text>
    </comment>
    <comment ref="E44" authorId="0" shapeId="0" xr:uid="{70723077-7D91-4B0D-A448-46BC41866279}">
      <text>
        <r>
          <rPr>
            <b/>
            <sz val="9"/>
            <color indexed="81"/>
            <rFont val="ＭＳ Ｐゴシック"/>
            <family val="3"/>
            <charset val="128"/>
          </rPr>
          <t>等級を選択してください</t>
        </r>
      </text>
    </comment>
    <comment ref="F223" authorId="0" shapeId="0" xr:uid="{DBA1A852-9901-4FB2-9CF1-85B9CD979218}">
      <text>
        <r>
          <rPr>
            <b/>
            <sz val="9"/>
            <color indexed="81"/>
            <rFont val="ＭＳ Ｐゴシック"/>
            <family val="3"/>
            <charset val="128"/>
          </rPr>
          <t>「等級設定」シートで選択します。</t>
        </r>
      </text>
    </comment>
    <comment ref="F224" authorId="0" shapeId="0" xr:uid="{4B865608-38AA-42C7-B1AB-98085C1F6B2C}">
      <text>
        <r>
          <rPr>
            <b/>
            <sz val="9"/>
            <color indexed="81"/>
            <rFont val="ＭＳ Ｐゴシック"/>
            <family val="3"/>
            <charset val="128"/>
          </rPr>
          <t>「等級設定」シートで選択します。</t>
        </r>
      </text>
    </comment>
    <comment ref="F225" authorId="0" shapeId="0" xr:uid="{CC3C9334-7AB3-48D0-982C-57A4C7DD68A6}">
      <text>
        <r>
          <rPr>
            <b/>
            <sz val="9"/>
            <color indexed="81"/>
            <rFont val="ＭＳ Ｐゴシック"/>
            <family val="3"/>
            <charset val="128"/>
          </rPr>
          <t>「等級設定」シートで選択します。</t>
        </r>
      </text>
    </comment>
    <comment ref="F226" authorId="0" shapeId="0" xr:uid="{3BC51A92-E258-4BB5-8EEF-627AD7584475}">
      <text>
        <r>
          <rPr>
            <b/>
            <sz val="9"/>
            <color indexed="81"/>
            <rFont val="ＭＳ Ｐゴシック"/>
            <family val="3"/>
            <charset val="128"/>
          </rPr>
          <t>「等級設定」シートで選択します。</t>
        </r>
      </text>
    </comment>
    <comment ref="F234" authorId="0" shapeId="0" xr:uid="{E06D7F96-4A26-441D-8820-6AB5360E3CD4}">
      <text>
        <r>
          <rPr>
            <b/>
            <sz val="9"/>
            <color indexed="81"/>
            <rFont val="ＭＳ Ｐゴシック"/>
            <family val="3"/>
            <charset val="128"/>
          </rPr>
          <t>「等級設定」シートで選択します。</t>
        </r>
      </text>
    </comment>
    <comment ref="F235" authorId="0" shapeId="0" xr:uid="{3FE977F3-93F5-4F8E-A13D-FB3FD763CD12}">
      <text>
        <r>
          <rPr>
            <b/>
            <sz val="9"/>
            <color indexed="81"/>
            <rFont val="ＭＳ Ｐゴシック"/>
            <family val="3"/>
            <charset val="128"/>
          </rPr>
          <t>「等級設定」シートで選択します。</t>
        </r>
      </text>
    </comment>
    <comment ref="F236" authorId="0" shapeId="0" xr:uid="{164278A6-5757-4838-A515-7DFCE98B69AC}">
      <text>
        <r>
          <rPr>
            <b/>
            <sz val="9"/>
            <color indexed="81"/>
            <rFont val="ＭＳ Ｐゴシック"/>
            <family val="3"/>
            <charset val="128"/>
          </rPr>
          <t>「等級設定」シートで選択します。</t>
        </r>
      </text>
    </comment>
    <comment ref="F237" authorId="0" shapeId="0" xr:uid="{7827BD83-A1AB-4C0E-B6D5-74A157030E52}">
      <text>
        <r>
          <rPr>
            <b/>
            <sz val="9"/>
            <color indexed="81"/>
            <rFont val="ＭＳ Ｐゴシック"/>
            <family val="3"/>
            <charset val="128"/>
          </rPr>
          <t>「等級設定」シートで選択します。</t>
        </r>
      </text>
    </comment>
    <comment ref="E265" authorId="0" shapeId="0" xr:uid="{A09AF1E0-FB21-47A8-8330-DC28850E0754}">
      <text>
        <r>
          <rPr>
            <b/>
            <sz val="9"/>
            <color indexed="81"/>
            <rFont val="ＭＳ Ｐゴシック"/>
            <family val="3"/>
            <charset val="128"/>
          </rPr>
          <t>「等級設定」シートで選択します。</t>
        </r>
      </text>
    </comment>
    <comment ref="E276" authorId="0" shapeId="0" xr:uid="{6E904C84-7AED-4AE4-986A-6FF651FE7836}">
      <text>
        <r>
          <rPr>
            <b/>
            <sz val="9"/>
            <color indexed="81"/>
            <rFont val="ＭＳ Ｐゴシック"/>
            <family val="3"/>
            <charset val="128"/>
          </rPr>
          <t>「等級設定」シートで選択します。</t>
        </r>
      </text>
    </comment>
    <comment ref="E307" authorId="0" shapeId="0" xr:uid="{56D07593-6AC3-480B-BDA8-3910B1F1C61D}">
      <text>
        <r>
          <rPr>
            <b/>
            <sz val="9"/>
            <color indexed="81"/>
            <rFont val="ＭＳ Ｐゴシック"/>
            <family val="3"/>
            <charset val="128"/>
          </rPr>
          <t>「等級設定」シートで選択します。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0D1C577E-4DBA-4245-9D24-987BCF19ACB3}">
      <text>
        <r>
          <rPr>
            <b/>
            <sz val="9"/>
            <color indexed="81"/>
            <rFont val="ＭＳ Ｐゴシック"/>
            <family val="3"/>
            <charset val="128"/>
          </rPr>
          <t>等級を選択してください</t>
        </r>
      </text>
    </comment>
    <comment ref="E44" authorId="0" shapeId="0" xr:uid="{6EFB372A-6D91-46E6-BED5-416A40829AE4}">
      <text>
        <r>
          <rPr>
            <b/>
            <sz val="9"/>
            <color indexed="81"/>
            <rFont val="ＭＳ Ｐゴシック"/>
            <family val="3"/>
            <charset val="128"/>
          </rPr>
          <t>等級を選択してください</t>
        </r>
      </text>
    </comment>
    <comment ref="F223" authorId="0" shapeId="0" xr:uid="{444CE0E1-DB52-4850-8E55-52D786B7F6B4}">
      <text>
        <r>
          <rPr>
            <b/>
            <sz val="9"/>
            <color indexed="81"/>
            <rFont val="ＭＳ Ｐゴシック"/>
            <family val="3"/>
            <charset val="128"/>
          </rPr>
          <t>「等級設定」シートで選択します。</t>
        </r>
      </text>
    </comment>
    <comment ref="F224" authorId="0" shapeId="0" xr:uid="{66077A56-D51F-4A3C-A934-A8D6018CFF84}">
      <text>
        <r>
          <rPr>
            <b/>
            <sz val="9"/>
            <color indexed="81"/>
            <rFont val="ＭＳ Ｐゴシック"/>
            <family val="3"/>
            <charset val="128"/>
          </rPr>
          <t>「等級設定」シートで選択します。</t>
        </r>
      </text>
    </comment>
    <comment ref="F225" authorId="0" shapeId="0" xr:uid="{681D0D57-D200-4E79-8E74-E83EFEBAD1A9}">
      <text>
        <r>
          <rPr>
            <b/>
            <sz val="9"/>
            <color indexed="81"/>
            <rFont val="ＭＳ Ｐゴシック"/>
            <family val="3"/>
            <charset val="128"/>
          </rPr>
          <t>「等級設定」シートで選択します。</t>
        </r>
      </text>
    </comment>
    <comment ref="F226" authorId="0" shapeId="0" xr:uid="{ECB55C00-AEA8-4056-A330-8B5F5E99C9AC}">
      <text>
        <r>
          <rPr>
            <b/>
            <sz val="9"/>
            <color indexed="81"/>
            <rFont val="ＭＳ Ｐゴシック"/>
            <family val="3"/>
            <charset val="128"/>
          </rPr>
          <t>「等級設定」シートで選択します。</t>
        </r>
      </text>
    </comment>
    <comment ref="F234" authorId="0" shapeId="0" xr:uid="{034DCB0E-3508-4A6F-B600-CF0B529CF872}">
      <text>
        <r>
          <rPr>
            <b/>
            <sz val="9"/>
            <color indexed="81"/>
            <rFont val="ＭＳ Ｐゴシック"/>
            <family val="3"/>
            <charset val="128"/>
          </rPr>
          <t>「等級設定」シートで選択します。</t>
        </r>
      </text>
    </comment>
    <comment ref="F235" authorId="0" shapeId="0" xr:uid="{B9959C2A-5723-4BC3-A21D-927B1B16FAA2}">
      <text>
        <r>
          <rPr>
            <b/>
            <sz val="9"/>
            <color indexed="81"/>
            <rFont val="ＭＳ Ｐゴシック"/>
            <family val="3"/>
            <charset val="128"/>
          </rPr>
          <t>「等級設定」シートで選択します。</t>
        </r>
      </text>
    </comment>
    <comment ref="F236" authorId="0" shapeId="0" xr:uid="{49014534-C3EE-4327-BA77-A1194BC8D3F1}">
      <text>
        <r>
          <rPr>
            <b/>
            <sz val="9"/>
            <color indexed="81"/>
            <rFont val="ＭＳ Ｐゴシック"/>
            <family val="3"/>
            <charset val="128"/>
          </rPr>
          <t>「等級設定」シートで選択します。</t>
        </r>
      </text>
    </comment>
    <comment ref="F237" authorId="0" shapeId="0" xr:uid="{34C296EB-30AC-46C4-8C9B-EE30DF030BAF}">
      <text>
        <r>
          <rPr>
            <b/>
            <sz val="9"/>
            <color indexed="81"/>
            <rFont val="ＭＳ Ｐゴシック"/>
            <family val="3"/>
            <charset val="128"/>
          </rPr>
          <t>「等級設定」シートで選択します。</t>
        </r>
      </text>
    </comment>
    <comment ref="E265" authorId="0" shapeId="0" xr:uid="{72160B83-E884-443F-A836-F094C59390F2}">
      <text>
        <r>
          <rPr>
            <b/>
            <sz val="9"/>
            <color indexed="81"/>
            <rFont val="ＭＳ Ｐゴシック"/>
            <family val="3"/>
            <charset val="128"/>
          </rPr>
          <t>「等級設定」シートで選択します。</t>
        </r>
      </text>
    </comment>
    <comment ref="E276" authorId="0" shapeId="0" xr:uid="{7210D816-7DA5-4415-9E5F-4C67AAEFFE8E}">
      <text>
        <r>
          <rPr>
            <b/>
            <sz val="9"/>
            <color indexed="81"/>
            <rFont val="ＭＳ Ｐゴシック"/>
            <family val="3"/>
            <charset val="128"/>
          </rPr>
          <t>「等級設定」シートで選択します。</t>
        </r>
      </text>
    </comment>
    <comment ref="E307" authorId="0" shapeId="0" xr:uid="{24665AB4-5705-4A1D-9077-7775D88D58FC}">
      <text>
        <r>
          <rPr>
            <b/>
            <sz val="9"/>
            <color indexed="81"/>
            <rFont val="ＭＳ Ｐゴシック"/>
            <family val="3"/>
            <charset val="128"/>
          </rPr>
          <t>「等級設定」シートで選択します。</t>
        </r>
      </text>
    </comment>
  </commentList>
</comments>
</file>

<file path=xl/sharedStrings.xml><?xml version="1.0" encoding="utf-8"?>
<sst xmlns="http://schemas.openxmlformats.org/spreadsheetml/2006/main" count="6979" uniqueCount="786">
  <si>
    <t>　 関連図書 　</t>
    <rPh sb="2" eb="3">
      <t>セキ</t>
    </rPh>
    <rPh sb="3" eb="4">
      <t>レン</t>
    </rPh>
    <rPh sb="4" eb="6">
      <t>トショ</t>
    </rPh>
    <phoneticPr fontId="1"/>
  </si>
  <si>
    <t>の性状等・　</t>
    <rPh sb="1" eb="3">
      <t>セイジョウ</t>
    </rPh>
    <rPh sb="3" eb="4">
      <t>トウ</t>
    </rPh>
    <phoneticPr fontId="1"/>
  </si>
  <si>
    <t xml:space="preserve">開口部の　 </t>
    <rPh sb="0" eb="3">
      <t>カイコウブ</t>
    </rPh>
    <phoneticPr fontId="1"/>
  </si>
  <si>
    <t>居室の内装</t>
    <rPh sb="0" eb="2">
      <t>キョシツ</t>
    </rPh>
    <rPh sb="3" eb="5">
      <t>ナイソウ</t>
    </rPh>
    <phoneticPr fontId="1"/>
  </si>
  <si>
    <t>□</t>
    <phoneticPr fontId="1"/>
  </si>
  <si>
    <t>天井裏等の</t>
    <rPh sb="0" eb="4">
      <t>テンジョウウラナド</t>
    </rPh>
    <phoneticPr fontId="1"/>
  </si>
  <si>
    <t>通路・出入</t>
    <rPh sb="0" eb="2">
      <t>ツウロ</t>
    </rPh>
    <phoneticPr fontId="1"/>
  </si>
  <si>
    <t>口の幅員</t>
    <rPh sb="0" eb="1">
      <t>グチ</t>
    </rPh>
    <phoneticPr fontId="1"/>
  </si>
  <si>
    <t>防</t>
    <rPh sb="0" eb="1">
      <t>ボウ</t>
    </rPh>
    <phoneticPr fontId="1"/>
  </si>
  <si>
    <t>犯</t>
    <rPh sb="0" eb="1">
      <t>ハン</t>
    </rPh>
    <phoneticPr fontId="1"/>
  </si>
  <si>
    <t>（区分ａ）</t>
    <rPh sb="1" eb="3">
      <t>クブン</t>
    </rPh>
    <phoneticPr fontId="1"/>
  </si>
  <si>
    <t>【開閉機構あり】</t>
    <rPh sb="1" eb="3">
      <t>カイヘイ</t>
    </rPh>
    <rPh sb="3" eb="5">
      <t>キコウ</t>
    </rPh>
    <phoneticPr fontId="1"/>
  </si>
  <si>
    <t>【開閉機構なし】</t>
    <rPh sb="1" eb="3">
      <t>カイヘイ</t>
    </rPh>
    <rPh sb="3" eb="5">
      <t>キコウ</t>
    </rPh>
    <phoneticPr fontId="1"/>
  </si>
  <si>
    <t>（区分ｃ）</t>
    <rPh sb="1" eb="3">
      <t>クブン</t>
    </rPh>
    <phoneticPr fontId="1"/>
  </si>
  <si>
    <t>□開口部の大きさ</t>
    <rPh sb="5" eb="6">
      <t>オオ</t>
    </rPh>
    <phoneticPr fontId="1"/>
  </si>
  <si>
    <t>検査項目</t>
    <rPh sb="0" eb="2">
      <t>ケンサ</t>
    </rPh>
    <rPh sb="2" eb="4">
      <t>コウモク</t>
    </rPh>
    <phoneticPr fontId="1"/>
  </si>
  <si>
    <t>管理の時期</t>
    <rPh sb="0" eb="2">
      <t>カンリ</t>
    </rPh>
    <rPh sb="3" eb="5">
      <t>ジキ</t>
    </rPh>
    <phoneticPr fontId="1"/>
  </si>
  <si>
    <t>検査方法</t>
    <rPh sb="0" eb="2">
      <t>ケンサ</t>
    </rPh>
    <rPh sb="2" eb="4">
      <t>ホウホウ</t>
    </rPh>
    <phoneticPr fontId="1"/>
  </si>
  <si>
    <t>関</t>
    <rPh sb="0" eb="1">
      <t>カン</t>
    </rPh>
    <phoneticPr fontId="1"/>
  </si>
  <si>
    <t>耐風等級</t>
    <rPh sb="0" eb="1">
      <t>タイ</t>
    </rPh>
    <rPh sb="1" eb="2">
      <t>フウ</t>
    </rPh>
    <rPh sb="2" eb="4">
      <t>トウキュウ</t>
    </rPh>
    <phoneticPr fontId="1"/>
  </si>
  <si>
    <t>地盤</t>
    <rPh sb="0" eb="2">
      <t>ジバン</t>
    </rPh>
    <phoneticPr fontId="1"/>
  </si>
  <si>
    <t>地業</t>
    <rPh sb="0" eb="1">
      <t>ジ</t>
    </rPh>
    <rPh sb="1" eb="2">
      <t>ギョウ</t>
    </rPh>
    <phoneticPr fontId="1"/>
  </si>
  <si>
    <t>(形式)</t>
    <rPh sb="1" eb="3">
      <t>ケイシキ</t>
    </rPh>
    <phoneticPr fontId="1"/>
  </si>
  <si>
    <t>□基礎の構造方法</t>
    <rPh sb="1" eb="3">
      <t>キソ</t>
    </rPh>
    <rPh sb="4" eb="6">
      <t>コウゾウ</t>
    </rPh>
    <rPh sb="6" eb="8">
      <t>ホウホウ</t>
    </rPh>
    <phoneticPr fontId="1"/>
  </si>
  <si>
    <t>□基礎の形式</t>
    <rPh sb="1" eb="3">
      <t>キソ</t>
    </rPh>
    <rPh sb="4" eb="6">
      <t>ケイシキ</t>
    </rPh>
    <phoneticPr fontId="1"/>
  </si>
  <si>
    <t>部材の品質</t>
    <rPh sb="0" eb="1">
      <t>ブ</t>
    </rPh>
    <rPh sb="1" eb="2">
      <t>ザイ</t>
    </rPh>
    <rPh sb="3" eb="5">
      <t>ヒンシツ</t>
    </rPh>
    <phoneticPr fontId="1"/>
  </si>
  <si>
    <t>□部材の品質</t>
    <rPh sb="1" eb="2">
      <t>ブ</t>
    </rPh>
    <rPh sb="2" eb="3">
      <t>ザイ</t>
    </rPh>
    <rPh sb="4" eb="6">
      <t>ヒンシツ</t>
    </rPh>
    <phoneticPr fontId="1"/>
  </si>
  <si>
    <t>□土台の継手位置</t>
    <rPh sb="1" eb="3">
      <t>ドダイ</t>
    </rPh>
    <rPh sb="4" eb="5">
      <t>ツギ</t>
    </rPh>
    <rPh sb="5" eb="6">
      <t>テ</t>
    </rPh>
    <rPh sb="6" eb="8">
      <t>イチ</t>
    </rPh>
    <phoneticPr fontId="1"/>
  </si>
  <si>
    <t>時</t>
    <rPh sb="0" eb="1">
      <t>ジ</t>
    </rPh>
    <phoneticPr fontId="1"/>
  </si>
  <si>
    <t>感知警報</t>
    <rPh sb="0" eb="2">
      <t>カンチ</t>
    </rPh>
    <rPh sb="2" eb="4">
      <t>ケイホウ</t>
    </rPh>
    <phoneticPr fontId="1"/>
  </si>
  <si>
    <t>脱出対策</t>
    <rPh sb="0" eb="2">
      <t>ダッシュツ</t>
    </rPh>
    <rPh sb="2" eb="4">
      <t>タイサク</t>
    </rPh>
    <phoneticPr fontId="1"/>
  </si>
  <si>
    <t>耐火等級</t>
    <rPh sb="0" eb="2">
      <t>タイカ</t>
    </rPh>
    <rPh sb="2" eb="4">
      <t>トウキュウ</t>
    </rPh>
    <phoneticPr fontId="1"/>
  </si>
  <si>
    <t>開口部の</t>
    <rPh sb="0" eb="3">
      <t>カイコウブ</t>
    </rPh>
    <phoneticPr fontId="1"/>
  </si>
  <si>
    <t>□対象となる範囲</t>
    <rPh sb="1" eb="3">
      <t>タイショウ</t>
    </rPh>
    <rPh sb="6" eb="8">
      <t>ハンイ</t>
    </rPh>
    <phoneticPr fontId="1"/>
  </si>
  <si>
    <t>地盤の防蟻</t>
    <rPh sb="0" eb="2">
      <t>ジバン</t>
    </rPh>
    <rPh sb="3" eb="4">
      <t>ボウ</t>
    </rPh>
    <rPh sb="4" eb="5">
      <t>ギ</t>
    </rPh>
    <phoneticPr fontId="1"/>
  </si>
  <si>
    <t>基礎高さ</t>
    <rPh sb="0" eb="2">
      <t>キソ</t>
    </rPh>
    <rPh sb="2" eb="3">
      <t>タカ</t>
    </rPh>
    <phoneticPr fontId="1"/>
  </si>
  <si>
    <t>維持管理</t>
    <rPh sb="0" eb="2">
      <t>イジ</t>
    </rPh>
    <rPh sb="2" eb="4">
      <t>カンリ</t>
    </rPh>
    <phoneticPr fontId="1"/>
  </si>
  <si>
    <t>対策等級</t>
    <rPh sb="0" eb="2">
      <t>タイサク</t>
    </rPh>
    <rPh sb="2" eb="4">
      <t>トウキュウ</t>
    </rPh>
    <phoneticPr fontId="1"/>
  </si>
  <si>
    <t>専用配管</t>
    <rPh sb="0" eb="2">
      <t>センヨウ</t>
    </rPh>
    <rPh sb="2" eb="4">
      <t>ハイカン</t>
    </rPh>
    <phoneticPr fontId="1"/>
  </si>
  <si>
    <t>地中埋設管</t>
    <rPh sb="0" eb="2">
      <t>チチュウ</t>
    </rPh>
    <rPh sb="2" eb="4">
      <t>マイセツ</t>
    </rPh>
    <rPh sb="4" eb="5">
      <t>カン</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</si>
  <si>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</si>
  <si>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</si>
  <si>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</si>
  <si>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□開口と配管の関係</t>
    <rPh sb="1" eb="3">
      <t>カイコウ</t>
    </rPh>
    <rPh sb="4" eb="6">
      <t>ハイカン</t>
    </rPh>
    <rPh sb="7" eb="9">
      <t>カンケイ</t>
    </rPh>
    <phoneticPr fontId="1"/>
  </si>
  <si>
    <t>躯体の断熱</t>
    <rPh sb="0" eb="1">
      <t>ク</t>
    </rPh>
    <rPh sb="1" eb="2">
      <t>タイ</t>
    </rPh>
    <rPh sb="3" eb="5">
      <t>ダンネツ</t>
    </rPh>
    <phoneticPr fontId="1"/>
  </si>
  <si>
    <t>□床の断熱構造</t>
    <rPh sb="1" eb="2">
      <t>ユカ</t>
    </rPh>
    <rPh sb="3" eb="5">
      <t>ダンネツ</t>
    </rPh>
    <rPh sb="5" eb="7">
      <t>コウゾウ</t>
    </rPh>
    <phoneticPr fontId="1"/>
  </si>
  <si>
    <t>□壁の断熱構造</t>
    <rPh sb="1" eb="2">
      <t>カベ</t>
    </rPh>
    <rPh sb="3" eb="5">
      <t>ダンネツ</t>
    </rPh>
    <rPh sb="5" eb="7">
      <t>コウゾウ</t>
    </rPh>
    <phoneticPr fontId="1"/>
  </si>
  <si>
    <t>断熱性能等</t>
    <rPh sb="0" eb="2">
      <t>ダンネツ</t>
    </rPh>
    <rPh sb="2" eb="4">
      <t>セイノウ</t>
    </rPh>
    <rPh sb="4" eb="5">
      <t>トウ</t>
    </rPh>
    <phoneticPr fontId="1"/>
  </si>
  <si>
    <t>開口部の日</t>
    <rPh sb="0" eb="3">
      <t>カイコウブ</t>
    </rPh>
    <rPh sb="4" eb="5">
      <t>ニチ</t>
    </rPh>
    <phoneticPr fontId="1"/>
  </si>
  <si>
    <t>□材料の性能区分</t>
    <rPh sb="1" eb="3">
      <t>ザイリョウ</t>
    </rPh>
    <rPh sb="4" eb="6">
      <t>セイノウ</t>
    </rPh>
    <rPh sb="6" eb="8">
      <t>クブン</t>
    </rPh>
    <phoneticPr fontId="1"/>
  </si>
  <si>
    <t>□材料の使用範囲</t>
    <rPh sb="1" eb="3">
      <t>ザイリョウ</t>
    </rPh>
    <rPh sb="4" eb="6">
      <t>シヨウ</t>
    </rPh>
    <rPh sb="6" eb="8">
      <t>ハンイ</t>
    </rPh>
    <phoneticPr fontId="1"/>
  </si>
  <si>
    <t>対策</t>
    <rPh sb="0" eb="2">
      <t>タイサク</t>
    </rPh>
    <phoneticPr fontId="1"/>
  </si>
  <si>
    <t>□浴室の換気措置</t>
    <rPh sb="1" eb="3">
      <t>ヨクシツ</t>
    </rPh>
    <rPh sb="4" eb="6">
      <t>カンキ</t>
    </rPh>
    <rPh sb="6" eb="8">
      <t>ソチ</t>
    </rPh>
    <phoneticPr fontId="1"/>
  </si>
  <si>
    <t>遮音性能</t>
    <rPh sb="0" eb="2">
      <t>シャオン</t>
    </rPh>
    <rPh sb="2" eb="4">
      <t>セイノウ</t>
    </rPh>
    <phoneticPr fontId="1"/>
  </si>
  <si>
    <t>□開口部の遮音性能</t>
    <rPh sb="1" eb="4">
      <t>カイコウブ</t>
    </rPh>
    <rPh sb="5" eb="7">
      <t>シャオン</t>
    </rPh>
    <rPh sb="7" eb="9">
      <t>セイノウ</t>
    </rPh>
    <phoneticPr fontId="1"/>
  </si>
  <si>
    <t>□開口部の設置状況</t>
    <rPh sb="1" eb="4">
      <t>カイコウブ</t>
    </rPh>
    <rPh sb="5" eb="7">
      <t>セッチ</t>
    </rPh>
    <rPh sb="7" eb="9">
      <t>ジョウキョウ</t>
    </rPh>
    <phoneticPr fontId="1"/>
  </si>
  <si>
    <t>部屋の配置</t>
    <rPh sb="0" eb="2">
      <t>ヘヤ</t>
    </rPh>
    <rPh sb="3" eb="5">
      <t>ハイチ</t>
    </rPh>
    <phoneticPr fontId="1"/>
  </si>
  <si>
    <t>段差</t>
    <rPh sb="0" eb="2">
      <t>ダンサ</t>
    </rPh>
    <phoneticPr fontId="1"/>
  </si>
  <si>
    <t>□玄関出入口の段差</t>
    <rPh sb="1" eb="3">
      <t>ゲンカン</t>
    </rPh>
    <rPh sb="3" eb="5">
      <t>デイリ</t>
    </rPh>
    <rPh sb="5" eb="6">
      <t>グチ</t>
    </rPh>
    <rPh sb="7" eb="9">
      <t>ダンサ</t>
    </rPh>
    <phoneticPr fontId="1"/>
  </si>
  <si>
    <t>□浴室出入口の段差</t>
    <rPh sb="1" eb="3">
      <t>ヨクシツ</t>
    </rPh>
    <rPh sb="3" eb="5">
      <t>デイリ</t>
    </rPh>
    <rPh sb="5" eb="6">
      <t>グチ</t>
    </rPh>
    <rPh sb="7" eb="9">
      <t>ダンサ</t>
    </rPh>
    <phoneticPr fontId="1"/>
  </si>
  <si>
    <t>階段</t>
    <rPh sb="0" eb="2">
      <t>カイダン</t>
    </rPh>
    <phoneticPr fontId="1"/>
  </si>
  <si>
    <t>□平面形状</t>
    <rPh sb="1" eb="3">
      <t>ヘイメン</t>
    </rPh>
    <rPh sb="3" eb="5">
      <t>ケイジョウ</t>
    </rPh>
    <phoneticPr fontId="1"/>
  </si>
  <si>
    <t>手すり</t>
    <rPh sb="0" eb="1">
      <t>テ</t>
    </rPh>
    <phoneticPr fontId="1"/>
  </si>
  <si>
    <t>□階段の手すり</t>
    <rPh sb="1" eb="3">
      <t>カイダン</t>
    </rPh>
    <rPh sb="4" eb="5">
      <t>テ</t>
    </rPh>
    <phoneticPr fontId="1"/>
  </si>
  <si>
    <t>□便所の手すり</t>
    <rPh sb="1" eb="3">
      <t>ベンジョ</t>
    </rPh>
    <rPh sb="4" eb="5">
      <t>テ</t>
    </rPh>
    <phoneticPr fontId="1"/>
  </si>
  <si>
    <t>□浴室の手すり</t>
    <rPh sb="1" eb="3">
      <t>ヨクシツ</t>
    </rPh>
    <rPh sb="4" eb="5">
      <t>テ</t>
    </rPh>
    <phoneticPr fontId="1"/>
  </si>
  <si>
    <t>専用排水管</t>
    <rPh sb="0" eb="2">
      <t>センヨウ</t>
    </rPh>
    <rPh sb="2" eb="5">
      <t>ハイスイカン</t>
    </rPh>
    <phoneticPr fontId="1"/>
  </si>
  <si>
    <t>□地業の状態</t>
    <rPh sb="1" eb="2">
      <t>チ</t>
    </rPh>
    <rPh sb="2" eb="3">
      <t>ギョウ</t>
    </rPh>
    <rPh sb="4" eb="6">
      <t>ジョウタイ</t>
    </rPh>
    <phoneticPr fontId="1"/>
  </si>
  <si>
    <t>□排水管の掃除口</t>
    <rPh sb="1" eb="4">
      <t>ハイスイカン</t>
    </rPh>
    <rPh sb="5" eb="7">
      <t>ソウジ</t>
    </rPh>
    <rPh sb="7" eb="8">
      <t>グチ</t>
    </rPh>
    <phoneticPr fontId="1"/>
  </si>
  <si>
    <t>基礎　１</t>
  </si>
  <si>
    <t>□</t>
  </si>
  <si>
    <t>□基礎底盤の寸法</t>
  </si>
  <si>
    <t>土台・柱等</t>
    <rPh sb="0" eb="2">
      <t>ドダイ</t>
    </rPh>
    <rPh sb="3" eb="4">
      <t>ハシラ</t>
    </rPh>
    <rPh sb="4" eb="5">
      <t>トウ</t>
    </rPh>
    <phoneticPr fontId="1"/>
  </si>
  <si>
    <t>施工状況報告欄※</t>
    <rPh sb="0" eb="2">
      <t>セコウ</t>
    </rPh>
    <rPh sb="2" eb="4">
      <t>ジョウキョウ</t>
    </rPh>
    <rPh sb="4" eb="6">
      <t>ホウコク</t>
    </rPh>
    <rPh sb="6" eb="7">
      <t>ラン</t>
    </rPh>
    <phoneticPr fontId="1"/>
  </si>
  <si>
    <t>施工状況確認欄</t>
    <rPh sb="0" eb="2">
      <t>セコウ</t>
    </rPh>
    <rPh sb="2" eb="4">
      <t>ジョウキョウ</t>
    </rPh>
    <rPh sb="4" eb="6">
      <t>カクニン</t>
    </rPh>
    <rPh sb="6" eb="7">
      <t>ラン</t>
    </rPh>
    <phoneticPr fontId="1"/>
  </si>
  <si>
    <t>寝室･便所</t>
    <rPh sb="0" eb="2">
      <t>シンシツ</t>
    </rPh>
    <rPh sb="3" eb="5">
      <t>ベンジョ</t>
    </rPh>
    <phoneticPr fontId="1"/>
  </si>
  <si>
    <t>･浴室の広さ</t>
    <rPh sb="1" eb="3">
      <t>ヨクシツ</t>
    </rPh>
    <rPh sb="4" eb="5">
      <t>ヒロ</t>
    </rPh>
    <phoneticPr fontId="1"/>
  </si>
  <si>
    <t>□ｱﾝｶｰﾎﾞﾙﾄの品質</t>
    <rPh sb="10" eb="12">
      <t>ヒンシツ</t>
    </rPh>
    <phoneticPr fontId="1"/>
  </si>
  <si>
    <t>※の欄を施工管理者が記入のこと</t>
    <rPh sb="2" eb="3">
      <t>ラン</t>
    </rPh>
    <rPh sb="4" eb="6">
      <t>セコウ</t>
    </rPh>
    <rPh sb="6" eb="9">
      <t>カンリシャ</t>
    </rPh>
    <rPh sb="10" eb="12">
      <t>キニュウ</t>
    </rPh>
    <phoneticPr fontId="1"/>
  </si>
  <si>
    <t>に</t>
    <phoneticPr fontId="1"/>
  </si>
  <si>
    <t>□便所の換気措置</t>
    <rPh sb="4" eb="6">
      <t>カンキ</t>
    </rPh>
    <rPh sb="6" eb="8">
      <t>ソチ</t>
    </rPh>
    <phoneticPr fontId="1"/>
  </si>
  <si>
    <t>□台所の換気措置</t>
    <rPh sb="4" eb="6">
      <t>カンキ</t>
    </rPh>
    <rPh sb="6" eb="8">
      <t>ソチ</t>
    </rPh>
    <phoneticPr fontId="1"/>
  </si>
  <si>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1"/>
  </si>
  <si>
    <t>性能表示
事項(等級)</t>
    <rPh sb="0" eb="2">
      <t>セイノウ</t>
    </rPh>
    <rPh sb="2" eb="4">
      <t>ヒョウジ</t>
    </rPh>
    <phoneticPr fontId="1"/>
  </si>
  <si>
    <t>□居室の部分の床と</t>
    <rPh sb="1" eb="3">
      <t>キョシツ</t>
    </rPh>
    <rPh sb="4" eb="6">
      <t>ブブン</t>
    </rPh>
    <rPh sb="7" eb="8">
      <t>ユカ</t>
    </rPh>
    <phoneticPr fontId="1"/>
  </si>
  <si>
    <t>　 その他の床の段差</t>
    <rPh sb="4" eb="5">
      <t>タ</t>
    </rPh>
    <rPh sb="6" eb="7">
      <t>ユカ</t>
    </rPh>
    <rPh sb="8" eb="10">
      <t>ダンサ</t>
    </rPh>
    <phoneticPr fontId="1"/>
  </si>
  <si>
    <t>□蹴込み寸法</t>
    <rPh sb="1" eb="2">
      <t>スク</t>
    </rPh>
    <rPh sb="2" eb="3">
      <t>コ</t>
    </rPh>
    <rPh sb="4" eb="6">
      <t>スンポウ</t>
    </rPh>
    <phoneticPr fontId="1"/>
  </si>
  <si>
    <t>□製材等の有無</t>
    <rPh sb="1" eb="3">
      <t>セイザイ</t>
    </rPh>
    <rPh sb="3" eb="4">
      <t>トウ</t>
    </rPh>
    <phoneticPr fontId="1"/>
  </si>
  <si>
    <t>□気密層又は通気止め</t>
    <rPh sb="1" eb="3">
      <t>キミツ</t>
    </rPh>
    <rPh sb="3" eb="4">
      <t>ソウ</t>
    </rPh>
    <rPh sb="4" eb="5">
      <t>マタ</t>
    </rPh>
    <rPh sb="6" eb="8">
      <t>ツウキ</t>
    </rPh>
    <rPh sb="8" eb="9">
      <t>ド</t>
    </rPh>
    <phoneticPr fontId="1"/>
  </si>
  <si>
    <t>□換気設備による措置</t>
    <rPh sb="1" eb="3">
      <t>カンキ</t>
    </rPh>
    <rPh sb="3" eb="5">
      <t>セツビ</t>
    </rPh>
    <rPh sb="8" eb="10">
      <t>ソチ</t>
    </rPh>
    <phoneticPr fontId="1"/>
  </si>
  <si>
    <t>(特定建材)</t>
    <rPh sb="1" eb="3">
      <t>トクテイ</t>
    </rPh>
    <rPh sb="3" eb="5">
      <t>ケンザイ</t>
    </rPh>
    <phoneticPr fontId="1"/>
  </si>
  <si>
    <t>(使用建材)</t>
    <rPh sb="1" eb="3">
      <t>シヨウ</t>
    </rPh>
    <rPh sb="3" eb="5">
      <t>ケンザイ</t>
    </rPh>
    <phoneticPr fontId="1"/>
  </si>
  <si>
    <t>□その他の建材の有無</t>
    <rPh sb="3" eb="4">
      <t>タ</t>
    </rPh>
    <rPh sb="5" eb="7">
      <t>ケンザイ</t>
    </rPh>
    <phoneticPr fontId="1"/>
  </si>
  <si>
    <t>□特定建材の有無</t>
    <rPh sb="1" eb="3">
      <t>トクテイ</t>
    </rPh>
    <rPh sb="3" eb="5">
      <t>ケンザイ</t>
    </rPh>
    <phoneticPr fontId="1"/>
  </si>
  <si>
    <t>す</t>
    <phoneticPr fontId="1"/>
  </si>
  <si>
    <t>る</t>
    <phoneticPr fontId="1"/>
  </si>
  <si>
    <t>こ</t>
    <phoneticPr fontId="1"/>
  </si>
  <si>
    <t>と</t>
    <phoneticPr fontId="1"/>
  </si>
  <si>
    <t>(寸法･配筋)</t>
    <phoneticPr fontId="1"/>
  </si>
  <si>
    <t>□免震層</t>
    <rPh sb="1" eb="2">
      <t>メン</t>
    </rPh>
    <rPh sb="2" eb="3">
      <t>シン</t>
    </rPh>
    <rPh sb="3" eb="4">
      <t>ソウ</t>
    </rPh>
    <phoneticPr fontId="1"/>
  </si>
  <si>
    <t>□免震材料</t>
    <rPh sb="1" eb="2">
      <t>メン</t>
    </rPh>
    <rPh sb="2" eb="3">
      <t>シン</t>
    </rPh>
    <rPh sb="3" eb="5">
      <t>ザイリョウ</t>
    </rPh>
    <phoneticPr fontId="1"/>
  </si>
  <si>
    <t>□上部構造</t>
    <rPh sb="1" eb="3">
      <t>ジョウブ</t>
    </rPh>
    <rPh sb="3" eb="5">
      <t>コウゾウ</t>
    </rPh>
    <phoneticPr fontId="1"/>
  </si>
  <si>
    <t>□下部構造</t>
    <rPh sb="1" eb="3">
      <t>カブ</t>
    </rPh>
    <rPh sb="3" eb="5">
      <t>コウゾウ</t>
    </rPh>
    <phoneticPr fontId="1"/>
  </si>
  <si>
    <t>□落下・挟まれ防止等</t>
    <rPh sb="1" eb="3">
      <t>ラッカ</t>
    </rPh>
    <rPh sb="4" eb="5">
      <t>ハサ</t>
    </rPh>
    <rPh sb="7" eb="9">
      <t>ボウシ</t>
    </rPh>
    <rPh sb="9" eb="10">
      <t>トウ</t>
    </rPh>
    <phoneticPr fontId="1"/>
  </si>
  <si>
    <t>□表示</t>
    <rPh sb="1" eb="3">
      <t>ヒョウジ</t>
    </rPh>
    <phoneticPr fontId="1"/>
  </si>
  <si>
    <t>□管理に関する計画</t>
    <rPh sb="1" eb="3">
      <t>カンリ</t>
    </rPh>
    <rPh sb="4" eb="5">
      <t>カン</t>
    </rPh>
    <rPh sb="7" eb="9">
      <t>ケイカク</t>
    </rPh>
    <phoneticPr fontId="1"/>
  </si>
  <si>
    <t>□その他</t>
    <rPh sb="3" eb="4">
      <t>タ</t>
    </rPh>
    <phoneticPr fontId="1"/>
  </si>
  <si>
    <t>□該当なし</t>
    <rPh sb="1" eb="3">
      <t>ガイトウ</t>
    </rPh>
    <phoneticPr fontId="1"/>
  </si>
  <si>
    <t>　 による措置</t>
    <phoneticPr fontId="1"/>
  </si>
  <si>
    <t>Ａ</t>
    <phoneticPr fontId="1"/>
  </si>
  <si>
    <t>Ｂ</t>
    <phoneticPr fontId="1"/>
  </si>
  <si>
    <t>Ｃ</t>
    <phoneticPr fontId="1"/>
  </si>
  <si>
    <t>準耐力壁等</t>
    <rPh sb="0" eb="1">
      <t>ジュン</t>
    </rPh>
    <rPh sb="1" eb="3">
      <t>タイリョク</t>
    </rPh>
    <rPh sb="3" eb="4">
      <t>ヘキ</t>
    </rPh>
    <rPh sb="4" eb="5">
      <t>トウ</t>
    </rPh>
    <phoneticPr fontId="1"/>
  </si>
  <si>
    <t>確認内容</t>
    <rPh sb="0" eb="2">
      <t>カクニン</t>
    </rPh>
    <rPh sb="2" eb="4">
      <t>ナイヨウ</t>
    </rPh>
    <phoneticPr fontId="1"/>
  </si>
  <si>
    <t>□対策あり</t>
    <rPh sb="1" eb="3">
      <t>タイサク</t>
    </rPh>
    <phoneticPr fontId="1"/>
  </si>
  <si>
    <t>　 雨戸等…雨戸又はシャッターによってのみ対策が講じられている開口部が含まれる</t>
    <rPh sb="2" eb="5">
      <t>アマドトウ</t>
    </rPh>
    <rPh sb="6" eb="8">
      <t>アマド</t>
    </rPh>
    <rPh sb="8" eb="9">
      <t>マタ</t>
    </rPh>
    <rPh sb="21" eb="23">
      <t>タイサク</t>
    </rPh>
    <rPh sb="24" eb="25">
      <t>コウ</t>
    </rPh>
    <rPh sb="31" eb="34">
      <t>カイコウブ</t>
    </rPh>
    <rPh sb="35" eb="36">
      <t>フク</t>
    </rPh>
    <phoneticPr fontId="1"/>
  </si>
  <si>
    <t>　 該当なし…該当する開口部なし</t>
    <rPh sb="2" eb="4">
      <t>ガイトウ</t>
    </rPh>
    <rPh sb="7" eb="9">
      <t>ガイトウ</t>
    </rPh>
    <rPh sb="11" eb="14">
      <t>カイコウブ</t>
    </rPh>
    <phoneticPr fontId="1"/>
  </si>
  <si>
    <t>評価対象外</t>
    <rPh sb="0" eb="2">
      <t>ヒョウカ</t>
    </rPh>
    <rPh sb="2" eb="5">
      <t>タイショウガイ</t>
    </rPh>
    <phoneticPr fontId="1"/>
  </si>
  <si>
    <t>※対策あり…すべての開口部が侵入防止対策上有効な措置の講じられた開口部である</t>
    <rPh sb="1" eb="3">
      <t>タイサク</t>
    </rPh>
    <rPh sb="10" eb="13">
      <t>カイコウブ</t>
    </rPh>
    <rPh sb="14" eb="16">
      <t>シンニュウ</t>
    </rPh>
    <rPh sb="16" eb="18">
      <t>ボウシ</t>
    </rPh>
    <rPh sb="18" eb="20">
      <t>タイサク</t>
    </rPh>
    <rPh sb="20" eb="21">
      <t>ジョウ</t>
    </rPh>
    <rPh sb="21" eb="23">
      <t>ユウコウ</t>
    </rPh>
    <rPh sb="24" eb="26">
      <t>ソチ</t>
    </rPh>
    <rPh sb="27" eb="28">
      <t>コウ</t>
    </rPh>
    <rPh sb="32" eb="35">
      <t>カイコウブ</t>
    </rPh>
    <phoneticPr fontId="1"/>
  </si>
  <si>
    <t>□給排気口の位置等</t>
    <rPh sb="1" eb="4">
      <t>キュウハイキ</t>
    </rPh>
    <rPh sb="4" eb="5">
      <t>コウ</t>
    </rPh>
    <rPh sb="6" eb="9">
      <t>イチトウ</t>
    </rPh>
    <phoneticPr fontId="1"/>
  </si>
  <si>
    <t>□建具の通気措置</t>
    <rPh sb="1" eb="3">
      <t>タテグ</t>
    </rPh>
    <rPh sb="4" eb="5">
      <t>ツウ</t>
    </rPh>
    <rPh sb="5" eb="6">
      <t>キ</t>
    </rPh>
    <rPh sb="6" eb="8">
      <t>ソチ</t>
    </rPh>
    <phoneticPr fontId="1"/>
  </si>
  <si>
    <t>□けあげ・踏面寸法</t>
    <rPh sb="5" eb="6">
      <t>フ</t>
    </rPh>
    <rPh sb="6" eb="7">
      <t>ツラ</t>
    </rPh>
    <rPh sb="7" eb="9">
      <t>スンポウ</t>
    </rPh>
    <phoneticPr fontId="1"/>
  </si>
  <si>
    <t>□回り階段の構成</t>
    <rPh sb="1" eb="2">
      <t>マワ</t>
    </rPh>
    <rPh sb="3" eb="5">
      <t>カイダン</t>
    </rPh>
    <rPh sb="6" eb="8">
      <t>コウセイ</t>
    </rPh>
    <phoneticPr fontId="1"/>
  </si>
  <si>
    <t>□滑り止め</t>
    <rPh sb="1" eb="2">
      <t>スベ</t>
    </rPh>
    <rPh sb="3" eb="4">
      <t>ド</t>
    </rPh>
    <phoneticPr fontId="1"/>
  </si>
  <si>
    <t>□開口部の形状等</t>
    <rPh sb="1" eb="4">
      <t>カイコウブ</t>
    </rPh>
    <rPh sb="5" eb="8">
      <t>ケイジョウトウ</t>
    </rPh>
    <phoneticPr fontId="1"/>
  </si>
  <si>
    <t>□開口部の大きさ</t>
    <rPh sb="1" eb="4">
      <t>カイコウブ</t>
    </rPh>
    <rPh sb="5" eb="6">
      <t>オオ</t>
    </rPh>
    <phoneticPr fontId="1"/>
  </si>
  <si>
    <t>□開口部の形状等</t>
    <rPh sb="1" eb="4">
      <t>カイコウブ</t>
    </rPh>
    <rPh sb="5" eb="7">
      <t>ケイジョウ</t>
    </rPh>
    <rPh sb="7" eb="8">
      <t>トウ</t>
    </rPh>
    <phoneticPr fontId="1"/>
  </si>
  <si>
    <t>開口部</t>
    <rPh sb="0" eb="3">
      <t>カイコウブ</t>
    </rPh>
    <phoneticPr fontId="1"/>
  </si>
  <si>
    <t>□基礎高さ</t>
    <rPh sb="1" eb="3">
      <t>キソ</t>
    </rPh>
    <rPh sb="3" eb="4">
      <t>タカ</t>
    </rPh>
    <phoneticPr fontId="1"/>
  </si>
  <si>
    <t>□面材の種類・厚さ</t>
    <rPh sb="1" eb="2">
      <t>メン</t>
    </rPh>
    <rPh sb="2" eb="3">
      <t>ザイ</t>
    </rPh>
    <rPh sb="4" eb="6">
      <t>シュルイ</t>
    </rPh>
    <rPh sb="7" eb="8">
      <t>アツ</t>
    </rPh>
    <phoneticPr fontId="1"/>
  </si>
  <si>
    <t xml:space="preserve">　 </t>
    <phoneticPr fontId="1"/>
  </si>
  <si>
    <t>□鉄筋の径・間隔等</t>
    <rPh sb="1" eb="3">
      <t>テッキン</t>
    </rPh>
    <rPh sb="6" eb="8">
      <t>カンカク</t>
    </rPh>
    <rPh sb="8" eb="9">
      <t>トウ</t>
    </rPh>
    <phoneticPr fontId="1"/>
  </si>
  <si>
    <t>□直通階段に直接通ず</t>
    <rPh sb="1" eb="3">
      <t>チョクツウ</t>
    </rPh>
    <rPh sb="3" eb="5">
      <t>カイダン</t>
    </rPh>
    <rPh sb="6" eb="8">
      <t>チョクセツ</t>
    </rPh>
    <rPh sb="8" eb="9">
      <t>ツウ</t>
    </rPh>
    <phoneticPr fontId="1"/>
  </si>
  <si>
    <t xml:space="preserve">   るバルコニーの有無</t>
    <rPh sb="10" eb="12">
      <t>ウム</t>
    </rPh>
    <phoneticPr fontId="1"/>
  </si>
  <si>
    <t>射遮蔽措置</t>
    <rPh sb="0" eb="1">
      <t>シャ</t>
    </rPh>
    <rPh sb="1" eb="3">
      <t>シャヘイ</t>
    </rPh>
    <rPh sb="3" eb="5">
      <t>ソチ</t>
    </rPh>
    <phoneticPr fontId="1"/>
  </si>
  <si>
    <t>　（設備・窓）</t>
    <rPh sb="2" eb="4">
      <t>セツビ</t>
    </rPh>
    <rPh sb="5" eb="6">
      <t>マド</t>
    </rPh>
    <phoneticPr fontId="1"/>
  </si>
  <si>
    <t>□開口部の区分</t>
    <rPh sb="1" eb="4">
      <t>カイコウブ</t>
    </rPh>
    <rPh sb="5" eb="7">
      <t>クブン</t>
    </rPh>
    <phoneticPr fontId="1"/>
  </si>
  <si>
    <t>□開口周辺等の補強</t>
    <rPh sb="5" eb="6">
      <t>トウ</t>
    </rPh>
    <rPh sb="7" eb="9">
      <t>ホキョウ</t>
    </rPh>
    <phoneticPr fontId="1"/>
  </si>
  <si>
    <t>地盤又は杭の許容支持力等及びその設定方法</t>
    <rPh sb="0" eb="2">
      <t>ジバン</t>
    </rPh>
    <rPh sb="2" eb="3">
      <t>マタ</t>
    </rPh>
    <phoneticPr fontId="1"/>
  </si>
  <si>
    <t>基礎の構造方法及び形式等</t>
    <rPh sb="0" eb="2">
      <t>キソ</t>
    </rPh>
    <rPh sb="3" eb="4">
      <t>ガマエ</t>
    </rPh>
    <phoneticPr fontId="1"/>
  </si>
  <si>
    <t>一次</t>
    <rPh sb="0" eb="2">
      <t>イチジ</t>
    </rPh>
    <phoneticPr fontId="1"/>
  </si>
  <si>
    <t>二次</t>
    <rPh sb="0" eb="2">
      <t>ニジ</t>
    </rPh>
    <phoneticPr fontId="1"/>
  </si>
  <si>
    <t>施　工　状　況　報　告　書</t>
    <rPh sb="0" eb="1">
      <t>ホドコ</t>
    </rPh>
    <rPh sb="2" eb="3">
      <t>コウ</t>
    </rPh>
    <rPh sb="4" eb="5">
      <t>ジョウ</t>
    </rPh>
    <rPh sb="6" eb="7">
      <t>イワン</t>
    </rPh>
    <rPh sb="8" eb="9">
      <t>ホウ</t>
    </rPh>
    <rPh sb="10" eb="11">
      <t>コク</t>
    </rPh>
    <rPh sb="12" eb="13">
      <t>ショ</t>
    </rPh>
    <phoneticPr fontId="1"/>
  </si>
  <si>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1"/>
  </si>
  <si>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1"/>
  </si>
  <si>
    <t xml:space="preserve"> 建築物の名称※</t>
    <rPh sb="1" eb="4">
      <t>ケンチクブツ</t>
    </rPh>
    <rPh sb="5" eb="7">
      <t>メイショウ</t>
    </rPh>
    <phoneticPr fontId="1"/>
  </si>
  <si>
    <t xml:space="preserve"> 建築物の所在地※</t>
    <rPh sb="1" eb="4">
      <t>ケンチクブツ</t>
    </rPh>
    <rPh sb="5" eb="8">
      <t>ショザイチ</t>
    </rPh>
    <phoneticPr fontId="1"/>
  </si>
  <si>
    <t xml:space="preserve"> 工事施工者※</t>
    <rPh sb="1" eb="3">
      <t>コウジ</t>
    </rPh>
    <rPh sb="3" eb="6">
      <t>セコウシャ</t>
    </rPh>
    <phoneticPr fontId="1"/>
  </si>
  <si>
    <t>検査対象工程</t>
    <rPh sb="0" eb="2">
      <t>ケンサ</t>
    </rPh>
    <rPh sb="2" eb="4">
      <t>タイショウ</t>
    </rPh>
    <rPh sb="4" eb="6">
      <t>コウテイ</t>
    </rPh>
    <phoneticPr fontId="1"/>
  </si>
  <si>
    <t>検査年月日</t>
    <rPh sb="0" eb="2">
      <t>ケンサ</t>
    </rPh>
    <rPh sb="2" eb="5">
      <t>ネンガッピ</t>
    </rPh>
    <phoneticPr fontId="1"/>
  </si>
  <si>
    <t>評価員の署名</t>
    <rPh sb="0" eb="2">
      <t>ヒョウカ</t>
    </rPh>
    <rPh sb="2" eb="3">
      <t>イン</t>
    </rPh>
    <rPh sb="4" eb="6">
      <t>ショメイ</t>
    </rPh>
    <phoneticPr fontId="1"/>
  </si>
  <si>
    <t>施工(管理)者の署名</t>
    <rPh sb="0" eb="2">
      <t>セコウ</t>
    </rPh>
    <rPh sb="3" eb="5">
      <t>カンリ</t>
    </rPh>
    <rPh sb="6" eb="7">
      <t>シャ</t>
    </rPh>
    <rPh sb="8" eb="10">
      <t>ショメイ</t>
    </rPh>
    <phoneticPr fontId="1"/>
  </si>
  <si>
    <t>第１回目　</t>
    <rPh sb="0" eb="1">
      <t>ダイ</t>
    </rPh>
    <rPh sb="2" eb="4">
      <t>カイメ</t>
    </rPh>
    <phoneticPr fontId="1"/>
  </si>
  <si>
    <t>第２回目　</t>
    <rPh sb="0" eb="1">
      <t>ダイ</t>
    </rPh>
    <rPh sb="2" eb="4">
      <t>カイメ</t>
    </rPh>
    <phoneticPr fontId="1"/>
  </si>
  <si>
    <t>第３回目　</t>
    <rPh sb="0" eb="1">
      <t>ダイ</t>
    </rPh>
    <rPh sb="2" eb="4">
      <t>カイメ</t>
    </rPh>
    <phoneticPr fontId="1"/>
  </si>
  <si>
    <t>第４回目　</t>
    <rPh sb="0" eb="1">
      <t>ダイ</t>
    </rPh>
    <rPh sb="2" eb="4">
      <t>カイメ</t>
    </rPh>
    <phoneticPr fontId="1"/>
  </si>
  <si>
    <t>［記入要領］</t>
    <rPh sb="1" eb="3">
      <t>キニュウ</t>
    </rPh>
    <rPh sb="3" eb="5">
      <t>ヨウリョウ</t>
    </rPh>
    <phoneticPr fontId="1"/>
  </si>
  <si>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1"/>
  </si>
  <si>
    <t>２.｢検査対象工程｣､｢検査年月日｣､｢評価員の署名｣欄は、検査を行った評価員が検査終了後に記入してください。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ショメイ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1"/>
  </si>
  <si>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1"/>
  </si>
  <si>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1"/>
  </si>
  <si>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1"/>
  </si>
  <si>
    <t>　</t>
    <phoneticPr fontId="1"/>
  </si>
  <si>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1"/>
  </si>
  <si>
    <t>共通１０　　No.１１</t>
    <phoneticPr fontId="1"/>
  </si>
  <si>
    <t>建物名称</t>
    <rPh sb="0" eb="2">
      <t>タテモノ</t>
    </rPh>
    <rPh sb="2" eb="4">
      <t>メイショウ</t>
    </rPh>
    <phoneticPr fontId="1"/>
  </si>
  <si>
    <r>
      <t>※</t>
    </r>
    <r>
      <rPr>
        <sz val="9"/>
        <rFont val="ＭＳ Ｐ明朝"/>
        <family val="1"/>
        <charset val="128"/>
      </rPr>
      <t>の欄を施工管理者が記入のこと</t>
    </r>
    <rPh sb="2" eb="3">
      <t>ラン</t>
    </rPh>
    <rPh sb="4" eb="6">
      <t>セコウ</t>
    </rPh>
    <rPh sb="6" eb="9">
      <t>カンリシャ</t>
    </rPh>
    <rPh sb="10" eb="12">
      <t>キニュウ</t>
    </rPh>
    <phoneticPr fontId="1"/>
  </si>
  <si>
    <t>性能表示</t>
    <rPh sb="0" eb="2">
      <t>セイノウ</t>
    </rPh>
    <rPh sb="2" eb="4">
      <t>ヒョウジ</t>
    </rPh>
    <phoneticPr fontId="1"/>
  </si>
  <si>
    <t>測　定　記　録　欄</t>
    <rPh sb="0" eb="1">
      <t>ソク</t>
    </rPh>
    <rPh sb="2" eb="3">
      <t>サダム</t>
    </rPh>
    <rPh sb="4" eb="5">
      <t>キ</t>
    </rPh>
    <rPh sb="6" eb="7">
      <t>リョク</t>
    </rPh>
    <rPh sb="8" eb="9">
      <t>ラン</t>
    </rPh>
    <phoneticPr fontId="1"/>
  </si>
  <si>
    <t>事　　　項</t>
    <rPh sb="0" eb="1">
      <t>コト</t>
    </rPh>
    <rPh sb="4" eb="5">
      <t>コウ</t>
    </rPh>
    <phoneticPr fontId="1"/>
  </si>
  <si>
    <t>項　　　　　目</t>
    <phoneticPr fontId="1"/>
  </si>
  <si>
    <t>採　取　条　件　等　※</t>
    <rPh sb="0" eb="1">
      <t>サイ</t>
    </rPh>
    <rPh sb="2" eb="3">
      <t>トリ</t>
    </rPh>
    <rPh sb="4" eb="5">
      <t>ジョウ</t>
    </rPh>
    <rPh sb="6" eb="7">
      <t>ケン</t>
    </rPh>
    <rPh sb="8" eb="9">
      <t>トウ</t>
    </rPh>
    <phoneticPr fontId="1"/>
  </si>
  <si>
    <t>空気環境に関する事</t>
    <rPh sb="0" eb="2">
      <t>クウキ</t>
    </rPh>
    <rPh sb="2" eb="4">
      <t>カンキョウ</t>
    </rPh>
    <rPh sb="5" eb="6">
      <t>カン</t>
    </rPh>
    <rPh sb="8" eb="9">
      <t>コト</t>
    </rPh>
    <phoneticPr fontId="1"/>
  </si>
  <si>
    <t>採取条件</t>
    <rPh sb="0" eb="2">
      <t>サイシュ</t>
    </rPh>
    <rPh sb="2" eb="4">
      <t>ジョウケン</t>
    </rPh>
    <phoneticPr fontId="1"/>
  </si>
  <si>
    <t>内装工事完了日時</t>
    <rPh sb="0" eb="2">
      <t>ナイソウ</t>
    </rPh>
    <rPh sb="2" eb="4">
      <t>コウジ</t>
    </rPh>
    <rPh sb="4" eb="6">
      <t>カンリョウ</t>
    </rPh>
    <rPh sb="6" eb="8">
      <t>ニチジ</t>
    </rPh>
    <phoneticPr fontId="1"/>
  </si>
  <si>
    <t>年</t>
    <rPh sb="0" eb="1">
      <t>ネン</t>
    </rPh>
    <phoneticPr fontId="1"/>
  </si>
  <si>
    <t>月</t>
    <rPh sb="0" eb="1">
      <t>ツキ</t>
    </rPh>
    <phoneticPr fontId="1"/>
  </si>
  <si>
    <t>日</t>
    <rPh sb="0" eb="1">
      <t>ヒ</t>
    </rPh>
    <phoneticPr fontId="1"/>
  </si>
  <si>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1"/>
  </si>
  <si>
    <t>等※</t>
    <phoneticPr fontId="1"/>
  </si>
  <si>
    <t>開口部開放日時</t>
    <rPh sb="0" eb="3">
      <t>カイコウブ</t>
    </rPh>
    <rPh sb="3" eb="5">
      <t>カイホウ</t>
    </rPh>
    <rPh sb="5" eb="7">
      <t>ニチジ</t>
    </rPh>
    <phoneticPr fontId="1"/>
  </si>
  <si>
    <t>年</t>
    <phoneticPr fontId="1"/>
  </si>
  <si>
    <t>月</t>
    <phoneticPr fontId="1"/>
  </si>
  <si>
    <t>日</t>
    <phoneticPr fontId="1"/>
  </si>
  <si>
    <t>分</t>
    <rPh sb="0" eb="1">
      <t>フン</t>
    </rPh>
    <phoneticPr fontId="1"/>
  </si>
  <si>
    <t>□全ての窓及び扉（造付家具、押入れその他これらに類するものの扉を含む）を３０分開放</t>
    <phoneticPr fontId="1"/>
  </si>
  <si>
    <t>開口部閉鎖日時</t>
    <rPh sb="0" eb="3">
      <t>カイコウブ</t>
    </rPh>
    <rPh sb="3" eb="5">
      <t>ヘイサ</t>
    </rPh>
    <rPh sb="5" eb="7">
      <t>ニチジ</t>
    </rPh>
    <phoneticPr fontId="1"/>
  </si>
  <si>
    <t>居室の閉鎖及び維持</t>
    <rPh sb="0" eb="2">
      <t>キョシツ</t>
    </rPh>
    <rPh sb="3" eb="5">
      <t>ヘイサ</t>
    </rPh>
    <rPh sb="5" eb="6">
      <t>オヨ</t>
    </rPh>
    <rPh sb="7" eb="9">
      <t>イジ</t>
    </rPh>
    <phoneticPr fontId="1"/>
  </si>
  <si>
    <t>□上記の後、外気に面する窓及び扉を５時間以上閉鎖</t>
    <phoneticPr fontId="1"/>
  </si>
  <si>
    <t>２４時間換気設備の
運転状況</t>
    <rPh sb="2" eb="4">
      <t>ジカン</t>
    </rPh>
    <rPh sb="4" eb="6">
      <t>カンキ</t>
    </rPh>
    <rPh sb="6" eb="8">
      <t>セツビ</t>
    </rPh>
    <rPh sb="10" eb="12">
      <t>ウンテン</t>
    </rPh>
    <rPh sb="12" eb="14">
      <t>ジョウキョウ</t>
    </rPh>
    <phoneticPr fontId="1"/>
  </si>
  <si>
    <t>□稼動</t>
    <rPh sb="1" eb="3">
      <t>カドウ</t>
    </rPh>
    <phoneticPr fontId="1"/>
  </si>
  <si>
    <t>□否稼動</t>
    <rPh sb="1" eb="2">
      <t>ヒ</t>
    </rPh>
    <rPh sb="2" eb="4">
      <t>カドウ</t>
    </rPh>
    <phoneticPr fontId="1"/>
  </si>
  <si>
    <t>□無し</t>
    <rPh sb="1" eb="2">
      <t>ナ</t>
    </rPh>
    <phoneticPr fontId="1"/>
  </si>
  <si>
    <t>□２４時間換気設備付属の給排気口の開放</t>
    <rPh sb="1" eb="5">
      <t>ニ４ジカン</t>
    </rPh>
    <rPh sb="5" eb="7">
      <t>カンキ</t>
    </rPh>
    <rPh sb="7" eb="9">
      <t>セツビ</t>
    </rPh>
    <rPh sb="9" eb="11">
      <t>フゾク</t>
    </rPh>
    <rPh sb="12" eb="15">
      <t>キュウハイキ</t>
    </rPh>
    <rPh sb="15" eb="16">
      <t>コウ</t>
    </rPh>
    <rPh sb="17" eb="19">
      <t>カイホウ</t>
    </rPh>
    <phoneticPr fontId="1"/>
  </si>
  <si>
    <t>運転状況：</t>
    <rPh sb="0" eb="2">
      <t>ウンテン</t>
    </rPh>
    <rPh sb="2" eb="4">
      <t>ジョウキョウ</t>
    </rPh>
    <phoneticPr fontId="1"/>
  </si>
  <si>
    <t>冷暖房設備の運転状況</t>
    <rPh sb="0" eb="3">
      <t>レイダンボウ</t>
    </rPh>
    <rPh sb="3" eb="5">
      <t>セツビ</t>
    </rPh>
    <rPh sb="6" eb="8">
      <t>ウンテン</t>
    </rPh>
    <rPh sb="8" eb="10">
      <t>ジョウキョウ</t>
    </rPh>
    <phoneticPr fontId="1"/>
  </si>
  <si>
    <t>設定温度</t>
    <rPh sb="0" eb="2">
      <t>セッテイ</t>
    </rPh>
    <rPh sb="2" eb="4">
      <t>オンド</t>
    </rPh>
    <phoneticPr fontId="1"/>
  </si>
  <si>
    <t>℃</t>
    <phoneticPr fontId="1"/>
  </si>
  <si>
    <t>採　取　条　件　及び　濃　度　等</t>
    <rPh sb="8" eb="9">
      <t>オヨ</t>
    </rPh>
    <rPh sb="11" eb="12">
      <t>ノウ</t>
    </rPh>
    <rPh sb="13" eb="14">
      <t>タビ</t>
    </rPh>
    <rPh sb="15" eb="16">
      <t>トウ</t>
    </rPh>
    <phoneticPr fontId="1"/>
  </si>
  <si>
    <t>特定測定</t>
    <rPh sb="0" eb="2">
      <t>トクテイ</t>
    </rPh>
    <rPh sb="2" eb="4">
      <t>ソクテイ</t>
    </rPh>
    <phoneticPr fontId="1"/>
  </si>
  <si>
    <t>採取開始日時・天候</t>
    <rPh sb="0" eb="2">
      <t>サイシュ</t>
    </rPh>
    <rPh sb="2" eb="4">
      <t>カイシ</t>
    </rPh>
    <rPh sb="4" eb="6">
      <t>ニチジ</t>
    </rPh>
    <rPh sb="7" eb="9">
      <t>テンコウ</t>
    </rPh>
    <phoneticPr fontId="1"/>
  </si>
  <si>
    <t>天候（</t>
    <rPh sb="0" eb="2">
      <t>テンコウ</t>
    </rPh>
    <phoneticPr fontId="1"/>
  </si>
  <si>
    <t>）</t>
    <phoneticPr fontId="1"/>
  </si>
  <si>
    <t>物質の濃</t>
    <phoneticPr fontId="1"/>
  </si>
  <si>
    <t>採取終了日時・天候</t>
    <rPh sb="0" eb="2">
      <t>サイシュ</t>
    </rPh>
    <rPh sb="2" eb="4">
      <t>シュウリョウ</t>
    </rPh>
    <rPh sb="4" eb="6">
      <t>ニチジ</t>
    </rPh>
    <rPh sb="7" eb="9">
      <t>テンコウ</t>
    </rPh>
    <phoneticPr fontId="1"/>
  </si>
  <si>
    <t>度等</t>
    <phoneticPr fontId="1"/>
  </si>
  <si>
    <t>採取した居室の名称</t>
    <rPh sb="0" eb="2">
      <t>サイシュ</t>
    </rPh>
    <rPh sb="4" eb="6">
      <t>キョシツ</t>
    </rPh>
    <rPh sb="7" eb="9">
      <t>メイショウ</t>
    </rPh>
    <phoneticPr fontId="1"/>
  </si>
  <si>
    <t>居室選定条件</t>
    <phoneticPr fontId="1"/>
  </si>
  <si>
    <t>□測定の対象となる特定測定物質の濃度が相対的に高くなることが見込まれる
　 居室において行われている（日照が多い等）</t>
    <phoneticPr fontId="1"/>
  </si>
  <si>
    <t>□その他：</t>
    <phoneticPr fontId="1"/>
  </si>
  <si>
    <t>評価員の氏名</t>
    <rPh sb="0" eb="2">
      <t>ヒョウカ</t>
    </rPh>
    <rPh sb="2" eb="3">
      <t>イン</t>
    </rPh>
    <rPh sb="4" eb="6">
      <t>シメイ</t>
    </rPh>
    <phoneticPr fontId="1"/>
  </si>
  <si>
    <t>測定器具の名称</t>
    <phoneticPr fontId="1"/>
  </si>
  <si>
    <t>□パッシブ測定器方式（バッジ式）</t>
    <rPh sb="5" eb="7">
      <t>ソクテイ</t>
    </rPh>
    <rPh sb="7" eb="8">
      <t>キ</t>
    </rPh>
    <rPh sb="8" eb="10">
      <t>ホウシキ</t>
    </rPh>
    <rPh sb="14" eb="15">
      <t>シキ</t>
    </rPh>
    <phoneticPr fontId="1"/>
  </si>
  <si>
    <t>□その他</t>
    <phoneticPr fontId="1"/>
  </si>
  <si>
    <t>採取中の</t>
    <rPh sb="0" eb="2">
      <t>サイシュ</t>
    </rPh>
    <rPh sb="2" eb="3">
      <t>チュウ</t>
    </rPh>
    <phoneticPr fontId="1"/>
  </si>
  <si>
    <t>採取中の　□室温　　　　□平均室温</t>
    <phoneticPr fontId="1"/>
  </si>
  <si>
    <t>℃</t>
    <phoneticPr fontId="1"/>
  </si>
  <si>
    <t>室温・湿度</t>
    <rPh sb="0" eb="2">
      <t>シツオン</t>
    </rPh>
    <rPh sb="3" eb="5">
      <t>シツド</t>
    </rPh>
    <phoneticPr fontId="1"/>
  </si>
  <si>
    <t>採取中の　□相対湿度　□平均相対湿度</t>
    <phoneticPr fontId="1"/>
  </si>
  <si>
    <t>％</t>
    <phoneticPr fontId="1"/>
  </si>
  <si>
    <t>採取中の開口部の状況</t>
    <rPh sb="0" eb="2">
      <t>サイシュ</t>
    </rPh>
    <rPh sb="2" eb="3">
      <t>チュウ</t>
    </rPh>
    <rPh sb="4" eb="7">
      <t>カイコウブ</t>
    </rPh>
    <rPh sb="8" eb="10">
      <t>ジョウキョウ</t>
    </rPh>
    <phoneticPr fontId="1"/>
  </si>
  <si>
    <t>□外気に面する窓及び扉を閉鎖</t>
    <phoneticPr fontId="1"/>
  </si>
  <si>
    <t>採取中の日照の状況等</t>
    <rPh sb="0" eb="2">
      <t>サイシュ</t>
    </rPh>
    <rPh sb="2" eb="3">
      <t>チュウ</t>
    </rPh>
    <rPh sb="4" eb="6">
      <t>ニッショウ</t>
    </rPh>
    <rPh sb="7" eb="9">
      <t>ジョウキョウ</t>
    </rPh>
    <rPh sb="9" eb="10">
      <t>トウ</t>
    </rPh>
    <phoneticPr fontId="1"/>
  </si>
  <si>
    <t>２４時間連続運転の、
全般換気のための設備</t>
    <rPh sb="2" eb="4">
      <t>ジカン</t>
    </rPh>
    <rPh sb="4" eb="6">
      <t>レンゾク</t>
    </rPh>
    <rPh sb="6" eb="8">
      <t>ウンテン</t>
    </rPh>
    <rPh sb="11" eb="13">
      <t>ゼンパン</t>
    </rPh>
    <rPh sb="13" eb="15">
      <t>カンキ</t>
    </rPh>
    <rPh sb="19" eb="21">
      <t>セツビ</t>
    </rPh>
    <phoneticPr fontId="1"/>
  </si>
  <si>
    <t>□品確法の全般換気設備</t>
    <rPh sb="1" eb="2">
      <t>ヒン</t>
    </rPh>
    <rPh sb="2" eb="3">
      <t>カク</t>
    </rPh>
    <rPh sb="3" eb="4">
      <t>ホウ</t>
    </rPh>
    <rPh sb="5" eb="7">
      <t>ゼンパン</t>
    </rPh>
    <rPh sb="7" eb="9">
      <t>カンキ</t>
    </rPh>
    <rPh sb="9" eb="11">
      <t>セツビ</t>
    </rPh>
    <phoneticPr fontId="1"/>
  </si>
  <si>
    <t>□品確法外の全般換気設備</t>
    <rPh sb="1" eb="2">
      <t>ヒン</t>
    </rPh>
    <rPh sb="2" eb="3">
      <t>カク</t>
    </rPh>
    <rPh sb="3" eb="5">
      <t>ホウガイ</t>
    </rPh>
    <rPh sb="6" eb="8">
      <t>ゼンパン</t>
    </rPh>
    <rPh sb="8" eb="10">
      <t>カンキ</t>
    </rPh>
    <rPh sb="10" eb="12">
      <t>セツビ</t>
    </rPh>
    <phoneticPr fontId="1"/>
  </si>
  <si>
    <t>□全般換気設備無し</t>
    <rPh sb="1" eb="3">
      <t>ゼンパン</t>
    </rPh>
    <rPh sb="3" eb="5">
      <t>カンキ</t>
    </rPh>
    <rPh sb="5" eb="7">
      <t>セツビ</t>
    </rPh>
    <rPh sb="7" eb="8">
      <t>ナ</t>
    </rPh>
    <phoneticPr fontId="1"/>
  </si>
  <si>
    <t>全般換気設備に係る給排気口の</t>
    <rPh sb="0" eb="2">
      <t>ゼンパン</t>
    </rPh>
    <rPh sb="2" eb="4">
      <t>カンキ</t>
    </rPh>
    <rPh sb="4" eb="6">
      <t>セツビ</t>
    </rPh>
    <rPh sb="7" eb="8">
      <t>カカワ</t>
    </rPh>
    <rPh sb="9" eb="12">
      <t>キュウハイキ</t>
    </rPh>
    <rPh sb="12" eb="13">
      <t>コウ</t>
    </rPh>
    <phoneticPr fontId="1"/>
  </si>
  <si>
    <t>□開放</t>
    <rPh sb="1" eb="3">
      <t>カイホウ</t>
    </rPh>
    <phoneticPr fontId="1"/>
  </si>
  <si>
    <t>□閉鎖</t>
    <rPh sb="1" eb="3">
      <t>ヘイサ</t>
    </rPh>
    <phoneticPr fontId="1"/>
  </si>
  <si>
    <t>採取位置</t>
    <phoneticPr fontId="1"/>
  </si>
  <si>
    <t>□当該居室の中央付近</t>
    <phoneticPr fontId="1"/>
  </si>
  <si>
    <t>□床からの高さ　1.2～1.5ｍ</t>
  </si>
  <si>
    <t>特定化学物質の
名称及び濃度</t>
    <rPh sb="0" eb="2">
      <t>トクテイ</t>
    </rPh>
    <rPh sb="2" eb="4">
      <t>カガク</t>
    </rPh>
    <rPh sb="4" eb="6">
      <t>ブッシツ</t>
    </rPh>
    <rPh sb="8" eb="10">
      <t>メイショウ</t>
    </rPh>
    <rPh sb="10" eb="11">
      <t>オヨ</t>
    </rPh>
    <rPh sb="12" eb="14">
      <t>ノウド</t>
    </rPh>
    <phoneticPr fontId="1"/>
  </si>
  <si>
    <t>特定測定物質の名称</t>
    <rPh sb="2" eb="4">
      <t>ソクテイ</t>
    </rPh>
    <phoneticPr fontId="1"/>
  </si>
  <si>
    <t>特定化学物質の濃度（ppm）</t>
    <phoneticPr fontId="1"/>
  </si>
  <si>
    <t>最高値</t>
    <rPh sb="0" eb="2">
      <t>サイコウ</t>
    </rPh>
    <rPh sb="2" eb="3">
      <t>チ</t>
    </rPh>
    <phoneticPr fontId="1"/>
  </si>
  <si>
    <t>最低値</t>
    <rPh sb="0" eb="1">
      <t>サイ</t>
    </rPh>
    <rPh sb="1" eb="2">
      <t>テイ</t>
    </rPh>
    <rPh sb="2" eb="3">
      <t>チ</t>
    </rPh>
    <phoneticPr fontId="1"/>
  </si>
  <si>
    <t>必須</t>
    <rPh sb="0" eb="2">
      <t>ヒッス</t>
    </rPh>
    <phoneticPr fontId="1"/>
  </si>
  <si>
    <t>■ホルムアルデヒド</t>
    <phoneticPr fontId="1"/>
  </si>
  <si>
    <t>選択
（測定の対象となるもの）</t>
    <rPh sb="0" eb="2">
      <t>センタク</t>
    </rPh>
    <rPh sb="4" eb="6">
      <t>ソクテイ</t>
    </rPh>
    <rPh sb="7" eb="9">
      <t>タイショウ</t>
    </rPh>
    <phoneticPr fontId="1"/>
  </si>
  <si>
    <t>□トルエン</t>
    <phoneticPr fontId="1"/>
  </si>
  <si>
    <t>□キシレン</t>
    <phoneticPr fontId="1"/>
  </si>
  <si>
    <t>□エチルベンゼン</t>
    <phoneticPr fontId="1"/>
  </si>
  <si>
    <t>□スチレン</t>
    <phoneticPr fontId="1"/>
  </si>
  <si>
    <t>分析した者の
氏名又は名称</t>
    <rPh sb="0" eb="2">
      <t>ブンセキ</t>
    </rPh>
    <rPh sb="4" eb="5">
      <t>モノ</t>
    </rPh>
    <rPh sb="7" eb="9">
      <t>シメイ</t>
    </rPh>
    <rPh sb="9" eb="10">
      <t>マタ</t>
    </rPh>
    <rPh sb="11" eb="13">
      <t>メイショウ</t>
    </rPh>
    <phoneticPr fontId="1"/>
  </si>
  <si>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1"/>
  </si>
  <si>
    <t>適</t>
    <rPh sb="0" eb="1">
      <t>テキ</t>
    </rPh>
    <phoneticPr fontId="1"/>
  </si>
  <si>
    <t>不適</t>
    <rPh sb="0" eb="2">
      <t>フテキ</t>
    </rPh>
    <phoneticPr fontId="1"/>
  </si>
  <si>
    <t>判定結果</t>
    <rPh sb="0" eb="2">
      <t>ハンテイ</t>
    </rPh>
    <rPh sb="2" eb="4">
      <t>ケッカ</t>
    </rPh>
    <phoneticPr fontId="1"/>
  </si>
  <si>
    <t>□ｱﾝｶｰﾎﾞﾙﾄの埋込み長さ</t>
    <phoneticPr fontId="1"/>
  </si>
  <si>
    <t>耐震等級</t>
    <rPh sb="0" eb="2">
      <t>タイシン</t>
    </rPh>
    <rPh sb="2" eb="4">
      <t>トウキュウ</t>
    </rPh>
    <phoneticPr fontId="1"/>
  </si>
  <si>
    <t>　　</t>
    <phoneticPr fontId="1"/>
  </si>
  <si>
    <t>耐積雪等級</t>
    <rPh sb="0" eb="1">
      <t>タイ</t>
    </rPh>
    <rPh sb="1" eb="3">
      <t>セキセツ</t>
    </rPh>
    <phoneticPr fontId="1"/>
  </si>
  <si>
    <t>有</t>
    <rPh sb="0" eb="1">
      <t>ア</t>
    </rPh>
    <phoneticPr fontId="1"/>
  </si>
  <si>
    <t>変更
内容</t>
    <rPh sb="0" eb="2">
      <t>ヘンコウ</t>
    </rPh>
    <rPh sb="3" eb="5">
      <t>ナイヨウ</t>
    </rPh>
    <phoneticPr fontId="1"/>
  </si>
  <si>
    <t>□地盤の種類・支持力</t>
    <rPh sb="1" eb="3">
      <t>ジバン</t>
    </rPh>
    <rPh sb="4" eb="6">
      <t>シュルイ</t>
    </rPh>
    <phoneticPr fontId="1"/>
  </si>
  <si>
    <t>□感知部分の設置場所</t>
    <rPh sb="1" eb="3">
      <t>カンチ</t>
    </rPh>
    <rPh sb="3" eb="5">
      <t>ブブン</t>
    </rPh>
    <phoneticPr fontId="1"/>
  </si>
  <si>
    <t>□感知部分の 種別</t>
    <rPh sb="1" eb="3">
      <t>カンチ</t>
    </rPh>
    <rPh sb="3" eb="5">
      <t>ブブン</t>
    </rPh>
    <phoneticPr fontId="1"/>
  </si>
  <si>
    <t>□感知部分の取付け位置</t>
    <rPh sb="1" eb="3">
      <t>カンチ</t>
    </rPh>
    <rPh sb="3" eb="5">
      <t>ブブン</t>
    </rPh>
    <phoneticPr fontId="1"/>
  </si>
  <si>
    <t>□感知部分の 感度等</t>
    <rPh sb="1" eb="3">
      <t>カンチ</t>
    </rPh>
    <rPh sb="3" eb="5">
      <t>ブブン</t>
    </rPh>
    <phoneticPr fontId="1"/>
  </si>
  <si>
    <t>□警報部分の設置場所</t>
    <rPh sb="1" eb="3">
      <t>ケイホウ</t>
    </rPh>
    <rPh sb="3" eb="5">
      <t>ブブン</t>
    </rPh>
    <phoneticPr fontId="1"/>
  </si>
  <si>
    <t>□警報部分の性能</t>
    <rPh sb="1" eb="3">
      <t>ケイホウ</t>
    </rPh>
    <rPh sb="3" eb="5">
      <t>ブブン</t>
    </rPh>
    <phoneticPr fontId="1"/>
  </si>
  <si>
    <t>□避難器具の設置</t>
    <rPh sb="1" eb="3">
      <t>ヒナン</t>
    </rPh>
    <rPh sb="3" eb="5">
      <t>キグ</t>
    </rPh>
    <phoneticPr fontId="1"/>
  </si>
  <si>
    <t>□コンクリート内埋め込み配管</t>
    <rPh sb="7" eb="8">
      <t>ナイ</t>
    </rPh>
    <phoneticPr fontId="1"/>
  </si>
  <si>
    <t>□屋内の地中埋設管上のｺﾝｸﾘｰﾄ</t>
    <rPh sb="1" eb="3">
      <t>オクナイ</t>
    </rPh>
    <rPh sb="8" eb="9">
      <t>カン</t>
    </rPh>
    <phoneticPr fontId="1"/>
  </si>
  <si>
    <t>□排水管の仕様等、設置状態</t>
    <rPh sb="1" eb="4">
      <t>ハイスイカン</t>
    </rPh>
    <rPh sb="5" eb="7">
      <t>シヨウ</t>
    </rPh>
    <rPh sb="7" eb="8">
      <t>トウ</t>
    </rPh>
    <phoneticPr fontId="1"/>
  </si>
  <si>
    <t>□屋根又は天井の 断熱構造</t>
    <rPh sb="1" eb="3">
      <t>ヤネ</t>
    </rPh>
    <rPh sb="3" eb="4">
      <t>マタ</t>
    </rPh>
    <rPh sb="5" eb="7">
      <t>テンジョウ</t>
    </rPh>
    <phoneticPr fontId="1"/>
  </si>
  <si>
    <t>□機械換気設備 の仕様</t>
    <rPh sb="1" eb="3">
      <t>キカイ</t>
    </rPh>
    <rPh sb="3" eb="5">
      <t>カンキ</t>
    </rPh>
    <rPh sb="5" eb="7">
      <t>セツビ</t>
    </rPh>
    <phoneticPr fontId="1"/>
  </si>
  <si>
    <t>□機械換気設備 の位置</t>
    <rPh sb="1" eb="3">
      <t>キカイ</t>
    </rPh>
    <rPh sb="3" eb="5">
      <t>カンキ</t>
    </rPh>
    <rPh sb="5" eb="7">
      <t>セツビ</t>
    </rPh>
    <phoneticPr fontId="1"/>
  </si>
  <si>
    <t>□居室面積の変更の有無</t>
    <rPh sb="1" eb="3">
      <t>キョシツ</t>
    </rPh>
    <rPh sb="3" eb="5">
      <t>メンセキ</t>
    </rPh>
    <rPh sb="6" eb="8">
      <t>ヘンコウ</t>
    </rPh>
    <phoneticPr fontId="1"/>
  </si>
  <si>
    <t>□日常生活空間の配置</t>
    <rPh sb="1" eb="3">
      <t>ニチジョウ</t>
    </rPh>
    <rPh sb="3" eb="5">
      <t>セイカツ</t>
    </rPh>
    <rPh sb="5" eb="7">
      <t>クウカン</t>
    </rPh>
    <phoneticPr fontId="1"/>
  </si>
  <si>
    <t>□玄関上りかまちの段差</t>
    <rPh sb="1" eb="3">
      <t>ゲンカン</t>
    </rPh>
    <rPh sb="3" eb="4">
      <t>アガ</t>
    </rPh>
    <phoneticPr fontId="1"/>
  </si>
  <si>
    <t>□バルコニー出入口 の段差</t>
    <rPh sb="6" eb="8">
      <t>デイリ</t>
    </rPh>
    <rPh sb="8" eb="9">
      <t>グチ</t>
    </rPh>
    <phoneticPr fontId="1"/>
  </si>
  <si>
    <t>□その他の部分の段差</t>
    <rPh sb="3" eb="4">
      <t>タ</t>
    </rPh>
    <rPh sb="5" eb="7">
      <t>ブブン</t>
    </rPh>
    <phoneticPr fontId="1"/>
  </si>
  <si>
    <t>□階段及びその踊場の幅員</t>
    <rPh sb="1" eb="3">
      <t>カイダン</t>
    </rPh>
    <rPh sb="3" eb="4">
      <t>オヨ</t>
    </rPh>
    <rPh sb="7" eb="9">
      <t>オドリバ</t>
    </rPh>
    <phoneticPr fontId="1"/>
  </si>
  <si>
    <t>□2階以上の窓 の手すり</t>
    <rPh sb="2" eb="5">
      <t>カイイジョウ</t>
    </rPh>
    <rPh sb="6" eb="7">
      <t>マド</t>
    </rPh>
    <phoneticPr fontId="1"/>
  </si>
  <si>
    <t>□廊下及び階段の手すり</t>
    <rPh sb="1" eb="3">
      <t>ロウカ</t>
    </rPh>
    <rPh sb="3" eb="4">
      <t>オヨ</t>
    </rPh>
    <rPh sb="5" eb="7">
      <t>カイダン</t>
    </rPh>
    <phoneticPr fontId="1"/>
  </si>
  <si>
    <t>□戸・ガラスの性能 ・施工状態</t>
    <rPh sb="1" eb="2">
      <t>ト</t>
    </rPh>
    <rPh sb="7" eb="9">
      <t>セイノウ</t>
    </rPh>
    <phoneticPr fontId="1"/>
  </si>
  <si>
    <t>□錠の数・性能・仕様 ・施工状態</t>
    <rPh sb="1" eb="2">
      <t>ジョウ</t>
    </rPh>
    <rPh sb="3" eb="4">
      <t>カズ</t>
    </rPh>
    <rPh sb="5" eb="7">
      <t>セイノウ</t>
    </rPh>
    <rPh sb="8" eb="10">
      <t>シヨウ</t>
    </rPh>
    <phoneticPr fontId="1"/>
  </si>
  <si>
    <t>□雨戸等の性能・施工状態</t>
    <rPh sb="1" eb="3">
      <t>アマド</t>
    </rPh>
    <rPh sb="3" eb="4">
      <t>トウ</t>
    </rPh>
    <phoneticPr fontId="1"/>
  </si>
  <si>
    <t>透過損失等級</t>
    <rPh sb="0" eb="2">
      <t>トウカ</t>
    </rPh>
    <rPh sb="2" eb="4">
      <t>ソンシツ</t>
    </rPh>
    <phoneticPr fontId="1"/>
  </si>
  <si>
    <t>（単純開口率）</t>
    <rPh sb="1" eb="3">
      <t>タンジュン</t>
    </rPh>
    <phoneticPr fontId="1"/>
  </si>
  <si>
    <t>（方位別開口比）</t>
    <rPh sb="1" eb="3">
      <t>ホウイ</t>
    </rPh>
    <rPh sb="3" eb="4">
      <t>ベツ</t>
    </rPh>
    <phoneticPr fontId="1"/>
  </si>
  <si>
    <t>局所換気対策</t>
    <rPh sb="0" eb="2">
      <t>キョクショ</t>
    </rPh>
    <rPh sb="2" eb="4">
      <t>カンキ</t>
    </rPh>
    <phoneticPr fontId="1"/>
  </si>
  <si>
    <t>居室の換気対策</t>
    <rPh sb="0" eb="2">
      <t>キョシツ</t>
    </rPh>
    <rPh sb="3" eb="5">
      <t>カンキ</t>
    </rPh>
    <phoneticPr fontId="1"/>
  </si>
  <si>
    <t>配慮対策等級</t>
    <rPh sb="0" eb="2">
      <t>ハイリョ</t>
    </rPh>
    <rPh sb="2" eb="4">
      <t>タイサク</t>
    </rPh>
    <phoneticPr fontId="1"/>
  </si>
  <si>
    <t>侵入防止対策</t>
    <rPh sb="0" eb="2">
      <t>シンニュウ</t>
    </rPh>
    <rPh sb="2" eb="4">
      <t>ボウシ</t>
    </rPh>
    <phoneticPr fontId="1"/>
  </si>
  <si>
    <t>装置設置等級</t>
    <rPh sb="0" eb="2">
      <t>ソウチ</t>
    </rPh>
    <rPh sb="2" eb="4">
      <t>セッチ</t>
    </rPh>
    <phoneticPr fontId="1"/>
  </si>
  <si>
    <t>劣化対策等級</t>
    <rPh sb="0" eb="2">
      <t>レッカ</t>
    </rPh>
    <rPh sb="2" eb="4">
      <t>タイサク</t>
    </rPh>
    <phoneticPr fontId="1"/>
  </si>
  <si>
    <t>感知警報装置</t>
    <rPh sb="0" eb="2">
      <t>カンチ</t>
    </rPh>
    <rPh sb="2" eb="4">
      <t>ケイホウ</t>
    </rPh>
    <phoneticPr fontId="1"/>
  </si>
  <si>
    <t>(地上階数3以上)</t>
    <rPh sb="1" eb="3">
      <t>チジョウ</t>
    </rPh>
    <rPh sb="3" eb="5">
      <t>カイスウ</t>
    </rPh>
    <phoneticPr fontId="1"/>
  </si>
  <si>
    <t>床下防湿措置</t>
    <rPh sb="0" eb="2">
      <t>ユカシタ</t>
    </rPh>
    <phoneticPr fontId="1"/>
  </si>
  <si>
    <t>□日常生活空間外の床の段差</t>
    <rPh sb="1" eb="3">
      <t>ニチジョウ</t>
    </rPh>
    <rPh sb="3" eb="5">
      <t>セイカツ</t>
    </rPh>
    <rPh sb="5" eb="7">
      <t>クウカン</t>
    </rPh>
    <rPh sb="7" eb="8">
      <t>ガイ</t>
    </rPh>
    <phoneticPr fontId="1"/>
  </si>
  <si>
    <t>開口部の区分</t>
    <rPh sb="0" eb="3">
      <t>カイコウブ</t>
    </rPh>
    <phoneticPr fontId="1"/>
  </si>
  <si>
    <t>基礎２</t>
    <rPh sb="0" eb="2">
      <t>キソ</t>
    </rPh>
    <phoneticPr fontId="1"/>
  </si>
  <si>
    <t>性能等</t>
    <rPh sb="0" eb="2">
      <t>セイノウ</t>
    </rPh>
    <rPh sb="2" eb="3">
      <t>トウ</t>
    </rPh>
    <phoneticPr fontId="1"/>
  </si>
  <si>
    <t>株式会社確認検査機構プラン２１　殿</t>
    <rPh sb="0" eb="2">
      <t>カブシキ</t>
    </rPh>
    <rPh sb="2" eb="4">
      <t>カイシャ</t>
    </rPh>
    <rPh sb="4" eb="6">
      <t>カクニン</t>
    </rPh>
    <rPh sb="6" eb="8">
      <t>ケンサ</t>
    </rPh>
    <rPh sb="8" eb="10">
      <t>キコウ</t>
    </rPh>
    <rPh sb="16" eb="17">
      <t>ドノ</t>
    </rPh>
    <phoneticPr fontId="1"/>
  </si>
  <si>
    <t>□</t>
    <phoneticPr fontId="1"/>
  </si>
  <si>
    <t>基礎配筋工事の完了時</t>
    <rPh sb="0" eb="2">
      <t>キソ</t>
    </rPh>
    <rPh sb="2" eb="3">
      <t>ハイ</t>
    </rPh>
    <rPh sb="3" eb="4">
      <t>キン</t>
    </rPh>
    <rPh sb="4" eb="6">
      <t>コウジ</t>
    </rPh>
    <rPh sb="7" eb="9">
      <t>カンリョウ</t>
    </rPh>
    <rPh sb="9" eb="10">
      <t>トキ</t>
    </rPh>
    <phoneticPr fontId="15"/>
  </si>
  <si>
    <t>躯体工事の完了時</t>
  </si>
  <si>
    <t>竣工時</t>
    <rPh sb="0" eb="2">
      <t>シュンコウ</t>
    </rPh>
    <rPh sb="2" eb="3">
      <t>トキ</t>
    </rPh>
    <phoneticPr fontId="15"/>
  </si>
  <si>
    <t>□納品書・出荷報告書等</t>
    <rPh sb="1" eb="4">
      <t>ノウヒンショ</t>
    </rPh>
    <rPh sb="5" eb="7">
      <t>シュッカ</t>
    </rPh>
    <rPh sb="7" eb="10">
      <t>ホウコクショ</t>
    </rPh>
    <rPh sb="10" eb="11">
      <t>トウ</t>
    </rPh>
    <phoneticPr fontId="1"/>
  </si>
  <si>
    <t>(　１　　階)</t>
    <rPh sb="5" eb="6">
      <t>カイ</t>
    </rPh>
    <phoneticPr fontId="1"/>
  </si>
  <si>
    <t>□立上り部分の厚さ</t>
    <phoneticPr fontId="1"/>
  </si>
  <si>
    <t>□立上り部分の高さ</t>
    <phoneticPr fontId="1"/>
  </si>
  <si>
    <t>□断熱材の種類、厚さ</t>
    <rPh sb="1" eb="4">
      <t>ダンネツザイ</t>
    </rPh>
    <rPh sb="5" eb="7">
      <t>シュルイ</t>
    </rPh>
    <rPh sb="8" eb="9">
      <t>アツ</t>
    </rPh>
    <phoneticPr fontId="1"/>
  </si>
  <si>
    <t>□基礎の配置</t>
    <phoneticPr fontId="1"/>
  </si>
  <si>
    <t xml:space="preserve"> 現場代理人    </t>
    <rPh sb="1" eb="3">
      <t>ゲンバ</t>
    </rPh>
    <rPh sb="3" eb="5">
      <t>ダイリ</t>
    </rPh>
    <rPh sb="5" eb="6">
      <t>ニン</t>
    </rPh>
    <phoneticPr fontId="1"/>
  </si>
  <si>
    <t>■その他</t>
  </si>
  <si>
    <t>□雨戸等対策あり</t>
  </si>
  <si>
    <t>□根入れ深さ</t>
    <phoneticPr fontId="1"/>
  </si>
  <si>
    <t>下地張りの直前の工事の完了時</t>
    <phoneticPr fontId="1"/>
  </si>
  <si>
    <t>第１面</t>
    <rPh sb="0" eb="1">
      <t>ダイ</t>
    </rPh>
    <rPh sb="2" eb="3">
      <t>メン</t>
    </rPh>
    <phoneticPr fontId="1"/>
  </si>
  <si>
    <t>選択</t>
    <rPh sb="0" eb="2">
      <t>センタク</t>
    </rPh>
    <phoneticPr fontId="1"/>
  </si>
  <si>
    <t>■</t>
    <phoneticPr fontId="1"/>
  </si>
  <si>
    <t>■</t>
    <phoneticPr fontId="1"/>
  </si>
  <si>
    <t>2-1</t>
    <phoneticPr fontId="1"/>
  </si>
  <si>
    <t>2-4</t>
    <phoneticPr fontId="1"/>
  </si>
  <si>
    <t>2-5</t>
    <phoneticPr fontId="1"/>
  </si>
  <si>
    <t>2-6</t>
    <phoneticPr fontId="1"/>
  </si>
  <si>
    <t>3-1</t>
    <phoneticPr fontId="1"/>
  </si>
  <si>
    <t>4-1</t>
    <phoneticPr fontId="1"/>
  </si>
  <si>
    <t>一次エネルギー消費量等級</t>
    <rPh sb="0" eb="2">
      <t>イチジ</t>
    </rPh>
    <rPh sb="7" eb="10">
      <t>ショウヒリョウ</t>
    </rPh>
    <rPh sb="10" eb="12">
      <t>トウキュウ</t>
    </rPh>
    <phoneticPr fontId="1"/>
  </si>
  <si>
    <t>6-2</t>
    <phoneticPr fontId="1"/>
  </si>
  <si>
    <t>□</t>
    <phoneticPr fontId="1"/>
  </si>
  <si>
    <t>検査記録
　　工事写真等</t>
    <phoneticPr fontId="1"/>
  </si>
  <si>
    <t>工事写真等</t>
    <phoneticPr fontId="1"/>
  </si>
  <si>
    <t>検査記録</t>
    <phoneticPr fontId="1"/>
  </si>
  <si>
    <t>□</t>
    <phoneticPr fontId="1"/>
  </si>
  <si>
    <t>認定書等</t>
    <phoneticPr fontId="1"/>
  </si>
  <si>
    <t>納品書等</t>
    <phoneticPr fontId="1"/>
  </si>
  <si>
    <t>工事写真・検査報告書等</t>
    <phoneticPr fontId="1"/>
  </si>
  <si>
    <t>納品書・出荷報告書等</t>
    <phoneticPr fontId="1"/>
  </si>
  <si>
    <t>工事写真・検査報告書等
納品書・出荷報告書等</t>
    <phoneticPr fontId="1"/>
  </si>
  <si>
    <t>表示事項</t>
    <rPh sb="0" eb="2">
      <t>ヒョウジ</t>
    </rPh>
    <rPh sb="2" eb="4">
      <t>ジコウ</t>
    </rPh>
    <phoneticPr fontId="1"/>
  </si>
  <si>
    <t>□外周部の地中埋設管上
　　のｺﾝｸﾘｰﾄ</t>
    <rPh sb="1" eb="3">
      <t>ガイシュウ</t>
    </rPh>
    <rPh sb="3" eb="4">
      <t>ブ</t>
    </rPh>
    <phoneticPr fontId="1"/>
  </si>
  <si>
    <t>□居室の面積等</t>
    <rPh sb="1" eb="3">
      <t>キョシツ</t>
    </rPh>
    <rPh sb="4" eb="7">
      <t>メンセキトウ</t>
    </rPh>
    <phoneticPr fontId="1"/>
  </si>
  <si>
    <t>面積等</t>
    <rPh sb="0" eb="3">
      <t>メンセキトウ</t>
    </rPh>
    <phoneticPr fontId="1"/>
  </si>
  <si>
    <t>躯体の結露
防止</t>
    <rPh sb="0" eb="2">
      <t>クタイ</t>
    </rPh>
    <phoneticPr fontId="1"/>
  </si>
  <si>
    <t>□冷房設備の仕様・設置状態</t>
    <rPh sb="1" eb="3">
      <t>レイボウ</t>
    </rPh>
    <rPh sb="3" eb="5">
      <t>セツビ</t>
    </rPh>
    <rPh sb="6" eb="8">
      <t>シヨウ</t>
    </rPh>
    <rPh sb="9" eb="11">
      <t>セッチ</t>
    </rPh>
    <rPh sb="11" eb="13">
      <t>ジョウタイ</t>
    </rPh>
    <phoneticPr fontId="1"/>
  </si>
  <si>
    <t>□暖房設備の仕様・設置状態</t>
    <rPh sb="1" eb="3">
      <t>ダンボウ</t>
    </rPh>
    <rPh sb="3" eb="5">
      <t>セツビ</t>
    </rPh>
    <rPh sb="6" eb="8">
      <t>シヨウ</t>
    </rPh>
    <rPh sb="9" eb="11">
      <t>セッチ</t>
    </rPh>
    <rPh sb="11" eb="13">
      <t>ジョウタイ</t>
    </rPh>
    <phoneticPr fontId="1"/>
  </si>
  <si>
    <t>□換気設備の仕様・設置状態</t>
    <rPh sb="1" eb="3">
      <t>カンキ</t>
    </rPh>
    <rPh sb="3" eb="5">
      <t>セツビ</t>
    </rPh>
    <rPh sb="6" eb="8">
      <t>シヨウ</t>
    </rPh>
    <rPh sb="9" eb="11">
      <t>セッチ</t>
    </rPh>
    <rPh sb="11" eb="13">
      <t>ジョウタイ</t>
    </rPh>
    <phoneticPr fontId="1"/>
  </si>
  <si>
    <t>□照明設備の仕様・設置状態</t>
    <rPh sb="1" eb="3">
      <t>ショウメイ</t>
    </rPh>
    <rPh sb="3" eb="5">
      <t>セツビ</t>
    </rPh>
    <rPh sb="6" eb="8">
      <t>シヨウ</t>
    </rPh>
    <rPh sb="9" eb="11">
      <t>セッチ</t>
    </rPh>
    <rPh sb="11" eb="13">
      <t>ジョウタイ</t>
    </rPh>
    <phoneticPr fontId="1"/>
  </si>
  <si>
    <t>□太陽光発電設備の仕様・
　　設置状態</t>
    <rPh sb="1" eb="4">
      <t>タイヨウコウ</t>
    </rPh>
    <rPh sb="4" eb="6">
      <t>ハツデン</t>
    </rPh>
    <rPh sb="6" eb="8">
      <t>セツビ</t>
    </rPh>
    <rPh sb="9" eb="11">
      <t>シヨウ</t>
    </rPh>
    <rPh sb="15" eb="17">
      <t>セッチ</t>
    </rPh>
    <rPh sb="17" eb="19">
      <t>ジョウタイ</t>
    </rPh>
    <phoneticPr fontId="1"/>
  </si>
  <si>
    <t>建築基準法</t>
    <rPh sb="0" eb="2">
      <t>ケンチク</t>
    </rPh>
    <rPh sb="2" eb="5">
      <t>キジュンホウ</t>
    </rPh>
    <phoneticPr fontId="1"/>
  </si>
  <si>
    <t>□令第２３条～令第27条</t>
    <rPh sb="1" eb="2">
      <t>レイ</t>
    </rPh>
    <rPh sb="2" eb="3">
      <t>ダイ</t>
    </rPh>
    <rPh sb="5" eb="6">
      <t>ジョウ</t>
    </rPh>
    <rPh sb="7" eb="8">
      <t>レイ</t>
    </rPh>
    <rPh sb="8" eb="9">
      <t>ダイ</t>
    </rPh>
    <rPh sb="11" eb="12">
      <t>ジョウ</t>
    </rPh>
    <phoneticPr fontId="1"/>
  </si>
  <si>
    <t>□土間床等の外周部の断熱構造
　 基礎断熱構造</t>
    <rPh sb="1" eb="3">
      <t>ドマ</t>
    </rPh>
    <rPh sb="3" eb="4">
      <t>ユカ</t>
    </rPh>
    <rPh sb="4" eb="5">
      <t>トウ</t>
    </rPh>
    <rPh sb="6" eb="8">
      <t>ガイシュウ</t>
    </rPh>
    <rPh sb="8" eb="9">
      <t>ブ</t>
    </rPh>
    <rPh sb="17" eb="19">
      <t>キソ</t>
    </rPh>
    <rPh sb="19" eb="21">
      <t>ダンネツ</t>
    </rPh>
    <rPh sb="21" eb="23">
      <t>コウゾウ</t>
    </rPh>
    <phoneticPr fontId="1"/>
  </si>
  <si>
    <t xml:space="preserve">  （付属部材の設置状態を含む）</t>
    <rPh sb="13" eb="14">
      <t>フク</t>
    </rPh>
    <phoneticPr fontId="1"/>
  </si>
  <si>
    <t>□屋根又は外壁の通気層等</t>
    <rPh sb="1" eb="3">
      <t>ヤネ</t>
    </rPh>
    <rPh sb="3" eb="4">
      <t>マタ</t>
    </rPh>
    <rPh sb="5" eb="7">
      <t>ガイヘキ</t>
    </rPh>
    <rPh sb="11" eb="12">
      <t>トウ</t>
    </rPh>
    <phoneticPr fontId="1"/>
  </si>
  <si>
    <t>□防湿層等の設置状況</t>
    <rPh sb="1" eb="3">
      <t>ボウシツ</t>
    </rPh>
    <rPh sb="3" eb="4">
      <t>ソウ</t>
    </rPh>
    <rPh sb="4" eb="5">
      <t>トウ</t>
    </rPh>
    <rPh sb="6" eb="8">
      <t>セッチ</t>
    </rPh>
    <rPh sb="8" eb="10">
      <t>ジョウキョウ</t>
    </rPh>
    <phoneticPr fontId="1"/>
  </si>
  <si>
    <t>第５回目　</t>
    <rPh sb="0" eb="1">
      <t>ダイ</t>
    </rPh>
    <rPh sb="2" eb="4">
      <t>カイメ</t>
    </rPh>
    <phoneticPr fontId="1"/>
  </si>
  <si>
    <t>第６回目　</t>
    <rPh sb="0" eb="1">
      <t>ダイ</t>
    </rPh>
    <rPh sb="2" eb="4">
      <t>カイメ</t>
    </rPh>
    <phoneticPr fontId="1"/>
  </si>
  <si>
    <t>共用配管</t>
    <rPh sb="0" eb="2">
      <t>キョウヨウ</t>
    </rPh>
    <rPh sb="2" eb="4">
      <t>ハイカン</t>
    </rPh>
    <phoneticPr fontId="1"/>
  </si>
  <si>
    <t>共用排水管</t>
    <rPh sb="0" eb="2">
      <t>キョウヨウ</t>
    </rPh>
    <rPh sb="2" eb="5">
      <t>ハイスイカン</t>
    </rPh>
    <phoneticPr fontId="1"/>
  </si>
  <si>
    <t>□共用立管の点検措置</t>
    <rPh sb="1" eb="5">
      <t>キョウヨウタテカン</t>
    </rPh>
    <rPh sb="6" eb="8">
      <t>テンケン</t>
    </rPh>
    <rPh sb="8" eb="10">
      <t>ソチ</t>
    </rPh>
    <phoneticPr fontId="1"/>
  </si>
  <si>
    <t>□共用立管の掃除口</t>
    <rPh sb="1" eb="3">
      <t>キョウヨウ</t>
    </rPh>
    <rPh sb="3" eb="4">
      <t>タテ</t>
    </rPh>
    <rPh sb="4" eb="5">
      <t>カン</t>
    </rPh>
    <rPh sb="6" eb="8">
      <t>ソウジ</t>
    </rPh>
    <rPh sb="8" eb="9">
      <t>グチ</t>
    </rPh>
    <phoneticPr fontId="1"/>
  </si>
  <si>
    <t>□横主管の掃除口</t>
    <rPh sb="1" eb="4">
      <t>ヨコシュカン</t>
    </rPh>
    <rPh sb="5" eb="8">
      <t>ソウジグチ</t>
    </rPh>
    <phoneticPr fontId="1"/>
  </si>
  <si>
    <t>□横主管の点検措置</t>
    <rPh sb="5" eb="7">
      <t>テンケン</t>
    </rPh>
    <rPh sb="7" eb="9">
      <t>ソチ</t>
    </rPh>
    <phoneticPr fontId="1"/>
  </si>
  <si>
    <t>（共用配管）</t>
    <rPh sb="1" eb="3">
      <t>キョウヨウ</t>
    </rPh>
    <rPh sb="3" eb="5">
      <t>ハイカン</t>
    </rPh>
    <phoneticPr fontId="1"/>
  </si>
  <si>
    <t>□該当無し</t>
    <rPh sb="1" eb="3">
      <t>ガイトウ</t>
    </rPh>
    <rPh sb="3" eb="4">
      <t>ナシ</t>
    </rPh>
    <phoneticPr fontId="1"/>
  </si>
  <si>
    <t>□外周部の地中埋設管上
　　のｺﾝｸﾘｰﾄ</t>
    <phoneticPr fontId="1"/>
  </si>
  <si>
    <t>□人通口の位置と寸法</t>
    <rPh sb="1" eb="2">
      <t>ジン</t>
    </rPh>
    <rPh sb="2" eb="3">
      <t>ツウ</t>
    </rPh>
    <rPh sb="3" eb="4">
      <t>クチ</t>
    </rPh>
    <rPh sb="5" eb="7">
      <t>イチ</t>
    </rPh>
    <rPh sb="8" eb="10">
      <t>スンポウ</t>
    </rPh>
    <phoneticPr fontId="1"/>
  </si>
  <si>
    <t>□</t>
    <phoneticPr fontId="1"/>
  </si>
  <si>
    <t>□開口と主要接合部等の関係</t>
    <rPh sb="1" eb="3">
      <t>カイコウ</t>
    </rPh>
    <rPh sb="4" eb="6">
      <t>シュヨウ</t>
    </rPh>
    <rPh sb="6" eb="8">
      <t>セツゴウ</t>
    </rPh>
    <rPh sb="8" eb="9">
      <t>ブ</t>
    </rPh>
    <rPh sb="9" eb="10">
      <t>トウ</t>
    </rPh>
    <rPh sb="11" eb="13">
      <t>カンケイ</t>
    </rPh>
    <phoneticPr fontId="1"/>
  </si>
  <si>
    <t>配水管の性状</t>
    <rPh sb="0" eb="3">
      <t>ハイスイカン</t>
    </rPh>
    <rPh sb="4" eb="6">
      <t>セイジョウ</t>
    </rPh>
    <phoneticPr fontId="1"/>
  </si>
  <si>
    <t>□配水管の仕様等、設置状態</t>
    <rPh sb="1" eb="4">
      <t>ハイスイカン</t>
    </rPh>
    <rPh sb="5" eb="8">
      <t>シヨウナド</t>
    </rPh>
    <rPh sb="9" eb="11">
      <t>セッチ</t>
    </rPh>
    <rPh sb="11" eb="13">
      <t>ジョウタイ</t>
    </rPh>
    <phoneticPr fontId="1"/>
  </si>
  <si>
    <t>横主管</t>
    <rPh sb="0" eb="1">
      <t>ヨコ</t>
    </rPh>
    <rPh sb="1" eb="3">
      <t>シュカン</t>
    </rPh>
    <phoneticPr fontId="1"/>
  </si>
  <si>
    <t>□専用部に立ち入らずに到達</t>
    <rPh sb="1" eb="3">
      <t>センヨウ</t>
    </rPh>
    <rPh sb="3" eb="4">
      <t>ブ</t>
    </rPh>
    <rPh sb="5" eb="6">
      <t>タ</t>
    </rPh>
    <rPh sb="7" eb="8">
      <t>イ</t>
    </rPh>
    <rPh sb="11" eb="13">
      <t>トウタツ</t>
    </rPh>
    <phoneticPr fontId="1"/>
  </si>
  <si>
    <t>配管補修の措置</t>
    <rPh sb="0" eb="2">
      <t>ハイカン</t>
    </rPh>
    <rPh sb="2" eb="4">
      <t>ホシュウ</t>
    </rPh>
    <rPh sb="5" eb="7">
      <t>ソチ</t>
    </rPh>
    <phoneticPr fontId="1"/>
  </si>
  <si>
    <t>□配管・ガス管の設置位置</t>
    <rPh sb="1" eb="3">
      <t>ハイカン</t>
    </rPh>
    <rPh sb="6" eb="7">
      <t>カン</t>
    </rPh>
    <rPh sb="8" eb="10">
      <t>セッチ</t>
    </rPh>
    <rPh sb="10" eb="12">
      <t>イチ</t>
    </rPh>
    <phoneticPr fontId="1"/>
  </si>
  <si>
    <t>　　　　　　　　　　補修措置</t>
    <rPh sb="10" eb="12">
      <t>ホシュウ</t>
    </rPh>
    <rPh sb="12" eb="14">
      <t>ソチ</t>
    </rPh>
    <phoneticPr fontId="1"/>
  </si>
  <si>
    <t>4-2</t>
    <phoneticPr fontId="1"/>
  </si>
  <si>
    <t>更新対策</t>
    <rPh sb="0" eb="2">
      <t>コウシン</t>
    </rPh>
    <rPh sb="2" eb="4">
      <t>タイサク</t>
    </rPh>
    <phoneticPr fontId="1"/>
  </si>
  <si>
    <t>4-3</t>
    <phoneticPr fontId="1"/>
  </si>
  <si>
    <t>（共用排水管）</t>
    <rPh sb="1" eb="3">
      <t>キョウヨウ</t>
    </rPh>
    <rPh sb="3" eb="6">
      <t>ハイスイカン</t>
    </rPh>
    <phoneticPr fontId="1"/>
  </si>
  <si>
    <t>共用排水管</t>
    <rPh sb="0" eb="2">
      <t>キョウヨウ</t>
    </rPh>
    <rPh sb="2" eb="4">
      <t>ハイスイ</t>
    </rPh>
    <rPh sb="4" eb="5">
      <t>カン</t>
    </rPh>
    <phoneticPr fontId="1"/>
  </si>
  <si>
    <t>□地中埋設管上のｺﾝｸﾘｰﾄ</t>
    <phoneticPr fontId="1"/>
  </si>
  <si>
    <t>□到達経路（仕上げ材等の軽微な除去による到達可）</t>
    <rPh sb="1" eb="3">
      <t>トウタツ</t>
    </rPh>
    <rPh sb="3" eb="5">
      <t>ケイロ</t>
    </rPh>
    <rPh sb="6" eb="8">
      <t>シア</t>
    </rPh>
    <rPh sb="9" eb="11">
      <t>ザイナド</t>
    </rPh>
    <rPh sb="12" eb="14">
      <t>ケイビ</t>
    </rPh>
    <rPh sb="15" eb="17">
      <t>ジョキョ</t>
    </rPh>
    <rPh sb="20" eb="23">
      <t>トウタツカ</t>
    </rPh>
    <phoneticPr fontId="1"/>
  </si>
  <si>
    <t>更新措置</t>
    <rPh sb="0" eb="2">
      <t>コウシン</t>
    </rPh>
    <rPh sb="2" eb="4">
      <t>ソチ</t>
    </rPh>
    <phoneticPr fontId="1"/>
  </si>
  <si>
    <t>□切断工事の軽減措置</t>
    <rPh sb="1" eb="3">
      <t>セツダン</t>
    </rPh>
    <rPh sb="3" eb="5">
      <t>コウジ</t>
    </rPh>
    <rPh sb="6" eb="8">
      <t>ケイゲン</t>
    </rPh>
    <rPh sb="8" eb="10">
      <t>ソチ</t>
    </rPh>
    <phoneticPr fontId="1"/>
  </si>
  <si>
    <t>工事写真・検査報告書等
納品書・出荷報告書等</t>
    <phoneticPr fontId="1"/>
  </si>
  <si>
    <t>工事写真・検査報告書等</t>
    <phoneticPr fontId="1"/>
  </si>
  <si>
    <t>□増設更新するための空間、スリーブの確保</t>
    <rPh sb="1" eb="3">
      <t>ゾウセツ</t>
    </rPh>
    <rPh sb="3" eb="5">
      <t>コウシン</t>
    </rPh>
    <rPh sb="10" eb="12">
      <t>クウカン</t>
    </rPh>
    <rPh sb="18" eb="20">
      <t>カクホ</t>
    </rPh>
    <phoneticPr fontId="1"/>
  </si>
  <si>
    <t>□専用排水管の接続替えを容易に行うための措置</t>
    <rPh sb="1" eb="3">
      <t>センヨウ</t>
    </rPh>
    <rPh sb="3" eb="6">
      <t>ハイスイカン</t>
    </rPh>
    <rPh sb="7" eb="9">
      <t>セツゾク</t>
    </rPh>
    <rPh sb="9" eb="10">
      <t>ガ</t>
    </rPh>
    <rPh sb="12" eb="14">
      <t>ヨウイ</t>
    </rPh>
    <rPh sb="15" eb="16">
      <t>オコナ</t>
    </rPh>
    <rPh sb="20" eb="22">
      <t>ソチ</t>
    </rPh>
    <phoneticPr fontId="1"/>
  </si>
  <si>
    <t>□更新のための作業空間の確保</t>
    <rPh sb="1" eb="3">
      <t>コウシン</t>
    </rPh>
    <rPh sb="7" eb="9">
      <t>サギョウ</t>
    </rPh>
    <rPh sb="9" eb="11">
      <t>クウカン</t>
    </rPh>
    <rPh sb="12" eb="14">
      <t>カクホ</t>
    </rPh>
    <phoneticPr fontId="1"/>
  </si>
  <si>
    <t>共用排水立管の位置</t>
    <rPh sb="0" eb="2">
      <t>キョウヨウ</t>
    </rPh>
    <rPh sb="2" eb="4">
      <t>ハイスイ</t>
    </rPh>
    <rPh sb="4" eb="5">
      <t>タテ</t>
    </rPh>
    <rPh sb="5" eb="6">
      <t>カン</t>
    </rPh>
    <rPh sb="7" eb="9">
      <t>イチ</t>
    </rPh>
    <phoneticPr fontId="1"/>
  </si>
  <si>
    <t>□共用廊下に面する共用部分</t>
    <rPh sb="1" eb="3">
      <t>キョウヨウ</t>
    </rPh>
    <rPh sb="3" eb="5">
      <t>ロウカ</t>
    </rPh>
    <rPh sb="6" eb="7">
      <t>メン</t>
    </rPh>
    <rPh sb="9" eb="11">
      <t>キョウヨウ</t>
    </rPh>
    <rPh sb="11" eb="13">
      <t>ブブン</t>
    </rPh>
    <phoneticPr fontId="1"/>
  </si>
  <si>
    <t>□外壁面、吹抜け等の住戸外周部</t>
    <rPh sb="1" eb="2">
      <t>ガイ</t>
    </rPh>
    <rPh sb="2" eb="4">
      <t>ヘキメン</t>
    </rPh>
    <rPh sb="5" eb="6">
      <t>フ</t>
    </rPh>
    <rPh sb="6" eb="7">
      <t>ヌ</t>
    </rPh>
    <rPh sb="8" eb="9">
      <t>ナド</t>
    </rPh>
    <rPh sb="10" eb="12">
      <t>ジュウコ</t>
    </rPh>
    <rPh sb="12" eb="14">
      <t>ガイシュウ</t>
    </rPh>
    <rPh sb="14" eb="15">
      <t>ブ</t>
    </rPh>
    <phoneticPr fontId="1"/>
  </si>
  <si>
    <t>□バルコニー</t>
    <phoneticPr fontId="1"/>
  </si>
  <si>
    <t>□住戸専用部</t>
    <rPh sb="1" eb="2">
      <t>ジュウ</t>
    </rPh>
    <rPh sb="2" eb="3">
      <t>コ</t>
    </rPh>
    <rPh sb="3" eb="5">
      <t>センヨウ</t>
    </rPh>
    <rPh sb="5" eb="6">
      <t>ブ</t>
    </rPh>
    <phoneticPr fontId="1"/>
  </si>
  <si>
    <t>第7面</t>
    <rPh sb="0" eb="1">
      <t>ダイ</t>
    </rPh>
    <rPh sb="2" eb="3">
      <t>メン</t>
    </rPh>
    <phoneticPr fontId="1"/>
  </si>
  <si>
    <t>第6面</t>
    <rPh sb="0" eb="1">
      <t>ダイ</t>
    </rPh>
    <rPh sb="2" eb="3">
      <t>メン</t>
    </rPh>
    <phoneticPr fontId="1"/>
  </si>
  <si>
    <t>第5面</t>
    <rPh sb="0" eb="1">
      <t>ダイ</t>
    </rPh>
    <rPh sb="2" eb="3">
      <t>メン</t>
    </rPh>
    <phoneticPr fontId="1"/>
  </si>
  <si>
    <t>第4面</t>
    <rPh sb="0" eb="1">
      <t>ダイ</t>
    </rPh>
    <rPh sb="2" eb="3">
      <t>メン</t>
    </rPh>
    <phoneticPr fontId="1"/>
  </si>
  <si>
    <t>第3面</t>
    <rPh sb="0" eb="1">
      <t>ダイ</t>
    </rPh>
    <rPh sb="2" eb="3">
      <t>メン</t>
    </rPh>
    <phoneticPr fontId="1"/>
  </si>
  <si>
    <t>（開口部）</t>
    <rPh sb="1" eb="4">
      <t>カイコウブ</t>
    </rPh>
    <phoneticPr fontId="1"/>
  </si>
  <si>
    <t>開口部の耐火性能</t>
    <rPh sb="0" eb="3">
      <t>カイコウブ</t>
    </rPh>
    <rPh sb="4" eb="7">
      <t>タイカセイ</t>
    </rPh>
    <rPh sb="7" eb="8">
      <t>ノウ</t>
    </rPh>
    <phoneticPr fontId="1"/>
  </si>
  <si>
    <t>□開口部の耐火性能</t>
    <rPh sb="1" eb="4">
      <t>カイコウブ</t>
    </rPh>
    <rPh sb="5" eb="9">
      <t>タイカセイノウ</t>
    </rPh>
    <phoneticPr fontId="1"/>
  </si>
  <si>
    <t>工事写真等</t>
    <phoneticPr fontId="1"/>
  </si>
  <si>
    <t>（開口部以外）</t>
    <rPh sb="1" eb="4">
      <t>カイコウブ</t>
    </rPh>
    <rPh sb="4" eb="6">
      <t>イガイ</t>
    </rPh>
    <phoneticPr fontId="1"/>
  </si>
  <si>
    <t>□外壁の耐火性能</t>
    <rPh sb="1" eb="3">
      <t>ガイヘキ</t>
    </rPh>
    <rPh sb="4" eb="8">
      <t>タイカセイノウ</t>
    </rPh>
    <phoneticPr fontId="1"/>
  </si>
  <si>
    <t>□軒裏の耐火性能</t>
    <rPh sb="1" eb="2">
      <t>ノキ</t>
    </rPh>
    <rPh sb="2" eb="3">
      <t>ウラ</t>
    </rPh>
    <rPh sb="4" eb="8">
      <t>タイカセイノウ</t>
    </rPh>
    <phoneticPr fontId="1"/>
  </si>
  <si>
    <t>第2面</t>
    <rPh sb="0" eb="1">
      <t>ダイ</t>
    </rPh>
    <rPh sb="2" eb="3">
      <t>メン</t>
    </rPh>
    <phoneticPr fontId="1"/>
  </si>
  <si>
    <t>第1面</t>
    <rPh sb="0" eb="1">
      <t>ダイ</t>
    </rPh>
    <rPh sb="2" eb="3">
      <t>メン</t>
    </rPh>
    <phoneticPr fontId="1"/>
  </si>
  <si>
    <t>□</t>
    <phoneticPr fontId="1"/>
  </si>
  <si>
    <t xml:space="preserve">　 </t>
    <phoneticPr fontId="1"/>
  </si>
  <si>
    <t>製品資料
　　認定書等</t>
    <phoneticPr fontId="1"/>
  </si>
  <si>
    <t>Ａ</t>
    <phoneticPr fontId="1"/>
  </si>
  <si>
    <t>Ｂ</t>
    <phoneticPr fontId="1"/>
  </si>
  <si>
    <t>Ｃ</t>
    <phoneticPr fontId="1"/>
  </si>
  <si>
    <t>□</t>
    <phoneticPr fontId="1"/>
  </si>
  <si>
    <t>□</t>
    <phoneticPr fontId="1"/>
  </si>
  <si>
    <t xml:space="preserve">　 </t>
    <phoneticPr fontId="1"/>
  </si>
  <si>
    <t>工事写真・検査報告書等</t>
    <phoneticPr fontId="1"/>
  </si>
  <si>
    <t>□</t>
    <phoneticPr fontId="1"/>
  </si>
  <si>
    <t>工事写真・検査報告書等</t>
    <phoneticPr fontId="1"/>
  </si>
  <si>
    <t>□</t>
    <phoneticPr fontId="1"/>
  </si>
  <si>
    <t>納品書・出荷報告書等</t>
    <phoneticPr fontId="1"/>
  </si>
  <si>
    <t>■</t>
    <phoneticPr fontId="1"/>
  </si>
  <si>
    <t>□</t>
    <phoneticPr fontId="1"/>
  </si>
  <si>
    <t>□</t>
    <phoneticPr fontId="1"/>
  </si>
  <si>
    <t>□</t>
    <phoneticPr fontId="1"/>
  </si>
  <si>
    <t xml:space="preserve">清掃措置　 </t>
    <phoneticPr fontId="1"/>
  </si>
  <si>
    <t>□</t>
    <phoneticPr fontId="1"/>
  </si>
  <si>
    <t>□</t>
    <phoneticPr fontId="1"/>
  </si>
  <si>
    <t>工事写真・出荷報告書等</t>
    <phoneticPr fontId="1"/>
  </si>
  <si>
    <t>ホルムアルデヒド</t>
    <phoneticPr fontId="1"/>
  </si>
  <si>
    <t>仕上げ及び</t>
    <phoneticPr fontId="1"/>
  </si>
  <si>
    <t>（内装及び天井裏等）</t>
    <phoneticPr fontId="1"/>
  </si>
  <si>
    <t>天井裏等の</t>
    <phoneticPr fontId="1"/>
  </si>
  <si>
    <t>納品書・出荷報告書等</t>
    <phoneticPr fontId="1"/>
  </si>
  <si>
    <t>□</t>
    <phoneticPr fontId="1"/>
  </si>
  <si>
    <t>下地材等 　</t>
    <phoneticPr fontId="1"/>
  </si>
  <si>
    <t>工事写真・検査報告書等</t>
    <phoneticPr fontId="1"/>
  </si>
  <si>
    <t>仕上げ　　　</t>
    <phoneticPr fontId="1"/>
  </si>
  <si>
    <t>下地材　　　</t>
    <phoneticPr fontId="1"/>
  </si>
  <si>
    <t>　</t>
    <phoneticPr fontId="1"/>
  </si>
  <si>
    <t>□</t>
    <phoneticPr fontId="1"/>
  </si>
  <si>
    <t>□</t>
    <phoneticPr fontId="1"/>
  </si>
  <si>
    <t xml:space="preserve">　 </t>
    <phoneticPr fontId="1"/>
  </si>
  <si>
    <t>□ﾎｰﾑｴﾚﾍﾞｰﾀｰの設置</t>
    <phoneticPr fontId="1"/>
  </si>
  <si>
    <t>□バルコニー の手すり</t>
    <phoneticPr fontId="1"/>
  </si>
  <si>
    <t>納品書・出荷報告書等</t>
    <phoneticPr fontId="1"/>
  </si>
  <si>
    <t>の開口部 　</t>
    <phoneticPr fontId="1"/>
  </si>
  <si>
    <t>住戸の出入口</t>
    <phoneticPr fontId="1"/>
  </si>
  <si>
    <t>外部からの</t>
    <phoneticPr fontId="1"/>
  </si>
  <si>
    <t>接近が比較</t>
    <phoneticPr fontId="1"/>
  </si>
  <si>
    <t>□サッシの性能 ・施工状態</t>
    <phoneticPr fontId="1"/>
  </si>
  <si>
    <t>的容易な開口部</t>
    <phoneticPr fontId="1"/>
  </si>
  <si>
    <t>□ガラスの性能 ・施工状態</t>
    <phoneticPr fontId="1"/>
  </si>
  <si>
    <t>□戸・ガラスの性能 ・施工状態</t>
    <phoneticPr fontId="1"/>
  </si>
  <si>
    <t>□錠の数・性能・仕様・施工状態</t>
    <phoneticPr fontId="1"/>
  </si>
  <si>
    <t>□雨戸等の性能・施工状態</t>
    <phoneticPr fontId="1"/>
  </si>
  <si>
    <t>□雨戸等の性能 ・施工状態</t>
    <phoneticPr fontId="1"/>
  </si>
  <si>
    <t>ａ及びｂに</t>
    <phoneticPr fontId="1"/>
  </si>
  <si>
    <t>掲げるもの</t>
    <phoneticPr fontId="1"/>
  </si>
  <si>
    <t>□</t>
    <phoneticPr fontId="1"/>
  </si>
  <si>
    <t>納品書・出荷報告書等</t>
    <phoneticPr fontId="1"/>
  </si>
  <si>
    <t>以外のもの</t>
    <phoneticPr fontId="1"/>
  </si>
  <si>
    <t>□戸・ガラスの性能・施工状態</t>
    <phoneticPr fontId="1"/>
  </si>
  <si>
    <t>□錠の数・性能・仕様 ・施工状態</t>
    <phoneticPr fontId="1"/>
  </si>
  <si>
    <t>□ガラスの性能・施工状態</t>
    <phoneticPr fontId="1"/>
  </si>
  <si>
    <t xml:space="preserve">   その他…対策が講じられていない開口部が1箇所以上ある</t>
    <phoneticPr fontId="1"/>
  </si>
  <si>
    <t>住戸番号　：</t>
    <rPh sb="0" eb="1">
      <t>ジュウ</t>
    </rPh>
    <rPh sb="1" eb="2">
      <t>コ</t>
    </rPh>
    <rPh sb="2" eb="4">
      <t>バンゴウ</t>
    </rPh>
    <phoneticPr fontId="1"/>
  </si>
  <si>
    <t>住戸グループ名　：</t>
    <rPh sb="0" eb="1">
      <t>ジュウ</t>
    </rPh>
    <rPh sb="1" eb="2">
      <t>コ</t>
    </rPh>
    <rPh sb="6" eb="7">
      <t>メイ</t>
    </rPh>
    <phoneticPr fontId="1"/>
  </si>
  <si>
    <t>（自住戸火災時）</t>
    <rPh sb="1" eb="2">
      <t>ジ</t>
    </rPh>
    <rPh sb="2" eb="3">
      <t>ジュウ</t>
    </rPh>
    <rPh sb="3" eb="4">
      <t>コ</t>
    </rPh>
    <rPh sb="4" eb="6">
      <t>カサイ</t>
    </rPh>
    <rPh sb="6" eb="7">
      <t>ジ</t>
    </rPh>
    <phoneticPr fontId="1"/>
  </si>
  <si>
    <t>2-2</t>
    <phoneticPr fontId="1"/>
  </si>
  <si>
    <t>□感知部分システム</t>
    <rPh sb="1" eb="3">
      <t>カンチ</t>
    </rPh>
    <rPh sb="3" eb="5">
      <t>ブブン</t>
    </rPh>
    <phoneticPr fontId="1"/>
  </si>
  <si>
    <t>□警報器の起動方法</t>
    <rPh sb="1" eb="4">
      <t>ケイホウキ</t>
    </rPh>
    <rPh sb="5" eb="7">
      <t>キドウ</t>
    </rPh>
    <rPh sb="7" eb="9">
      <t>ホウホウ</t>
    </rPh>
    <phoneticPr fontId="1"/>
  </si>
  <si>
    <t>□起動装置設置場所</t>
    <rPh sb="1" eb="3">
      <t>キドウ</t>
    </rPh>
    <rPh sb="3" eb="5">
      <t>ソウチ</t>
    </rPh>
    <rPh sb="5" eb="7">
      <t>セッチ</t>
    </rPh>
    <rPh sb="7" eb="9">
      <t>バショ</t>
    </rPh>
    <phoneticPr fontId="1"/>
  </si>
  <si>
    <t>□警報器の鳴動場所</t>
    <rPh sb="1" eb="4">
      <t>ケイホウキ</t>
    </rPh>
    <rPh sb="5" eb="7">
      <t>メイドウ</t>
    </rPh>
    <rPh sb="7" eb="9">
      <t>バショ</t>
    </rPh>
    <phoneticPr fontId="1"/>
  </si>
  <si>
    <t>避難安全対策</t>
    <rPh sb="0" eb="2">
      <t>ヒナン</t>
    </rPh>
    <rPh sb="2" eb="4">
      <t>アンゼン</t>
    </rPh>
    <rPh sb="4" eb="6">
      <t>タイサク</t>
    </rPh>
    <phoneticPr fontId="1"/>
  </si>
  <si>
    <t>2-3</t>
    <phoneticPr fontId="1"/>
  </si>
  <si>
    <t>（他住戸火災時・共用廊下）</t>
    <rPh sb="1" eb="2">
      <t>タ</t>
    </rPh>
    <rPh sb="2" eb="3">
      <t>ジュウ</t>
    </rPh>
    <rPh sb="3" eb="4">
      <t>ト</t>
    </rPh>
    <rPh sb="4" eb="7">
      <t>カサイジ</t>
    </rPh>
    <rPh sb="8" eb="10">
      <t>キョウヨウ</t>
    </rPh>
    <rPh sb="10" eb="12">
      <t>ロウカ</t>
    </rPh>
    <phoneticPr fontId="1"/>
  </si>
  <si>
    <t>排煙形式</t>
    <rPh sb="0" eb="2">
      <t>ハイエン</t>
    </rPh>
    <rPh sb="2" eb="4">
      <t>ケイシキ</t>
    </rPh>
    <phoneticPr fontId="1"/>
  </si>
  <si>
    <t>□共用廊下の排煙形式</t>
    <rPh sb="1" eb="3">
      <t>キョウヨウ</t>
    </rPh>
    <rPh sb="3" eb="5">
      <t>ロウカ</t>
    </rPh>
    <rPh sb="6" eb="8">
      <t>ハイエン</t>
    </rPh>
    <rPh sb="8" eb="10">
      <t>ケイシキ</t>
    </rPh>
    <phoneticPr fontId="1"/>
  </si>
  <si>
    <t>平面形状</t>
    <rPh sb="0" eb="2">
      <t>ヘイメン</t>
    </rPh>
    <rPh sb="2" eb="4">
      <t>ケイジョウ</t>
    </rPh>
    <phoneticPr fontId="1"/>
  </si>
  <si>
    <t>（避難経路）</t>
    <rPh sb="1" eb="3">
      <t>ヒナン</t>
    </rPh>
    <rPh sb="3" eb="5">
      <t>ケイロ</t>
    </rPh>
    <phoneticPr fontId="1"/>
  </si>
  <si>
    <t>□共用廊下の平面形状</t>
    <rPh sb="1" eb="3">
      <t>キョウヨウ</t>
    </rPh>
    <rPh sb="3" eb="5">
      <t>ロウカ</t>
    </rPh>
    <rPh sb="6" eb="8">
      <t>ヘイメン</t>
    </rPh>
    <rPh sb="8" eb="10">
      <t>カタジョウ</t>
    </rPh>
    <phoneticPr fontId="1"/>
  </si>
  <si>
    <t>□開口部の耐火性能</t>
    <rPh sb="1" eb="4">
      <t>カイコウブ</t>
    </rPh>
    <rPh sb="5" eb="8">
      <t>タイカセイ</t>
    </rPh>
    <rPh sb="8" eb="9">
      <t>ノウ</t>
    </rPh>
    <phoneticPr fontId="1"/>
  </si>
  <si>
    <t>2-7</t>
    <phoneticPr fontId="1"/>
  </si>
  <si>
    <t>（界壁及び階床）</t>
    <rPh sb="1" eb="2">
      <t>カイ</t>
    </rPh>
    <rPh sb="2" eb="3">
      <t>ヘキ</t>
    </rPh>
    <rPh sb="3" eb="4">
      <t>オヨ</t>
    </rPh>
    <rPh sb="5" eb="6">
      <t>カイ</t>
    </rPh>
    <rPh sb="6" eb="7">
      <t>ユカ</t>
    </rPh>
    <phoneticPr fontId="1"/>
  </si>
  <si>
    <t>界壁</t>
    <rPh sb="0" eb="1">
      <t>カイ</t>
    </rPh>
    <rPh sb="1" eb="2">
      <t>ヘキ</t>
    </rPh>
    <phoneticPr fontId="1"/>
  </si>
  <si>
    <t>階床</t>
    <rPh sb="0" eb="1">
      <t>カイ</t>
    </rPh>
    <rPh sb="1" eb="2">
      <t>ユカ</t>
    </rPh>
    <phoneticPr fontId="1"/>
  </si>
  <si>
    <t>□界壁の構造</t>
    <rPh sb="1" eb="3">
      <t>カイヘキ</t>
    </rPh>
    <rPh sb="4" eb="6">
      <t>コウゾウ</t>
    </rPh>
    <phoneticPr fontId="1"/>
  </si>
  <si>
    <t>□階床の構造</t>
    <rPh sb="1" eb="3">
      <t>カイユカ</t>
    </rPh>
    <rPh sb="4" eb="6">
      <t>コウゾウ</t>
    </rPh>
    <phoneticPr fontId="1"/>
  </si>
  <si>
    <t>対策等級</t>
    <phoneticPr fontId="1"/>
  </si>
  <si>
    <t>維持管理</t>
    <phoneticPr fontId="1"/>
  </si>
  <si>
    <t>4-4</t>
    <phoneticPr fontId="1"/>
  </si>
  <si>
    <t>（住戸専用部）</t>
    <rPh sb="1" eb="2">
      <t>ジュウ</t>
    </rPh>
    <rPh sb="2" eb="3">
      <t>コ</t>
    </rPh>
    <rPh sb="3" eb="5">
      <t>センヨウ</t>
    </rPh>
    <rPh sb="5" eb="6">
      <t>ブ</t>
    </rPh>
    <phoneticPr fontId="1"/>
  </si>
  <si>
    <t>躯体天井高さ</t>
    <rPh sb="0" eb="2">
      <t>クタイ</t>
    </rPh>
    <rPh sb="2" eb="4">
      <t>テンジョウ</t>
    </rPh>
    <rPh sb="4" eb="5">
      <t>タカ</t>
    </rPh>
    <phoneticPr fontId="1"/>
  </si>
  <si>
    <t>構造躯体の壁又は柱</t>
    <rPh sb="0" eb="2">
      <t>コウゾウ</t>
    </rPh>
    <rPh sb="2" eb="4">
      <t>クタイ</t>
    </rPh>
    <rPh sb="5" eb="6">
      <t>カベ</t>
    </rPh>
    <rPh sb="6" eb="7">
      <t>マタ</t>
    </rPh>
    <rPh sb="8" eb="9">
      <t>ハシラ</t>
    </rPh>
    <phoneticPr fontId="1"/>
  </si>
  <si>
    <t>躯体天井高</t>
    <phoneticPr fontId="1"/>
  </si>
  <si>
    <t>最も低い部分の高さ・部位</t>
    <phoneticPr fontId="1"/>
  </si>
  <si>
    <t>構造躯体の壁又は柱</t>
    <phoneticPr fontId="1"/>
  </si>
  <si>
    <t>6-1</t>
    <phoneticPr fontId="1"/>
  </si>
  <si>
    <t>換気対策</t>
    <phoneticPr fontId="1"/>
  </si>
  <si>
    <t>光・視環境</t>
    <phoneticPr fontId="1"/>
  </si>
  <si>
    <t>8-1</t>
    <phoneticPr fontId="1"/>
  </si>
  <si>
    <t>8-4</t>
    <phoneticPr fontId="1"/>
  </si>
  <si>
    <t>重量床衝撃音対策等級</t>
    <rPh sb="0" eb="2">
      <t>ジュウリョウ</t>
    </rPh>
    <rPh sb="2" eb="3">
      <t>ユカ</t>
    </rPh>
    <rPh sb="3" eb="5">
      <t>ショウゲキ</t>
    </rPh>
    <rPh sb="5" eb="6">
      <t>オト</t>
    </rPh>
    <rPh sb="6" eb="8">
      <t>タイサク</t>
    </rPh>
    <rPh sb="8" eb="10">
      <t>トウキュウ</t>
    </rPh>
    <phoneticPr fontId="1"/>
  </si>
  <si>
    <t>上階（最高）</t>
    <rPh sb="0" eb="1">
      <t>ウエ</t>
    </rPh>
    <rPh sb="1" eb="2">
      <t>カイ</t>
    </rPh>
    <rPh sb="3" eb="5">
      <t>サイコウ</t>
    </rPh>
    <phoneticPr fontId="1"/>
  </si>
  <si>
    <t>上階（最低）</t>
    <rPh sb="0" eb="1">
      <t>ウエ</t>
    </rPh>
    <rPh sb="1" eb="2">
      <t>カイ</t>
    </rPh>
    <rPh sb="3" eb="5">
      <t>サイテイ</t>
    </rPh>
    <phoneticPr fontId="1"/>
  </si>
  <si>
    <t>下階（最高）</t>
    <rPh sb="0" eb="1">
      <t>シタ</t>
    </rPh>
    <rPh sb="1" eb="2">
      <t>カイ</t>
    </rPh>
    <rPh sb="3" eb="5">
      <t>サイコウ</t>
    </rPh>
    <phoneticPr fontId="1"/>
  </si>
  <si>
    <t>下階（最低）</t>
    <rPh sb="0" eb="1">
      <t>シタ</t>
    </rPh>
    <rPh sb="1" eb="2">
      <t>カイ</t>
    </rPh>
    <rPh sb="3" eb="5">
      <t>サイテイ</t>
    </rPh>
    <phoneticPr fontId="1"/>
  </si>
  <si>
    <t>□スラブの種類</t>
    <rPh sb="5" eb="7">
      <t>シュルイ</t>
    </rPh>
    <phoneticPr fontId="1"/>
  </si>
  <si>
    <t>□スラブ厚さ</t>
    <rPh sb="4" eb="5">
      <t>アツ</t>
    </rPh>
    <phoneticPr fontId="1"/>
  </si>
  <si>
    <t>□端部拘束条件</t>
    <rPh sb="1" eb="2">
      <t>タン</t>
    </rPh>
    <rPh sb="2" eb="3">
      <t>ブ</t>
    </rPh>
    <rPh sb="3" eb="5">
      <t>コウソク</t>
    </rPh>
    <rPh sb="5" eb="7">
      <t>ジョウケン</t>
    </rPh>
    <phoneticPr fontId="1"/>
  </si>
  <si>
    <t>□床仕上げ構造</t>
    <rPh sb="1" eb="2">
      <t>ユカ</t>
    </rPh>
    <rPh sb="2" eb="4">
      <t>シア</t>
    </rPh>
    <rPh sb="5" eb="7">
      <t>コウゾウ</t>
    </rPh>
    <phoneticPr fontId="1"/>
  </si>
  <si>
    <t>□受音室の面積</t>
    <rPh sb="1" eb="2">
      <t>ウ</t>
    </rPh>
    <rPh sb="2" eb="3">
      <t>オト</t>
    </rPh>
    <rPh sb="3" eb="4">
      <t>シツ</t>
    </rPh>
    <rPh sb="5" eb="7">
      <t>メンセキ</t>
    </rPh>
    <phoneticPr fontId="1"/>
  </si>
  <si>
    <t>界床</t>
    <rPh sb="0" eb="1">
      <t>カイ</t>
    </rPh>
    <rPh sb="1" eb="2">
      <t>ユカ</t>
    </rPh>
    <phoneticPr fontId="1"/>
  </si>
  <si>
    <t>□相当スラブ厚</t>
  </si>
  <si>
    <t>8-2</t>
    <phoneticPr fontId="1"/>
  </si>
  <si>
    <t>軽量床衝撃音対策等級</t>
    <rPh sb="0" eb="2">
      <t>ケイリョウ</t>
    </rPh>
    <rPh sb="2" eb="3">
      <t>ユカ</t>
    </rPh>
    <rPh sb="3" eb="5">
      <t>ショウゲキ</t>
    </rPh>
    <rPh sb="5" eb="6">
      <t>オト</t>
    </rPh>
    <rPh sb="6" eb="8">
      <t>タイサク</t>
    </rPh>
    <rPh sb="8" eb="10">
      <t>トウキュウ</t>
    </rPh>
    <phoneticPr fontId="1"/>
  </si>
  <si>
    <t>軽量床衝撃音レベル低減（床仕上げ構造）</t>
    <rPh sb="0" eb="2">
      <t>ケイリョウ</t>
    </rPh>
    <rPh sb="2" eb="3">
      <t>ユカ</t>
    </rPh>
    <rPh sb="3" eb="5">
      <t>ショウゲキ</t>
    </rPh>
    <rPh sb="5" eb="6">
      <t>オン</t>
    </rPh>
    <rPh sb="9" eb="11">
      <t>テイゲン</t>
    </rPh>
    <rPh sb="12" eb="13">
      <t>ユカ</t>
    </rPh>
    <rPh sb="13" eb="15">
      <t>シア</t>
    </rPh>
    <rPh sb="16" eb="18">
      <t>コウゾウ</t>
    </rPh>
    <phoneticPr fontId="1"/>
  </si>
  <si>
    <t>（等級　）□なし</t>
  </si>
  <si>
    <t>8-3</t>
    <phoneticPr fontId="1"/>
  </si>
  <si>
    <t>透過損失等級</t>
    <rPh sb="0" eb="2">
      <t>トウカ</t>
    </rPh>
    <rPh sb="2" eb="4">
      <t>ソンシツ</t>
    </rPh>
    <rPh sb="4" eb="6">
      <t>トウキュウ</t>
    </rPh>
    <phoneticPr fontId="1"/>
  </si>
  <si>
    <t>（界壁）</t>
    <rPh sb="1" eb="2">
      <t>カイ</t>
    </rPh>
    <rPh sb="2" eb="3">
      <t>ヘキ</t>
    </rPh>
    <phoneticPr fontId="1"/>
  </si>
  <si>
    <t>界壁の遮音性能</t>
    <rPh sb="0" eb="1">
      <t>カイ</t>
    </rPh>
    <rPh sb="1" eb="2">
      <t>ヘキ</t>
    </rPh>
    <rPh sb="3" eb="5">
      <t>シャオン</t>
    </rPh>
    <rPh sb="5" eb="7">
      <t>セイノウ</t>
    </rPh>
    <phoneticPr fontId="1"/>
  </si>
  <si>
    <t>納品書・出荷報告書等</t>
    <rPh sb="0" eb="3">
      <t>ノウヒンショ</t>
    </rPh>
    <rPh sb="4" eb="6">
      <t>シュッカ</t>
    </rPh>
    <rPh sb="6" eb="9">
      <t>ホウコクショ</t>
    </rPh>
    <rPh sb="9" eb="10">
      <t>トウ</t>
    </rPh>
    <phoneticPr fontId="1"/>
  </si>
  <si>
    <t>□界壁の構造・仕様</t>
    <rPh sb="1" eb="3">
      <t>カイヘキ</t>
    </rPh>
    <rPh sb="4" eb="6">
      <t>コウゾウ</t>
    </rPh>
    <rPh sb="7" eb="9">
      <t>シヨウ</t>
    </rPh>
    <phoneticPr fontId="1"/>
  </si>
  <si>
    <t>□コンセントボックス等</t>
    <rPh sb="10" eb="11">
      <t>ナド</t>
    </rPh>
    <phoneticPr fontId="1"/>
  </si>
  <si>
    <t>□GL工法なし</t>
    <rPh sb="3" eb="5">
      <t>コウホウ</t>
    </rPh>
    <phoneticPr fontId="1"/>
  </si>
  <si>
    <t>□建築基準法第30条の規定に適合</t>
    <rPh sb="1" eb="3">
      <t>ケンチク</t>
    </rPh>
    <rPh sb="3" eb="5">
      <t>キジュン</t>
    </rPh>
    <rPh sb="5" eb="6">
      <t>ホウ</t>
    </rPh>
    <rPh sb="6" eb="7">
      <t>ダイ</t>
    </rPh>
    <rPh sb="9" eb="10">
      <t>ジョウ</t>
    </rPh>
    <rPh sb="11" eb="13">
      <t>キテイ</t>
    </rPh>
    <rPh sb="14" eb="16">
      <t>テキゴウ</t>
    </rPh>
    <phoneticPr fontId="1"/>
  </si>
  <si>
    <t>（等級  　）</t>
  </si>
  <si>
    <t>高齢者等</t>
    <phoneticPr fontId="1"/>
  </si>
  <si>
    <t>9-2</t>
    <phoneticPr fontId="1"/>
  </si>
  <si>
    <t>(自住戸火災）</t>
    <rPh sb="1" eb="2">
      <t>ジ</t>
    </rPh>
    <rPh sb="2" eb="3">
      <t>ジュウ</t>
    </rPh>
    <rPh sb="3" eb="4">
      <t>コ</t>
    </rPh>
    <rPh sb="4" eb="6">
      <t>カサイ</t>
    </rPh>
    <phoneticPr fontId="1"/>
  </si>
  <si>
    <t>共用廊下</t>
    <rPh sb="0" eb="2">
      <t>キョウヨウ</t>
    </rPh>
    <rPh sb="2" eb="4">
      <t>ロウカ</t>
    </rPh>
    <phoneticPr fontId="1"/>
  </si>
  <si>
    <t>9-1　　　（1）</t>
    <phoneticPr fontId="1"/>
  </si>
  <si>
    <t>□共用廊下の手すり</t>
    <rPh sb="1" eb="3">
      <t>キョウヨウ</t>
    </rPh>
    <rPh sb="3" eb="5">
      <t>ロウカ</t>
    </rPh>
    <rPh sb="6" eb="7">
      <t>テ</t>
    </rPh>
    <phoneticPr fontId="1"/>
  </si>
  <si>
    <t>□外部開放廊下の転落防止用手すり</t>
    <rPh sb="1" eb="3">
      <t>ガイブ</t>
    </rPh>
    <rPh sb="3" eb="5">
      <t>カイホウ</t>
    </rPh>
    <rPh sb="5" eb="7">
      <t>ロウカ</t>
    </rPh>
    <rPh sb="8" eb="10">
      <t>テンラク</t>
    </rPh>
    <rPh sb="10" eb="12">
      <t>ボウシ</t>
    </rPh>
    <rPh sb="12" eb="13">
      <t>ヨウ</t>
    </rPh>
    <rPh sb="13" eb="14">
      <t>テ</t>
    </rPh>
    <phoneticPr fontId="1"/>
  </si>
  <si>
    <t>□手すり子の間隔</t>
    <rPh sb="1" eb="2">
      <t>テ</t>
    </rPh>
    <rPh sb="4" eb="5">
      <t>コ</t>
    </rPh>
    <rPh sb="6" eb="8">
      <t>カンカク</t>
    </rPh>
    <phoneticPr fontId="1"/>
  </si>
  <si>
    <t>□床の段差措置</t>
    <rPh sb="1" eb="2">
      <t>ユカ</t>
    </rPh>
    <rPh sb="3" eb="5">
      <t>ダンサ</t>
    </rPh>
    <rPh sb="5" eb="7">
      <t>ソチ</t>
    </rPh>
    <phoneticPr fontId="1"/>
  </si>
  <si>
    <t>□有効幅</t>
    <rPh sb="1" eb="3">
      <t>ユウコウ</t>
    </rPh>
    <rPh sb="3" eb="4">
      <t>ハバ</t>
    </rPh>
    <phoneticPr fontId="1"/>
  </si>
  <si>
    <t>□けあげ、踏面、勾配</t>
    <rPh sb="5" eb="6">
      <t>フ</t>
    </rPh>
    <rPh sb="6" eb="7">
      <t>ヅラ</t>
    </rPh>
    <rPh sb="8" eb="10">
      <t>コウバイ</t>
    </rPh>
    <phoneticPr fontId="1"/>
  </si>
  <si>
    <t>共用階段</t>
    <rPh sb="0" eb="2">
      <t>キョウヨウ</t>
    </rPh>
    <rPh sb="2" eb="4">
      <t>カイダン</t>
    </rPh>
    <phoneticPr fontId="1"/>
  </si>
  <si>
    <t>□階段の形状</t>
    <rPh sb="1" eb="3">
      <t>カイダン</t>
    </rPh>
    <rPh sb="4" eb="6">
      <t>ケイジョウ</t>
    </rPh>
    <phoneticPr fontId="1"/>
  </si>
  <si>
    <t>□蹴込み寸法、蹴込み板</t>
    <rPh sb="1" eb="2">
      <t>スク</t>
    </rPh>
    <rPh sb="2" eb="3">
      <t>コ</t>
    </rPh>
    <rPh sb="4" eb="6">
      <t>スンポウ</t>
    </rPh>
    <rPh sb="7" eb="8">
      <t>ケ</t>
    </rPh>
    <rPh sb="8" eb="9">
      <t>コ</t>
    </rPh>
    <rPh sb="10" eb="11">
      <t>イタ</t>
    </rPh>
    <phoneticPr fontId="1"/>
  </si>
  <si>
    <t>□滑り止め、段鼻の出</t>
    <phoneticPr fontId="1"/>
  </si>
  <si>
    <t>□手すりの設置</t>
    <phoneticPr fontId="1"/>
  </si>
  <si>
    <t>□転落防止手すり（外部階段）</t>
    <rPh sb="1" eb="3">
      <t>テンラク</t>
    </rPh>
    <rPh sb="3" eb="5">
      <t>ボウシ</t>
    </rPh>
    <rPh sb="5" eb="6">
      <t>テ</t>
    </rPh>
    <rPh sb="9" eb="11">
      <t>ガイブ</t>
    </rPh>
    <rPh sb="11" eb="13">
      <t>カイダン</t>
    </rPh>
    <phoneticPr fontId="1"/>
  </si>
  <si>
    <t>□手すり子の間隔</t>
    <rPh sb="4" eb="5">
      <t>コ</t>
    </rPh>
    <rPh sb="6" eb="8">
      <t>カンカク</t>
    </rPh>
    <phoneticPr fontId="1"/>
  </si>
  <si>
    <t>□共用階段の幅員</t>
    <rPh sb="1" eb="3">
      <t>キョウヨウ</t>
    </rPh>
    <rPh sb="3" eb="5">
      <t>カイダン</t>
    </rPh>
    <rPh sb="6" eb="8">
      <t>フクイン</t>
    </rPh>
    <phoneticPr fontId="1"/>
  </si>
  <si>
    <t>ｴﾚﾍﾞｰﾀｰ</t>
    <phoneticPr fontId="1"/>
  </si>
  <si>
    <t>□</t>
    <phoneticPr fontId="1"/>
  </si>
  <si>
    <t>□ｴﾚﾍﾞｰﾀｰの有無</t>
    <rPh sb="9" eb="11">
      <t>ウム</t>
    </rPh>
    <phoneticPr fontId="1"/>
  </si>
  <si>
    <t>□出入口の有効場</t>
    <rPh sb="1" eb="4">
      <t>デイリグチ</t>
    </rPh>
    <rPh sb="5" eb="7">
      <t>ユウコウ</t>
    </rPh>
    <rPh sb="7" eb="8">
      <t>バ</t>
    </rPh>
    <phoneticPr fontId="1"/>
  </si>
  <si>
    <t>□エレベーターホール寸法</t>
    <rPh sb="10" eb="12">
      <t>スンポウ</t>
    </rPh>
    <phoneticPr fontId="1"/>
  </si>
  <si>
    <t>□かごの奥行き寸法</t>
    <rPh sb="4" eb="6">
      <t>オクユ</t>
    </rPh>
    <rPh sb="7" eb="9">
      <t>スンポウ</t>
    </rPh>
    <phoneticPr fontId="1"/>
  </si>
  <si>
    <t>□住棟出入口からエレベーターホールの経路状態</t>
    <rPh sb="1" eb="2">
      <t>ジュウ</t>
    </rPh>
    <rPh sb="2" eb="3">
      <t>ムネ</t>
    </rPh>
    <rPh sb="3" eb="5">
      <t>デイリ</t>
    </rPh>
    <rPh sb="5" eb="6">
      <t>グチ</t>
    </rPh>
    <rPh sb="18" eb="20">
      <t>ケイロ</t>
    </rPh>
    <rPh sb="20" eb="22">
      <t>ジョウタイ</t>
    </rPh>
    <phoneticPr fontId="1"/>
  </si>
  <si>
    <t>開口部の</t>
    <phoneticPr fontId="1"/>
  </si>
  <si>
    <t>10-1</t>
    <phoneticPr fontId="1"/>
  </si>
  <si>
    <t>建物出入口の存在する階の住戸</t>
    <rPh sb="0" eb="2">
      <t>タテモノ</t>
    </rPh>
    <rPh sb="2" eb="4">
      <t>デイリ</t>
    </rPh>
    <rPh sb="4" eb="5">
      <t>グチ</t>
    </rPh>
    <rPh sb="6" eb="8">
      <t>ソンザイ</t>
    </rPh>
    <rPh sb="10" eb="11">
      <t>カイ</t>
    </rPh>
    <rPh sb="12" eb="13">
      <t>ジュウ</t>
    </rPh>
    <rPh sb="13" eb="14">
      <t>コ</t>
    </rPh>
    <phoneticPr fontId="1"/>
  </si>
  <si>
    <t>（区分ｂ　i）</t>
    <rPh sb="1" eb="3">
      <t>クブン</t>
    </rPh>
    <phoneticPr fontId="1"/>
  </si>
  <si>
    <t>（ａ、ｂi、bii、ｃ）</t>
    <phoneticPr fontId="1"/>
  </si>
  <si>
    <t>（区分ｂ　ii）</t>
    <rPh sb="1" eb="3">
      <t>クブン</t>
    </rPh>
    <phoneticPr fontId="1"/>
  </si>
  <si>
    <t>(　2　　階)</t>
    <rPh sb="5" eb="6">
      <t>カイ</t>
    </rPh>
    <phoneticPr fontId="1"/>
  </si>
  <si>
    <t xml:space="preserve"> 住所　</t>
    <rPh sb="1" eb="3">
      <t>ジュウショ</t>
    </rPh>
    <phoneticPr fontId="1"/>
  </si>
  <si>
    <t xml:space="preserve"> 氏名又は名称　</t>
    <rPh sb="1" eb="3">
      <t>シメイ</t>
    </rPh>
    <rPh sb="3" eb="4">
      <t>マタ</t>
    </rPh>
    <rPh sb="5" eb="7">
      <t>メイショウ</t>
    </rPh>
    <phoneticPr fontId="1"/>
  </si>
  <si>
    <t xml:space="preserve"> 電話　　　　　</t>
    <rPh sb="1" eb="3">
      <t>デンワ</t>
    </rPh>
    <phoneticPr fontId="1"/>
  </si>
  <si>
    <t>施工状況報告書に記載する表示の設定シート</t>
    <rPh sb="0" eb="2">
      <t>セコウ</t>
    </rPh>
    <rPh sb="2" eb="4">
      <t>ジョウキョウ</t>
    </rPh>
    <rPh sb="4" eb="7">
      <t>ホウコクショ</t>
    </rPh>
    <rPh sb="8" eb="10">
      <t>キサイ</t>
    </rPh>
    <rPh sb="12" eb="14">
      <t>ヒョウジ</t>
    </rPh>
    <rPh sb="15" eb="17">
      <t>セッテイ</t>
    </rPh>
    <phoneticPr fontId="1"/>
  </si>
  <si>
    <t>先にこのシートで「等級等」の表示設定をおこなってください
このシートは施工状況報告書ではありません。</t>
    <rPh sb="0" eb="1">
      <t>サキ</t>
    </rPh>
    <rPh sb="9" eb="11">
      <t>トウキュウ</t>
    </rPh>
    <rPh sb="11" eb="12">
      <t>トウ</t>
    </rPh>
    <rPh sb="14" eb="16">
      <t>ヒョウジ</t>
    </rPh>
    <rPh sb="16" eb="18">
      <t>セッテイ</t>
    </rPh>
    <rPh sb="35" eb="37">
      <t>セコウ</t>
    </rPh>
    <rPh sb="37" eb="39">
      <t>ジョウキョウ</t>
    </rPh>
    <rPh sb="39" eb="42">
      <t>ホウコクショ</t>
    </rPh>
    <phoneticPr fontId="1"/>
  </si>
  <si>
    <t>選択
事項</t>
    <rPh sb="0" eb="2">
      <t>センタク</t>
    </rPh>
    <rPh sb="3" eb="5">
      <t>ジコウ</t>
    </rPh>
    <phoneticPr fontId="1"/>
  </si>
  <si>
    <t>評価項目</t>
    <rPh sb="0" eb="2">
      <t>ヒョウカ</t>
    </rPh>
    <rPh sb="2" eb="4">
      <t>コウモク</t>
    </rPh>
    <phoneticPr fontId="1"/>
  </si>
  <si>
    <t>等級表示</t>
    <rPh sb="0" eb="2">
      <t>トウキュウ</t>
    </rPh>
    <rPh sb="2" eb="4">
      <t>ヒョウジ</t>
    </rPh>
    <phoneticPr fontId="1"/>
  </si>
  <si>
    <t>1構造の安定に関すること</t>
    <rPh sb="1" eb="3">
      <t>コウゾウ</t>
    </rPh>
    <rPh sb="4" eb="6">
      <t>アンテイ</t>
    </rPh>
    <rPh sb="7" eb="8">
      <t>カン</t>
    </rPh>
    <phoneticPr fontId="1"/>
  </si>
  <si>
    <t>1-1</t>
    <phoneticPr fontId="1"/>
  </si>
  <si>
    <t>(等級    )</t>
  </si>
  <si>
    <t>1-3</t>
    <phoneticPr fontId="1"/>
  </si>
  <si>
    <t>免震建築物の有無（必須）</t>
    <rPh sb="0" eb="1">
      <t>メン</t>
    </rPh>
    <rPh sb="1" eb="2">
      <t>シン</t>
    </rPh>
    <rPh sb="2" eb="5">
      <t>ケンチクブツ</t>
    </rPh>
    <rPh sb="6" eb="8">
      <t>ウム</t>
    </rPh>
    <phoneticPr fontId="1"/>
  </si>
  <si>
    <t>1-4</t>
    <phoneticPr fontId="1"/>
  </si>
  <si>
    <t>耐風等級</t>
    <phoneticPr fontId="1"/>
  </si>
  <si>
    <t>1-5</t>
    <phoneticPr fontId="1"/>
  </si>
  <si>
    <t>耐積雪等級</t>
    <phoneticPr fontId="1"/>
  </si>
  <si>
    <t>( ■該当なし )</t>
  </si>
  <si>
    <t>２火災時の安全に関すること</t>
    <rPh sb="1" eb="3">
      <t>カサイ</t>
    </rPh>
    <rPh sb="3" eb="4">
      <t>ジ</t>
    </rPh>
    <rPh sb="5" eb="7">
      <t>アンゼン</t>
    </rPh>
    <rPh sb="8" eb="9">
      <t>カン</t>
    </rPh>
    <phoneticPr fontId="1"/>
  </si>
  <si>
    <t>2-1</t>
    <phoneticPr fontId="1"/>
  </si>
  <si>
    <t>2-4</t>
    <phoneticPr fontId="1"/>
  </si>
  <si>
    <t>2-5</t>
    <phoneticPr fontId="1"/>
  </si>
  <si>
    <t>2-6</t>
    <phoneticPr fontId="1"/>
  </si>
  <si>
    <t>３劣化の軽減に関すること</t>
    <rPh sb="1" eb="3">
      <t>レッカ</t>
    </rPh>
    <rPh sb="4" eb="6">
      <t>ケイゲン</t>
    </rPh>
    <rPh sb="7" eb="8">
      <t>カン</t>
    </rPh>
    <phoneticPr fontId="1"/>
  </si>
  <si>
    <t>■</t>
    <phoneticPr fontId="1"/>
  </si>
  <si>
    <t>3-1</t>
    <phoneticPr fontId="1"/>
  </si>
  <si>
    <t>劣化対策等級（必須）</t>
    <phoneticPr fontId="1"/>
  </si>
  <si>
    <t>４維持管理・更新への配慮に関すること</t>
    <rPh sb="1" eb="3">
      <t>イジ</t>
    </rPh>
    <rPh sb="3" eb="5">
      <t>カンリ</t>
    </rPh>
    <rPh sb="6" eb="8">
      <t>コウシン</t>
    </rPh>
    <rPh sb="10" eb="12">
      <t>ハイリョ</t>
    </rPh>
    <rPh sb="13" eb="14">
      <t>カン</t>
    </rPh>
    <phoneticPr fontId="1"/>
  </si>
  <si>
    <t>4-1</t>
    <phoneticPr fontId="1"/>
  </si>
  <si>
    <t>５温熱環境に関すること（温熱環境・ｴﾈﾙｷﾞｰ消費量に関すること）</t>
    <rPh sb="1" eb="3">
      <t>オンネツ</t>
    </rPh>
    <rPh sb="3" eb="5">
      <t>カンキョウ</t>
    </rPh>
    <rPh sb="6" eb="7">
      <t>カン</t>
    </rPh>
    <rPh sb="12" eb="13">
      <t>オン</t>
    </rPh>
    <rPh sb="13" eb="14">
      <t>ネツ</t>
    </rPh>
    <rPh sb="14" eb="16">
      <t>カンキョウ</t>
    </rPh>
    <rPh sb="23" eb="26">
      <t>ショウヒリョウ</t>
    </rPh>
    <rPh sb="27" eb="28">
      <t>カン</t>
    </rPh>
    <phoneticPr fontId="1"/>
  </si>
  <si>
    <t>必須（5-1か5-2のいずれか又は両方を選択）</t>
    <rPh sb="0" eb="2">
      <t>ヒッス</t>
    </rPh>
    <rPh sb="15" eb="16">
      <t>マタ</t>
    </rPh>
    <rPh sb="17" eb="19">
      <t>リョウホウ</t>
    </rPh>
    <rPh sb="20" eb="22">
      <t>センタク</t>
    </rPh>
    <phoneticPr fontId="1"/>
  </si>
  <si>
    <t>5-1</t>
    <phoneticPr fontId="1"/>
  </si>
  <si>
    <t>断熱等性能等級</t>
    <rPh sb="0" eb="2">
      <t>ダンネツ</t>
    </rPh>
    <rPh sb="2" eb="3">
      <t>トウ</t>
    </rPh>
    <rPh sb="3" eb="5">
      <t>セイノウ</t>
    </rPh>
    <rPh sb="5" eb="7">
      <t>トウキュウ</t>
    </rPh>
    <phoneticPr fontId="1"/>
  </si>
  <si>
    <t>5-2</t>
    <phoneticPr fontId="1"/>
  </si>
  <si>
    <t>地域（必須）</t>
    <rPh sb="0" eb="2">
      <t>チイキ</t>
    </rPh>
    <rPh sb="3" eb="5">
      <t>ヒッス</t>
    </rPh>
    <phoneticPr fontId="1"/>
  </si>
  <si>
    <t>（　　）地域</t>
  </si>
  <si>
    <t>６空気環境に関すること</t>
    <rPh sb="1" eb="3">
      <t>クウキ</t>
    </rPh>
    <rPh sb="3" eb="5">
      <t>カンキョウ</t>
    </rPh>
    <rPh sb="6" eb="7">
      <t>カン</t>
    </rPh>
    <phoneticPr fontId="1"/>
  </si>
  <si>
    <t>6-1</t>
    <phoneticPr fontId="1"/>
  </si>
  <si>
    <t>ホルムアルデヒド対策</t>
    <rPh sb="8" eb="10">
      <t>タイサク</t>
    </rPh>
    <phoneticPr fontId="1"/>
  </si>
  <si>
    <t>　　　　　　　居室の内装仕上げ　(特定建材)</t>
    <phoneticPr fontId="1"/>
  </si>
  <si>
    <t>　　　　　　　天井裏等の下地材　(特定建材)</t>
    <phoneticPr fontId="1"/>
  </si>
  <si>
    <t>6-2</t>
    <phoneticPr fontId="1"/>
  </si>
  <si>
    <t>換気対策</t>
    <rPh sb="0" eb="2">
      <t>カンキ</t>
    </rPh>
    <rPh sb="2" eb="4">
      <t>タイサク</t>
    </rPh>
    <phoneticPr fontId="1"/>
  </si>
  <si>
    <t>７光・視環境に関すること</t>
    <rPh sb="1" eb="2">
      <t>ヒカリ</t>
    </rPh>
    <rPh sb="3" eb="4">
      <t>シ</t>
    </rPh>
    <rPh sb="4" eb="6">
      <t>カンキョウ</t>
    </rPh>
    <rPh sb="7" eb="8">
      <t>カン</t>
    </rPh>
    <phoneticPr fontId="1"/>
  </si>
  <si>
    <t>８音環境に関すること</t>
    <rPh sb="1" eb="2">
      <t>オト</t>
    </rPh>
    <rPh sb="2" eb="4">
      <t>カンキョウ</t>
    </rPh>
    <rPh sb="5" eb="6">
      <t>カン</t>
    </rPh>
    <phoneticPr fontId="1"/>
  </si>
  <si>
    <t>■選択</t>
    <phoneticPr fontId="1"/>
  </si>
  <si>
    <t>９高齢者等への配慮にかんすること</t>
    <rPh sb="7" eb="9">
      <t>ハイリョ</t>
    </rPh>
    <phoneticPr fontId="1"/>
  </si>
  <si>
    <t>高齢者等配慮対策等級 専用部分</t>
    <rPh sb="11" eb="13">
      <t>センヨウ</t>
    </rPh>
    <rPh sb="13" eb="15">
      <t>ブブン</t>
    </rPh>
    <phoneticPr fontId="1"/>
  </si>
  <si>
    <t>１０防犯に関すること</t>
    <rPh sb="2" eb="4">
      <t>ボウハン</t>
    </rPh>
    <rPh sb="5" eb="6">
      <t>カン</t>
    </rPh>
    <phoneticPr fontId="1"/>
  </si>
  <si>
    <t>1-6</t>
    <phoneticPr fontId="1"/>
  </si>
  <si>
    <t>1-7</t>
    <phoneticPr fontId="1"/>
  </si>
  <si>
    <t>感知警報装置設置等級（自住戸火災時）</t>
    <rPh sb="11" eb="12">
      <t>ジ</t>
    </rPh>
    <rPh sb="12" eb="13">
      <t>ジュウ</t>
    </rPh>
    <rPh sb="13" eb="14">
      <t>コ</t>
    </rPh>
    <rPh sb="14" eb="16">
      <t>カサイ</t>
    </rPh>
    <rPh sb="16" eb="17">
      <t>ジ</t>
    </rPh>
    <phoneticPr fontId="1"/>
  </si>
  <si>
    <t>感知警報装置設置等級（他住戸等火災時）</t>
    <rPh sb="11" eb="12">
      <t>ホカ</t>
    </rPh>
    <rPh sb="12" eb="13">
      <t>ジュウ</t>
    </rPh>
    <rPh sb="13" eb="14">
      <t>コ</t>
    </rPh>
    <rPh sb="14" eb="15">
      <t>トウ</t>
    </rPh>
    <rPh sb="15" eb="17">
      <t>カサイ</t>
    </rPh>
    <rPh sb="17" eb="18">
      <t>ジ</t>
    </rPh>
    <phoneticPr fontId="1"/>
  </si>
  <si>
    <t>避難安全対策（他住戸等火災時・共用廊下）</t>
    <rPh sb="0" eb="2">
      <t>ヒナン</t>
    </rPh>
    <rPh sb="2" eb="4">
      <t>アンゼン</t>
    </rPh>
    <rPh sb="4" eb="6">
      <t>タイサク</t>
    </rPh>
    <rPh sb="7" eb="8">
      <t>タ</t>
    </rPh>
    <rPh sb="8" eb="9">
      <t>ジュウ</t>
    </rPh>
    <rPh sb="9" eb="10">
      <t>コ</t>
    </rPh>
    <rPh sb="10" eb="11">
      <t>トウ</t>
    </rPh>
    <rPh sb="11" eb="13">
      <t>カサイ</t>
    </rPh>
    <rPh sb="13" eb="14">
      <t>ジ</t>
    </rPh>
    <rPh sb="15" eb="17">
      <t>キョウヨウ</t>
    </rPh>
    <rPh sb="17" eb="19">
      <t>ロウカ</t>
    </rPh>
    <phoneticPr fontId="1"/>
  </si>
  <si>
    <t>脱出対策（火災時）</t>
    <rPh sb="5" eb="7">
      <t>カサイ</t>
    </rPh>
    <rPh sb="7" eb="8">
      <t>ジ</t>
    </rPh>
    <phoneticPr fontId="1"/>
  </si>
  <si>
    <t>耐火等級〔延焼の恐れのある開口部〕</t>
    <rPh sb="5" eb="7">
      <t>エンショウ</t>
    </rPh>
    <rPh sb="8" eb="9">
      <t>オソ</t>
    </rPh>
    <phoneticPr fontId="1"/>
  </si>
  <si>
    <t>耐火等級〔延焼の恐れのある開口部 以外〕</t>
    <phoneticPr fontId="1"/>
  </si>
  <si>
    <t>地盤（必須）</t>
    <rPh sb="0" eb="2">
      <t>ジバン</t>
    </rPh>
    <phoneticPr fontId="1"/>
  </si>
  <si>
    <t>基礎（必須）</t>
    <rPh sb="0" eb="2">
      <t>キソ</t>
    </rPh>
    <phoneticPr fontId="1"/>
  </si>
  <si>
    <t>1-2</t>
    <phoneticPr fontId="1"/>
  </si>
  <si>
    <t>耐震等級（構造躯体の損傷防止）</t>
    <rPh sb="5" eb="7">
      <t>コウゾウ</t>
    </rPh>
    <rPh sb="7" eb="9">
      <t>クタイ</t>
    </rPh>
    <rPh sb="10" eb="12">
      <t>ソンショウ</t>
    </rPh>
    <rPh sb="12" eb="14">
      <t>ボウシ</t>
    </rPh>
    <phoneticPr fontId="1"/>
  </si>
  <si>
    <t>耐震等級（構造躯体の倒壊防止）（必須）</t>
    <rPh sb="0" eb="2">
      <t>タイシン</t>
    </rPh>
    <rPh sb="2" eb="4">
      <t>トウキュウ</t>
    </rPh>
    <rPh sb="5" eb="7">
      <t>コウゾウ</t>
    </rPh>
    <rPh sb="7" eb="9">
      <t>クタイ</t>
    </rPh>
    <rPh sb="10" eb="12">
      <t>トウカイ</t>
    </rPh>
    <rPh sb="12" eb="14">
      <t>ボウシ</t>
    </rPh>
    <phoneticPr fontId="1"/>
  </si>
  <si>
    <t>4-2</t>
    <phoneticPr fontId="1"/>
  </si>
  <si>
    <t>維持管理対策等級（専用配管）（必須）</t>
    <rPh sb="4" eb="6">
      <t>タイサク</t>
    </rPh>
    <rPh sb="6" eb="8">
      <t>トウキュウ</t>
    </rPh>
    <rPh sb="9" eb="11">
      <t>センヨウ</t>
    </rPh>
    <rPh sb="11" eb="13">
      <t>ハイカン</t>
    </rPh>
    <phoneticPr fontId="1"/>
  </si>
  <si>
    <t>維持管理対策等級（共用配管）</t>
    <rPh sb="4" eb="6">
      <t>タイサク</t>
    </rPh>
    <rPh sb="6" eb="8">
      <t>トウキュウ</t>
    </rPh>
    <rPh sb="9" eb="11">
      <t>キョウヨウ</t>
    </rPh>
    <rPh sb="11" eb="13">
      <t>ハイカン</t>
    </rPh>
    <phoneticPr fontId="1"/>
  </si>
  <si>
    <t>維持管理対策等級（共用排水管）</t>
    <rPh sb="4" eb="6">
      <t>タイサク</t>
    </rPh>
    <rPh sb="6" eb="8">
      <t>トウキュウ</t>
    </rPh>
    <rPh sb="9" eb="11">
      <t>キョウヨウ</t>
    </rPh>
    <rPh sb="11" eb="14">
      <t>ハイスイカン</t>
    </rPh>
    <phoneticPr fontId="1"/>
  </si>
  <si>
    <t>更新対策（住戸専用部）</t>
    <rPh sb="0" eb="2">
      <t>コウシン</t>
    </rPh>
    <rPh sb="2" eb="4">
      <t>タイサク</t>
    </rPh>
    <rPh sb="5" eb="7">
      <t>ジュウコ</t>
    </rPh>
    <rPh sb="7" eb="9">
      <t>センヨウ</t>
    </rPh>
    <rPh sb="9" eb="10">
      <t>ブ</t>
    </rPh>
    <phoneticPr fontId="1"/>
  </si>
  <si>
    <t>耐火等級〔界壁及び界床〕</t>
    <rPh sb="5" eb="6">
      <t>カイ</t>
    </rPh>
    <rPh sb="6" eb="7">
      <t>ヘキ</t>
    </rPh>
    <rPh sb="7" eb="8">
      <t>オヨ</t>
    </rPh>
    <rPh sb="9" eb="10">
      <t>カイ</t>
    </rPh>
    <rPh sb="10" eb="11">
      <t>ユカ</t>
    </rPh>
    <phoneticPr fontId="1"/>
  </si>
  <si>
    <t>□該当なし</t>
  </si>
  <si>
    <t>7-1</t>
    <phoneticPr fontId="1"/>
  </si>
  <si>
    <t>方位別開口比</t>
    <rPh sb="0" eb="2">
      <t>ホウイ</t>
    </rPh>
    <rPh sb="2" eb="3">
      <t>ベツ</t>
    </rPh>
    <rPh sb="3" eb="5">
      <t>カイコウ</t>
    </rPh>
    <rPh sb="5" eb="6">
      <t>ヒ</t>
    </rPh>
    <phoneticPr fontId="1"/>
  </si>
  <si>
    <t>単純開口率</t>
    <rPh sb="0" eb="2">
      <t>タンジュン</t>
    </rPh>
    <rPh sb="2" eb="4">
      <t>カイコウ</t>
    </rPh>
    <rPh sb="4" eb="5">
      <t>リツ</t>
    </rPh>
    <phoneticPr fontId="1"/>
  </si>
  <si>
    <t>7-2</t>
    <phoneticPr fontId="1"/>
  </si>
  <si>
    <t>重量床衝撃音対策</t>
    <rPh sb="0" eb="2">
      <t>ジュウリョウ</t>
    </rPh>
    <rPh sb="2" eb="3">
      <t>ユカ</t>
    </rPh>
    <rPh sb="3" eb="5">
      <t>ショウゲキ</t>
    </rPh>
    <rPh sb="5" eb="6">
      <t>オト</t>
    </rPh>
    <rPh sb="6" eb="8">
      <t>タイサク</t>
    </rPh>
    <phoneticPr fontId="1"/>
  </si>
  <si>
    <t>軽量床衝撃音対策</t>
    <rPh sb="0" eb="2">
      <t>ケイリョウ</t>
    </rPh>
    <phoneticPr fontId="1"/>
  </si>
  <si>
    <t>透過損失等級（外壁開口部）</t>
    <rPh sb="0" eb="2">
      <t>トウカ</t>
    </rPh>
    <rPh sb="2" eb="4">
      <t>ソンシツ</t>
    </rPh>
    <rPh sb="4" eb="6">
      <t>トウキュウ</t>
    </rPh>
    <rPh sb="7" eb="9">
      <t>ガイヘキ</t>
    </rPh>
    <rPh sb="9" eb="12">
      <t>カイコウブ</t>
    </rPh>
    <phoneticPr fontId="1"/>
  </si>
  <si>
    <t>透過損失等級（界壁）</t>
    <rPh sb="0" eb="2">
      <t>トウカ</t>
    </rPh>
    <rPh sb="2" eb="4">
      <t>ソンシツ</t>
    </rPh>
    <rPh sb="4" eb="6">
      <t>トウキュウ</t>
    </rPh>
    <rPh sb="7" eb="8">
      <t>カイ</t>
    </rPh>
    <rPh sb="8" eb="9">
      <t>ヘキ</t>
    </rPh>
    <phoneticPr fontId="1"/>
  </si>
  <si>
    <t>高齢者等配慮対策等級 共用部分</t>
    <rPh sb="11" eb="13">
      <t>キョウヨウ</t>
    </rPh>
    <phoneticPr fontId="1"/>
  </si>
  <si>
    <t>□脱出対策あり</t>
  </si>
  <si>
    <t>□その他</t>
  </si>
  <si>
    <t>（　等級　　）</t>
  </si>
  <si>
    <t>□断熱材の保管・養生</t>
    <phoneticPr fontId="1"/>
  </si>
  <si>
    <t>□</t>
    <phoneticPr fontId="1"/>
  </si>
  <si>
    <t>□暖房設備の設置位置</t>
    <phoneticPr fontId="1"/>
  </si>
  <si>
    <t>□</t>
    <phoneticPr fontId="1"/>
  </si>
  <si>
    <t>□床暖房の敷設範囲,仕様性能等</t>
    <phoneticPr fontId="1"/>
  </si>
  <si>
    <t>□温水配管の断熱措置</t>
    <phoneticPr fontId="1"/>
  </si>
  <si>
    <t>□冷房設備の設置位置</t>
    <phoneticPr fontId="1"/>
  </si>
  <si>
    <t>□換気範囲,設置位置</t>
    <phoneticPr fontId="1"/>
  </si>
  <si>
    <t>□熱交換型換気設備の性能等</t>
    <phoneticPr fontId="1"/>
  </si>
  <si>
    <t>□給湯設備の熱源機の仕様・性能</t>
    <rPh sb="1" eb="3">
      <t>キュウトウ</t>
    </rPh>
    <rPh sb="3" eb="5">
      <t>セツビ</t>
    </rPh>
    <rPh sb="6" eb="9">
      <t>ネツゲンキ</t>
    </rPh>
    <rPh sb="10" eb="12">
      <t>シヨウ</t>
    </rPh>
    <rPh sb="13" eb="15">
      <t>セイノウ</t>
    </rPh>
    <phoneticPr fontId="1"/>
  </si>
  <si>
    <t>□給湯設備の配管方式・仕様</t>
    <phoneticPr fontId="1"/>
  </si>
  <si>
    <t>□台所水栓の仕様</t>
    <phoneticPr fontId="1"/>
  </si>
  <si>
    <t>□洗面水栓の仕様</t>
    <phoneticPr fontId="1"/>
  </si>
  <si>
    <t>□浴室シャワー水栓の仕様</t>
    <phoneticPr fontId="1"/>
  </si>
  <si>
    <t>□浴室の仕様</t>
    <phoneticPr fontId="1"/>
  </si>
  <si>
    <t>□調光・人感センサー・多灯分
   散照明方式等の仕様</t>
    <phoneticPr fontId="1"/>
  </si>
  <si>
    <t>□コージェネ設備の仕様・設置等</t>
    <phoneticPr fontId="1"/>
  </si>
  <si>
    <t>温熱環境に関すること</t>
    <rPh sb="0" eb="2">
      <t>オンネツ</t>
    </rPh>
    <rPh sb="2" eb="4">
      <t>カンキョウ</t>
    </rPh>
    <rPh sb="5" eb="6">
      <t>カン</t>
    </rPh>
    <phoneticPr fontId="1"/>
  </si>
  <si>
    <t>５－１
断熱等性能等級</t>
    <rPh sb="4" eb="7">
      <t>ダンネツトウ</t>
    </rPh>
    <rPh sb="7" eb="9">
      <t>セイノウ</t>
    </rPh>
    <rPh sb="9" eb="11">
      <t>トウキュウ</t>
    </rPh>
    <phoneticPr fontId="1"/>
  </si>
  <si>
    <t>５－２
一次エネルギー消費量等級</t>
    <rPh sb="4" eb="6">
      <t>イチジ</t>
    </rPh>
    <rPh sb="11" eb="14">
      <t>ショウヒリョウ</t>
    </rPh>
    <rPh sb="14" eb="16">
      <t>トウキュウ</t>
    </rPh>
    <phoneticPr fontId="1"/>
  </si>
  <si>
    <t>地盤調査報告書、地盤改良報告書等</t>
    <phoneticPr fontId="1"/>
  </si>
  <si>
    <t>工事写真・納品書等</t>
    <phoneticPr fontId="1"/>
  </si>
  <si>
    <t>工事写真等　・納品書等</t>
    <phoneticPr fontId="1"/>
  </si>
  <si>
    <t>軸組、横架材、床材、屋根材等</t>
    <phoneticPr fontId="1"/>
  </si>
  <si>
    <t>□</t>
    <phoneticPr fontId="1"/>
  </si>
  <si>
    <t>□ｱﾝｶｰﾎﾞﾙﾄの位置</t>
    <phoneticPr fontId="1"/>
  </si>
  <si>
    <t>工事写真・納品書等</t>
  </si>
  <si>
    <t>工事写真・納品書等</t>
    <phoneticPr fontId="1"/>
  </si>
  <si>
    <t>□釘の種類と留め付け状態</t>
    <phoneticPr fontId="1"/>
  </si>
  <si>
    <t>□屋根勾配</t>
    <phoneticPr fontId="1"/>
  </si>
  <si>
    <t>屋根面</t>
    <phoneticPr fontId="1"/>
  </si>
  <si>
    <t>□面材の種類・厚さ（野地板）</t>
    <phoneticPr fontId="1"/>
  </si>
  <si>
    <t>□釘の種類と 留め付け状態</t>
    <phoneticPr fontId="1"/>
  </si>
  <si>
    <t>接合部</t>
    <phoneticPr fontId="1"/>
  </si>
  <si>
    <t>□接合金物の品質</t>
    <phoneticPr fontId="1"/>
  </si>
  <si>
    <t>横架材</t>
    <phoneticPr fontId="1"/>
  </si>
  <si>
    <t>第４面</t>
    <rPh sb="0" eb="1">
      <t>ダイ</t>
    </rPh>
    <rPh sb="2" eb="3">
      <t>メン</t>
    </rPh>
    <phoneticPr fontId="1"/>
  </si>
  <si>
    <t>第３面</t>
    <rPh sb="0" eb="1">
      <t>ダイ</t>
    </rPh>
    <rPh sb="2" eb="3">
      <t>メン</t>
    </rPh>
    <phoneticPr fontId="1"/>
  </si>
  <si>
    <t>□地盤の防蟻の範囲及び状態
　　【ｺﾝｸﾘｰﾄによる場合】
　　【土壌処理等による場合】
　　【防蟻シートによる場合】</t>
    <phoneticPr fontId="1"/>
  </si>
  <si>
    <t>劣化の軽減に関すること</t>
    <phoneticPr fontId="1"/>
  </si>
  <si>
    <t>□床下防湿措置の範囲及び
　　　厚さ・種類・状態
　　【ｺﾝｸﾘｰﾄによる場合】
　　【防湿フィルム等による場合】</t>
    <phoneticPr fontId="1"/>
  </si>
  <si>
    <t>床下換気措置</t>
  </si>
  <si>
    <t>工事写真・検査報告書・納品書等</t>
  </si>
  <si>
    <t>工事写真・検査報告書・納品書等</t>
    <phoneticPr fontId="1"/>
  </si>
  <si>
    <t>□ねこ土台の寸法・形状</t>
    <phoneticPr fontId="1"/>
  </si>
  <si>
    <t>□ねこ土台の位置</t>
    <phoneticPr fontId="1"/>
  </si>
  <si>
    <t>床下断熱工法</t>
    <rPh sb="0" eb="2">
      <t>ユカシタ</t>
    </rPh>
    <rPh sb="2" eb="4">
      <t>ダンネツ</t>
    </rPh>
    <rPh sb="4" eb="6">
      <t>コウホウ</t>
    </rPh>
    <phoneticPr fontId="1"/>
  </si>
  <si>
    <t>□コンクリート又は防湿フィルムの措置</t>
    <phoneticPr fontId="1"/>
  </si>
  <si>
    <t>□断熱材の種類</t>
    <phoneticPr fontId="1"/>
  </si>
  <si>
    <t>土台水切り</t>
    <phoneticPr fontId="1"/>
  </si>
  <si>
    <t>□土台と外壁の取合い部の水切り</t>
    <phoneticPr fontId="1"/>
  </si>
  <si>
    <t>工事写真・検査報告書・納品書等</t>
    <phoneticPr fontId="1"/>
  </si>
  <si>
    <t>土台の
防腐・防蟻</t>
    <phoneticPr fontId="1"/>
  </si>
  <si>
    <t>□土台の防腐・防蟻
　　【部材の樹種】
　　【保存処理の方法】</t>
    <phoneticPr fontId="1"/>
  </si>
  <si>
    <t>外壁の軸組等</t>
    <phoneticPr fontId="1"/>
  </si>
  <si>
    <t>□通気構造等の状態</t>
    <phoneticPr fontId="1"/>
  </si>
  <si>
    <t>□保存処理の方法</t>
    <phoneticPr fontId="1"/>
  </si>
  <si>
    <t>□保存処理の状態</t>
    <phoneticPr fontId="1"/>
  </si>
  <si>
    <t>□部材の小径</t>
    <phoneticPr fontId="1"/>
  </si>
  <si>
    <t>□部材の樹種</t>
    <phoneticPr fontId="1"/>
  </si>
  <si>
    <t>小屋裏換気</t>
    <phoneticPr fontId="1"/>
  </si>
  <si>
    <t>□給気口の位置・大きさ</t>
    <phoneticPr fontId="1"/>
  </si>
  <si>
    <t>□排気口の位置・大きさ</t>
    <phoneticPr fontId="1"/>
  </si>
  <si>
    <t>浴室・脱衣室の防水　</t>
    <phoneticPr fontId="1"/>
  </si>
  <si>
    <t>カタログ・検査報告書・納品書等</t>
    <phoneticPr fontId="1"/>
  </si>
  <si>
    <t>□浴室の防水措置UB</t>
    <phoneticPr fontId="1"/>
  </si>
  <si>
    <t>□脱衣室の防水措置</t>
    <phoneticPr fontId="1"/>
  </si>
  <si>
    <t>建築基準法</t>
    <phoneticPr fontId="1"/>
  </si>
  <si>
    <t>□令第37条,第41条,第49条
　令第80条の2の規定</t>
    <phoneticPr fontId="1"/>
  </si>
  <si>
    <t>第５面</t>
    <rPh sb="0" eb="1">
      <t>ダイ</t>
    </rPh>
    <rPh sb="2" eb="3">
      <t>メン</t>
    </rPh>
    <phoneticPr fontId="1"/>
  </si>
  <si>
    <t>第６面</t>
    <rPh sb="0" eb="1">
      <t>ダイ</t>
    </rPh>
    <rPh sb="2" eb="3">
      <t>メン</t>
    </rPh>
    <phoneticPr fontId="1"/>
  </si>
  <si>
    <t>（全住戸に適用）</t>
    <rPh sb="1" eb="4">
      <t>ゼンジュウコ</t>
    </rPh>
    <rPh sb="5" eb="7">
      <t>テキヨウ</t>
    </rPh>
    <phoneticPr fontId="1"/>
  </si>
  <si>
    <t>維持管理・更新への配慮に関すること</t>
    <rPh sb="0" eb="4">
      <t>イジカンリ</t>
    </rPh>
    <rPh sb="5" eb="7">
      <t>コウシン</t>
    </rPh>
    <rPh sb="9" eb="11">
      <t>ハイリョ</t>
    </rPh>
    <rPh sb="12" eb="13">
      <t>カン</t>
    </rPh>
    <phoneticPr fontId="1"/>
  </si>
  <si>
    <t>□該当無し</t>
  </si>
  <si>
    <t>構造の安定に関すること</t>
    <rPh sb="0" eb="2">
      <t>コウゾウ</t>
    </rPh>
    <rPh sb="3" eb="5">
      <t>アンテイ</t>
    </rPh>
    <rPh sb="6" eb="7">
      <t>カン</t>
    </rPh>
    <phoneticPr fontId="1"/>
  </si>
  <si>
    <t>火災時の安全に関すること</t>
    <rPh sb="0" eb="2">
      <t>カサイ</t>
    </rPh>
    <rPh sb="2" eb="3">
      <t>ジ</t>
    </rPh>
    <rPh sb="4" eb="6">
      <t>アンゼン</t>
    </rPh>
    <rPh sb="7" eb="8">
      <t>カン</t>
    </rPh>
    <phoneticPr fontId="1"/>
  </si>
  <si>
    <t>火災時の安全に関すること</t>
    <rPh sb="0" eb="3">
      <t>カサイジ</t>
    </rPh>
    <rPh sb="4" eb="6">
      <t>アンゼン</t>
    </rPh>
    <rPh sb="7" eb="8">
      <t>カン</t>
    </rPh>
    <phoneticPr fontId="1"/>
  </si>
  <si>
    <t>工事写真・検査報告書等・納品書・出荷報告書等</t>
  </si>
  <si>
    <t>製品資料
認定書等
工事写真・検査報告書等</t>
  </si>
  <si>
    <t>製品資料
認定書等
工事写真・検査報告書等</t>
    <phoneticPr fontId="1"/>
  </si>
  <si>
    <t>□ひさし・軒等の状態</t>
    <phoneticPr fontId="1"/>
  </si>
  <si>
    <t>□付属部材の設置状態</t>
    <phoneticPr fontId="1"/>
  </si>
  <si>
    <t>□窓・ドアの仕様</t>
    <phoneticPr fontId="1"/>
  </si>
  <si>
    <t>工事写真・検査報告書等
納品書・出荷報告書等
窓ラベル</t>
    <rPh sb="23" eb="24">
      <t>マド</t>
    </rPh>
    <phoneticPr fontId="1"/>
  </si>
  <si>
    <t>□窓等の熱貫流率・仕様等</t>
    <rPh sb="1" eb="2">
      <t>マド</t>
    </rPh>
    <rPh sb="2" eb="3">
      <t>トウ</t>
    </rPh>
    <rPh sb="4" eb="5">
      <t>ネツ</t>
    </rPh>
    <rPh sb="5" eb="7">
      <t>カンリュウ</t>
    </rPh>
    <rPh sb="7" eb="8">
      <t>リツ</t>
    </rPh>
    <phoneticPr fontId="1"/>
  </si>
  <si>
    <t>□ドアの熱貫流率・仕様等</t>
    <rPh sb="4" eb="5">
      <t>ネツ</t>
    </rPh>
    <rPh sb="5" eb="7">
      <t>カンリュウ</t>
    </rPh>
    <rPh sb="7" eb="8">
      <t>リツ</t>
    </rPh>
    <phoneticPr fontId="1"/>
  </si>
  <si>
    <t>　　　　　　　　　　　　 の設置状況</t>
    <phoneticPr fontId="1"/>
  </si>
  <si>
    <t>暖房設備</t>
    <rPh sb="0" eb="4">
      <t>ダンボウセツビ</t>
    </rPh>
    <phoneticPr fontId="1"/>
  </si>
  <si>
    <t>冷房設備</t>
    <rPh sb="0" eb="4">
      <t>レイボウセツビ</t>
    </rPh>
    <phoneticPr fontId="1"/>
  </si>
  <si>
    <t>換気設備</t>
    <phoneticPr fontId="1"/>
  </si>
  <si>
    <t>給湯設備</t>
    <phoneticPr fontId="1"/>
  </si>
  <si>
    <t>省ｴﾈ設備品質管理記録
工事写真
施工図
カタログ
出荷報告書等</t>
    <rPh sb="17" eb="20">
      <t>セコウズ</t>
    </rPh>
    <phoneticPr fontId="1"/>
  </si>
  <si>
    <t>照明設備</t>
    <phoneticPr fontId="1"/>
  </si>
  <si>
    <t>省ｴﾈ設備品質管理記録
施工図
納品書等</t>
    <phoneticPr fontId="1"/>
  </si>
  <si>
    <t>省ｴﾈ設備品質管理記録
施工図カタログ
納品書等</t>
    <phoneticPr fontId="1"/>
  </si>
  <si>
    <t>省ｴﾈ設備品質管理記録
施工図・写真
納品書等</t>
    <rPh sb="16" eb="18">
      <t>シャシン</t>
    </rPh>
    <phoneticPr fontId="1"/>
  </si>
  <si>
    <t>発電設備</t>
    <rPh sb="0" eb="4">
      <t>ハツデンセツビ</t>
    </rPh>
    <phoneticPr fontId="1"/>
  </si>
  <si>
    <t>空気環境に関すること</t>
    <rPh sb="0" eb="2">
      <t>クウキ</t>
    </rPh>
    <rPh sb="2" eb="4">
      <t>カンキョウ</t>
    </rPh>
    <rPh sb="5" eb="6">
      <t>カン</t>
    </rPh>
    <phoneticPr fontId="1"/>
  </si>
  <si>
    <t>光視環境に関すること</t>
    <phoneticPr fontId="1"/>
  </si>
  <si>
    <t>音環境に関すること</t>
    <phoneticPr fontId="1"/>
  </si>
  <si>
    <t>納品書・出荷報告書等
工事写真・検査報告書等</t>
    <rPh sb="0" eb="3">
      <t>ノウヒンショ</t>
    </rPh>
    <rPh sb="4" eb="6">
      <t>シュッカ</t>
    </rPh>
    <rPh sb="6" eb="9">
      <t>ホウコクショ</t>
    </rPh>
    <rPh sb="9" eb="10">
      <t>トウ</t>
    </rPh>
    <phoneticPr fontId="1"/>
  </si>
  <si>
    <t>　 令第126条の1項の基準</t>
    <phoneticPr fontId="1"/>
  </si>
  <si>
    <t>高齢者等への配慮に関すること</t>
    <rPh sb="0" eb="3">
      <t>コウレイシャ</t>
    </rPh>
    <rPh sb="3" eb="4">
      <t>トウ</t>
    </rPh>
    <rPh sb="6" eb="8">
      <t>ハイリョ</t>
    </rPh>
    <rPh sb="9" eb="10">
      <t>カン</t>
    </rPh>
    <phoneticPr fontId="1"/>
  </si>
  <si>
    <t>□脱衣室の手すり
　　(等級２，３は下地)</t>
    <rPh sb="1" eb="4">
      <t>ダツイシツ</t>
    </rPh>
    <rPh sb="5" eb="6">
      <t>テ</t>
    </rPh>
    <phoneticPr fontId="1"/>
  </si>
  <si>
    <t>□玄関の手すり
　　(等級２，３は下地)</t>
    <rPh sb="1" eb="3">
      <t>ゲンカン</t>
    </rPh>
    <rPh sb="4" eb="5">
      <t>テ</t>
    </rPh>
    <rPh sb="11" eb="13">
      <t>トウキュウ</t>
    </rPh>
    <rPh sb="17" eb="19">
      <t>シタジ</t>
    </rPh>
    <phoneticPr fontId="1"/>
  </si>
  <si>
    <t>(転落防止 のための 手すり)</t>
    <rPh sb="1" eb="3">
      <t>テンラク</t>
    </rPh>
    <rPh sb="3" eb="5">
      <t>ボウシ</t>
    </rPh>
    <phoneticPr fontId="1"/>
  </si>
  <si>
    <t>□特定寝室の広さ(等級３以上)</t>
    <rPh sb="1" eb="3">
      <t>トクテイ</t>
    </rPh>
    <rPh sb="3" eb="5">
      <t>シンシツ</t>
    </rPh>
    <rPh sb="6" eb="7">
      <t>ヒロ</t>
    </rPh>
    <rPh sb="9" eb="11">
      <t>トウキュウ</t>
    </rPh>
    <rPh sb="12" eb="14">
      <t>イジョウ</t>
    </rPh>
    <phoneticPr fontId="1"/>
  </si>
  <si>
    <t>□便所の広さ(等級３以上)</t>
    <rPh sb="1" eb="3">
      <t>ベンジョ</t>
    </rPh>
    <rPh sb="4" eb="5">
      <t>ヒロ</t>
    </rPh>
    <phoneticPr fontId="1"/>
  </si>
  <si>
    <t>□浴室の広さ(等級３以上)</t>
    <rPh sb="1" eb="3">
      <t>ヨクシツ</t>
    </rPh>
    <rPh sb="4" eb="5">
      <t>ヒロ</t>
    </rPh>
    <phoneticPr fontId="1"/>
  </si>
  <si>
    <t>□通路の幅員(等級３以上)</t>
    <rPh sb="1" eb="3">
      <t>ツウロ</t>
    </rPh>
    <rPh sb="4" eb="6">
      <t>フクイン</t>
    </rPh>
    <phoneticPr fontId="1"/>
  </si>
  <si>
    <t>□他の出入口の幅員
　　　(等級３以上)</t>
    <rPh sb="1" eb="2">
      <t>タ</t>
    </rPh>
    <rPh sb="3" eb="5">
      <t>デイリ</t>
    </rPh>
    <rPh sb="5" eb="6">
      <t>グチ</t>
    </rPh>
    <rPh sb="7" eb="9">
      <t>フクイン</t>
    </rPh>
    <phoneticPr fontId="1"/>
  </si>
  <si>
    <t>□浴室出入口の幅員
　　　(等級３以上)</t>
    <rPh sb="1" eb="3">
      <t>ヨクシツ</t>
    </rPh>
    <rPh sb="3" eb="5">
      <t>デイリ</t>
    </rPh>
    <rPh sb="5" eb="6">
      <t>グチ</t>
    </rPh>
    <phoneticPr fontId="1"/>
  </si>
  <si>
    <t>□玄関出入口 の幅員
　　　(等級３以上)</t>
    <rPh sb="1" eb="3">
      <t>ゲンカン</t>
    </rPh>
    <rPh sb="3" eb="5">
      <t>デイリ</t>
    </rPh>
    <rPh sb="5" eb="6">
      <t>グチ</t>
    </rPh>
    <phoneticPr fontId="1"/>
  </si>
  <si>
    <t>高齢者等配慮対策等級
（共用部分）</t>
    <phoneticPr fontId="1"/>
  </si>
  <si>
    <t>防犯に関すること</t>
    <rPh sb="0" eb="2">
      <t>ボウハン</t>
    </rPh>
    <rPh sb="3" eb="4">
      <t>カン</t>
    </rPh>
    <phoneticPr fontId="1"/>
  </si>
  <si>
    <t>【木造枠組壁工法 共同住宅用】</t>
    <rPh sb="1" eb="3">
      <t>モクゾウ</t>
    </rPh>
    <rPh sb="3" eb="5">
      <t>ワクグミ</t>
    </rPh>
    <rPh sb="5" eb="6">
      <t>カベ</t>
    </rPh>
    <rPh sb="6" eb="8">
      <t>コウホウ</t>
    </rPh>
    <rPh sb="9" eb="11">
      <t>キョウドウ</t>
    </rPh>
    <rPh sb="11" eb="14">
      <t>ジュウタクヨウ</t>
    </rPh>
    <phoneticPr fontId="1"/>
  </si>
  <si>
    <t>耐力壁</t>
    <phoneticPr fontId="1"/>
  </si>
  <si>
    <t>□枠材の種類・寸法型式</t>
    <phoneticPr fontId="1"/>
  </si>
  <si>
    <t>□たて枠の位置・間隔</t>
    <phoneticPr fontId="1"/>
  </si>
  <si>
    <t>□耐力壁 の位置・長さ</t>
    <rPh sb="1" eb="3">
      <t>タイリョク</t>
    </rPh>
    <rPh sb="3" eb="4">
      <t>カベ</t>
    </rPh>
    <rPh sb="6" eb="8">
      <t>イチ</t>
    </rPh>
    <rPh sb="9" eb="10">
      <t>ナガ</t>
    </rPh>
    <phoneticPr fontId="1"/>
  </si>
  <si>
    <t>□釘の種類と面材の 留め付け状態</t>
    <rPh sb="1" eb="2">
      <t>クギ</t>
    </rPh>
    <rPh sb="3" eb="5">
      <t>シュルイ</t>
    </rPh>
    <rPh sb="6" eb="7">
      <t>メン</t>
    </rPh>
    <rPh sb="7" eb="8">
      <t>ザイ</t>
    </rPh>
    <phoneticPr fontId="1"/>
  </si>
  <si>
    <t>□準耐力壁 の位置・長さ</t>
    <phoneticPr fontId="1"/>
  </si>
  <si>
    <t>□面材の種類・厚さ</t>
    <phoneticPr fontId="1"/>
  </si>
  <si>
    <t>□釘の種類と 留め付け状態</t>
    <phoneticPr fontId="1"/>
  </si>
  <si>
    <t>■該当なし</t>
    <phoneticPr fontId="1"/>
  </si>
  <si>
    <t>工事写真・納品書等</t>
    <phoneticPr fontId="1"/>
  </si>
  <si>
    <t>□</t>
    <phoneticPr fontId="1"/>
  </si>
  <si>
    <t>床組等</t>
    <phoneticPr fontId="1"/>
  </si>
  <si>
    <t>□床根太の種類・寸法型式</t>
    <rPh sb="1" eb="2">
      <t>ユカ</t>
    </rPh>
    <rPh sb="2" eb="4">
      <t>ネダ</t>
    </rPh>
    <rPh sb="5" eb="7">
      <t>シュルイ</t>
    </rPh>
    <rPh sb="8" eb="10">
      <t>スンポウ</t>
    </rPh>
    <rPh sb="10" eb="12">
      <t>カタシキ</t>
    </rPh>
    <phoneticPr fontId="1"/>
  </si>
  <si>
    <t>□床根太の位置・間隔</t>
    <phoneticPr fontId="1"/>
  </si>
  <si>
    <t>□面材の種類・厚さ</t>
    <phoneticPr fontId="1"/>
  </si>
  <si>
    <t>□床ばりの位置・種類・断面</t>
    <phoneticPr fontId="1"/>
  </si>
  <si>
    <t>□まぐさの位置・種類・断面</t>
    <phoneticPr fontId="1"/>
  </si>
  <si>
    <t>□まぐさ受けの種類・断面・本数</t>
    <phoneticPr fontId="1"/>
  </si>
  <si>
    <t>□たて枠上下端の接合部</t>
    <phoneticPr fontId="1"/>
  </si>
  <si>
    <t>□たる木の寸法・位置・間隔</t>
    <phoneticPr fontId="1"/>
  </si>
  <si>
    <t>□天井根太の寸法・位置・間隔</t>
    <phoneticPr fontId="1"/>
  </si>
  <si>
    <t>□土台の種類・寸法型式</t>
    <phoneticPr fontId="1"/>
  </si>
  <si>
    <t>□</t>
    <phoneticPr fontId="1"/>
  </si>
  <si>
    <t>(床暖房)</t>
    <rPh sb="1" eb="4">
      <t>ユカダンボウ</t>
    </rPh>
    <phoneticPr fontId="1"/>
  </si>
  <si>
    <t>(調光等)</t>
    <rPh sb="1" eb="4">
      <t>チョウコウトウ</t>
    </rPh>
    <phoneticPr fontId="1"/>
  </si>
  <si>
    <t>□</t>
    <phoneticPr fontId="1"/>
  </si>
  <si>
    <t>□</t>
    <phoneticPr fontId="1"/>
  </si>
  <si>
    <t>□</t>
    <phoneticPr fontId="1"/>
  </si>
  <si>
    <t>木造枠組壁工法 共同住宅　施工状況報告書</t>
    <rPh sb="8" eb="12">
      <t>キョウドウジュウタク</t>
    </rPh>
    <rPh sb="13" eb="15">
      <t>セコウ</t>
    </rPh>
    <rPh sb="15" eb="17">
      <t>ジョウキョウ</t>
    </rPh>
    <rPh sb="17" eb="20">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</si>
</sst>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9"/>
      <color indexed="10"/>
      <name val="ＭＳ Ｐ明朝"/>
      <family val="1"/>
      <charset val="128"/>
    </font>
    <font>
      <b/>
      <sz val="14"/>
      <name val="ＭＳ Ｐゴシック"/>
      <family val="3"/>
      <charset val="128"/>
    </font>
    <font>
      <sz val="11"/>
      <name val="ＭＳ Ｐ明朝"/>
      <family val="1"/>
      <charset val="128"/>
    </font>
    <font>
      <sz val="14"/>
      <name val="ＭＳ Ｐ明朝"/>
      <family val="1"/>
      <charset val="128"/>
    </font>
    <font>
      <sz val="9"/>
      <name val="ＭＳ 明朝"/>
      <family val="1"/>
      <charset val="128"/>
    </font>
    <font>
      <b/>
      <sz val="18"/>
      <name val="ＭＳ Ｐゴシック"/>
      <family val="3"/>
      <charset val="128"/>
    </font>
    <font>
      <sz val="11"/>
      <name val="ＭＳ 明朝"/>
      <family val="1"/>
      <charset val="128"/>
    </font>
    <font>
      <b/>
      <sz val="11"/>
      <name val="ＭＳ Ｐゴシック"/>
      <family val="3"/>
      <charset val="128"/>
    </font>
    <font>
      <b/>
      <sz val="9"/>
      <name val="ＭＳ Ｐ明朝"/>
      <family val="1"/>
      <charset val="128"/>
    </font>
    <font>
      <b/>
      <sz val="9"/>
      <name val="ＭＳ Ｐゴシック"/>
      <family val="3"/>
      <charset val="128"/>
    </font>
    <font>
      <sz val="10"/>
      <name val="ＭＳ 明朝"/>
      <family val="1"/>
      <charset val="128"/>
    </font>
    <font>
      <sz val="6"/>
      <name val="ＭＳ 明朝"/>
      <family val="1"/>
      <charset val="128"/>
    </font>
    <font>
      <sz val="8"/>
      <name val="ＭＳ Ｐ明朝"/>
      <family val="1"/>
      <charset val="128"/>
    </font>
    <font>
      <b/>
      <sz val="9"/>
      <color indexed="81"/>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CDFFFF"/>
        <bgColor indexed="64"/>
      </patternFill>
    </fill>
  </fills>
  <borders count="181">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bottom/>
      <diagonal/>
    </border>
    <border>
      <left/>
      <right/>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ck">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dotted">
        <color indexed="64"/>
      </left>
      <right style="medium">
        <color indexed="64"/>
      </right>
      <top style="thin">
        <color indexed="64"/>
      </top>
      <bottom style="hair">
        <color indexed="64"/>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dotted">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dotted">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dotted">
        <color indexed="64"/>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dotted">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hair">
        <color indexed="64"/>
      </bottom>
      <diagonal/>
    </border>
    <border>
      <left/>
      <right style="thick">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diagonal/>
    </border>
    <border>
      <left/>
      <right style="dotted">
        <color indexed="64"/>
      </right>
      <top/>
      <bottom style="hair">
        <color indexed="64"/>
      </bottom>
      <diagonal/>
    </border>
    <border>
      <left/>
      <right style="dotted">
        <color indexed="64"/>
      </right>
      <top/>
      <bottom style="medium">
        <color indexed="64"/>
      </bottom>
      <diagonal/>
    </border>
  </borders>
  <cellStyleXfs count="2">
    <xf numFmtId="0" fontId="0" fillId="0" borderId="0"/>
    <xf numFmtId="0" fontId="14" fillId="0" borderId="0"/>
  </cellStyleXfs>
  <cellXfs count="886">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2" fillId="0" borderId="13" xfId="0" applyFont="1" applyBorder="1" applyAlignment="1">
      <alignment horizontal="center" vertical="center"/>
    </xf>
    <xf numFmtId="0" fontId="2" fillId="0" borderId="10"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18" xfId="0" applyFont="1" applyBorder="1" applyAlignment="1">
      <alignment vertical="center"/>
    </xf>
    <xf numFmtId="0" fontId="2" fillId="0" borderId="18" xfId="0" applyFont="1" applyBorder="1" applyAlignment="1">
      <alignment horizontal="center" vertical="center"/>
    </xf>
    <xf numFmtId="0" fontId="2" fillId="0" borderId="18" xfId="0" applyFont="1" applyBorder="1" applyAlignment="1">
      <alignment horizontal="right"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6" fillId="0" borderId="0" xfId="0" applyFont="1"/>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xf numFmtId="0" fontId="6" fillId="0" borderId="0" xfId="0" applyFont="1" applyAlignment="1">
      <alignment horizontal="right"/>
    </xf>
    <xf numFmtId="0" fontId="2" fillId="0" borderId="0" xfId="0" applyFont="1"/>
    <xf numFmtId="0" fontId="2" fillId="0" borderId="23" xfId="0" applyFont="1" applyBorder="1" applyAlignment="1">
      <alignment horizontal="center" vertical="center" wrapText="1"/>
    </xf>
    <xf numFmtId="0" fontId="13" fillId="0" borderId="22" xfId="0" applyFont="1" applyBorder="1" applyAlignment="1">
      <alignment horizontal="left" vertical="center" wrapText="1"/>
    </xf>
    <xf numFmtId="0" fontId="2" fillId="0" borderId="18" xfId="0" applyFont="1" applyBorder="1" applyAlignment="1">
      <alignment horizontal="left" vertical="center"/>
    </xf>
    <xf numFmtId="0" fontId="2" fillId="0" borderId="24" xfId="0" applyFont="1" applyBorder="1" applyAlignment="1">
      <alignment horizontal="left" vertical="center"/>
    </xf>
    <xf numFmtId="0" fontId="13" fillId="0" borderId="3" xfId="0" applyFont="1" applyBorder="1" applyAlignment="1">
      <alignment horizontal="left" vertical="center" wrapText="1"/>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left" vertical="center"/>
    </xf>
    <xf numFmtId="0" fontId="2" fillId="0" borderId="20" xfId="0" applyFont="1" applyBorder="1" applyAlignment="1">
      <alignment horizontal="left" vertical="center"/>
    </xf>
    <xf numFmtId="0" fontId="2" fillId="0" borderId="19" xfId="0" applyFont="1" applyBorder="1" applyAlignment="1">
      <alignment horizontal="left" vertical="center"/>
    </xf>
    <xf numFmtId="0" fontId="2" fillId="0" borderId="30"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0" xfId="0" applyFont="1" applyAlignment="1">
      <alignment horizontal="center" vertical="top" wrapText="1"/>
    </xf>
    <xf numFmtId="0" fontId="3" fillId="0" borderId="22"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3" fillId="0" borderId="3" xfId="0" applyFont="1" applyBorder="1" applyAlignment="1">
      <alignment horizontal="left" vertical="top" wrapText="1"/>
    </xf>
    <xf numFmtId="0" fontId="2" fillId="0" borderId="25" xfId="0" applyFont="1" applyBorder="1" applyAlignment="1">
      <alignment vertical="center"/>
    </xf>
    <xf numFmtId="0" fontId="2" fillId="0" borderId="26"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xf>
    <xf numFmtId="0" fontId="2" fillId="0" borderId="1" xfId="0" applyFont="1" applyBorder="1"/>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21" xfId="0" applyFont="1" applyBorder="1" applyAlignment="1">
      <alignment horizontal="left" vertical="center"/>
    </xf>
    <xf numFmtId="0" fontId="2" fillId="0" borderId="0" xfId="0" applyFont="1" applyAlignment="1">
      <alignment horizontal="right" vertical="center"/>
    </xf>
    <xf numFmtId="0" fontId="2" fillId="0" borderId="45" xfId="0" applyFont="1" applyBorder="1" applyAlignment="1">
      <alignment horizontal="center" vertical="center"/>
    </xf>
    <xf numFmtId="0" fontId="2" fillId="0" borderId="4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54" xfId="0" applyFont="1" applyBorder="1" applyAlignment="1" applyProtection="1">
      <alignment vertical="center"/>
      <protection locked="0"/>
    </xf>
    <xf numFmtId="0" fontId="2" fillId="0" borderId="55"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16" xfId="0" applyFont="1" applyBorder="1" applyAlignment="1" applyProtection="1">
      <alignment vertical="center"/>
      <protection locked="0"/>
    </xf>
    <xf numFmtId="0" fontId="2" fillId="0" borderId="16" xfId="0" applyFont="1" applyBorder="1" applyAlignment="1" applyProtection="1">
      <alignment horizontal="right" vertical="center"/>
      <protection locked="0"/>
    </xf>
    <xf numFmtId="0" fontId="2" fillId="0" borderId="5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54"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3" xfId="0" applyFont="1" applyBorder="1" applyAlignment="1">
      <alignment horizontal="center" vertical="center"/>
    </xf>
    <xf numFmtId="0" fontId="2" fillId="0" borderId="81"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86" xfId="0" applyFont="1" applyBorder="1" applyAlignment="1" applyProtection="1">
      <alignment horizontal="center" vertical="center"/>
      <protection locked="0"/>
    </xf>
    <xf numFmtId="0" fontId="2" fillId="0" borderId="87"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0" fontId="2" fillId="0" borderId="90" xfId="0" applyFont="1" applyBorder="1" applyAlignment="1" applyProtection="1">
      <alignment horizontal="center" vertical="center"/>
      <protection locked="0"/>
    </xf>
    <xf numFmtId="0" fontId="2" fillId="0" borderId="84"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83"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18" xfId="0" applyFont="1" applyBorder="1" applyAlignment="1" applyProtection="1">
      <alignment vertical="center"/>
      <protection locked="0"/>
    </xf>
    <xf numFmtId="0" fontId="2" fillId="0" borderId="18" xfId="0" applyFont="1" applyBorder="1" applyAlignment="1" applyProtection="1">
      <alignment horizontal="center" vertical="center"/>
      <protection locked="0"/>
    </xf>
    <xf numFmtId="0" fontId="2" fillId="0" borderId="18" xfId="0" applyFont="1" applyBorder="1" applyAlignment="1" applyProtection="1">
      <alignment horizontal="right" vertical="center"/>
      <protection locked="0"/>
    </xf>
    <xf numFmtId="0" fontId="2" fillId="0" borderId="92" xfId="0" applyFont="1" applyBorder="1" applyAlignment="1" applyProtection="1">
      <alignment horizontal="center" vertical="center"/>
      <protection locked="0"/>
    </xf>
    <xf numFmtId="0" fontId="2" fillId="0" borderId="93" xfId="0" applyFont="1" applyBorder="1" applyAlignment="1" applyProtection="1">
      <alignment horizontal="center" vertical="center"/>
      <protection locked="0"/>
    </xf>
    <xf numFmtId="0" fontId="2" fillId="0" borderId="94" xfId="0" applyFont="1" applyBorder="1" applyAlignment="1" applyProtection="1">
      <alignment horizontal="center" vertical="center"/>
      <protection locked="0"/>
    </xf>
    <xf numFmtId="0" fontId="2" fillId="0" borderId="95" xfId="0" applyFont="1" applyBorder="1" applyAlignment="1" applyProtection="1">
      <alignment horizontal="center" vertical="center"/>
      <protection locked="0"/>
    </xf>
    <xf numFmtId="0" fontId="2" fillId="0" borderId="96" xfId="0" applyFont="1" applyBorder="1" applyAlignment="1" applyProtection="1">
      <alignment vertical="center"/>
      <protection locked="0"/>
    </xf>
    <xf numFmtId="0" fontId="2" fillId="0" borderId="97" xfId="0" applyFont="1" applyBorder="1" applyAlignment="1" applyProtection="1">
      <alignment horizontal="center" vertical="center"/>
      <protection locked="0"/>
    </xf>
    <xf numFmtId="0" fontId="2" fillId="0" borderId="79"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98" xfId="0" applyFont="1" applyBorder="1" applyAlignment="1" applyProtection="1">
      <alignment vertical="center"/>
      <protection locked="0"/>
    </xf>
    <xf numFmtId="0" fontId="2" fillId="0" borderId="67" xfId="0" applyFont="1" applyBorder="1" applyAlignment="1" applyProtection="1">
      <alignment vertical="center"/>
      <protection locked="0"/>
    </xf>
    <xf numFmtId="0" fontId="2" fillId="0" borderId="99"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00" xfId="0" applyFont="1" applyBorder="1" applyAlignment="1" applyProtection="1">
      <alignment horizontal="center" vertical="center"/>
      <protection locked="0"/>
    </xf>
    <xf numFmtId="0" fontId="2" fillId="0" borderId="101" xfId="0" applyFont="1" applyBorder="1" applyAlignment="1" applyProtection="1">
      <alignment horizontal="center" vertical="center"/>
      <protection locked="0"/>
    </xf>
    <xf numFmtId="0" fontId="2" fillId="0" borderId="102" xfId="0" applyFont="1" applyBorder="1" applyAlignment="1" applyProtection="1">
      <alignment horizontal="center" vertical="center"/>
      <protection locked="0"/>
    </xf>
    <xf numFmtId="0" fontId="2" fillId="0" borderId="17" xfId="0" applyFont="1" applyBorder="1" applyAlignment="1" applyProtection="1">
      <alignment vertical="center"/>
      <protection locked="0"/>
    </xf>
    <xf numFmtId="0" fontId="2" fillId="0" borderId="103" xfId="0" applyFont="1" applyBorder="1" applyAlignment="1" applyProtection="1">
      <alignment horizontal="center" vertical="center"/>
      <protection locked="0"/>
    </xf>
    <xf numFmtId="0" fontId="2" fillId="0" borderId="104" xfId="0" applyFont="1" applyBorder="1" applyAlignment="1" applyProtection="1">
      <alignment horizontal="center" vertical="center"/>
      <protection locked="0"/>
    </xf>
    <xf numFmtId="0" fontId="2" fillId="0" borderId="50" xfId="0" applyFont="1" applyBorder="1" applyAlignment="1" applyProtection="1">
      <alignment vertical="center"/>
      <protection locked="0"/>
    </xf>
    <xf numFmtId="0" fontId="2" fillId="0" borderId="66" xfId="0" applyFont="1" applyBorder="1" applyAlignment="1" applyProtection="1">
      <alignment vertical="center"/>
      <protection locked="0"/>
    </xf>
    <xf numFmtId="0" fontId="2" fillId="0" borderId="73" xfId="0" applyFont="1" applyBorder="1" applyAlignment="1" applyProtection="1">
      <alignment vertical="center"/>
      <protection locked="0"/>
    </xf>
    <xf numFmtId="0" fontId="2" fillId="0" borderId="56" xfId="0" applyFont="1" applyBorder="1" applyAlignment="1" applyProtection="1">
      <alignment vertical="center"/>
      <protection locked="0"/>
    </xf>
    <xf numFmtId="0" fontId="2" fillId="0" borderId="48" xfId="0" applyFont="1" applyBorder="1" applyAlignment="1" applyProtection="1">
      <alignment vertical="center"/>
      <protection locked="0"/>
    </xf>
    <xf numFmtId="0" fontId="2" fillId="0" borderId="21" xfId="0" applyFont="1" applyBorder="1" applyAlignment="1" applyProtection="1">
      <alignment horizontal="center" vertical="center"/>
      <protection locked="0"/>
    </xf>
    <xf numFmtId="0" fontId="2" fillId="0" borderId="105" xfId="0" applyFont="1" applyBorder="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106" xfId="0" applyFont="1" applyBorder="1" applyAlignment="1" applyProtection="1">
      <alignment horizontal="center" vertical="center"/>
      <protection locked="0"/>
    </xf>
    <xf numFmtId="0" fontId="2" fillId="0" borderId="96" xfId="0" applyFont="1" applyBorder="1" applyAlignment="1" applyProtection="1">
      <alignment horizontal="center" vertical="center"/>
      <protection locked="0"/>
    </xf>
    <xf numFmtId="0" fontId="2" fillId="0" borderId="107"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10" fillId="2" borderId="108" xfId="0" applyFont="1" applyFill="1" applyBorder="1" applyAlignment="1">
      <alignment vertical="center"/>
    </xf>
    <xf numFmtId="0" fontId="0" fillId="2" borderId="0" xfId="0" applyFill="1"/>
    <xf numFmtId="0" fontId="10" fillId="2" borderId="30" xfId="0" applyFont="1" applyFill="1" applyBorder="1" applyAlignment="1">
      <alignment horizontal="left" vertical="center"/>
    </xf>
    <xf numFmtId="0" fontId="10" fillId="2" borderId="45" xfId="0" applyFont="1" applyFill="1" applyBorder="1" applyAlignment="1">
      <alignment horizontal="left" vertical="center"/>
    </xf>
    <xf numFmtId="0" fontId="10" fillId="2" borderId="56"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42" xfId="0" applyFont="1" applyFill="1" applyBorder="1" applyAlignment="1">
      <alignment horizontal="left" vertical="center"/>
    </xf>
    <xf numFmtId="0" fontId="10" fillId="2" borderId="19" xfId="0" applyFont="1" applyFill="1" applyBorder="1" applyAlignment="1">
      <alignment horizontal="left" vertical="center"/>
    </xf>
    <xf numFmtId="0" fontId="5" fillId="2" borderId="0" xfId="0" applyFont="1" applyFill="1" applyAlignment="1">
      <alignment horizontal="left"/>
    </xf>
    <xf numFmtId="0" fontId="11" fillId="2" borderId="20" xfId="0" applyFont="1" applyFill="1" applyBorder="1" applyAlignment="1">
      <alignment horizontal="left" vertical="center"/>
    </xf>
    <xf numFmtId="0" fontId="2" fillId="0" borderId="109" xfId="0" applyFont="1" applyBorder="1" applyAlignment="1" applyProtection="1">
      <alignment horizontal="left" vertical="center" shrinkToFit="1"/>
      <protection locked="0"/>
    </xf>
    <xf numFmtId="0" fontId="2" fillId="0" borderId="0" xfId="0" applyFont="1" applyAlignment="1" applyProtection="1">
      <alignment horizontal="center" vertical="center" shrinkToFit="1"/>
      <protection locked="0"/>
    </xf>
    <xf numFmtId="0" fontId="2" fillId="0" borderId="110" xfId="0" applyFont="1" applyBorder="1" applyAlignment="1" applyProtection="1">
      <alignment horizontal="left" vertical="center" shrinkToFit="1"/>
      <protection locked="0"/>
    </xf>
    <xf numFmtId="0" fontId="2" fillId="0" borderId="109" xfId="0" applyFont="1" applyBorder="1" applyAlignment="1" applyProtection="1">
      <alignment horizontal="center" vertical="center" shrinkToFit="1"/>
      <protection locked="0"/>
    </xf>
    <xf numFmtId="0" fontId="2" fillId="0" borderId="111" xfId="0" applyFont="1" applyBorder="1" applyAlignment="1" applyProtection="1">
      <alignment horizontal="center" vertical="center" shrinkToFit="1"/>
      <protection locked="0"/>
    </xf>
    <xf numFmtId="0" fontId="2" fillId="0" borderId="0" xfId="0" applyFont="1" applyAlignment="1">
      <alignment horizontal="center" vertical="center" shrinkToFit="1"/>
    </xf>
    <xf numFmtId="0" fontId="2" fillId="0" borderId="114" xfId="0" applyFont="1" applyBorder="1" applyAlignment="1" applyProtection="1">
      <alignment horizontal="left" vertical="center" shrinkToFit="1"/>
      <protection locked="0"/>
    </xf>
    <xf numFmtId="0" fontId="2" fillId="0" borderId="115"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109" xfId="0" applyFont="1" applyBorder="1" applyAlignment="1">
      <alignment horizontal="center" vertical="center" shrinkToFit="1"/>
    </xf>
    <xf numFmtId="0" fontId="2" fillId="0" borderId="54" xfId="0" applyFont="1" applyBorder="1" applyAlignment="1" applyProtection="1">
      <alignment horizontal="left" vertical="center" shrinkToFit="1"/>
      <protection locked="0"/>
    </xf>
    <xf numFmtId="0" fontId="2" fillId="0" borderId="109" xfId="0" applyFont="1" applyBorder="1" applyAlignment="1" applyProtection="1">
      <alignment vertical="center" shrinkToFit="1"/>
      <protection locked="0"/>
    </xf>
    <xf numFmtId="0" fontId="2" fillId="0" borderId="111" xfId="0" applyFont="1" applyBorder="1" applyAlignment="1" applyProtection="1">
      <alignment horizontal="left" vertical="center" shrinkToFit="1"/>
      <protection locked="0"/>
    </xf>
    <xf numFmtId="0" fontId="2" fillId="0" borderId="16" xfId="0" applyFont="1" applyBorder="1" applyAlignment="1" applyProtection="1">
      <alignment horizontal="center" vertical="center" shrinkToFit="1"/>
      <protection locked="0"/>
    </xf>
    <xf numFmtId="0" fontId="2" fillId="0" borderId="114" xfId="0" applyFont="1" applyBorder="1" applyAlignment="1">
      <alignment horizontal="left" vertical="center" shrinkToFit="1"/>
    </xf>
    <xf numFmtId="0" fontId="2" fillId="0" borderId="109"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12" xfId="0" applyFont="1" applyBorder="1" applyAlignment="1" applyProtection="1">
      <alignment horizontal="left" vertical="center" shrinkToFit="1"/>
      <protection locked="0"/>
    </xf>
    <xf numFmtId="0" fontId="2" fillId="0" borderId="115" xfId="0" applyFont="1" applyBorder="1" applyAlignment="1" applyProtection="1">
      <alignment horizontal="left" vertical="center" shrinkToFit="1"/>
      <protection locked="0"/>
    </xf>
    <xf numFmtId="0" fontId="2" fillId="0" borderId="56"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0" fontId="2" fillId="0" borderId="42" xfId="0" applyFont="1" applyBorder="1" applyAlignment="1" applyProtection="1">
      <alignment horizontal="left" vertical="center" shrinkToFit="1"/>
      <protection locked="0"/>
    </xf>
    <xf numFmtId="0" fontId="2" fillId="0" borderId="109" xfId="0" applyFont="1" applyBorder="1" applyAlignment="1" applyProtection="1">
      <alignment horizontal="right" vertical="center" shrinkToFit="1"/>
      <protection locked="0"/>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9" xfId="0" applyFont="1" applyBorder="1" applyAlignment="1">
      <alignment vertical="center"/>
    </xf>
    <xf numFmtId="0" fontId="2" fillId="0" borderId="12" xfId="0" applyFont="1" applyBorder="1" applyAlignment="1">
      <alignment vertical="center" shrinkToFit="1"/>
    </xf>
    <xf numFmtId="0" fontId="2" fillId="0" borderId="12" xfId="0" applyFont="1" applyBorder="1" applyAlignment="1">
      <alignment horizontal="left" vertical="center" shrinkToFit="1"/>
    </xf>
    <xf numFmtId="0" fontId="2" fillId="0" borderId="15" xfId="0" applyFont="1" applyBorder="1" applyAlignment="1">
      <alignment vertical="center"/>
    </xf>
    <xf numFmtId="0" fontId="2" fillId="0" borderId="56" xfId="0" applyFont="1" applyBorder="1" applyAlignment="1" applyProtection="1">
      <alignment vertical="top" wrapText="1"/>
      <protection locked="0"/>
    </xf>
    <xf numFmtId="0" fontId="2" fillId="0" borderId="58" xfId="0" applyFont="1" applyBorder="1" applyAlignment="1" applyProtection="1">
      <alignment vertical="center"/>
      <protection locked="0"/>
    </xf>
    <xf numFmtId="0" fontId="2" fillId="0" borderId="116" xfId="0" applyFont="1" applyBorder="1" applyAlignment="1" applyProtection="1">
      <alignment vertical="center"/>
      <protection locked="0"/>
    </xf>
    <xf numFmtId="0" fontId="2" fillId="0" borderId="117" xfId="0" applyFont="1" applyBorder="1" applyAlignment="1" applyProtection="1">
      <alignment vertical="center"/>
      <protection locked="0"/>
    </xf>
    <xf numFmtId="0" fontId="2" fillId="0" borderId="30" xfId="0" applyFont="1" applyBorder="1" applyAlignment="1" applyProtection="1">
      <alignment vertical="top" wrapText="1"/>
      <protection locked="0"/>
    </xf>
    <xf numFmtId="0" fontId="2" fillId="0" borderId="56" xfId="0" applyFont="1" applyBorder="1" applyAlignment="1" applyProtection="1">
      <alignment vertical="top"/>
      <protection locked="0"/>
    </xf>
    <xf numFmtId="0" fontId="2" fillId="0" borderId="12" xfId="0" applyFont="1" applyBorder="1" applyAlignment="1" applyProtection="1">
      <alignment vertical="top"/>
      <protection locked="0"/>
    </xf>
    <xf numFmtId="0" fontId="2" fillId="0" borderId="42" xfId="0" applyFont="1" applyBorder="1" applyAlignment="1" applyProtection="1">
      <alignment vertical="top"/>
      <protection locked="0"/>
    </xf>
    <xf numFmtId="0" fontId="2" fillId="0" borderId="19" xfId="0" applyFont="1" applyBorder="1" applyAlignment="1" applyProtection="1">
      <alignment vertical="top"/>
      <protection locked="0"/>
    </xf>
    <xf numFmtId="0" fontId="2" fillId="0" borderId="7" xfId="0" applyFont="1" applyBorder="1" applyAlignment="1" applyProtection="1">
      <alignment vertical="center"/>
      <protection locked="0"/>
    </xf>
    <xf numFmtId="0" fontId="2" fillId="0" borderId="42" xfId="0" applyFont="1" applyBorder="1" applyAlignment="1">
      <alignment vertical="center"/>
    </xf>
    <xf numFmtId="0" fontId="2" fillId="0" borderId="7" xfId="0" applyFont="1" applyBorder="1" applyAlignment="1">
      <alignment vertical="center"/>
    </xf>
    <xf numFmtId="0" fontId="2" fillId="0" borderId="48" xfId="0" applyFont="1" applyBorder="1" applyAlignment="1">
      <alignment vertical="center"/>
    </xf>
    <xf numFmtId="0" fontId="2" fillId="0" borderId="30" xfId="0" applyFont="1" applyBorder="1" applyAlignment="1">
      <alignment vertical="center" shrinkToFit="1"/>
    </xf>
    <xf numFmtId="0" fontId="2" fillId="0" borderId="56" xfId="0" applyFont="1" applyBorder="1" applyAlignment="1">
      <alignment horizontal="center" vertical="center" shrinkToFit="1"/>
    </xf>
    <xf numFmtId="0" fontId="2" fillId="0" borderId="56" xfId="0" applyFont="1" applyBorder="1" applyAlignment="1">
      <alignment vertical="center" shrinkToFit="1"/>
    </xf>
    <xf numFmtId="0" fontId="2" fillId="0" borderId="42" xfId="0" applyFont="1" applyBorder="1" applyAlignment="1">
      <alignment vertical="center" shrinkToFit="1"/>
    </xf>
    <xf numFmtId="0" fontId="2" fillId="0" borderId="56" xfId="0" applyFont="1" applyBorder="1" applyAlignment="1">
      <alignment horizontal="left" vertical="center" shrinkToFit="1"/>
    </xf>
    <xf numFmtId="0" fontId="2" fillId="0" borderId="56" xfId="0" applyFont="1" applyBorder="1" applyAlignment="1">
      <alignment vertical="center"/>
    </xf>
    <xf numFmtId="0" fontId="2" fillId="0" borderId="118" xfId="0" applyFont="1" applyBorder="1" applyAlignment="1">
      <alignment vertical="center"/>
    </xf>
    <xf numFmtId="0" fontId="2" fillId="0" borderId="12" xfId="0" applyFont="1" applyBorder="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45" xfId="0" applyFont="1" applyBorder="1" applyAlignment="1">
      <alignment horizontal="left" vertical="center" shrinkToFit="1"/>
    </xf>
    <xf numFmtId="0" fontId="2" fillId="0" borderId="106" xfId="0" applyFont="1" applyBorder="1" applyAlignment="1" applyProtection="1">
      <alignment vertical="top" wrapText="1"/>
      <protection locked="0"/>
    </xf>
    <xf numFmtId="0" fontId="2" fillId="0" borderId="119" xfId="0" applyFont="1" applyBorder="1" applyAlignment="1" applyProtection="1">
      <alignment vertical="top" wrapText="1"/>
      <protection locked="0"/>
    </xf>
    <xf numFmtId="0" fontId="2" fillId="0" borderId="42" xfId="0" applyFont="1" applyBorder="1" applyAlignment="1" applyProtection="1">
      <alignment vertical="top" wrapText="1"/>
      <protection locked="0"/>
    </xf>
    <xf numFmtId="0" fontId="2" fillId="0" borderId="30" xfId="0" applyFont="1" applyBorder="1" applyAlignment="1" applyProtection="1">
      <alignment vertical="top"/>
      <protection locked="0"/>
    </xf>
    <xf numFmtId="0" fontId="2" fillId="0" borderId="45" xfId="0" applyFont="1" applyBorder="1" applyAlignment="1" applyProtection="1">
      <alignment vertical="top"/>
      <protection locked="0"/>
    </xf>
    <xf numFmtId="0" fontId="2" fillId="0" borderId="30" xfId="0" applyFont="1" applyBorder="1" applyAlignment="1" applyProtection="1">
      <alignment vertical="center"/>
      <protection locked="0"/>
    </xf>
    <xf numFmtId="0" fontId="2" fillId="0" borderId="15" xfId="0" applyFont="1" applyBorder="1" applyAlignment="1" applyProtection="1">
      <alignment vertical="top" wrapText="1"/>
      <protection locked="0"/>
    </xf>
    <xf numFmtId="0" fontId="2" fillId="0" borderId="118" xfId="0" applyFont="1" applyBorder="1" applyAlignment="1" applyProtection="1">
      <alignment vertical="top"/>
      <protection locked="0"/>
    </xf>
    <xf numFmtId="0" fontId="16" fillId="0" borderId="56" xfId="0" applyFont="1" applyBorder="1" applyAlignment="1" applyProtection="1">
      <alignment vertical="top" wrapText="1"/>
      <protection locked="0"/>
    </xf>
    <xf numFmtId="0" fontId="16" fillId="0" borderId="56" xfId="0" applyFont="1" applyBorder="1" applyAlignment="1" applyProtection="1">
      <alignment vertical="top"/>
      <protection locked="0"/>
    </xf>
    <xf numFmtId="0" fontId="16" fillId="0" borderId="118" xfId="0" applyFont="1" applyBorder="1" applyAlignment="1" applyProtection="1">
      <alignment vertical="top"/>
      <protection locked="0"/>
    </xf>
    <xf numFmtId="0" fontId="2" fillId="0" borderId="106" xfId="0" applyFont="1" applyBorder="1" applyAlignment="1" applyProtection="1">
      <alignment vertical="top"/>
      <protection locked="0"/>
    </xf>
    <xf numFmtId="0" fontId="16" fillId="0" borderId="12" xfId="0" applyFont="1" applyBorder="1" applyAlignment="1" applyProtection="1">
      <alignment vertical="top" wrapText="1"/>
      <protection locked="0"/>
    </xf>
    <xf numFmtId="0" fontId="16" fillId="0" borderId="42" xfId="0" applyFont="1" applyBorder="1" applyAlignment="1" applyProtection="1">
      <alignment vertical="top" wrapText="1"/>
      <protection locked="0"/>
    </xf>
    <xf numFmtId="0" fontId="2" fillId="0" borderId="118" xfId="0" applyFont="1" applyBorder="1" applyAlignment="1" applyProtection="1">
      <alignment vertical="top" wrapText="1"/>
      <protection locked="0"/>
    </xf>
    <xf numFmtId="0" fontId="2" fillId="0" borderId="12" xfId="0" applyFont="1" applyBorder="1" applyAlignment="1" applyProtection="1">
      <alignment vertical="center"/>
      <protection locked="0"/>
    </xf>
    <xf numFmtId="0" fontId="2" fillId="0" borderId="118"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106" xfId="0" applyFont="1" applyBorder="1" applyAlignment="1" applyProtection="1">
      <alignment vertical="center"/>
      <protection locked="0"/>
    </xf>
    <xf numFmtId="0" fontId="2" fillId="0" borderId="42"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45" xfId="0" applyFont="1" applyBorder="1" applyAlignment="1" applyProtection="1">
      <alignment vertical="center"/>
      <protection locked="0"/>
    </xf>
    <xf numFmtId="0" fontId="2" fillId="0" borderId="120" xfId="0" applyFont="1" applyBorder="1" applyAlignment="1" applyProtection="1">
      <alignment vertical="top" wrapText="1"/>
      <protection locked="0"/>
    </xf>
    <xf numFmtId="0" fontId="2" fillId="0" borderId="28" xfId="0" applyFont="1" applyBorder="1" applyAlignment="1" applyProtection="1">
      <alignment vertical="center"/>
      <protection locked="0"/>
    </xf>
    <xf numFmtId="0" fontId="2" fillId="0" borderId="0" xfId="0" applyFont="1" applyAlignment="1" applyProtection="1">
      <alignment vertical="center" wrapText="1"/>
      <protection locked="0"/>
    </xf>
    <xf numFmtId="0" fontId="2" fillId="0" borderId="121" xfId="0" applyFont="1" applyBorder="1" applyAlignment="1">
      <alignment vertical="center" wrapText="1"/>
    </xf>
    <xf numFmtId="0" fontId="2" fillId="0" borderId="17" xfId="0" applyFont="1" applyBorder="1" applyAlignment="1">
      <alignment vertical="center" wrapText="1"/>
    </xf>
    <xf numFmtId="0" fontId="2" fillId="0" borderId="0" xfId="0" applyFont="1" applyAlignment="1">
      <alignment vertical="center" wrapText="1"/>
    </xf>
    <xf numFmtId="0" fontId="2" fillId="0" borderId="18" xfId="0" applyFont="1" applyBorder="1" applyAlignment="1" applyProtection="1">
      <alignment vertical="center" wrapText="1"/>
      <protection locked="0"/>
    </xf>
    <xf numFmtId="0" fontId="2" fillId="0" borderId="46" xfId="0" applyFont="1" applyBorder="1" applyAlignment="1" applyProtection="1">
      <alignment vertical="center" wrapText="1"/>
      <protection locked="0"/>
    </xf>
    <xf numFmtId="0" fontId="2" fillId="0" borderId="123" xfId="0" applyFont="1" applyBorder="1" applyAlignment="1" applyProtection="1">
      <alignment vertical="center" wrapText="1"/>
      <protection locked="0"/>
    </xf>
    <xf numFmtId="0" fontId="2" fillId="0" borderId="124" xfId="0" applyFont="1" applyBorder="1" applyAlignment="1" applyProtection="1">
      <alignment vertical="center" wrapText="1"/>
      <protection locked="0"/>
    </xf>
    <xf numFmtId="0" fontId="2" fillId="0" borderId="125" xfId="0" applyFont="1" applyBorder="1" applyAlignment="1" applyProtection="1">
      <alignment vertical="center" wrapText="1"/>
      <protection locked="0"/>
    </xf>
    <xf numFmtId="0" fontId="2" fillId="0" borderId="126" xfId="0" applyFont="1" applyBorder="1" applyAlignment="1" applyProtection="1">
      <alignment vertical="center" wrapText="1"/>
      <protection locked="0"/>
    </xf>
    <xf numFmtId="0" fontId="2" fillId="0" borderId="53" xfId="0" applyFont="1" applyBorder="1" applyAlignment="1" applyProtection="1">
      <alignment vertical="center" wrapText="1"/>
      <protection locked="0"/>
    </xf>
    <xf numFmtId="0" fontId="2" fillId="0" borderId="127" xfId="0" applyFont="1" applyBorder="1" applyAlignment="1" applyProtection="1">
      <alignment vertical="center" wrapText="1"/>
      <protection locked="0"/>
    </xf>
    <xf numFmtId="0" fontId="2" fillId="0" borderId="17" xfId="0" applyFont="1" applyBorder="1" applyAlignment="1">
      <alignment horizontal="center" vertical="center"/>
    </xf>
    <xf numFmtId="0" fontId="2" fillId="0" borderId="95" xfId="0" applyFont="1" applyBorder="1" applyAlignment="1">
      <alignment horizontal="center" vertical="center"/>
    </xf>
    <xf numFmtId="0" fontId="2" fillId="0" borderId="128" xfId="0" applyFont="1" applyBorder="1" applyAlignment="1" applyProtection="1">
      <alignment horizontal="center" vertical="center"/>
      <protection locked="0"/>
    </xf>
    <xf numFmtId="0" fontId="2" fillId="0" borderId="128" xfId="0" applyFont="1" applyBorder="1" applyAlignment="1">
      <alignment horizontal="center" vertical="center"/>
    </xf>
    <xf numFmtId="0" fontId="2" fillId="0" borderId="129" xfId="0" applyFont="1" applyBorder="1" applyAlignment="1">
      <alignment horizontal="center" vertical="center"/>
    </xf>
    <xf numFmtId="0" fontId="2" fillId="0" borderId="128" xfId="0" applyFont="1" applyBorder="1" applyAlignment="1">
      <alignment vertical="center"/>
    </xf>
    <xf numFmtId="0" fontId="2" fillId="0" borderId="128" xfId="0" applyFont="1" applyBorder="1" applyAlignment="1" applyProtection="1">
      <alignment vertical="center"/>
      <protection locked="0"/>
    </xf>
    <xf numFmtId="0" fontId="2" fillId="0" borderId="129" xfId="0" applyFont="1" applyBorder="1" applyAlignment="1" applyProtection="1">
      <alignment horizontal="center" vertical="center"/>
      <protection locked="0"/>
    </xf>
    <xf numFmtId="0" fontId="2" fillId="0" borderId="130" xfId="0" applyFont="1" applyBorder="1" applyAlignment="1" applyProtection="1">
      <alignment horizontal="center" vertical="center"/>
      <protection locked="0"/>
    </xf>
    <xf numFmtId="0" fontId="6" fillId="0" borderId="131" xfId="0" applyFont="1" applyBorder="1" applyAlignment="1" applyProtection="1">
      <alignment horizontal="center" vertical="center"/>
      <protection locked="0"/>
    </xf>
    <xf numFmtId="0" fontId="6" fillId="0" borderId="132" xfId="0" applyFont="1" applyBorder="1" applyAlignment="1" applyProtection="1">
      <alignment horizontal="center" vertical="center"/>
      <protection locked="0"/>
    </xf>
    <xf numFmtId="0" fontId="6" fillId="0" borderId="128" xfId="0" applyFont="1" applyBorder="1" applyAlignment="1" applyProtection="1">
      <alignment horizontal="center" vertical="center"/>
      <protection locked="0"/>
    </xf>
    <xf numFmtId="0" fontId="2" fillId="0" borderId="0" xfId="0" applyFont="1" applyAlignment="1" applyProtection="1">
      <alignment vertical="center" shrinkToFit="1"/>
      <protection locked="0"/>
    </xf>
    <xf numFmtId="0" fontId="2" fillId="0" borderId="119" xfId="0" applyFont="1" applyBorder="1" applyAlignment="1">
      <alignment vertical="center" shrinkToFit="1"/>
    </xf>
    <xf numFmtId="0" fontId="2" fillId="0" borderId="0" xfId="0" applyFont="1" applyAlignment="1">
      <alignment vertical="center" shrinkToFit="1"/>
    </xf>
    <xf numFmtId="0" fontId="2" fillId="0" borderId="12" xfId="0" applyFont="1" applyBorder="1" applyAlignment="1" applyProtection="1">
      <alignment vertical="center" shrinkToFit="1"/>
      <protection locked="0"/>
    </xf>
    <xf numFmtId="0" fontId="2" fillId="0" borderId="19" xfId="0" applyFont="1" applyBorder="1" applyAlignment="1">
      <alignment vertical="center" shrinkToFit="1"/>
    </xf>
    <xf numFmtId="0" fontId="4" fillId="0" borderId="12" xfId="0" applyFont="1" applyBorder="1" applyAlignment="1">
      <alignment vertical="center" shrinkToFit="1"/>
    </xf>
    <xf numFmtId="0" fontId="2" fillId="0" borderId="12" xfId="0" applyFont="1" applyBorder="1" applyAlignment="1" applyProtection="1">
      <alignment horizontal="right" vertical="center" shrinkToFit="1"/>
      <protection locked="0"/>
    </xf>
    <xf numFmtId="0" fontId="2" fillId="0" borderId="15"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0" xfId="0" applyFont="1" applyAlignment="1">
      <alignment horizontal="right" vertical="center" shrinkToFit="1"/>
    </xf>
    <xf numFmtId="0" fontId="2" fillId="0" borderId="12" xfId="0" applyFont="1" applyBorder="1" applyAlignment="1" applyProtection="1">
      <alignment horizontal="left" vertical="center" shrinkToFit="1"/>
      <protection locked="0"/>
    </xf>
    <xf numFmtId="0" fontId="2" fillId="0" borderId="15" xfId="0" applyFont="1" applyBorder="1" applyAlignment="1">
      <alignment vertical="center" shrinkToFit="1"/>
    </xf>
    <xf numFmtId="0" fontId="2" fillId="0" borderId="95" xfId="0" applyFont="1" applyBorder="1" applyAlignment="1" applyProtection="1">
      <alignment vertical="center"/>
      <protection locked="0"/>
    </xf>
    <xf numFmtId="0" fontId="2" fillId="0" borderId="129" xfId="0" applyFont="1" applyBorder="1" applyAlignment="1" applyProtection="1">
      <alignment vertical="center"/>
      <protection locked="0"/>
    </xf>
    <xf numFmtId="0" fontId="6" fillId="0" borderId="132" xfId="0" applyFont="1" applyBorder="1" applyAlignment="1">
      <alignment horizontal="center" vertical="center"/>
    </xf>
    <xf numFmtId="0" fontId="2" fillId="0" borderId="15" xfId="0" applyFont="1" applyBorder="1" applyAlignment="1" applyProtection="1">
      <alignment vertical="top"/>
      <protection locked="0"/>
    </xf>
    <xf numFmtId="0" fontId="2" fillId="0" borderId="133" xfId="0" applyFont="1" applyBorder="1" applyAlignment="1" applyProtection="1">
      <alignment vertical="top" wrapText="1" shrinkToFit="1"/>
      <protection locked="0"/>
    </xf>
    <xf numFmtId="0" fontId="2" fillId="0" borderId="12" xfId="0" applyFont="1" applyBorder="1" applyAlignment="1" applyProtection="1">
      <alignment vertical="top" wrapText="1" shrinkToFit="1"/>
      <protection locked="0"/>
    </xf>
    <xf numFmtId="0" fontId="2" fillId="0" borderId="123" xfId="0" applyFont="1" applyBorder="1" applyAlignment="1" applyProtection="1">
      <alignment vertical="center" shrinkToFit="1"/>
      <protection locked="0"/>
    </xf>
    <xf numFmtId="0" fontId="2" fillId="0" borderId="53" xfId="0" applyFont="1" applyBorder="1" applyAlignment="1" applyProtection="1">
      <alignment vertical="center" shrinkToFit="1"/>
      <protection locked="0"/>
    </xf>
    <xf numFmtId="0" fontId="2" fillId="0" borderId="55"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126" xfId="0" applyFont="1" applyBorder="1" applyAlignment="1" applyProtection="1">
      <alignment vertical="center" shrinkToFit="1"/>
      <protection locked="0"/>
    </xf>
    <xf numFmtId="0" fontId="2" fillId="0" borderId="45" xfId="0" applyFont="1" applyBorder="1" applyAlignment="1" applyProtection="1">
      <alignment vertical="top" wrapText="1"/>
      <protection locked="0"/>
    </xf>
    <xf numFmtId="0" fontId="2" fillId="0" borderId="19" xfId="0" applyFont="1" applyBorder="1" applyAlignment="1" applyProtection="1">
      <alignment vertical="center" shrinkToFit="1"/>
      <protection locked="0"/>
    </xf>
    <xf numFmtId="0" fontId="2" fillId="0" borderId="114" xfId="0" applyFont="1" applyBorder="1" applyAlignment="1" applyProtection="1">
      <alignment vertical="top" shrinkToFit="1"/>
      <protection locked="0"/>
    </xf>
    <xf numFmtId="0" fontId="2" fillId="0" borderId="114" xfId="0" applyFont="1" applyBorder="1" applyAlignment="1" applyProtection="1">
      <alignment vertical="center" shrinkToFit="1"/>
      <protection locked="0"/>
    </xf>
    <xf numFmtId="0" fontId="2" fillId="0" borderId="1" xfId="0" applyFont="1" applyBorder="1" applyAlignment="1" applyProtection="1">
      <alignment vertical="top" wrapText="1"/>
      <protection locked="0"/>
    </xf>
    <xf numFmtId="0" fontId="2" fillId="0" borderId="53" xfId="0" applyFont="1" applyBorder="1" applyAlignment="1" applyProtection="1">
      <alignment vertical="top" wrapText="1"/>
      <protection locked="0"/>
    </xf>
    <xf numFmtId="0" fontId="2" fillId="0" borderId="55" xfId="0" applyFont="1" applyBorder="1" applyAlignment="1" applyProtection="1">
      <alignment vertical="top" wrapText="1"/>
      <protection locked="0"/>
    </xf>
    <xf numFmtId="0" fontId="2" fillId="0" borderId="46" xfId="0" applyFont="1" applyBorder="1" applyAlignment="1" applyProtection="1">
      <alignment vertical="top" wrapText="1"/>
      <protection locked="0"/>
    </xf>
    <xf numFmtId="0" fontId="2" fillId="0" borderId="126" xfId="0" applyFont="1" applyBorder="1" applyAlignment="1" applyProtection="1">
      <alignment vertical="top" wrapText="1"/>
      <protection locked="0"/>
    </xf>
    <xf numFmtId="0" fontId="2" fillId="0" borderId="109" xfId="0" applyFont="1" applyBorder="1" applyAlignment="1" applyProtection="1">
      <alignment vertical="top" wrapText="1" shrinkToFit="1"/>
      <protection locked="0"/>
    </xf>
    <xf numFmtId="0" fontId="2" fillId="0" borderId="77" xfId="0" applyFont="1" applyBorder="1" applyAlignment="1" applyProtection="1">
      <alignment horizontal="center" vertical="center"/>
      <protection locked="0"/>
    </xf>
    <xf numFmtId="0" fontId="2" fillId="0" borderId="118"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0" borderId="74" xfId="0" applyFont="1" applyBorder="1" applyAlignment="1" applyProtection="1">
      <alignment horizontal="center" vertical="center"/>
      <protection locked="0"/>
    </xf>
    <xf numFmtId="0" fontId="2" fillId="0" borderId="110" xfId="0" applyFont="1" applyBorder="1" applyAlignment="1" applyProtection="1">
      <alignment vertical="top" wrapText="1" shrinkToFit="1"/>
      <protection locked="0"/>
    </xf>
    <xf numFmtId="0" fontId="2" fillId="0" borderId="46" xfId="0" applyFont="1" applyBorder="1" applyAlignment="1" applyProtection="1">
      <alignment vertical="top"/>
      <protection locked="0"/>
    </xf>
    <xf numFmtId="0" fontId="2" fillId="0" borderId="1" xfId="0" applyFont="1" applyBorder="1" applyAlignment="1" applyProtection="1">
      <alignment vertical="top"/>
      <protection locked="0"/>
    </xf>
    <xf numFmtId="0" fontId="2" fillId="0" borderId="53" xfId="0" applyFont="1" applyBorder="1" applyAlignment="1" applyProtection="1">
      <alignment vertical="top"/>
      <protection locked="0"/>
    </xf>
    <xf numFmtId="0" fontId="2" fillId="0" borderId="22" xfId="0" applyFont="1" applyBorder="1" applyAlignment="1" applyProtection="1">
      <alignment horizontal="center" vertical="center"/>
      <protection locked="0"/>
    </xf>
    <xf numFmtId="0" fontId="2" fillId="0" borderId="134" xfId="0" applyFont="1" applyBorder="1" applyAlignment="1" applyProtection="1">
      <alignment horizontal="center" vertical="center"/>
      <protection locked="0"/>
    </xf>
    <xf numFmtId="0" fontId="2" fillId="0" borderId="135" xfId="0" applyFont="1" applyBorder="1" applyAlignment="1" applyProtection="1">
      <alignment horizontal="center" vertical="center"/>
      <protection locked="0"/>
    </xf>
    <xf numFmtId="0" fontId="2" fillId="0" borderId="136" xfId="0" applyFont="1" applyBorder="1" applyAlignment="1" applyProtection="1">
      <alignment horizontal="center" vertical="center"/>
      <protection locked="0"/>
    </xf>
    <xf numFmtId="0" fontId="2" fillId="0" borderId="109" xfId="0" applyFont="1" applyBorder="1" applyAlignment="1" applyProtection="1">
      <alignment horizontal="center" vertical="center"/>
      <protection locked="0"/>
    </xf>
    <xf numFmtId="0" fontId="2" fillId="0" borderId="98" xfId="0" applyFont="1" applyBorder="1" applyAlignment="1" applyProtection="1">
      <alignment horizontal="center" vertical="center"/>
      <protection locked="0"/>
    </xf>
    <xf numFmtId="0" fontId="2" fillId="0" borderId="123" xfId="0" applyFont="1" applyBorder="1" applyAlignment="1" applyProtection="1">
      <alignment vertical="top"/>
      <protection locked="0"/>
    </xf>
    <xf numFmtId="0" fontId="2" fillId="0" borderId="55"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76" xfId="0" applyFont="1" applyBorder="1" applyAlignment="1" applyProtection="1">
      <alignment horizontal="center" vertical="center"/>
      <protection locked="0"/>
    </xf>
    <xf numFmtId="0" fontId="2" fillId="0" borderId="114" xfId="0" applyFont="1" applyBorder="1" applyAlignment="1" applyProtection="1">
      <alignment horizontal="center" vertical="center" shrinkToFit="1"/>
      <protection locked="0"/>
    </xf>
    <xf numFmtId="49" fontId="2" fillId="0" borderId="137" xfId="0" applyNumberFormat="1" applyFont="1" applyBorder="1" applyAlignment="1">
      <alignment vertical="center" shrinkToFit="1"/>
    </xf>
    <xf numFmtId="0" fontId="2" fillId="0" borderId="133" xfId="0" applyFont="1" applyBorder="1" applyAlignment="1">
      <alignment horizontal="left" vertical="center" shrinkToFit="1"/>
    </xf>
    <xf numFmtId="49" fontId="2" fillId="0" borderId="133" xfId="0" applyNumberFormat="1" applyFont="1" applyBorder="1" applyAlignment="1">
      <alignment vertical="center" shrinkToFit="1"/>
    </xf>
    <xf numFmtId="0" fontId="16" fillId="0" borderId="12" xfId="0" applyFont="1" applyBorder="1" applyAlignment="1" applyProtection="1">
      <alignment vertical="center"/>
      <protection locked="0"/>
    </xf>
    <xf numFmtId="0" fontId="2" fillId="0" borderId="138" xfId="0" applyFont="1" applyBorder="1" applyAlignment="1" applyProtection="1">
      <alignment horizontal="center" vertical="center"/>
      <protection locked="0"/>
    </xf>
    <xf numFmtId="0" fontId="2" fillId="0" borderId="126" xfId="0" applyFont="1" applyBorder="1" applyAlignment="1" applyProtection="1">
      <alignment vertical="top"/>
      <protection locked="0"/>
    </xf>
    <xf numFmtId="0" fontId="16" fillId="0" borderId="19" xfId="0" applyFont="1" applyBorder="1" applyAlignment="1" applyProtection="1">
      <alignment vertical="center"/>
      <protection locked="0"/>
    </xf>
    <xf numFmtId="0" fontId="0" fillId="0" borderId="30" xfId="0" applyBorder="1"/>
    <xf numFmtId="0" fontId="3" fillId="0" borderId="0" xfId="0" applyFont="1"/>
    <xf numFmtId="0" fontId="2" fillId="0" borderId="16" xfId="0" applyFont="1" applyBorder="1" applyAlignment="1" applyProtection="1">
      <alignment vertical="center" shrinkToFit="1"/>
      <protection locked="0"/>
    </xf>
    <xf numFmtId="0" fontId="2" fillId="0" borderId="16" xfId="0" applyFont="1" applyBorder="1" applyAlignment="1" applyProtection="1">
      <alignment horizontal="center" vertical="center"/>
      <protection locked="0"/>
    </xf>
    <xf numFmtId="0" fontId="2" fillId="0" borderId="16" xfId="0" applyFont="1" applyBorder="1" applyAlignment="1" applyProtection="1">
      <alignment vertical="center" wrapText="1"/>
      <protection locked="0"/>
    </xf>
    <xf numFmtId="49" fontId="2" fillId="0" borderId="119" xfId="0" applyNumberFormat="1" applyFont="1" applyBorder="1" applyAlignment="1">
      <alignment vertical="center" shrinkToFit="1"/>
    </xf>
    <xf numFmtId="0" fontId="2" fillId="0" borderId="119" xfId="0" applyFont="1" applyBorder="1" applyAlignment="1" applyProtection="1">
      <alignment vertical="center"/>
      <protection locked="0"/>
    </xf>
    <xf numFmtId="0" fontId="2" fillId="0" borderId="17" xfId="0" applyFont="1" applyBorder="1" applyAlignment="1" applyProtection="1">
      <alignment vertical="center" wrapText="1"/>
      <protection locked="0"/>
    </xf>
    <xf numFmtId="0" fontId="0" fillId="0" borderId="56" xfId="0" applyBorder="1"/>
    <xf numFmtId="0" fontId="0" fillId="0" borderId="118" xfId="0" applyBorder="1"/>
    <xf numFmtId="49" fontId="2" fillId="0" borderId="45" xfId="0" applyNumberFormat="1" applyFont="1" applyBorder="1" applyAlignment="1">
      <alignment vertical="center" shrinkToFit="1"/>
    </xf>
    <xf numFmtId="0" fontId="2" fillId="0" borderId="27" xfId="0" applyFont="1" applyBorder="1" applyAlignment="1">
      <alignment horizontal="center" vertical="center" shrinkToFit="1"/>
    </xf>
    <xf numFmtId="49" fontId="2" fillId="0" borderId="119" xfId="0" applyNumberFormat="1" applyFont="1" applyBorder="1" applyAlignment="1" applyProtection="1">
      <alignment vertical="center" shrinkToFit="1"/>
      <protection locked="0"/>
    </xf>
    <xf numFmtId="0" fontId="2" fillId="0" borderId="133" xfId="0" applyFont="1" applyBorder="1" applyAlignment="1" applyProtection="1">
      <alignment vertical="center" shrinkToFit="1"/>
      <protection locked="0"/>
    </xf>
    <xf numFmtId="49" fontId="2" fillId="0" borderId="137" xfId="0" applyNumberFormat="1" applyFont="1" applyBorder="1" applyAlignment="1" applyProtection="1">
      <alignment vertical="center" shrinkToFit="1"/>
      <protection locked="0"/>
    </xf>
    <xf numFmtId="0" fontId="2" fillId="0" borderId="133" xfId="0" applyFont="1" applyBorder="1" applyAlignment="1" applyProtection="1">
      <alignment horizontal="left" vertical="center" shrinkToFit="1"/>
      <protection locked="0"/>
    </xf>
    <xf numFmtId="0" fontId="2" fillId="0" borderId="139" xfId="0" applyFont="1" applyBorder="1" applyAlignment="1" applyProtection="1">
      <alignment vertical="center" shrinkToFit="1"/>
      <protection locked="0"/>
    </xf>
    <xf numFmtId="49" fontId="2" fillId="0" borderId="140" xfId="0" applyNumberFormat="1" applyFont="1" applyBorder="1" applyAlignment="1" applyProtection="1">
      <alignment vertical="center" shrinkToFit="1"/>
      <protection locked="0"/>
    </xf>
    <xf numFmtId="0" fontId="6" fillId="0" borderId="130" xfId="0" applyFont="1" applyBorder="1" applyAlignment="1" applyProtection="1">
      <alignment horizontal="center" vertical="center"/>
      <protection locked="0"/>
    </xf>
    <xf numFmtId="0" fontId="2" fillId="0" borderId="111" xfId="0" applyFont="1" applyBorder="1" applyAlignment="1" applyProtection="1">
      <alignment vertical="center" shrinkToFit="1"/>
      <protection locked="0"/>
    </xf>
    <xf numFmtId="0" fontId="2" fillId="0" borderId="114" xfId="0" applyFont="1" applyBorder="1" applyAlignment="1" applyProtection="1">
      <alignment horizontal="center" vertical="center"/>
      <protection locked="0"/>
    </xf>
    <xf numFmtId="49" fontId="2" fillId="0" borderId="45" xfId="0" applyNumberFormat="1" applyFont="1" applyBorder="1" applyAlignment="1" applyProtection="1">
      <alignment vertical="center" shrinkToFit="1"/>
      <protection locked="0"/>
    </xf>
    <xf numFmtId="0" fontId="2" fillId="0" borderId="109" xfId="0" applyFont="1" applyBorder="1" applyAlignment="1" applyProtection="1">
      <alignment vertical="center"/>
      <protection locked="0"/>
    </xf>
    <xf numFmtId="0" fontId="2" fillId="0" borderId="79"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109" xfId="0" applyBorder="1"/>
    <xf numFmtId="0" fontId="2" fillId="0" borderId="0" xfId="0" applyFont="1" applyAlignment="1" applyProtection="1">
      <alignment vertical="top"/>
      <protection locked="0"/>
    </xf>
    <xf numFmtId="0" fontId="2" fillId="0" borderId="0" xfId="0" applyFont="1" applyAlignment="1" applyProtection="1">
      <alignment vertical="top" wrapText="1"/>
      <protection locked="0"/>
    </xf>
    <xf numFmtId="0" fontId="2" fillId="0" borderId="111" xfId="0" applyFont="1" applyBorder="1" applyAlignment="1" applyProtection="1">
      <alignment horizontal="center" vertical="center"/>
      <protection locked="0"/>
    </xf>
    <xf numFmtId="0" fontId="2" fillId="0" borderId="56" xfId="0" applyFont="1" applyBorder="1" applyAlignment="1">
      <alignment horizontal="right" vertical="center" shrinkToFit="1"/>
    </xf>
    <xf numFmtId="0" fontId="2" fillId="0" borderId="46"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2" fillId="0" borderId="96"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0" fontId="2" fillId="0" borderId="107" xfId="0" applyFont="1" applyBorder="1" applyAlignment="1" applyProtection="1">
      <alignment vertical="center" shrinkToFit="1"/>
      <protection locked="0"/>
    </xf>
    <xf numFmtId="0" fontId="2" fillId="0" borderId="66" xfId="0" applyFont="1" applyBorder="1" applyAlignment="1">
      <alignment vertical="center"/>
    </xf>
    <xf numFmtId="0" fontId="2" fillId="0" borderId="79" xfId="0" applyFont="1" applyBorder="1" applyAlignment="1">
      <alignment vertical="center"/>
    </xf>
    <xf numFmtId="0" fontId="2" fillId="0" borderId="67" xfId="0" applyFont="1" applyBorder="1" applyAlignment="1">
      <alignment vertical="center"/>
    </xf>
    <xf numFmtId="0" fontId="2" fillId="0" borderId="73" xfId="0" applyFont="1" applyBorder="1" applyAlignment="1">
      <alignment vertical="center"/>
    </xf>
    <xf numFmtId="0" fontId="12" fillId="0" borderId="109" xfId="0" applyFont="1" applyBorder="1" applyAlignment="1" applyProtection="1">
      <alignment horizontal="left" vertical="center" shrinkToFit="1"/>
      <protection locked="0"/>
    </xf>
    <xf numFmtId="0" fontId="12" fillId="0" borderId="30"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12" fillId="0" borderId="56" xfId="0" applyFont="1" applyBorder="1" applyAlignment="1" applyProtection="1">
      <alignment horizontal="left" vertical="center" shrinkToFit="1"/>
      <protection locked="0"/>
    </xf>
    <xf numFmtId="0" fontId="2" fillId="0" borderId="2" xfId="0" applyFont="1" applyBorder="1" applyAlignment="1" applyProtection="1">
      <alignment vertical="center" shrinkToFit="1"/>
      <protection locked="0"/>
    </xf>
    <xf numFmtId="0" fontId="12" fillId="0" borderId="112" xfId="0" applyFont="1" applyBorder="1" applyAlignment="1" applyProtection="1">
      <alignment horizontal="left" vertical="center" shrinkToFit="1"/>
      <protection locked="0"/>
    </xf>
    <xf numFmtId="0" fontId="2" fillId="0" borderId="122" xfId="0" applyFont="1" applyBorder="1" applyAlignment="1" applyProtection="1">
      <alignment vertical="center" shrinkToFit="1"/>
      <protection locked="0"/>
    </xf>
    <xf numFmtId="0" fontId="2" fillId="0" borderId="13" xfId="0" applyFont="1" applyBorder="1" applyAlignment="1">
      <alignment vertical="center"/>
    </xf>
    <xf numFmtId="0" fontId="2" fillId="0" borderId="60" xfId="0" applyFont="1" applyBorder="1" applyAlignment="1">
      <alignment vertical="center"/>
    </xf>
    <xf numFmtId="0" fontId="2" fillId="0" borderId="83" xfId="0" applyFont="1" applyBorder="1" applyAlignment="1">
      <alignment vertical="center"/>
    </xf>
    <xf numFmtId="0" fontId="2" fillId="0" borderId="61" xfId="0" applyFont="1" applyBorder="1" applyAlignment="1">
      <alignment vertical="center"/>
    </xf>
    <xf numFmtId="0" fontId="2" fillId="0" borderId="138" xfId="0" applyFont="1" applyBorder="1" applyAlignment="1">
      <alignment vertical="center"/>
    </xf>
    <xf numFmtId="0" fontId="18" fillId="0" borderId="0" xfId="0" applyFont="1" applyAlignment="1">
      <alignment vertical="center"/>
    </xf>
    <xf numFmtId="0" fontId="0" fillId="0" borderId="0" xfId="0" applyAlignment="1">
      <alignment vertical="center"/>
    </xf>
    <xf numFmtId="0" fontId="0" fillId="0" borderId="108" xfId="0" applyBorder="1" applyAlignment="1">
      <alignment horizontal="center" vertical="center" wrapText="1"/>
    </xf>
    <xf numFmtId="0" fontId="0" fillId="0" borderId="108" xfId="0" applyBorder="1" applyAlignment="1">
      <alignment horizontal="center" vertical="center"/>
    </xf>
    <xf numFmtId="0" fontId="19" fillId="0" borderId="3" xfId="0" applyFont="1" applyBorder="1" applyAlignment="1">
      <alignment horizontal="center" vertical="center"/>
    </xf>
    <xf numFmtId="49" fontId="11" fillId="0" borderId="30" xfId="0" applyNumberFormat="1" applyFont="1" applyBorder="1" applyAlignment="1">
      <alignment vertical="center"/>
    </xf>
    <xf numFmtId="0" fontId="0" fillId="0" borderId="45" xfId="0" applyBorder="1" applyAlignment="1">
      <alignment vertical="center"/>
    </xf>
    <xf numFmtId="49" fontId="0" fillId="0" borderId="56" xfId="0" applyNumberFormat="1" applyBorder="1" applyAlignment="1">
      <alignment horizontal="right" vertical="center"/>
    </xf>
    <xf numFmtId="0" fontId="0" fillId="3" borderId="108" xfId="0" applyFill="1" applyBorder="1" applyAlignment="1">
      <alignment vertical="center"/>
    </xf>
    <xf numFmtId="0" fontId="6" fillId="4" borderId="27" xfId="0" applyFont="1" applyFill="1" applyBorder="1" applyAlignment="1" applyProtection="1">
      <alignment horizontal="center" vertical="center"/>
      <protection locked="0"/>
    </xf>
    <xf numFmtId="0" fontId="0" fillId="3" borderId="108" xfId="0" applyFill="1" applyBorder="1" applyAlignment="1">
      <alignment horizontal="center" vertical="center"/>
    </xf>
    <xf numFmtId="0" fontId="0" fillId="4" borderId="27" xfId="0" applyFill="1" applyBorder="1" applyAlignment="1" applyProtection="1">
      <alignment horizontal="center" vertical="center"/>
      <protection locked="0"/>
    </xf>
    <xf numFmtId="0" fontId="0" fillId="0" borderId="3" xfId="0" applyBorder="1" applyAlignment="1">
      <alignment horizontal="center" vertical="center"/>
    </xf>
    <xf numFmtId="0" fontId="0" fillId="0" borderId="108" xfId="0" applyBorder="1" applyAlignment="1">
      <alignment vertical="center"/>
    </xf>
    <xf numFmtId="0" fontId="20" fillId="0" borderId="3" xfId="0" applyFont="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0" fontId="20" fillId="0" borderId="56" xfId="0" applyFont="1" applyBorder="1"/>
    <xf numFmtId="49" fontId="11" fillId="0" borderId="56" xfId="0" applyNumberFormat="1" applyFont="1" applyBorder="1" applyAlignment="1">
      <alignment vertical="center"/>
    </xf>
    <xf numFmtId="0" fontId="0" fillId="0" borderId="12" xfId="0" applyBorder="1" applyAlignment="1" applyProtection="1">
      <alignment vertical="center"/>
      <protection locked="0"/>
    </xf>
    <xf numFmtId="49" fontId="0" fillId="0" borderId="56" xfId="0" applyNumberForma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51" xfId="0" applyBorder="1" applyAlignment="1">
      <alignment vertical="center"/>
    </xf>
    <xf numFmtId="0" fontId="0" fillId="0" borderId="12" xfId="0" applyBorder="1"/>
    <xf numFmtId="0" fontId="0" fillId="0" borderId="3" xfId="0" applyBorder="1"/>
    <xf numFmtId="0" fontId="0" fillId="0" borderId="3" xfId="0" applyBorder="1" applyAlignment="1" applyProtection="1">
      <alignment vertical="center"/>
      <protection locked="0"/>
    </xf>
    <xf numFmtId="0" fontId="6" fillId="4" borderId="108" xfId="0" applyFont="1" applyFill="1" applyBorder="1" applyAlignment="1" applyProtection="1">
      <alignment horizontal="center" vertical="center"/>
      <protection locked="0"/>
    </xf>
    <xf numFmtId="0" fontId="20" fillId="0" borderId="98" xfId="0" applyFont="1" applyBorder="1"/>
    <xf numFmtId="49" fontId="0" fillId="0" borderId="42" xfId="0" applyNumberFormat="1" applyBorder="1" applyAlignment="1">
      <alignment horizontal="right"/>
    </xf>
    <xf numFmtId="0" fontId="0" fillId="0" borderId="20" xfId="0" applyBorder="1"/>
    <xf numFmtId="0" fontId="0" fillId="0" borderId="19" xfId="0" applyBorder="1"/>
    <xf numFmtId="49" fontId="0" fillId="0" borderId="0" xfId="0" applyNumberFormat="1" applyAlignment="1">
      <alignment horizontal="right"/>
    </xf>
    <xf numFmtId="49" fontId="2" fillId="0" borderId="0" xfId="0" applyNumberFormat="1" applyFont="1" applyAlignment="1">
      <alignment vertical="center" shrinkToFit="1"/>
    </xf>
    <xf numFmtId="49" fontId="2" fillId="0" borderId="140" xfId="0" applyNumberFormat="1" applyFont="1" applyBorder="1" applyAlignment="1">
      <alignment vertical="center" shrinkToFit="1"/>
    </xf>
    <xf numFmtId="0" fontId="0" fillId="0" borderId="132" xfId="0" applyBorder="1"/>
    <xf numFmtId="0" fontId="0" fillId="0" borderId="106" xfId="0" applyBorder="1" applyAlignment="1">
      <alignment horizontal="center" vertical="center"/>
    </xf>
    <xf numFmtId="0" fontId="3" fillId="0" borderId="0" xfId="0" applyFont="1" applyAlignment="1">
      <alignment shrinkToFit="1"/>
    </xf>
    <xf numFmtId="0" fontId="0" fillId="0" borderId="108" xfId="0" applyBorder="1"/>
    <xf numFmtId="0" fontId="0" fillId="0" borderId="141" xfId="0" applyBorder="1" applyAlignment="1">
      <alignment horizontal="center" vertical="top"/>
    </xf>
    <xf numFmtId="49" fontId="0" fillId="0" borderId="141" xfId="0" applyNumberFormat="1" applyBorder="1" applyAlignment="1">
      <alignment horizontal="right" vertical="center"/>
    </xf>
    <xf numFmtId="0" fontId="0" fillId="0" borderId="141" xfId="0" applyBorder="1" applyAlignment="1">
      <alignment horizontal="center" vertical="center"/>
    </xf>
    <xf numFmtId="0" fontId="20" fillId="0" borderId="141" xfId="0" applyFont="1" applyBorder="1" applyAlignment="1">
      <alignment horizontal="center" vertical="center"/>
    </xf>
    <xf numFmtId="0" fontId="0" fillId="0" borderId="3" xfId="0" applyBorder="1" applyAlignment="1">
      <alignment vertical="center"/>
    </xf>
    <xf numFmtId="0" fontId="0" fillId="0" borderId="106" xfId="0" applyBorder="1"/>
    <xf numFmtId="0" fontId="3" fillId="0" borderId="0" xfId="0" applyFont="1" applyAlignment="1">
      <alignment vertical="center"/>
    </xf>
    <xf numFmtId="0" fontId="0" fillId="0" borderId="0" xfId="0" applyAlignment="1">
      <alignment vertical="center" shrinkToFit="1"/>
    </xf>
    <xf numFmtId="0" fontId="0" fillId="0" borderId="131" xfId="0" applyBorder="1"/>
    <xf numFmtId="49" fontId="11" fillId="0" borderId="142" xfId="0" applyNumberFormat="1" applyFont="1" applyBorder="1" applyAlignment="1">
      <alignment vertical="center"/>
    </xf>
    <xf numFmtId="49" fontId="0" fillId="0" borderId="143" xfId="0" applyNumberFormat="1" applyBorder="1" applyAlignment="1">
      <alignment horizontal="right" vertical="center"/>
    </xf>
    <xf numFmtId="49" fontId="2" fillId="0" borderId="140" xfId="0" applyNumberFormat="1" applyFont="1" applyBorder="1" applyAlignment="1" applyProtection="1">
      <alignment horizontal="left" vertical="center" shrinkToFit="1"/>
      <protection locked="0"/>
    </xf>
    <xf numFmtId="49" fontId="11" fillId="0" borderId="42" xfId="0" applyNumberFormat="1" applyFont="1" applyBorder="1"/>
    <xf numFmtId="0" fontId="0" fillId="0" borderId="54" xfId="0" applyBorder="1"/>
    <xf numFmtId="49" fontId="2" fillId="0" borderId="27" xfId="0" applyNumberFormat="1" applyFont="1" applyBorder="1" applyAlignment="1">
      <alignment horizontal="center" vertical="center" shrinkToFit="1"/>
    </xf>
    <xf numFmtId="0" fontId="0" fillId="0" borderId="19" xfId="0" applyBorder="1" applyAlignment="1">
      <alignment vertical="center"/>
    </xf>
    <xf numFmtId="0" fontId="6" fillId="0" borderId="133" xfId="0" applyFont="1" applyBorder="1" applyAlignment="1" applyProtection="1">
      <alignment horizontal="center" vertical="center" shrinkToFit="1"/>
      <protection locked="0"/>
    </xf>
    <xf numFmtId="0" fontId="6" fillId="0" borderId="139" xfId="0" applyFont="1" applyBorder="1" applyAlignment="1" applyProtection="1">
      <alignment horizontal="center" vertical="center" shrinkToFit="1"/>
      <protection locked="0"/>
    </xf>
    <xf numFmtId="0" fontId="2" fillId="0" borderId="123" xfId="0" applyFont="1" applyBorder="1" applyAlignment="1" applyProtection="1">
      <alignment vertical="top" wrapText="1"/>
      <protection locked="0"/>
    </xf>
    <xf numFmtId="0" fontId="0" fillId="0" borderId="128" xfId="0" applyBorder="1"/>
    <xf numFmtId="0" fontId="16" fillId="0" borderId="15" xfId="0" applyFont="1" applyBorder="1" applyAlignment="1" applyProtection="1">
      <alignment vertical="top" wrapText="1"/>
      <protection locked="0"/>
    </xf>
    <xf numFmtId="0" fontId="2" fillId="0" borderId="123" xfId="0" applyFont="1" applyBorder="1" applyAlignment="1" applyProtection="1">
      <alignment vertical="top" wrapText="1" shrinkToFit="1"/>
      <protection locked="0"/>
    </xf>
    <xf numFmtId="0" fontId="2" fillId="0" borderId="19" xfId="0" applyFont="1" applyBorder="1" applyAlignment="1" applyProtection="1">
      <alignment vertical="top" wrapText="1" shrinkToFit="1"/>
      <protection locked="0"/>
    </xf>
    <xf numFmtId="0" fontId="16" fillId="0" borderId="19" xfId="0" applyFont="1" applyBorder="1" applyAlignment="1" applyProtection="1">
      <alignment vertical="top" wrapText="1"/>
      <protection locked="0"/>
    </xf>
    <xf numFmtId="0" fontId="2" fillId="0" borderId="92" xfId="0" applyFont="1" applyBorder="1" applyAlignment="1">
      <alignment horizontal="center" vertical="center"/>
    </xf>
    <xf numFmtId="0" fontId="2" fillId="0" borderId="94" xfId="0" applyFont="1" applyBorder="1" applyAlignment="1">
      <alignment horizontal="center" vertical="center"/>
    </xf>
    <xf numFmtId="0" fontId="2" fillId="0" borderId="97" xfId="0" applyFont="1" applyBorder="1" applyAlignment="1">
      <alignment horizontal="center" vertical="center"/>
    </xf>
    <xf numFmtId="0" fontId="3" fillId="0" borderId="12" xfId="0" applyFont="1" applyBorder="1"/>
    <xf numFmtId="0" fontId="2" fillId="0" borderId="56" xfId="0" applyFont="1" applyBorder="1" applyAlignment="1" applyProtection="1">
      <alignment vertical="center" shrinkToFit="1"/>
      <protection locked="0"/>
    </xf>
    <xf numFmtId="0" fontId="2" fillId="0" borderId="109" xfId="0" applyFont="1" applyBorder="1" applyAlignment="1" applyProtection="1">
      <alignment horizontal="left" vertical="top" shrinkToFit="1"/>
      <protection locked="0"/>
    </xf>
    <xf numFmtId="0" fontId="2" fillId="0" borderId="1" xfId="0" applyFont="1" applyBorder="1" applyAlignment="1" applyProtection="1">
      <alignment horizontal="center" vertical="top"/>
      <protection locked="0"/>
    </xf>
    <xf numFmtId="0" fontId="2" fillId="0" borderId="22" xfId="0" applyFont="1" applyBorder="1" applyAlignment="1" applyProtection="1">
      <alignment horizontal="center" vertical="top"/>
      <protection locked="0"/>
    </xf>
    <xf numFmtId="0" fontId="2" fillId="0" borderId="110" xfId="0" applyFont="1" applyBorder="1" applyAlignment="1" applyProtection="1">
      <alignment horizontal="center" vertical="top"/>
      <protection locked="0"/>
    </xf>
    <xf numFmtId="0" fontId="2" fillId="0" borderId="134" xfId="0" applyFont="1" applyBorder="1" applyAlignment="1" applyProtection="1">
      <alignment horizontal="center" vertical="top"/>
      <protection locked="0"/>
    </xf>
    <xf numFmtId="0" fontId="2" fillId="0" borderId="135" xfId="0" applyFont="1" applyBorder="1" applyAlignment="1" applyProtection="1">
      <alignment horizontal="center" vertical="top"/>
      <protection locked="0"/>
    </xf>
    <xf numFmtId="0" fontId="2" fillId="0" borderId="100" xfId="0" applyFont="1" applyBorder="1" applyAlignment="1" applyProtection="1">
      <alignment horizontal="center" vertical="top"/>
      <protection locked="0"/>
    </xf>
    <xf numFmtId="0" fontId="2" fillId="0" borderId="136" xfId="0" applyFont="1" applyBorder="1" applyAlignment="1" applyProtection="1">
      <alignment horizontal="center" vertical="top"/>
      <protection locked="0"/>
    </xf>
    <xf numFmtId="0" fontId="2" fillId="0" borderId="109" xfId="0" applyFont="1" applyBorder="1" applyAlignment="1" applyProtection="1">
      <alignment horizontal="center" vertical="top" shrinkToFit="1"/>
      <protection locked="0"/>
    </xf>
    <xf numFmtId="0" fontId="2" fillId="0" borderId="98" xfId="0" applyFont="1" applyBorder="1" applyAlignment="1" applyProtection="1">
      <alignment horizontal="center" vertical="top"/>
      <protection locked="0"/>
    </xf>
    <xf numFmtId="0" fontId="2" fillId="0" borderId="42" xfId="0" applyFont="1" applyBorder="1" applyAlignment="1" applyProtection="1">
      <alignment horizontal="center" vertical="top"/>
      <protection locked="0"/>
    </xf>
    <xf numFmtId="0" fontId="2" fillId="0" borderId="80" xfId="0" applyFont="1" applyBorder="1" applyAlignment="1" applyProtection="1">
      <alignment horizontal="center" vertical="top"/>
      <protection locked="0"/>
    </xf>
    <xf numFmtId="0" fontId="2" fillId="0" borderId="69" xfId="0" applyFont="1" applyBorder="1" applyAlignment="1" applyProtection="1">
      <alignment horizontal="center" vertical="top"/>
      <protection locked="0"/>
    </xf>
    <xf numFmtId="0" fontId="2" fillId="0" borderId="68" xfId="0" applyFont="1" applyBorder="1" applyAlignment="1" applyProtection="1">
      <alignment horizontal="center" vertical="top"/>
      <protection locked="0"/>
    </xf>
    <xf numFmtId="0" fontId="2" fillId="0" borderId="74" xfId="0" applyFont="1" applyBorder="1" applyAlignment="1" applyProtection="1">
      <alignment horizontal="center" vertical="top"/>
      <protection locked="0"/>
    </xf>
    <xf numFmtId="0" fontId="2" fillId="0" borderId="114" xfId="0" applyFont="1" applyBorder="1" applyAlignment="1" applyProtection="1">
      <alignment horizontal="left" vertical="top" shrinkToFit="1"/>
      <protection locked="0"/>
    </xf>
    <xf numFmtId="0" fontId="2" fillId="0" borderId="53"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2" fillId="0" borderId="7" xfId="0" applyFont="1" applyBorder="1" applyAlignment="1" applyProtection="1">
      <alignment horizontal="center" vertical="top"/>
      <protection locked="0"/>
    </xf>
    <xf numFmtId="0" fontId="2" fillId="0" borderId="81" xfId="0" applyFont="1" applyBorder="1" applyAlignment="1" applyProtection="1">
      <alignment horizontal="center" vertical="top"/>
      <protection locked="0"/>
    </xf>
    <xf numFmtId="0" fontId="2" fillId="0" borderId="63" xfId="0" applyFont="1" applyBorder="1" applyAlignment="1" applyProtection="1">
      <alignment horizontal="center" vertical="top"/>
      <protection locked="0"/>
    </xf>
    <xf numFmtId="0" fontId="2" fillId="0" borderId="92" xfId="0" applyFont="1" applyBorder="1" applyAlignment="1" applyProtection="1">
      <alignment horizontal="center" vertical="top"/>
      <protection locked="0"/>
    </xf>
    <xf numFmtId="0" fontId="2" fillId="0" borderId="94" xfId="0" applyFont="1" applyBorder="1" applyAlignment="1" applyProtection="1">
      <alignment horizontal="center" vertical="top"/>
      <protection locked="0"/>
    </xf>
    <xf numFmtId="0" fontId="2" fillId="0" borderId="97"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82" xfId="0" applyFont="1" applyBorder="1" applyAlignment="1" applyProtection="1">
      <alignment horizontal="center" vertical="top"/>
      <protection locked="0"/>
    </xf>
    <xf numFmtId="0" fontId="2" fillId="0" borderId="65"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67" xfId="0" applyFont="1" applyBorder="1" applyAlignment="1" applyProtection="1">
      <alignment horizontal="center" vertical="top"/>
      <protection locked="0"/>
    </xf>
    <xf numFmtId="0" fontId="2" fillId="0" borderId="73" xfId="0" applyFont="1" applyBorder="1" applyAlignment="1" applyProtection="1">
      <alignment horizontal="center" vertical="top"/>
      <protection locked="0"/>
    </xf>
    <xf numFmtId="0" fontId="2" fillId="0" borderId="111" xfId="0" applyFont="1" applyBorder="1" applyAlignment="1" applyProtection="1">
      <alignment horizontal="center" vertical="top" shrinkToFit="1"/>
      <protection locked="0"/>
    </xf>
    <xf numFmtId="0" fontId="2" fillId="0" borderId="55" xfId="0" applyFont="1" applyBorder="1" applyAlignment="1" applyProtection="1">
      <alignment horizontal="center" vertical="top"/>
      <protection locked="0"/>
    </xf>
    <xf numFmtId="0" fontId="2" fillId="0" borderId="51" xfId="0" applyFont="1" applyBorder="1" applyAlignment="1" applyProtection="1">
      <alignment horizontal="center" vertical="top"/>
      <protection locked="0"/>
    </xf>
    <xf numFmtId="0" fontId="2" fillId="0" borderId="52" xfId="0" applyFont="1" applyBorder="1" applyAlignment="1" applyProtection="1">
      <alignment horizontal="center" vertical="top"/>
      <protection locked="0"/>
    </xf>
    <xf numFmtId="0" fontId="2" fillId="0" borderId="90" xfId="0" applyFont="1" applyBorder="1" applyAlignment="1" applyProtection="1">
      <alignment horizontal="center" vertical="top"/>
      <protection locked="0"/>
    </xf>
    <xf numFmtId="0" fontId="2" fillId="0" borderId="84" xfId="0" applyFont="1" applyBorder="1" applyAlignment="1" applyProtection="1">
      <alignment horizontal="center" vertical="top"/>
      <protection locked="0"/>
    </xf>
    <xf numFmtId="0" fontId="2" fillId="0" borderId="54" xfId="0" applyFont="1" applyBorder="1" applyAlignment="1" applyProtection="1">
      <alignment horizontal="center" vertical="top"/>
      <protection locked="0"/>
    </xf>
    <xf numFmtId="0" fontId="2" fillId="0" borderId="30" xfId="0" applyFont="1" applyBorder="1" applyAlignment="1" applyProtection="1">
      <alignment horizontal="center" vertical="top"/>
      <protection locked="0"/>
    </xf>
    <xf numFmtId="0" fontId="2" fillId="0" borderId="93" xfId="0" applyFont="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56" xfId="0" applyFont="1" applyBorder="1" applyAlignment="1" applyProtection="1">
      <alignment horizontal="center" vertical="top"/>
      <protection locked="0"/>
    </xf>
    <xf numFmtId="0" fontId="2" fillId="0" borderId="79" xfId="0" applyFont="1" applyBorder="1" applyAlignment="1" applyProtection="1">
      <alignment horizontal="center" vertical="top"/>
      <protection locked="0"/>
    </xf>
    <xf numFmtId="0" fontId="2" fillId="0" borderId="109" xfId="0" applyFont="1" applyBorder="1" applyAlignment="1" applyProtection="1">
      <alignment vertical="top" shrinkToFit="1"/>
      <protection locked="0"/>
    </xf>
    <xf numFmtId="0" fontId="2" fillId="0" borderId="111" xfId="0" applyFont="1" applyBorder="1" applyAlignment="1" applyProtection="1">
      <alignment horizontal="left" vertical="top" shrinkToFit="1"/>
      <protection locked="0"/>
    </xf>
    <xf numFmtId="0" fontId="2" fillId="0" borderId="110" xfId="0" applyFont="1" applyBorder="1" applyAlignment="1" applyProtection="1">
      <alignment horizontal="left" vertical="top" shrinkToFit="1"/>
      <protection locked="0"/>
    </xf>
    <xf numFmtId="0" fontId="2" fillId="0" borderId="112" xfId="0" applyFont="1" applyBorder="1" applyAlignment="1">
      <alignment horizontal="left" vertical="top" shrinkToFit="1"/>
    </xf>
    <xf numFmtId="0" fontId="2" fillId="0" borderId="112" xfId="0" applyFont="1" applyBorder="1" applyAlignment="1">
      <alignment vertical="top" shrinkToFit="1"/>
    </xf>
    <xf numFmtId="0" fontId="2" fillId="0" borderId="112" xfId="0" applyFont="1" applyBorder="1" applyAlignment="1">
      <alignment horizontal="center" vertical="top" shrinkToFit="1"/>
    </xf>
    <xf numFmtId="0" fontId="2" fillId="0" borderId="43" xfId="0" applyFont="1" applyBorder="1" applyAlignment="1">
      <alignment horizontal="left" vertical="top" shrinkToFit="1"/>
    </xf>
    <xf numFmtId="0" fontId="2" fillId="0" borderId="44" xfId="0" applyFont="1" applyBorder="1" applyAlignment="1">
      <alignment horizontal="left" vertical="top" shrinkToFit="1"/>
    </xf>
    <xf numFmtId="0" fontId="2" fillId="0" borderId="113" xfId="0" applyFont="1" applyBorder="1" applyAlignment="1">
      <alignment horizontal="center" vertical="top" shrinkToFit="1"/>
    </xf>
    <xf numFmtId="0" fontId="2" fillId="0" borderId="0" xfId="0" applyFont="1" applyAlignment="1">
      <alignment horizontal="center" vertical="top" shrinkToFit="1"/>
    </xf>
    <xf numFmtId="0" fontId="2" fillId="0" borderId="0" xfId="0" applyFont="1" applyAlignment="1" applyProtection="1">
      <alignment horizontal="center" vertical="top" shrinkToFit="1"/>
      <protection locked="0"/>
    </xf>
    <xf numFmtId="0" fontId="2" fillId="0" borderId="16" xfId="0" applyFont="1" applyBorder="1" applyAlignment="1" applyProtection="1">
      <alignment horizontal="center" vertical="top" shrinkToFit="1"/>
      <protection locked="0"/>
    </xf>
    <xf numFmtId="0" fontId="2" fillId="0" borderId="111" xfId="0" applyFont="1" applyBorder="1" applyAlignment="1" applyProtection="1">
      <alignment vertical="top" shrinkToFit="1"/>
      <protection locked="0"/>
    </xf>
    <xf numFmtId="0" fontId="2" fillId="0" borderId="106" xfId="0" applyFont="1" applyBorder="1" applyAlignment="1" applyProtection="1">
      <alignment vertical="center" wrapText="1"/>
      <protection locked="0"/>
    </xf>
    <xf numFmtId="0" fontId="2" fillId="0" borderId="42" xfId="0" applyFont="1" applyBorder="1" applyAlignment="1">
      <alignment horizontal="center" vertical="center" shrinkToFit="1"/>
    </xf>
    <xf numFmtId="0" fontId="16" fillId="0" borderId="12" xfId="0" applyFont="1" applyBorder="1" applyAlignment="1" applyProtection="1">
      <alignment vertical="top"/>
      <protection locked="0"/>
    </xf>
    <xf numFmtId="0" fontId="2" fillId="0" borderId="111" xfId="0" applyFont="1" applyBorder="1" applyAlignment="1" applyProtection="1">
      <alignment horizontal="right" vertical="center" shrinkToFit="1"/>
      <protection locked="0"/>
    </xf>
    <xf numFmtId="0" fontId="0" fillId="0" borderId="0" xfId="0" applyProtection="1">
      <protection locked="0"/>
    </xf>
    <xf numFmtId="49" fontId="2" fillId="0" borderId="12" xfId="0" applyNumberFormat="1" applyFont="1" applyBorder="1" applyAlignment="1" applyProtection="1">
      <alignment vertical="center" shrinkToFit="1"/>
      <protection locked="0"/>
    </xf>
    <xf numFmtId="0" fontId="2" fillId="0" borderId="104" xfId="0" applyFont="1" applyBorder="1" applyAlignment="1" applyProtection="1">
      <alignment horizontal="center" vertical="top"/>
      <protection locked="0"/>
    </xf>
    <xf numFmtId="0" fontId="2" fillId="0" borderId="168" xfId="0" applyFont="1" applyBorder="1" applyAlignment="1" applyProtection="1">
      <alignment horizontal="center" vertical="center"/>
      <protection locked="0"/>
    </xf>
    <xf numFmtId="0" fontId="2" fillId="0" borderId="169" xfId="0" applyFont="1" applyBorder="1" applyAlignment="1" applyProtection="1">
      <alignment horizontal="center" vertical="center"/>
      <protection locked="0"/>
    </xf>
    <xf numFmtId="0" fontId="2" fillId="0" borderId="171" xfId="0" applyFont="1" applyBorder="1" applyAlignment="1" applyProtection="1">
      <alignment horizontal="center" vertical="center"/>
      <protection locked="0"/>
    </xf>
    <xf numFmtId="0" fontId="2" fillId="0" borderId="172" xfId="0" applyFont="1" applyBorder="1" applyAlignment="1" applyProtection="1">
      <alignment horizontal="center" vertical="center"/>
      <protection locked="0"/>
    </xf>
    <xf numFmtId="0" fontId="2" fillId="0" borderId="173" xfId="0" applyFont="1" applyBorder="1" applyAlignment="1" applyProtection="1">
      <alignment horizontal="center" vertical="center"/>
      <protection locked="0"/>
    </xf>
    <xf numFmtId="0" fontId="2" fillId="0" borderId="174" xfId="0" applyFont="1" applyBorder="1" applyAlignment="1" applyProtection="1">
      <alignment horizontal="center" vertical="center"/>
      <protection locked="0"/>
    </xf>
    <xf numFmtId="0" fontId="2" fillId="0" borderId="98" xfId="0" applyFont="1" applyBorder="1" applyAlignment="1">
      <alignment vertical="center"/>
    </xf>
    <xf numFmtId="0" fontId="2" fillId="0" borderId="111" xfId="0" applyFont="1" applyBorder="1" applyAlignment="1">
      <alignment vertical="center"/>
    </xf>
    <xf numFmtId="0" fontId="2" fillId="0" borderId="55" xfId="0" applyFont="1" applyBorder="1" applyAlignment="1">
      <alignment vertical="center" wrapText="1"/>
    </xf>
    <xf numFmtId="0" fontId="2" fillId="0" borderId="20" xfId="0" applyFont="1" applyBorder="1" applyAlignment="1">
      <alignment vertical="center"/>
    </xf>
    <xf numFmtId="0" fontId="3" fillId="0" borderId="56" xfId="0" applyFont="1" applyBorder="1" applyAlignment="1">
      <alignment vertical="center"/>
    </xf>
    <xf numFmtId="0" fontId="2" fillId="0" borderId="42" xfId="0" applyFont="1" applyBorder="1" applyAlignment="1">
      <alignment horizontal="right" vertical="center" shrinkToFit="1"/>
    </xf>
    <xf numFmtId="0" fontId="2" fillId="0" borderId="75" xfId="0" applyFont="1" applyBorder="1" applyAlignment="1" applyProtection="1">
      <alignment horizontal="right" vertical="center"/>
      <protection locked="0"/>
    </xf>
    <xf numFmtId="0" fontId="2" fillId="0" borderId="78" xfId="0" applyFont="1" applyBorder="1" applyAlignment="1" applyProtection="1">
      <alignment horizontal="right" vertical="center"/>
      <protection locked="0"/>
    </xf>
    <xf numFmtId="0" fontId="2" fillId="0" borderId="76" xfId="0" applyFont="1" applyBorder="1" applyAlignment="1" applyProtection="1">
      <alignment horizontal="right" vertical="center"/>
      <protection locked="0"/>
    </xf>
    <xf numFmtId="0" fontId="2" fillId="0" borderId="21" xfId="0" applyFont="1" applyBorder="1" applyAlignment="1" applyProtection="1">
      <alignment vertical="center"/>
      <protection locked="0"/>
    </xf>
    <xf numFmtId="0" fontId="2" fillId="0" borderId="115" xfId="0" applyFont="1" applyBorder="1" applyAlignment="1" applyProtection="1">
      <alignment vertical="center"/>
      <protection locked="0"/>
    </xf>
    <xf numFmtId="0" fontId="2" fillId="0" borderId="77" xfId="0" applyFont="1" applyBorder="1" applyAlignment="1" applyProtection="1">
      <alignment horizontal="right" vertical="center"/>
      <protection locked="0"/>
    </xf>
    <xf numFmtId="0" fontId="0" fillId="0" borderId="106" xfId="0" applyBorder="1" applyAlignment="1">
      <alignment vertical="center"/>
    </xf>
    <xf numFmtId="0" fontId="0" fillId="0" borderId="30" xfId="0" applyBorder="1" applyAlignment="1">
      <alignment vertical="center"/>
    </xf>
    <xf numFmtId="49" fontId="2" fillId="0" borderId="133" xfId="0" applyNumberFormat="1" applyFont="1" applyBorder="1" applyAlignment="1" applyProtection="1">
      <alignment vertical="center" shrinkToFit="1"/>
      <protection locked="0"/>
    </xf>
    <xf numFmtId="0" fontId="2" fillId="0" borderId="50" xfId="0" applyFont="1" applyBorder="1" applyAlignment="1" applyProtection="1">
      <alignment horizontal="center" vertical="top"/>
      <protection locked="0"/>
    </xf>
    <xf numFmtId="0" fontId="2" fillId="0" borderId="88" xfId="0" applyFont="1" applyBorder="1" applyAlignment="1" applyProtection="1">
      <alignment horizontal="center" vertical="top"/>
      <protection locked="0"/>
    </xf>
    <xf numFmtId="0" fontId="2" fillId="0" borderId="86" xfId="0" applyFont="1" applyBorder="1" applyAlignment="1" applyProtection="1">
      <alignment horizontal="center" vertical="top"/>
      <protection locked="0"/>
    </xf>
    <xf numFmtId="0" fontId="2" fillId="0" borderId="87" xfId="0" applyFont="1" applyBorder="1" applyAlignment="1" applyProtection="1">
      <alignment horizontal="center" vertical="top"/>
      <protection locked="0"/>
    </xf>
    <xf numFmtId="0" fontId="2" fillId="0" borderId="46" xfId="0" applyFont="1" applyBorder="1" applyAlignment="1" applyProtection="1">
      <alignment horizontal="center" vertical="top"/>
      <protection locked="0"/>
    </xf>
    <xf numFmtId="0" fontId="2" fillId="0" borderId="106" xfId="0" applyFont="1" applyBorder="1" applyAlignment="1" applyProtection="1">
      <alignment horizontal="center" vertical="top"/>
      <protection locked="0"/>
    </xf>
    <xf numFmtId="0" fontId="2" fillId="0" borderId="111" xfId="0" applyFont="1" applyBorder="1" applyAlignment="1" applyProtection="1">
      <alignment horizontal="center" vertical="top"/>
      <protection locked="0"/>
    </xf>
    <xf numFmtId="0" fontId="2" fillId="0" borderId="30" xfId="0" applyFont="1" applyBorder="1" applyAlignment="1" applyProtection="1">
      <alignment vertical="center" wrapText="1"/>
      <protection locked="0"/>
    </xf>
    <xf numFmtId="0" fontId="2" fillId="0" borderId="167" xfId="0" applyFont="1" applyBorder="1" applyAlignment="1" applyProtection="1">
      <alignment horizontal="center" vertical="top"/>
      <protection locked="0"/>
    </xf>
    <xf numFmtId="0" fontId="2" fillId="0" borderId="170" xfId="0" applyFont="1" applyBorder="1" applyAlignment="1" applyProtection="1">
      <alignment horizontal="center" vertical="top"/>
      <protection locked="0"/>
    </xf>
    <xf numFmtId="0" fontId="2" fillId="0" borderId="12" xfId="0" applyFont="1" applyBorder="1" applyAlignment="1">
      <alignment vertical="top" wrapText="1" shrinkToFit="1"/>
    </xf>
    <xf numFmtId="0" fontId="2" fillId="0" borderId="175" xfId="0" applyFont="1" applyBorder="1" applyAlignment="1" applyProtection="1">
      <alignment horizontal="center" vertical="top"/>
      <protection locked="0"/>
    </xf>
    <xf numFmtId="0" fontId="2" fillId="0" borderId="176" xfId="0" applyFont="1" applyBorder="1" applyAlignment="1" applyProtection="1">
      <alignment horizontal="center" vertical="top"/>
      <protection locked="0"/>
    </xf>
    <xf numFmtId="0" fontId="2" fillId="0" borderId="0" xfId="0" applyFont="1" applyAlignment="1" applyProtection="1">
      <alignment horizontal="center" vertical="top"/>
      <protection locked="0"/>
    </xf>
    <xf numFmtId="0" fontId="2" fillId="0" borderId="149" xfId="0" applyFont="1" applyBorder="1" applyAlignment="1" applyProtection="1">
      <alignment horizontal="center" vertical="top"/>
      <protection locked="0"/>
    </xf>
    <xf numFmtId="0" fontId="2" fillId="0" borderId="56" xfId="0" applyFont="1" applyBorder="1" applyAlignment="1" applyProtection="1">
      <alignment horizontal="right" vertical="top" shrinkToFit="1"/>
      <protection locked="0"/>
    </xf>
    <xf numFmtId="0" fontId="2" fillId="0" borderId="177" xfId="0" applyFont="1" applyBorder="1" applyAlignment="1" applyProtection="1">
      <alignment horizontal="center" vertical="top"/>
      <protection locked="0"/>
    </xf>
    <xf numFmtId="0" fontId="2" fillId="0" borderId="168" xfId="0" applyFont="1" applyBorder="1" applyAlignment="1" applyProtection="1">
      <alignment horizontal="center" vertical="top"/>
      <protection locked="0"/>
    </xf>
    <xf numFmtId="0" fontId="2" fillId="0" borderId="173" xfId="0" applyFont="1" applyBorder="1" applyAlignment="1" applyProtection="1">
      <alignment horizontal="center" vertical="top"/>
      <protection locked="0"/>
    </xf>
    <xf numFmtId="0" fontId="2" fillId="0" borderId="169" xfId="0" applyFont="1" applyBorder="1" applyAlignment="1" applyProtection="1">
      <alignment horizontal="center" vertical="top"/>
      <protection locked="0"/>
    </xf>
    <xf numFmtId="0" fontId="2" fillId="0" borderId="178" xfId="0" applyFont="1" applyBorder="1" applyAlignment="1" applyProtection="1">
      <alignment horizontal="center" vertical="top"/>
      <protection locked="0"/>
    </xf>
    <xf numFmtId="0" fontId="2" fillId="0" borderId="47" xfId="0" applyFont="1" applyBorder="1" applyAlignment="1" applyProtection="1">
      <alignment horizontal="center" vertical="top"/>
      <protection locked="0"/>
    </xf>
    <xf numFmtId="0" fontId="2" fillId="0" borderId="48" xfId="0" applyFont="1" applyBorder="1" applyAlignment="1" applyProtection="1">
      <alignment horizontal="center" vertical="top"/>
      <protection locked="0"/>
    </xf>
    <xf numFmtId="0" fontId="2" fillId="0" borderId="49" xfId="0" applyFont="1" applyBorder="1" applyAlignment="1" applyProtection="1">
      <alignment horizontal="center" vertical="top"/>
      <protection locked="0"/>
    </xf>
    <xf numFmtId="0" fontId="2" fillId="0" borderId="19" xfId="0" applyFont="1" applyBorder="1" applyAlignment="1" applyProtection="1">
      <alignment vertical="top" shrinkToFit="1"/>
      <protection locked="0"/>
    </xf>
    <xf numFmtId="0" fontId="16" fillId="0" borderId="56" xfId="0" applyFont="1" applyBorder="1" applyAlignment="1" applyProtection="1">
      <alignment horizontal="right" vertical="top" shrinkToFit="1"/>
      <protection locked="0"/>
    </xf>
    <xf numFmtId="0" fontId="16" fillId="0" borderId="111" xfId="0" applyFont="1" applyBorder="1" applyAlignment="1" applyProtection="1">
      <alignment horizontal="right" vertical="top" shrinkToFit="1"/>
      <protection locked="0"/>
    </xf>
    <xf numFmtId="0" fontId="16" fillId="0" borderId="109" xfId="0" applyFont="1" applyBorder="1" applyAlignment="1" applyProtection="1">
      <alignment horizontal="right" vertical="top" shrinkToFit="1"/>
      <protection locked="0"/>
    </xf>
    <xf numFmtId="0" fontId="2" fillId="0" borderId="2" xfId="0" applyFont="1" applyBorder="1" applyAlignment="1" applyProtection="1">
      <alignment vertical="top" wrapText="1"/>
      <protection locked="0"/>
    </xf>
    <xf numFmtId="0" fontId="2" fillId="0" borderId="28" xfId="0" applyFont="1" applyBorder="1" applyAlignment="1">
      <alignment horizontal="center" vertical="center"/>
    </xf>
    <xf numFmtId="0" fontId="2" fillId="0" borderId="177" xfId="0" applyFont="1" applyBorder="1" applyAlignment="1" applyProtection="1">
      <alignment horizontal="center" vertical="center"/>
      <protection locked="0"/>
    </xf>
    <xf numFmtId="0" fontId="2" fillId="0" borderId="177" xfId="0" applyFont="1" applyBorder="1" applyAlignment="1">
      <alignment horizontal="center" vertical="center"/>
    </xf>
    <xf numFmtId="0" fontId="2" fillId="0" borderId="179" xfId="0" applyFont="1" applyBorder="1" applyAlignment="1">
      <alignment horizontal="center" vertical="center"/>
    </xf>
    <xf numFmtId="0" fontId="2" fillId="0" borderId="168" xfId="0" applyFont="1" applyBorder="1" applyAlignment="1">
      <alignment horizontal="center" vertical="center"/>
    </xf>
    <xf numFmtId="0" fontId="2" fillId="0" borderId="169" xfId="0" applyFont="1" applyBorder="1" applyAlignment="1">
      <alignment horizontal="center" vertical="center"/>
    </xf>
    <xf numFmtId="0" fontId="2" fillId="0" borderId="180" xfId="0" applyFont="1" applyBorder="1" applyAlignment="1">
      <alignment horizontal="center" vertical="center"/>
    </xf>
    <xf numFmtId="0" fontId="2" fillId="0" borderId="124" xfId="0" applyFont="1" applyBorder="1" applyAlignment="1">
      <alignment vertical="center" wrapText="1"/>
    </xf>
    <xf numFmtId="0" fontId="2" fillId="0" borderId="53" xfId="0" applyFont="1" applyBorder="1" applyAlignment="1">
      <alignment vertical="center" wrapText="1"/>
    </xf>
    <xf numFmtId="0" fontId="2" fillId="0" borderId="1" xfId="0" applyFont="1" applyBorder="1" applyAlignment="1">
      <alignment vertical="center" wrapText="1"/>
    </xf>
    <xf numFmtId="0" fontId="2" fillId="0" borderId="126" xfId="0" applyFont="1" applyBorder="1" applyAlignment="1">
      <alignment vertical="center" wrapText="1"/>
    </xf>
    <xf numFmtId="0" fontId="2" fillId="0" borderId="2" xfId="0" applyFont="1" applyBorder="1" applyAlignment="1">
      <alignment vertical="center" wrapText="1"/>
    </xf>
    <xf numFmtId="0" fontId="2" fillId="0" borderId="54" xfId="0" applyFont="1" applyBorder="1" applyAlignment="1">
      <alignment horizontal="center" vertical="center"/>
    </xf>
    <xf numFmtId="0" fontId="2" fillId="0" borderId="45" xfId="0" applyFont="1" applyBorder="1" applyAlignment="1">
      <alignment vertical="center"/>
    </xf>
    <xf numFmtId="0" fontId="2" fillId="0" borderId="173" xfId="0" applyFont="1" applyBorder="1" applyAlignment="1">
      <alignment horizontal="center" vertical="center"/>
    </xf>
    <xf numFmtId="0" fontId="2" fillId="0" borderId="93" xfId="0" applyFont="1" applyBorder="1" applyAlignment="1">
      <alignment horizontal="center" vertical="center"/>
    </xf>
    <xf numFmtId="0" fontId="2" fillId="0" borderId="3" xfId="0" applyFont="1" applyBorder="1" applyAlignment="1">
      <alignment horizontal="center" vertical="center"/>
    </xf>
    <xf numFmtId="0" fontId="2" fillId="0" borderId="98" xfId="0" applyFont="1" applyBorder="1" applyAlignment="1">
      <alignment horizontal="center" vertical="center"/>
    </xf>
    <xf numFmtId="0" fontId="2" fillId="0" borderId="30" xfId="0" applyFont="1" applyBorder="1" applyAlignment="1">
      <alignment vertical="center"/>
    </xf>
    <xf numFmtId="0" fontId="2" fillId="0" borderId="99" xfId="0" applyFont="1" applyBorder="1" applyAlignment="1" applyProtection="1">
      <alignment vertical="top" wrapText="1"/>
      <protection locked="0"/>
    </xf>
    <xf numFmtId="0" fontId="2" fillId="0" borderId="125" xfId="0" applyFont="1" applyBorder="1" applyAlignment="1" applyProtection="1">
      <alignment vertical="top" wrapText="1"/>
      <protection locked="0"/>
    </xf>
    <xf numFmtId="0" fontId="2" fillId="0" borderId="99" xfId="0" applyFont="1" applyBorder="1" applyAlignment="1" applyProtection="1">
      <alignment vertical="top"/>
      <protection locked="0"/>
    </xf>
    <xf numFmtId="0" fontId="2" fillId="0" borderId="125" xfId="0" applyFont="1" applyBorder="1" applyAlignment="1" applyProtection="1">
      <alignment vertical="top"/>
      <protection locked="0"/>
    </xf>
    <xf numFmtId="0" fontId="2" fillId="0" borderId="55" xfId="0" applyFont="1" applyBorder="1" applyAlignment="1" applyProtection="1">
      <alignment vertical="top"/>
      <protection locked="0"/>
    </xf>
    <xf numFmtId="0" fontId="2" fillId="0" borderId="124" xfId="0" applyFont="1" applyBorder="1" applyAlignment="1" applyProtection="1">
      <alignment vertical="top" wrapText="1"/>
      <protection locked="0"/>
    </xf>
    <xf numFmtId="0" fontId="2" fillId="0" borderId="167" xfId="0" applyFont="1" applyBorder="1" applyAlignment="1" applyProtection="1">
      <alignment horizontal="center" vertical="center"/>
      <protection locked="0"/>
    </xf>
    <xf numFmtId="0" fontId="2" fillId="0" borderId="180" xfId="0" applyFont="1" applyBorder="1" applyAlignment="1" applyProtection="1">
      <alignment horizontal="center" vertical="center"/>
      <protection locked="0"/>
    </xf>
    <xf numFmtId="0" fontId="2" fillId="0" borderId="178" xfId="0" applyFont="1" applyBorder="1" applyAlignment="1" applyProtection="1">
      <alignment horizontal="center" vertical="center"/>
      <protection locked="0"/>
    </xf>
    <xf numFmtId="0" fontId="2" fillId="0" borderId="179" xfId="0" applyFont="1" applyBorder="1" applyAlignment="1" applyProtection="1">
      <alignment horizontal="center" vertical="center"/>
      <protection locked="0"/>
    </xf>
    <xf numFmtId="0" fontId="2" fillId="0" borderId="138" xfId="0" applyFont="1" applyBorder="1" applyAlignment="1" applyProtection="1">
      <alignment horizontal="center" vertical="top"/>
      <protection locked="0"/>
    </xf>
    <xf numFmtId="0" fontId="2" fillId="0" borderId="60" xfId="0" applyFont="1" applyBorder="1" applyAlignment="1" applyProtection="1">
      <alignment horizontal="center" vertical="top"/>
      <protection locked="0"/>
    </xf>
    <xf numFmtId="0" fontId="2" fillId="0" borderId="83" xfId="0" applyFont="1" applyBorder="1" applyAlignment="1" applyProtection="1">
      <alignment horizontal="center" vertical="top"/>
      <protection locked="0"/>
    </xf>
    <xf numFmtId="0" fontId="2" fillId="0" borderId="61" xfId="0" applyFont="1" applyBorder="1" applyAlignment="1" applyProtection="1">
      <alignment horizontal="center" vertical="top"/>
      <protection locked="0"/>
    </xf>
    <xf numFmtId="0" fontId="2" fillId="0" borderId="64" xfId="0" applyFont="1" applyBorder="1" applyAlignment="1" applyProtection="1">
      <alignment horizontal="center" vertical="top"/>
      <protection locked="0"/>
    </xf>
    <xf numFmtId="0" fontId="2" fillId="0" borderId="91" xfId="0" applyFont="1" applyBorder="1" applyAlignment="1" applyProtection="1">
      <alignment horizontal="center" vertical="top"/>
      <protection locked="0"/>
    </xf>
    <xf numFmtId="0" fontId="18" fillId="0" borderId="0" xfId="0" applyFont="1" applyAlignment="1">
      <alignment horizontal="center"/>
    </xf>
    <xf numFmtId="0" fontId="0" fillId="0" borderId="0" xfId="0" applyAlignment="1">
      <alignment horizontal="center"/>
    </xf>
    <xf numFmtId="0" fontId="18" fillId="0" borderId="0" xfId="0" applyFont="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108" xfId="0" applyBorder="1" applyAlignment="1">
      <alignment horizontal="center" vertical="center"/>
    </xf>
    <xf numFmtId="49" fontId="10" fillId="0" borderId="25" xfId="0" applyNumberFormat="1" applyFont="1" applyBorder="1" applyAlignment="1" applyProtection="1">
      <alignment horizontal="left" vertical="center"/>
      <protection locked="0"/>
    </xf>
    <xf numFmtId="49" fontId="10" fillId="0" borderId="26" xfId="0" applyNumberFormat="1" applyFont="1" applyBorder="1" applyAlignment="1" applyProtection="1">
      <alignment horizontal="left" vertical="center"/>
      <protection locked="0"/>
    </xf>
    <xf numFmtId="49" fontId="10" fillId="0" borderId="27" xfId="0" applyNumberFormat="1" applyFont="1" applyBorder="1" applyAlignment="1" applyProtection="1">
      <alignment horizontal="left" vertical="center"/>
      <protection locked="0"/>
    </xf>
    <xf numFmtId="0" fontId="14" fillId="0" borderId="108" xfId="1" applyBorder="1" applyAlignment="1" applyProtection="1">
      <alignment horizontal="center" vertical="center" wrapText="1"/>
      <protection locked="0"/>
    </xf>
    <xf numFmtId="0" fontId="9" fillId="2" borderId="0" xfId="0" applyFont="1" applyFill="1" applyAlignment="1">
      <alignment horizontal="center"/>
    </xf>
    <xf numFmtId="0" fontId="0" fillId="2" borderId="0" xfId="0" applyFill="1" applyAlignment="1">
      <alignment horizontal="center"/>
    </xf>
    <xf numFmtId="0" fontId="0" fillId="2" borderId="0" xfId="0" applyFill="1"/>
    <xf numFmtId="49" fontId="10" fillId="0" borderId="30" xfId="0" applyNumberFormat="1" applyFont="1" applyBorder="1" applyAlignment="1" applyProtection="1">
      <alignment horizontal="left" vertical="center"/>
      <protection locked="0"/>
    </xf>
    <xf numFmtId="49" fontId="10" fillId="0" borderId="28" xfId="0" applyNumberFormat="1" applyFont="1" applyBorder="1" applyAlignment="1" applyProtection="1">
      <alignment horizontal="left" vertical="center"/>
      <protection locked="0"/>
    </xf>
    <xf numFmtId="49" fontId="10" fillId="0" borderId="45" xfId="0" applyNumberFormat="1" applyFont="1" applyBorder="1" applyAlignment="1" applyProtection="1">
      <alignment horizontal="left" vertical="center"/>
      <protection locked="0"/>
    </xf>
    <xf numFmtId="0" fontId="10" fillId="2" borderId="0" xfId="0" applyFont="1" applyFill="1" applyAlignment="1">
      <alignment horizontal="left"/>
    </xf>
    <xf numFmtId="0" fontId="10" fillId="2" borderId="0" xfId="0" applyFont="1" applyFill="1" applyAlignment="1">
      <alignment horizontal="center"/>
    </xf>
    <xf numFmtId="0" fontId="10" fillId="2" borderId="25" xfId="0" applyFont="1" applyFill="1" applyBorder="1" applyAlignment="1">
      <alignment horizontal="left" vertical="center"/>
    </xf>
    <xf numFmtId="0" fontId="10" fillId="2" borderId="27" xfId="0" applyFont="1" applyFill="1" applyBorder="1" applyAlignment="1">
      <alignment horizontal="left" vertical="center"/>
    </xf>
    <xf numFmtId="0" fontId="10" fillId="0" borderId="108" xfId="0" applyFont="1" applyBorder="1" applyAlignment="1" applyProtection="1">
      <alignment vertical="center"/>
      <protection locked="0"/>
    </xf>
    <xf numFmtId="0" fontId="8" fillId="2" borderId="0" xfId="0" applyFont="1" applyFill="1"/>
    <xf numFmtId="49" fontId="10" fillId="0" borderId="56" xfId="0" applyNumberFormat="1" applyFont="1" applyBorder="1" applyAlignment="1" applyProtection="1">
      <alignment horizontal="left" vertical="center"/>
      <protection locked="0"/>
    </xf>
    <xf numFmtId="49" fontId="10" fillId="0" borderId="0" xfId="0" applyNumberFormat="1" applyFont="1" applyAlignment="1" applyProtection="1">
      <alignment horizontal="left" vertical="center"/>
      <protection locked="0"/>
    </xf>
    <xf numFmtId="49" fontId="10" fillId="0" borderId="12" xfId="0" applyNumberFormat="1" applyFont="1" applyBorder="1" applyAlignment="1" applyProtection="1">
      <alignment horizontal="left" vertical="center"/>
      <protection locked="0"/>
    </xf>
    <xf numFmtId="49" fontId="10" fillId="0" borderId="42" xfId="0" applyNumberFormat="1" applyFont="1" applyBorder="1" applyAlignment="1" applyProtection="1">
      <alignment horizontal="left" vertical="center"/>
      <protection locked="0"/>
    </xf>
    <xf numFmtId="49" fontId="10" fillId="0" borderId="20"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left" vertical="center"/>
      <protection locked="0"/>
    </xf>
    <xf numFmtId="0" fontId="14" fillId="0" borderId="25" xfId="1" applyBorder="1" applyAlignment="1" applyProtection="1">
      <alignment horizontal="center" vertical="center" wrapText="1"/>
      <protection locked="0"/>
    </xf>
    <xf numFmtId="0" fontId="14" fillId="0" borderId="27" xfId="1" applyBorder="1" applyAlignment="1" applyProtection="1">
      <alignment horizontal="center" vertical="center" wrapText="1"/>
      <protection locked="0"/>
    </xf>
    <xf numFmtId="0" fontId="14" fillId="0" borderId="25" xfId="1" applyBorder="1" applyAlignment="1" applyProtection="1">
      <alignment horizontal="center" vertical="center" shrinkToFit="1"/>
      <protection locked="0"/>
    </xf>
    <xf numFmtId="0" fontId="14" fillId="0" borderId="27" xfId="1" applyBorder="1" applyAlignment="1" applyProtection="1">
      <alignment horizontal="center" vertical="center" shrinkToFit="1"/>
      <protection locked="0"/>
    </xf>
    <xf numFmtId="0" fontId="10" fillId="2" borderId="108" xfId="0" applyFont="1" applyFill="1" applyBorder="1" applyAlignment="1">
      <alignment horizontal="center" vertical="center"/>
    </xf>
    <xf numFmtId="0" fontId="2" fillId="0" borderId="1" xfId="0" applyFont="1" applyBorder="1" applyAlignment="1" applyProtection="1">
      <alignment horizontal="center" vertical="top" textRotation="255"/>
      <protection locked="0"/>
    </xf>
    <xf numFmtId="0" fontId="2" fillId="0" borderId="2" xfId="0" applyFont="1" applyBorder="1" applyAlignment="1" applyProtection="1">
      <alignment horizontal="center" vertical="top" textRotation="255"/>
      <protection locked="0"/>
    </xf>
    <xf numFmtId="0" fontId="2" fillId="0" borderId="12" xfId="0" applyFont="1" applyBorder="1" applyAlignment="1" applyProtection="1">
      <alignment vertical="top" wrapText="1"/>
      <protection locked="0"/>
    </xf>
    <xf numFmtId="0" fontId="2" fillId="0" borderId="131" xfId="0" applyFont="1" applyBorder="1" applyAlignment="1" applyProtection="1">
      <alignment horizontal="center" vertical="center" textRotation="255"/>
      <protection locked="0"/>
    </xf>
    <xf numFmtId="0" fontId="0" fillId="0" borderId="128" xfId="0" applyBorder="1"/>
    <xf numFmtId="0" fontId="0" fillId="0" borderId="129" xfId="0" applyBorder="1"/>
    <xf numFmtId="0" fontId="2" fillId="0" borderId="140" xfId="0" applyFont="1" applyBorder="1" applyAlignment="1">
      <alignment vertical="top" wrapText="1" shrinkToFit="1"/>
    </xf>
    <xf numFmtId="0" fontId="2" fillId="0" borderId="133" xfId="0" applyFont="1" applyBorder="1" applyAlignment="1">
      <alignment vertical="top" wrapText="1" shrinkToFit="1"/>
    </xf>
    <xf numFmtId="0" fontId="2" fillId="0" borderId="139" xfId="0" applyFont="1" applyBorder="1" applyAlignment="1">
      <alignment vertical="top" wrapText="1" shrinkToFit="1"/>
    </xf>
    <xf numFmtId="0" fontId="2" fillId="0" borderId="144" xfId="0" applyFont="1" applyBorder="1" applyAlignment="1">
      <alignment vertical="top" wrapText="1" shrinkToFit="1"/>
    </xf>
    <xf numFmtId="0" fontId="2" fillId="0" borderId="45" xfId="0" applyFont="1" applyBorder="1" applyAlignment="1" applyProtection="1">
      <alignment vertical="top" wrapText="1" shrinkToFit="1"/>
      <protection locked="0"/>
    </xf>
    <xf numFmtId="0" fontId="2" fillId="0" borderId="12" xfId="0" applyFont="1" applyBorder="1" applyAlignment="1" applyProtection="1">
      <alignment vertical="top" wrapText="1" shrinkToFit="1"/>
      <protection locked="0"/>
    </xf>
    <xf numFmtId="0" fontId="2" fillId="0" borderId="19" xfId="0" applyFont="1" applyBorder="1" applyAlignment="1" applyProtection="1">
      <alignment vertical="top" wrapText="1" shrinkToFit="1"/>
      <protection locked="0"/>
    </xf>
    <xf numFmtId="0" fontId="2" fillId="0" borderId="45" xfId="0" applyFont="1" applyBorder="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5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18"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10" xfId="0" applyFont="1" applyBorder="1" applyAlignment="1" applyProtection="1">
      <alignment vertical="top" wrapText="1" shrinkToFit="1"/>
      <protection locked="0"/>
    </xf>
    <xf numFmtId="0" fontId="2" fillId="0" borderId="109" xfId="0" applyFont="1" applyBorder="1" applyAlignment="1" applyProtection="1">
      <alignment vertical="top" wrapText="1" shrinkToFit="1"/>
      <protection locked="0"/>
    </xf>
    <xf numFmtId="0" fontId="2" fillId="0" borderId="4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19" xfId="0" applyFont="1" applyBorder="1" applyAlignment="1" applyProtection="1">
      <alignment horizontal="center" vertical="center" wrapText="1" shrinkToFit="1"/>
      <protection locked="0"/>
    </xf>
    <xf numFmtId="0" fontId="0" fillId="0" borderId="12" xfId="0" applyBorder="1" applyAlignment="1">
      <alignment wrapText="1" shrinkToFit="1"/>
    </xf>
    <xf numFmtId="0" fontId="0" fillId="0" borderId="15" xfId="0" applyBorder="1" applyAlignment="1">
      <alignment wrapText="1" shrinkToFit="1"/>
    </xf>
    <xf numFmtId="0" fontId="2" fillId="0" borderId="106" xfId="0" applyFont="1" applyBorder="1" applyAlignment="1" applyProtection="1">
      <alignment vertical="top" wrapText="1"/>
      <protection locked="0"/>
    </xf>
    <xf numFmtId="0" fontId="2" fillId="0" borderId="42" xfId="0" applyFont="1" applyBorder="1" applyAlignment="1" applyProtection="1">
      <alignment vertical="top" wrapText="1"/>
      <protection locked="0"/>
    </xf>
    <xf numFmtId="0" fontId="2" fillId="0" borderId="137" xfId="0" applyFont="1" applyBorder="1" applyAlignment="1">
      <alignment vertical="top" wrapText="1" shrinkToFit="1"/>
    </xf>
    <xf numFmtId="0" fontId="2" fillId="0" borderId="45"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2" fillId="0" borderId="119" xfId="0" applyFont="1" applyBorder="1" applyAlignment="1" applyProtection="1">
      <alignment vertical="top" wrapText="1"/>
      <protection locked="0"/>
    </xf>
    <xf numFmtId="0" fontId="2" fillId="0" borderId="30" xfId="0" applyFont="1" applyBorder="1" applyAlignment="1" applyProtection="1">
      <alignment vertical="top" wrapText="1"/>
      <protection locked="0"/>
    </xf>
    <xf numFmtId="0" fontId="2" fillId="0" borderId="56" xfId="0" applyFont="1" applyBorder="1" applyAlignment="1" applyProtection="1">
      <alignment vertical="top"/>
      <protection locked="0"/>
    </xf>
    <xf numFmtId="0" fontId="2" fillId="0" borderId="42" xfId="0" applyFont="1" applyBorder="1" applyAlignment="1" applyProtection="1">
      <alignment vertical="top"/>
      <protection locked="0"/>
    </xf>
    <xf numFmtId="0" fontId="2" fillId="0" borderId="45" xfId="0" applyFont="1" applyBorder="1" applyAlignment="1">
      <alignment vertical="top" wrapText="1" shrinkToFit="1"/>
    </xf>
    <xf numFmtId="0" fontId="2" fillId="0" borderId="12" xfId="0" applyFont="1" applyBorder="1" applyAlignment="1">
      <alignment vertical="top" wrapText="1" shrinkToFit="1"/>
    </xf>
    <xf numFmtId="0" fontId="2" fillId="0" borderId="110" xfId="0" applyFont="1" applyBorder="1" applyAlignment="1" applyProtection="1">
      <alignment horizontal="center" vertical="center" shrinkToFit="1"/>
      <protection locked="0"/>
    </xf>
    <xf numFmtId="0" fontId="2" fillId="0" borderId="109" xfId="0" applyFont="1" applyBorder="1" applyAlignment="1" applyProtection="1">
      <alignment horizontal="center" vertical="center" shrinkToFit="1"/>
      <protection locked="0"/>
    </xf>
    <xf numFmtId="0" fontId="2" fillId="0" borderId="115" xfId="0" applyFont="1" applyBorder="1" applyAlignment="1" applyProtection="1">
      <alignment horizontal="center" vertical="center" shrinkToFit="1"/>
      <protection locked="0"/>
    </xf>
    <xf numFmtId="0" fontId="2" fillId="0" borderId="145"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12" xfId="0"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95"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93" xfId="0" applyFont="1" applyBorder="1" applyAlignment="1" applyProtection="1">
      <alignment horizontal="center" vertical="center"/>
      <protection locked="0"/>
    </xf>
    <xf numFmtId="0" fontId="2" fillId="0" borderId="77"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3" fillId="0" borderId="92" xfId="0" applyFont="1" applyBorder="1" applyAlignment="1" applyProtection="1">
      <alignment horizontal="center" vertical="center" wrapText="1"/>
      <protection locked="0"/>
    </xf>
    <xf numFmtId="0" fontId="3" fillId="0" borderId="75" xfId="0" applyFont="1" applyBorder="1" applyAlignment="1" applyProtection="1">
      <alignment horizontal="center" vertical="center" wrapText="1"/>
      <protection locked="0"/>
    </xf>
    <xf numFmtId="0" fontId="3" fillId="0" borderId="94" xfId="0" applyFont="1" applyBorder="1" applyAlignment="1" applyProtection="1">
      <alignment horizontal="center" vertical="center" textRotation="255"/>
      <protection locked="0"/>
    </xf>
    <xf numFmtId="0" fontId="3" fillId="0" borderId="78" xfId="0" applyFont="1" applyBorder="1" applyAlignment="1" applyProtection="1">
      <alignment horizontal="center" vertical="center" textRotation="255"/>
      <protection locked="0"/>
    </xf>
    <xf numFmtId="0" fontId="3" fillId="0" borderId="97" xfId="0" applyFont="1" applyBorder="1" applyAlignment="1" applyProtection="1">
      <alignment horizontal="center" vertical="center" textRotation="255"/>
      <protection locked="0"/>
    </xf>
    <xf numFmtId="0" fontId="3" fillId="0" borderId="76" xfId="0" applyFont="1" applyBorder="1" applyAlignment="1" applyProtection="1">
      <alignment horizontal="center" vertical="center" textRotation="255"/>
      <protection locked="0"/>
    </xf>
    <xf numFmtId="0" fontId="2" fillId="0" borderId="94"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0" borderId="109" xfId="0" applyFont="1" applyBorder="1" applyAlignment="1" applyProtection="1">
      <alignment vertical="center" wrapText="1" shrinkToFit="1"/>
      <protection locked="0"/>
    </xf>
    <xf numFmtId="0" fontId="2" fillId="0" borderId="53"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55" xfId="0" applyFont="1" applyBorder="1" applyAlignment="1" applyProtection="1">
      <alignment vertical="top" wrapText="1"/>
      <protection locked="0"/>
    </xf>
    <xf numFmtId="0" fontId="2" fillId="0" borderId="114" xfId="0" applyFont="1" applyBorder="1" applyAlignment="1" applyProtection="1">
      <alignment vertical="top" wrapText="1" shrinkToFit="1"/>
      <protection locked="0"/>
    </xf>
    <xf numFmtId="0" fontId="2" fillId="0" borderId="123" xfId="0" applyFont="1" applyBorder="1" applyAlignment="1" applyProtection="1">
      <alignment vertical="top" wrapText="1"/>
      <protection locked="0"/>
    </xf>
    <xf numFmtId="0" fontId="2" fillId="0" borderId="126" xfId="0" applyFont="1" applyBorder="1" applyAlignment="1" applyProtection="1">
      <alignment vertical="top" wrapText="1"/>
      <protection locked="0"/>
    </xf>
    <xf numFmtId="0" fontId="16" fillId="0" borderId="119" xfId="0" applyFont="1" applyBorder="1" applyAlignment="1" applyProtection="1">
      <alignment vertical="top" wrapText="1"/>
      <protection locked="0"/>
    </xf>
    <xf numFmtId="0" fontId="16" fillId="0" borderId="12" xfId="0" applyFont="1" applyBorder="1" applyAlignment="1" applyProtection="1">
      <alignment vertical="top" wrapText="1"/>
      <protection locked="0"/>
    </xf>
    <xf numFmtId="0" fontId="2" fillId="0" borderId="114" xfId="0" applyFont="1" applyBorder="1" applyAlignment="1" applyProtection="1">
      <alignment vertical="center" wrapText="1" shrinkToFit="1"/>
      <protection locked="0"/>
    </xf>
    <xf numFmtId="0" fontId="16" fillId="0" borderId="45" xfId="0" applyFont="1" applyBorder="1" applyAlignment="1" applyProtection="1">
      <alignment vertical="top" wrapText="1"/>
      <protection locked="0"/>
    </xf>
    <xf numFmtId="0" fontId="2" fillId="0" borderId="113"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105"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95"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46" xfId="0" applyFont="1" applyBorder="1" applyAlignment="1" applyProtection="1">
      <alignment vertical="top" wrapText="1"/>
      <protection locked="0"/>
    </xf>
    <xf numFmtId="0" fontId="2" fillId="0" borderId="53" xfId="0" applyFont="1" applyBorder="1" applyAlignment="1" applyProtection="1">
      <alignment vertical="center" wrapText="1"/>
      <protection locked="0"/>
    </xf>
    <xf numFmtId="0" fontId="2" fillId="0" borderId="126" xfId="0" applyFont="1" applyBorder="1" applyAlignment="1" applyProtection="1">
      <alignment vertical="center" wrapText="1"/>
      <protection locked="0"/>
    </xf>
    <xf numFmtId="0" fontId="2" fillId="0" borderId="15" xfId="0" applyFont="1" applyBorder="1" applyAlignment="1" applyProtection="1">
      <alignment vertical="top" wrapText="1"/>
      <protection locked="0"/>
    </xf>
    <xf numFmtId="0" fontId="2" fillId="0" borderId="173" xfId="0" applyFont="1" applyBorder="1" applyAlignment="1" applyProtection="1">
      <alignment horizontal="center" vertical="top"/>
      <protection locked="0"/>
    </xf>
    <xf numFmtId="0" fontId="2" fillId="0" borderId="168" xfId="0" applyFont="1" applyBorder="1" applyAlignment="1" applyProtection="1">
      <alignment horizontal="center" vertical="top"/>
      <protection locked="0"/>
    </xf>
    <xf numFmtId="0" fontId="2" fillId="0" borderId="169" xfId="0" applyFont="1" applyBorder="1" applyAlignment="1" applyProtection="1">
      <alignment horizontal="center" vertical="top"/>
      <protection locked="0"/>
    </xf>
    <xf numFmtId="0" fontId="2" fillId="0" borderId="93" xfId="0" applyFont="1" applyBorder="1" applyAlignment="1" applyProtection="1">
      <alignment horizontal="center" vertical="top"/>
      <protection locked="0"/>
    </xf>
    <xf numFmtId="0" fontId="2" fillId="0" borderId="79" xfId="0" applyFont="1" applyBorder="1" applyAlignment="1" applyProtection="1">
      <alignment horizontal="center" vertical="top"/>
      <protection locked="0"/>
    </xf>
    <xf numFmtId="0" fontId="2" fillId="0" borderId="80" xfId="0" applyFont="1" applyBorder="1" applyAlignment="1" applyProtection="1">
      <alignment horizontal="center" vertical="top"/>
      <protection locked="0"/>
    </xf>
    <xf numFmtId="0" fontId="2" fillId="0" borderId="94" xfId="0" applyFont="1" applyBorder="1" applyAlignment="1" applyProtection="1">
      <alignment horizontal="center" vertical="top"/>
      <protection locked="0"/>
    </xf>
    <xf numFmtId="0" fontId="2" fillId="0" borderId="67" xfId="0" applyFont="1" applyBorder="1" applyAlignment="1" applyProtection="1">
      <alignment horizontal="center" vertical="top"/>
      <protection locked="0"/>
    </xf>
    <xf numFmtId="0" fontId="2" fillId="0" borderId="69" xfId="0" applyFont="1" applyBorder="1" applyAlignment="1" applyProtection="1">
      <alignment horizontal="center" vertical="top"/>
      <protection locked="0"/>
    </xf>
    <xf numFmtId="0" fontId="2" fillId="0" borderId="110" xfId="0" applyFont="1" applyBorder="1" applyAlignment="1" applyProtection="1">
      <alignment horizontal="center" vertical="top" shrinkToFit="1"/>
      <protection locked="0"/>
    </xf>
    <xf numFmtId="0" fontId="2" fillId="0" borderId="109" xfId="0" applyFont="1" applyBorder="1" applyAlignment="1" applyProtection="1">
      <alignment horizontal="center" vertical="top" shrinkToFit="1"/>
      <protection locked="0"/>
    </xf>
    <xf numFmtId="0" fontId="2" fillId="0" borderId="115" xfId="0" applyFont="1" applyBorder="1" applyAlignment="1" applyProtection="1">
      <alignment horizontal="center" vertical="top" shrinkToFit="1"/>
      <protection locked="0"/>
    </xf>
    <xf numFmtId="0" fontId="2" fillId="0" borderId="73" xfId="0" applyFont="1" applyBorder="1" applyAlignment="1" applyProtection="1">
      <alignment horizontal="center" vertical="top"/>
      <protection locked="0"/>
    </xf>
    <xf numFmtId="0" fontId="2" fillId="0" borderId="92"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97" xfId="0" applyFont="1" applyBorder="1" applyAlignment="1" applyProtection="1">
      <alignment horizontal="center" vertical="top"/>
      <protection locked="0"/>
    </xf>
    <xf numFmtId="0" fontId="2" fillId="0" borderId="46" xfId="0" applyFont="1" applyBorder="1" applyAlignment="1" applyProtection="1">
      <alignment horizontal="center" vertical="center" textRotation="255"/>
      <protection locked="0"/>
    </xf>
    <xf numFmtId="0" fontId="2" fillId="0" borderId="1" xfId="0" applyFont="1" applyBorder="1" applyAlignment="1" applyProtection="1">
      <alignment horizontal="center" vertical="center" textRotation="255"/>
      <protection locked="0"/>
    </xf>
    <xf numFmtId="0" fontId="2" fillId="0" borderId="2" xfId="0" applyFont="1" applyBorder="1" applyAlignment="1" applyProtection="1">
      <alignment horizontal="center" vertical="center" textRotation="255"/>
      <protection locked="0"/>
    </xf>
    <xf numFmtId="0" fontId="16" fillId="0" borderId="19" xfId="0" applyFont="1" applyBorder="1" applyAlignment="1" applyProtection="1">
      <alignment vertical="top" wrapText="1"/>
      <protection locked="0"/>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shrinkToFit="1"/>
    </xf>
    <xf numFmtId="0" fontId="0" fillId="0" borderId="26" xfId="0" applyBorder="1"/>
    <xf numFmtId="0" fontId="2" fillId="0" borderId="109" xfId="0" applyFont="1" applyBorder="1" applyAlignment="1" applyProtection="1">
      <alignment horizontal="center" vertical="center" wrapText="1" shrinkToFit="1"/>
      <protection locked="0"/>
    </xf>
    <xf numFmtId="0" fontId="3" fillId="0" borderId="109" xfId="0" applyFont="1" applyBorder="1" applyAlignment="1">
      <alignment horizontal="center" vertical="top" wrapText="1"/>
    </xf>
    <xf numFmtId="0" fontId="2" fillId="0" borderId="133" xfId="0" applyFont="1" applyBorder="1" applyAlignment="1">
      <alignment vertical="top" shrinkToFit="1"/>
    </xf>
    <xf numFmtId="0" fontId="2" fillId="0" borderId="140" xfId="0" applyFont="1" applyBorder="1" applyAlignment="1" applyProtection="1">
      <alignment vertical="top" wrapText="1" shrinkToFit="1"/>
      <protection locked="0"/>
    </xf>
    <xf numFmtId="0" fontId="2" fillId="0" borderId="133" xfId="0" applyFont="1" applyBorder="1" applyAlignment="1" applyProtection="1">
      <alignment vertical="top" wrapText="1" shrinkToFit="1"/>
      <protection locked="0"/>
    </xf>
    <xf numFmtId="0" fontId="2" fillId="0" borderId="27" xfId="0" applyFont="1" applyBorder="1" applyAlignment="1">
      <alignment horizontal="center" vertical="center"/>
    </xf>
    <xf numFmtId="0" fontId="2" fillId="0" borderId="146" xfId="0" applyFont="1" applyBorder="1" applyAlignment="1" applyProtection="1">
      <alignment vertical="top" wrapText="1"/>
      <protection locked="0"/>
    </xf>
    <xf numFmtId="0" fontId="2" fillId="0" borderId="114" xfId="0" applyFont="1" applyBorder="1" applyAlignment="1" applyProtection="1">
      <alignment horizontal="center" vertical="center"/>
      <protection locked="0"/>
    </xf>
    <xf numFmtId="0" fontId="2" fillId="0" borderId="115" xfId="0" applyFont="1" applyBorder="1" applyAlignment="1" applyProtection="1">
      <alignment horizontal="center" vertical="center"/>
      <protection locked="0"/>
    </xf>
    <xf numFmtId="0" fontId="2" fillId="0" borderId="2" xfId="0" applyFont="1" applyBorder="1" applyAlignment="1" applyProtection="1">
      <alignment vertical="top" wrapText="1"/>
      <protection locked="0"/>
    </xf>
    <xf numFmtId="0" fontId="16" fillId="0" borderId="55" xfId="0" applyFont="1" applyBorder="1" applyAlignment="1" applyProtection="1">
      <alignment horizontal="center" vertical="center" wrapText="1"/>
      <protection locked="0"/>
    </xf>
    <xf numFmtId="0" fontId="2" fillId="0" borderId="111" xfId="0" applyFont="1" applyBorder="1" applyAlignment="1" applyProtection="1">
      <alignment vertical="top" wrapText="1" shrinkToFit="1"/>
      <protection locked="0"/>
    </xf>
    <xf numFmtId="0" fontId="0" fillId="0" borderId="20" xfId="0" applyBorder="1"/>
    <xf numFmtId="49" fontId="2" fillId="0" borderId="25"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25" xfId="0" applyNumberFormat="1" applyFont="1" applyBorder="1" applyAlignment="1">
      <alignment horizontal="center" vertical="center" shrinkToFit="1"/>
    </xf>
    <xf numFmtId="49" fontId="0" fillId="0" borderId="26" xfId="0" applyNumberFormat="1" applyBorder="1"/>
    <xf numFmtId="49" fontId="2" fillId="0" borderId="27" xfId="0" applyNumberFormat="1" applyFont="1" applyBorder="1" applyAlignment="1">
      <alignment horizontal="center" vertical="center"/>
    </xf>
    <xf numFmtId="0" fontId="2" fillId="0" borderId="30" xfId="0" applyFont="1" applyBorder="1" applyAlignment="1">
      <alignment horizontal="left" vertical="top" wrapText="1"/>
    </xf>
    <xf numFmtId="0" fontId="2" fillId="0" borderId="28" xfId="0" applyFont="1" applyBorder="1" applyAlignment="1">
      <alignment horizontal="left" vertical="top" wrapText="1"/>
    </xf>
    <xf numFmtId="0" fontId="2" fillId="0" borderId="45" xfId="0" applyFont="1" applyBorder="1" applyAlignment="1">
      <alignment horizontal="left" vertical="top" wrapText="1"/>
    </xf>
    <xf numFmtId="0" fontId="2" fillId="0" borderId="56"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18" xfId="0" applyFont="1" applyBorder="1" applyAlignment="1">
      <alignment horizontal="left" vertical="top" wrapText="1"/>
    </xf>
    <xf numFmtId="0" fontId="2" fillId="0" borderId="16" xfId="0" applyFont="1" applyBorder="1" applyAlignment="1">
      <alignment horizontal="left" vertical="top" wrapText="1"/>
    </xf>
    <xf numFmtId="0" fontId="2" fillId="0" borderId="15" xfId="0" applyFont="1" applyBorder="1" applyAlignment="1">
      <alignment horizontal="left" vertical="top" wrapText="1"/>
    </xf>
    <xf numFmtId="0" fontId="2" fillId="0" borderId="9" xfId="0" applyFont="1" applyBorder="1" applyAlignment="1">
      <alignment horizontal="left" vertical="center"/>
    </xf>
    <xf numFmtId="0" fontId="2" fillId="0" borderId="147" xfId="0" applyFont="1" applyBorder="1" applyAlignment="1">
      <alignment horizontal="left" vertical="center"/>
    </xf>
    <xf numFmtId="0" fontId="2" fillId="0" borderId="148" xfId="0" applyFont="1" applyBorder="1" applyAlignment="1">
      <alignment horizontal="left" vertical="center"/>
    </xf>
    <xf numFmtId="0" fontId="2" fillId="0" borderId="8" xfId="0" applyFont="1" applyBorder="1" applyAlignment="1">
      <alignment horizontal="left" vertical="center"/>
    </xf>
    <xf numFmtId="0" fontId="2" fillId="0" borderId="149" xfId="0" applyFont="1" applyBorder="1" applyAlignment="1">
      <alignment horizontal="left" vertical="center"/>
    </xf>
    <xf numFmtId="0" fontId="2" fillId="0" borderId="150"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52" xfId="0" applyFont="1" applyBorder="1" applyAlignment="1">
      <alignment horizontal="left" vertical="center"/>
    </xf>
    <xf numFmtId="0" fontId="2" fillId="0" borderId="42" xfId="0" applyFont="1" applyBorder="1" applyAlignment="1">
      <alignment horizontal="left" vertical="center"/>
    </xf>
    <xf numFmtId="0" fontId="2" fillId="0" borderId="20" xfId="0" applyFont="1" applyBorder="1" applyAlignment="1">
      <alignment horizontal="left" vertical="center"/>
    </xf>
    <xf numFmtId="0" fontId="2" fillId="0" borderId="44"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38" xfId="0" applyFont="1" applyBorder="1" applyAlignment="1">
      <alignment horizontal="left"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45" xfId="0" applyFont="1" applyBorder="1" applyAlignment="1">
      <alignment horizontal="center" vertical="center"/>
    </xf>
    <xf numFmtId="0" fontId="2" fillId="0" borderId="42"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41" xfId="0" applyFont="1" applyBorder="1" applyAlignment="1">
      <alignment horizontal="center" vertical="center"/>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30" xfId="0" applyFont="1" applyBorder="1" applyAlignment="1">
      <alignment horizontal="left" vertical="center"/>
    </xf>
    <xf numFmtId="0" fontId="2" fillId="0" borderId="28" xfId="0" applyFont="1" applyBorder="1" applyAlignment="1">
      <alignment horizontal="left" vertical="center"/>
    </xf>
    <xf numFmtId="0" fontId="2" fillId="0" borderId="43" xfId="0" applyFont="1" applyBorder="1" applyAlignment="1">
      <alignment horizontal="left" vertical="center"/>
    </xf>
    <xf numFmtId="0" fontId="2" fillId="0" borderId="106" xfId="0" applyFont="1" applyBorder="1" applyAlignment="1">
      <alignment horizontal="left" vertical="center"/>
    </xf>
    <xf numFmtId="0" fontId="2" fillId="0" borderId="18" xfId="0" applyFont="1" applyBorder="1" applyAlignment="1">
      <alignment horizontal="left" vertical="center"/>
    </xf>
    <xf numFmtId="0" fontId="2" fillId="0" borderId="37" xfId="0" applyFont="1" applyBorder="1" applyAlignment="1">
      <alignment horizontal="left" vertical="center"/>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20" xfId="0" applyFont="1" applyBorder="1" applyAlignment="1">
      <alignment horizontal="left" vertical="center" wrapText="1"/>
    </xf>
    <xf numFmtId="0" fontId="2" fillId="0" borderId="153" xfId="0" applyFont="1" applyBorder="1" applyAlignment="1">
      <alignment horizontal="left" vertical="center" wrapText="1"/>
    </xf>
    <xf numFmtId="0" fontId="2" fillId="0" borderId="38" xfId="0" applyFont="1" applyBorder="1" applyAlignment="1">
      <alignment horizontal="center" vertical="center"/>
    </xf>
    <xf numFmtId="0" fontId="5" fillId="0" borderId="0" xfId="0" applyFont="1" applyAlignment="1">
      <alignment horizontal="center"/>
    </xf>
    <xf numFmtId="0" fontId="2" fillId="0" borderId="154" xfId="0" applyFont="1" applyBorder="1"/>
    <xf numFmtId="0" fontId="2" fillId="0" borderId="155" xfId="0" applyFont="1" applyBorder="1"/>
    <xf numFmtId="0" fontId="2" fillId="0" borderId="156" xfId="0" applyFont="1" applyBorder="1" applyAlignment="1">
      <alignment horizontal="center" vertical="center"/>
    </xf>
    <xf numFmtId="0" fontId="2" fillId="0" borderId="157" xfId="0" applyFont="1" applyBorder="1" applyAlignment="1">
      <alignment horizontal="center" vertical="center"/>
    </xf>
    <xf numFmtId="0" fontId="2" fillId="0" borderId="158" xfId="0" applyFont="1" applyBorder="1" applyAlignment="1">
      <alignment horizontal="center" vertical="center"/>
    </xf>
    <xf numFmtId="0" fontId="2" fillId="0" borderId="159" xfId="0" applyFont="1" applyBorder="1" applyAlignment="1">
      <alignment horizontal="center" vertical="center"/>
    </xf>
    <xf numFmtId="0" fontId="2" fillId="0" borderId="160" xfId="0" applyFont="1" applyBorder="1" applyAlignment="1">
      <alignment horizontal="center" vertical="center"/>
    </xf>
    <xf numFmtId="0" fontId="2" fillId="0" borderId="161" xfId="0" applyFont="1" applyBorder="1" applyAlignment="1">
      <alignment horizontal="center" vertical="center"/>
    </xf>
    <xf numFmtId="0" fontId="12" fillId="0" borderId="0" xfId="0" applyFont="1" applyAlignment="1">
      <alignment horizontal="right"/>
    </xf>
    <xf numFmtId="0" fontId="2" fillId="0" borderId="0" xfId="0" applyFont="1" applyAlignment="1">
      <alignment horizontal="right"/>
    </xf>
    <xf numFmtId="0" fontId="6" fillId="0" borderId="108" xfId="0" applyFont="1" applyBorder="1" applyAlignment="1">
      <alignment horizontal="center"/>
    </xf>
    <xf numFmtId="0" fontId="6" fillId="0" borderId="108" xfId="0" applyFont="1" applyBorder="1" applyAlignment="1">
      <alignment horizontal="left"/>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151" xfId="0" applyFont="1" applyBorder="1" applyAlignment="1">
      <alignment horizontal="center" vertical="center"/>
    </xf>
    <xf numFmtId="0" fontId="2" fillId="0" borderId="1" xfId="0" applyFont="1" applyBorder="1" applyAlignment="1">
      <alignment horizontal="center" vertical="top" wrapText="1"/>
    </xf>
    <xf numFmtId="0" fontId="2" fillId="0" borderId="46" xfId="0" applyFont="1" applyBorder="1"/>
    <xf numFmtId="0" fontId="2" fillId="0" borderId="2" xfId="0" applyFont="1" applyBorder="1"/>
    <xf numFmtId="0" fontId="2" fillId="0" borderId="40" xfId="0" applyFont="1" applyBorder="1" applyAlignment="1">
      <alignment horizontal="center" vertical="center"/>
    </xf>
    <xf numFmtId="0" fontId="2" fillId="0" borderId="162" xfId="0" applyFont="1" applyBorder="1" applyAlignment="1">
      <alignment horizontal="center" vertical="center"/>
    </xf>
    <xf numFmtId="0" fontId="2" fillId="0" borderId="25" xfId="0" applyFont="1" applyBorder="1" applyAlignment="1">
      <alignment horizontal="left" vertical="center"/>
    </xf>
    <xf numFmtId="0" fontId="2" fillId="0" borderId="41" xfId="0" applyFont="1" applyBorder="1" applyAlignment="1">
      <alignment horizontal="left" vertical="center"/>
    </xf>
    <xf numFmtId="0" fontId="2" fillId="0" borderId="56"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4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0" xfId="0" applyFont="1" applyBorder="1" applyAlignment="1">
      <alignment horizontal="left" vertical="center" wrapText="1"/>
    </xf>
    <xf numFmtId="0" fontId="2" fillId="0" borderId="43" xfId="0" applyFont="1" applyBorder="1" applyAlignment="1">
      <alignment horizontal="left" vertical="center" wrapText="1"/>
    </xf>
    <xf numFmtId="0" fontId="2" fillId="0" borderId="163" xfId="0" applyFont="1" applyBorder="1" applyAlignment="1">
      <alignment horizontal="center" vertical="top" wrapText="1"/>
    </xf>
    <xf numFmtId="0" fontId="2" fillId="0" borderId="155" xfId="0" applyFont="1" applyBorder="1" applyAlignment="1">
      <alignment horizontal="center" vertical="top" wrapText="1"/>
    </xf>
    <xf numFmtId="0" fontId="2" fillId="0" borderId="164" xfId="0" applyFont="1" applyBorder="1" applyAlignment="1">
      <alignment horizontal="center" vertical="top" wrapText="1"/>
    </xf>
    <xf numFmtId="0" fontId="2" fillId="0" borderId="45" xfId="0" applyFont="1" applyBorder="1" applyAlignment="1">
      <alignment horizontal="left" vertical="center"/>
    </xf>
    <xf numFmtId="0" fontId="2" fillId="0" borderId="119" xfId="0" applyFont="1" applyBorder="1" applyAlignment="1">
      <alignment horizontal="left" vertical="center"/>
    </xf>
    <xf numFmtId="0" fontId="2" fillId="0" borderId="56"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165" xfId="0" applyFont="1" applyBorder="1" applyAlignment="1">
      <alignment horizontal="left" vertical="center"/>
    </xf>
    <xf numFmtId="0" fontId="2" fillId="0" borderId="33" xfId="0" applyFont="1" applyBorder="1" applyAlignment="1">
      <alignment horizontal="left" vertical="center"/>
    </xf>
    <xf numFmtId="0" fontId="2" fillId="0" borderId="166" xfId="0" applyFont="1" applyBorder="1" applyAlignment="1">
      <alignment horizontal="left" vertical="center"/>
    </xf>
    <xf numFmtId="0" fontId="2" fillId="0" borderId="45" xfId="0" applyFont="1" applyBorder="1" applyAlignment="1">
      <alignment horizontal="left" vertical="center" wrapText="1"/>
    </xf>
    <xf numFmtId="0" fontId="2" fillId="0" borderId="42" xfId="0" applyFont="1" applyBorder="1" applyAlignment="1">
      <alignment horizontal="left" vertical="center" wrapText="1"/>
    </xf>
    <xf numFmtId="0" fontId="2" fillId="0" borderId="19" xfId="0" applyFont="1" applyBorder="1" applyAlignment="1">
      <alignment horizontal="left" vertical="center" wrapText="1"/>
    </xf>
  </cellXfs>
  <cellStyles count="2">
    <cellStyle name="標準" xfId="0" builtinId="0"/>
    <cellStyle name="標準_4-41施工状況報告書" xfId="1" xr:uid="{00000000-0005-0000-0000-000001000000}"/>
  </cellStyles>
  <dxfs count="2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9" lockText="1"/>
</file>

<file path=xl/ctrlProps/ctrlProp10.xml><?xml version="1.0" encoding="utf-8"?>
<formControlPr xmlns="http://schemas.microsoft.com/office/spreadsheetml/2009/9/main" objectType="CheckBox" fmlaLink="$A$46" lockText="1"/>
</file>

<file path=xl/ctrlProps/ctrlProp11.xml><?xml version="1.0" encoding="utf-8"?>
<formControlPr xmlns="http://schemas.microsoft.com/office/spreadsheetml/2009/9/main" objectType="CheckBox" fmlaLink="$A$52" lockText="1"/>
</file>

<file path=xl/ctrlProps/ctrlProp12.xml><?xml version="1.0" encoding="utf-8"?>
<formControlPr xmlns="http://schemas.microsoft.com/office/spreadsheetml/2009/9/main" objectType="CheckBox" fmlaLink="$A$54" lockText="1"/>
</file>

<file path=xl/ctrlProps/ctrlProp13.xml><?xml version="1.0" encoding="utf-8"?>
<formControlPr xmlns="http://schemas.microsoft.com/office/spreadsheetml/2009/9/main" objectType="CheckBox" fmlaLink="$A$15" lockText="1"/>
</file>

<file path=xl/ctrlProps/ctrlProp14.xml><?xml version="1.0" encoding="utf-8"?>
<formControlPr xmlns="http://schemas.microsoft.com/office/spreadsheetml/2009/9/main" objectType="CheckBox" fmlaLink="$A$16" lockText="1"/>
</file>

<file path=xl/ctrlProps/ctrlProp15.xml><?xml version="1.0" encoding="utf-8"?>
<formControlPr xmlns="http://schemas.microsoft.com/office/spreadsheetml/2009/9/main" objectType="CheckBox" fmlaLink="$A$7" lockText="1"/>
</file>

<file path=xl/ctrlProps/ctrlProp16.xml><?xml version="1.0" encoding="utf-8"?>
<formControlPr xmlns="http://schemas.microsoft.com/office/spreadsheetml/2009/9/main" objectType="CheckBox" fmlaLink="$A$28" lockText="1"/>
</file>

<file path=xl/ctrlProps/ctrlProp17.xml><?xml version="1.0" encoding="utf-8"?>
<formControlPr xmlns="http://schemas.microsoft.com/office/spreadsheetml/2009/9/main" objectType="CheckBox" fmlaLink="$A$20" lockText="1"/>
</file>

<file path=xl/ctrlProps/ctrlProp18.xml><?xml version="1.0" encoding="utf-8"?>
<formControlPr xmlns="http://schemas.microsoft.com/office/spreadsheetml/2009/9/main" objectType="CheckBox" fmlaLink="$A$44" lockText="1"/>
</file>

<file path=xl/ctrlProps/ctrlProp19.xml><?xml version="1.0" encoding="utf-8"?>
<formControlPr xmlns="http://schemas.microsoft.com/office/spreadsheetml/2009/9/main" objectType="CheckBox" fmlaLink="$A$53" lockText="1"/>
</file>

<file path=xl/ctrlProps/ctrlProp2.xml><?xml version="1.0" encoding="utf-8"?>
<formControlPr xmlns="http://schemas.microsoft.com/office/spreadsheetml/2009/9/main" objectType="CheckBox" fmlaLink="$A$10" lockText="1"/>
</file>

<file path=xl/ctrlProps/ctrlProp20.xml><?xml version="1.0" encoding="utf-8"?>
<formControlPr xmlns="http://schemas.microsoft.com/office/spreadsheetml/2009/9/main" objectType="CheckBox" fmlaLink="$A$47" lockText="1"/>
</file>

<file path=xl/ctrlProps/ctrlProp21.xml><?xml version="1.0" encoding="utf-8"?>
<formControlPr xmlns="http://schemas.microsoft.com/office/spreadsheetml/2009/9/main" objectType="CheckBox" fmlaLink="$A$48" lockText="1"/>
</file>

<file path=xl/ctrlProps/ctrlProp22.xml><?xml version="1.0" encoding="utf-8"?>
<formControlPr xmlns="http://schemas.microsoft.com/office/spreadsheetml/2009/9/main" objectType="CheckBox" fmlaLink="$A$49" lockText="1"/>
</file>

<file path=xl/ctrlProps/ctrlProp3.xml><?xml version="1.0" encoding="utf-8"?>
<formControlPr xmlns="http://schemas.microsoft.com/office/spreadsheetml/2009/9/main" objectType="CheckBox" fmlaLink="$A$14" lockText="1"/>
</file>

<file path=xl/ctrlProps/ctrlProp4.xml><?xml version="1.0" encoding="utf-8"?>
<formControlPr xmlns="http://schemas.microsoft.com/office/spreadsheetml/2009/9/main" objectType="CheckBox" fmlaLink="$A$17" lockText="1"/>
</file>

<file path=xl/ctrlProps/ctrlProp5.xml><?xml version="1.0" encoding="utf-8"?>
<formControlPr xmlns="http://schemas.microsoft.com/office/spreadsheetml/2009/9/main" objectType="CheckBox" fmlaLink="$A$18" lockText="1"/>
</file>

<file path=xl/ctrlProps/ctrlProp6.xml><?xml version="1.0" encoding="utf-8"?>
<formControlPr xmlns="http://schemas.microsoft.com/office/spreadsheetml/2009/9/main" objectType="CheckBox" fmlaLink="$A$19" lockText="1"/>
</file>

<file path=xl/ctrlProps/ctrlProp7.xml><?xml version="1.0" encoding="utf-8"?>
<formControlPr xmlns="http://schemas.microsoft.com/office/spreadsheetml/2009/9/main" objectType="CheckBox" fmlaLink="$A$37" lockText="1"/>
</file>

<file path=xl/ctrlProps/ctrlProp8.xml><?xml version="1.0" encoding="utf-8"?>
<formControlPr xmlns="http://schemas.microsoft.com/office/spreadsheetml/2009/9/main" objectType="CheckBox" fmlaLink="$A$40" lockText="1"/>
</file>

<file path=xl/ctrlProps/ctrlProp9.xml><?xml version="1.0" encoding="utf-8"?>
<formControlPr xmlns="http://schemas.microsoft.com/office/spreadsheetml/2009/9/main" objectType="CheckBox" fmlaLink="$A$43" lockText="1"/>
</file>

<file path=xl/drawings/drawing1.xml><?xml version="1.0" encoding="utf-8"?>
<xdr:wsDr xmlns:xdr="http://schemas.openxmlformats.org/drawingml/2006/spreadsheetDrawing" xmlns:a="http://schemas.openxmlformats.org/drawingml/2006/main">
  <xdr:twoCellAnchor>
    <xdr:from>
      <xdr:col>6</xdr:col>
      <xdr:colOff>180975</xdr:colOff>
      <xdr:row>8</xdr:row>
      <xdr:rowOff>47626</xdr:rowOff>
    </xdr:from>
    <xdr:to>
      <xdr:col>11</xdr:col>
      <xdr:colOff>257175</xdr:colOff>
      <xdr:row>11</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29400" y="1714501"/>
          <a:ext cx="35052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①「選択事項」を選択又は否選択してください。</a:t>
          </a:r>
          <a:endParaRPr kumimoji="1" lang="en-US" altLang="ja-JP" sz="1100"/>
        </a:p>
        <a:p>
          <a:r>
            <a:rPr kumimoji="1" lang="ja-JP" altLang="en-US" sz="1100"/>
            <a:t>②等級表示を選んでください。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133350</xdr:colOff>
          <xdr:row>7</xdr:row>
          <xdr:rowOff>180975</xdr:rowOff>
        </xdr:from>
        <xdr:to>
          <xdr:col>2</xdr:col>
          <xdr:colOff>438150</xdr:colOff>
          <xdr:row>9</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9</xdr:row>
          <xdr:rowOff>19050</xdr:rowOff>
        </xdr:from>
        <xdr:to>
          <xdr:col>2</xdr:col>
          <xdr:colOff>438150</xdr:colOff>
          <xdr:row>10</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19050</xdr:rowOff>
        </xdr:from>
        <xdr:to>
          <xdr:col>2</xdr:col>
          <xdr:colOff>438150</xdr:colOff>
          <xdr:row>14</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2</xdr:col>
          <xdr:colOff>438150</xdr:colOff>
          <xdr:row>17</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19050</xdr:rowOff>
        </xdr:from>
        <xdr:to>
          <xdr:col>2</xdr:col>
          <xdr:colOff>438150</xdr:colOff>
          <xdr:row>18</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19050</xdr:rowOff>
        </xdr:from>
        <xdr:to>
          <xdr:col>2</xdr:col>
          <xdr:colOff>438150</xdr:colOff>
          <xdr:row>19</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19050</xdr:rowOff>
        </xdr:from>
        <xdr:to>
          <xdr:col>2</xdr:col>
          <xdr:colOff>438150</xdr:colOff>
          <xdr:row>37</xdr:row>
          <xdr:rowOff>38100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39</xdr:row>
          <xdr:rowOff>19050</xdr:rowOff>
        </xdr:from>
        <xdr:to>
          <xdr:col>2</xdr:col>
          <xdr:colOff>438150</xdr:colOff>
          <xdr:row>40</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19050</xdr:rowOff>
        </xdr:from>
        <xdr:to>
          <xdr:col>2</xdr:col>
          <xdr:colOff>438150</xdr:colOff>
          <xdr:row>43</xdr:row>
          <xdr:rowOff>38100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45</xdr:row>
          <xdr:rowOff>19050</xdr:rowOff>
        </xdr:from>
        <xdr:to>
          <xdr:col>2</xdr:col>
          <xdr:colOff>438150</xdr:colOff>
          <xdr:row>46</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51</xdr:row>
          <xdr:rowOff>19050</xdr:rowOff>
        </xdr:from>
        <xdr:to>
          <xdr:col>2</xdr:col>
          <xdr:colOff>438150</xdr:colOff>
          <xdr:row>52</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53</xdr:row>
          <xdr:rowOff>19050</xdr:rowOff>
        </xdr:from>
        <xdr:to>
          <xdr:col>2</xdr:col>
          <xdr:colOff>438150</xdr:colOff>
          <xdr:row>54</xdr:row>
          <xdr:rowOff>38100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2</xdr:col>
          <xdr:colOff>438150</xdr:colOff>
          <xdr:row>15</xdr:row>
          <xdr:rowOff>38100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0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2</xdr:col>
          <xdr:colOff>438150</xdr:colOff>
          <xdr:row>16</xdr:row>
          <xdr:rowOff>38100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0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xdr:row>
          <xdr:rowOff>180975</xdr:rowOff>
        </xdr:from>
        <xdr:to>
          <xdr:col>2</xdr:col>
          <xdr:colOff>438150</xdr:colOff>
          <xdr:row>7</xdr:row>
          <xdr:rowOff>9525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0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19050</xdr:rowOff>
        </xdr:from>
        <xdr:to>
          <xdr:col>2</xdr:col>
          <xdr:colOff>438150</xdr:colOff>
          <xdr:row>28</xdr:row>
          <xdr:rowOff>38100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0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19050</xdr:rowOff>
        </xdr:from>
        <xdr:to>
          <xdr:col>2</xdr:col>
          <xdr:colOff>438150</xdr:colOff>
          <xdr:row>20</xdr:row>
          <xdr:rowOff>38100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0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19050</xdr:rowOff>
        </xdr:from>
        <xdr:to>
          <xdr:col>2</xdr:col>
          <xdr:colOff>438150</xdr:colOff>
          <xdr:row>44</xdr:row>
          <xdr:rowOff>38100</xdr:rowOff>
        </xdr:to>
        <xdr:sp macro="" textlink="">
          <xdr:nvSpPr>
            <xdr:cNvPr id="9453" name="Check Box 237" hidden="1">
              <a:extLst>
                <a:ext uri="{63B3BB69-23CF-44E3-9099-C40C66FF867C}">
                  <a14:compatExt spid="_x0000_s9453"/>
                </a:ext>
                <a:ext uri="{FF2B5EF4-FFF2-40B4-BE49-F238E27FC236}">
                  <a16:creationId xmlns:a16="http://schemas.microsoft.com/office/drawing/2014/main" id="{00000000-0008-0000-00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52</xdr:row>
          <xdr:rowOff>19050</xdr:rowOff>
        </xdr:from>
        <xdr:to>
          <xdr:col>2</xdr:col>
          <xdr:colOff>438150</xdr:colOff>
          <xdr:row>53</xdr:row>
          <xdr:rowOff>38100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0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46</xdr:row>
          <xdr:rowOff>19050</xdr:rowOff>
        </xdr:from>
        <xdr:to>
          <xdr:col>2</xdr:col>
          <xdr:colOff>438150</xdr:colOff>
          <xdr:row>47</xdr:row>
          <xdr:rowOff>38100</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0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47</xdr:row>
          <xdr:rowOff>19050</xdr:rowOff>
        </xdr:from>
        <xdr:to>
          <xdr:col>2</xdr:col>
          <xdr:colOff>438150</xdr:colOff>
          <xdr:row>48</xdr:row>
          <xdr:rowOff>38100</xdr:rowOff>
        </xdr:to>
        <xdr:sp macro="" textlink="">
          <xdr:nvSpPr>
            <xdr:cNvPr id="9486" name="Check Box 270" hidden="1">
              <a:extLst>
                <a:ext uri="{63B3BB69-23CF-44E3-9099-C40C66FF867C}">
                  <a14:compatExt spid="_x0000_s9486"/>
                </a:ext>
                <a:ext uri="{FF2B5EF4-FFF2-40B4-BE49-F238E27FC236}">
                  <a16:creationId xmlns:a16="http://schemas.microsoft.com/office/drawing/2014/main" id="{00000000-0008-0000-0000-00000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48</xdr:row>
          <xdr:rowOff>19050</xdr:rowOff>
        </xdr:from>
        <xdr:to>
          <xdr:col>2</xdr:col>
          <xdr:colOff>438150</xdr:colOff>
          <xdr:row>49</xdr:row>
          <xdr:rowOff>38100</xdr:rowOff>
        </xdr:to>
        <xdr:sp macro="" textlink="">
          <xdr:nvSpPr>
            <xdr:cNvPr id="9487" name="Check Box 271" hidden="1">
              <a:extLst>
                <a:ext uri="{63B3BB69-23CF-44E3-9099-C40C66FF867C}">
                  <a14:compatExt spid="_x0000_s9487"/>
                </a:ext>
                <a:ext uri="{FF2B5EF4-FFF2-40B4-BE49-F238E27FC236}">
                  <a16:creationId xmlns:a16="http://schemas.microsoft.com/office/drawing/2014/main" id="{00000000-0008-0000-0000-00000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9525</xdr:rowOff>
    </xdr:from>
    <xdr:to>
      <xdr:col>9</xdr:col>
      <xdr:colOff>9525</xdr:colOff>
      <xdr:row>24</xdr:row>
      <xdr:rowOff>495300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685800" y="8277225"/>
          <a:ext cx="5695950" cy="4857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23</xdr:row>
      <xdr:rowOff>9525</xdr:rowOff>
    </xdr:from>
    <xdr:to>
      <xdr:col>9</xdr:col>
      <xdr:colOff>9525</xdr:colOff>
      <xdr:row>23</xdr:row>
      <xdr:rowOff>495300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V="1">
          <a:off x="685800" y="8782050"/>
          <a:ext cx="5695950" cy="4857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8"/>
  <sheetViews>
    <sheetView tabSelected="1" view="pageBreakPreview" topLeftCell="B1" zoomScaleNormal="100" zoomScaleSheetLayoutView="100" workbookViewId="0">
      <selection activeCell="F6" sqref="F6"/>
    </sheetView>
  </sheetViews>
  <sheetFormatPr defaultRowHeight="13.5" x14ac:dyDescent="0.15"/>
  <cols>
    <col min="1" max="1" width="6.625" style="531" hidden="1" customWidth="1"/>
    <col min="2" max="3" width="6.625" customWidth="1"/>
    <col min="4" max="4" width="6.5" style="435" customWidth="1"/>
    <col min="5" max="5" width="50.125" customWidth="1"/>
    <col min="6" max="6" width="21.625" customWidth="1"/>
  </cols>
  <sheetData>
    <row r="1" spans="1:11" ht="14.25" x14ac:dyDescent="0.15">
      <c r="C1" s="619" t="s">
        <v>785</v>
      </c>
      <c r="D1" s="620"/>
      <c r="E1" s="620"/>
      <c r="F1" s="620"/>
    </row>
    <row r="2" spans="1:11" ht="14.25" x14ac:dyDescent="0.15">
      <c r="C2" s="621" t="s">
        <v>563</v>
      </c>
      <c r="D2" s="621"/>
      <c r="E2" s="621"/>
      <c r="F2" s="621"/>
      <c r="G2" s="403"/>
      <c r="H2" s="403"/>
      <c r="I2" s="403"/>
      <c r="J2" s="403"/>
      <c r="K2" s="403"/>
    </row>
    <row r="3" spans="1:11" x14ac:dyDescent="0.15">
      <c r="C3" s="622" t="s">
        <v>564</v>
      </c>
      <c r="D3" s="623"/>
      <c r="E3" s="623"/>
      <c r="F3" s="623"/>
      <c r="G3" s="404"/>
      <c r="H3" s="404"/>
      <c r="I3" s="404"/>
      <c r="J3" s="404"/>
      <c r="K3" s="404"/>
    </row>
    <row r="4" spans="1:11" ht="27" x14ac:dyDescent="0.15">
      <c r="C4" s="405" t="s">
        <v>565</v>
      </c>
      <c r="D4" s="624" t="s">
        <v>566</v>
      </c>
      <c r="E4" s="624"/>
      <c r="F4" s="406" t="s">
        <v>567</v>
      </c>
      <c r="G4" s="404"/>
      <c r="H4" s="404"/>
      <c r="I4" s="404"/>
      <c r="J4" s="404"/>
      <c r="K4" s="404"/>
    </row>
    <row r="5" spans="1:11" ht="17.25" x14ac:dyDescent="0.15">
      <c r="C5" s="407"/>
      <c r="D5" s="408" t="s">
        <v>568</v>
      </c>
      <c r="E5" s="409"/>
      <c r="F5" s="409"/>
      <c r="G5" s="404"/>
    </row>
    <row r="6" spans="1:11" ht="15" customHeight="1" x14ac:dyDescent="0.15">
      <c r="C6" s="442" t="s">
        <v>315</v>
      </c>
      <c r="D6" s="443" t="s">
        <v>569</v>
      </c>
      <c r="E6" s="411" t="s">
        <v>621</v>
      </c>
      <c r="F6" s="412" t="s">
        <v>570</v>
      </c>
      <c r="G6" s="404"/>
    </row>
    <row r="7" spans="1:11" ht="15" customHeight="1" x14ac:dyDescent="0.15">
      <c r="A7" s="531" t="b">
        <v>0</v>
      </c>
      <c r="C7" s="442"/>
      <c r="D7" s="443" t="s">
        <v>619</v>
      </c>
      <c r="E7" s="416" t="s">
        <v>620</v>
      </c>
      <c r="F7" s="441"/>
      <c r="G7" s="404"/>
    </row>
    <row r="8" spans="1:11" ht="15" customHeight="1" x14ac:dyDescent="0.15">
      <c r="A8" s="531" t="b">
        <v>0</v>
      </c>
      <c r="C8" s="442" t="s">
        <v>315</v>
      </c>
      <c r="D8" s="443" t="s">
        <v>571</v>
      </c>
      <c r="E8" s="413" t="s">
        <v>572</v>
      </c>
      <c r="F8" s="414" t="s">
        <v>309</v>
      </c>
      <c r="G8" s="404"/>
    </row>
    <row r="9" spans="1:11" ht="15" customHeight="1" x14ac:dyDescent="0.15">
      <c r="A9" s="531" t="b">
        <v>0</v>
      </c>
      <c r="C9" s="444"/>
      <c r="D9" s="443" t="s">
        <v>573</v>
      </c>
      <c r="E9" s="416" t="s">
        <v>574</v>
      </c>
      <c r="F9" s="412" t="s">
        <v>570</v>
      </c>
      <c r="G9" s="404"/>
    </row>
    <row r="10" spans="1:11" ht="15" customHeight="1" x14ac:dyDescent="0.15">
      <c r="A10" s="531" t="b">
        <v>0</v>
      </c>
      <c r="C10" s="444"/>
      <c r="D10" s="443" t="s">
        <v>575</v>
      </c>
      <c r="E10" s="416" t="s">
        <v>576</v>
      </c>
      <c r="F10" s="412" t="s">
        <v>577</v>
      </c>
      <c r="G10" s="404"/>
    </row>
    <row r="11" spans="1:11" ht="15" customHeight="1" x14ac:dyDescent="0.15">
      <c r="C11" s="442" t="s">
        <v>315</v>
      </c>
      <c r="D11" s="443" t="s">
        <v>609</v>
      </c>
      <c r="E11" s="411" t="s">
        <v>617</v>
      </c>
      <c r="F11" s="419"/>
      <c r="G11" s="404"/>
    </row>
    <row r="12" spans="1:11" ht="15" customHeight="1" x14ac:dyDescent="0.15">
      <c r="C12" s="442" t="s">
        <v>315</v>
      </c>
      <c r="D12" s="443" t="s">
        <v>610</v>
      </c>
      <c r="E12" s="411" t="s">
        <v>618</v>
      </c>
      <c r="F12" s="419"/>
      <c r="G12" s="404"/>
    </row>
    <row r="13" spans="1:11" ht="15" customHeight="1" x14ac:dyDescent="0.15">
      <c r="C13" s="420"/>
      <c r="D13" s="421" t="s">
        <v>578</v>
      </c>
      <c r="E13" s="418"/>
      <c r="F13" s="419"/>
      <c r="G13" s="404"/>
    </row>
    <row r="14" spans="1:11" ht="15" customHeight="1" x14ac:dyDescent="0.15">
      <c r="A14" s="531" t="b">
        <v>0</v>
      </c>
      <c r="C14" s="444"/>
      <c r="D14" s="443" t="s">
        <v>579</v>
      </c>
      <c r="E14" s="416" t="s">
        <v>611</v>
      </c>
      <c r="G14" s="404"/>
    </row>
    <row r="15" spans="1:11" ht="15" customHeight="1" x14ac:dyDescent="0.15">
      <c r="A15" s="531" t="b">
        <v>0</v>
      </c>
      <c r="C15" s="444"/>
      <c r="D15" s="443" t="s">
        <v>467</v>
      </c>
      <c r="E15" s="416" t="s">
        <v>612</v>
      </c>
      <c r="G15" s="404"/>
    </row>
    <row r="16" spans="1:11" ht="15" customHeight="1" x14ac:dyDescent="0.15">
      <c r="A16" s="531" t="b">
        <v>0</v>
      </c>
      <c r="C16" s="444"/>
      <c r="D16" s="443" t="s">
        <v>473</v>
      </c>
      <c r="E16" s="416" t="s">
        <v>613</v>
      </c>
      <c r="G16" s="404"/>
    </row>
    <row r="17" spans="1:7" ht="15" customHeight="1" x14ac:dyDescent="0.15">
      <c r="A17" s="531" t="b">
        <v>0</v>
      </c>
      <c r="C17" s="444"/>
      <c r="D17" s="443" t="s">
        <v>580</v>
      </c>
      <c r="E17" s="416" t="s">
        <v>614</v>
      </c>
      <c r="G17" s="404"/>
    </row>
    <row r="18" spans="1:7" ht="15" customHeight="1" x14ac:dyDescent="0.15">
      <c r="A18" s="531" t="b">
        <v>0</v>
      </c>
      <c r="C18" s="444"/>
      <c r="D18" s="443" t="s">
        <v>581</v>
      </c>
      <c r="E18" s="416" t="s">
        <v>615</v>
      </c>
      <c r="F18" s="412" t="s">
        <v>570</v>
      </c>
      <c r="G18" s="404"/>
    </row>
    <row r="19" spans="1:7" ht="15" customHeight="1" x14ac:dyDescent="0.15">
      <c r="A19" s="531" t="b">
        <v>0</v>
      </c>
      <c r="C19" s="444"/>
      <c r="D19" s="443" t="s">
        <v>582</v>
      </c>
      <c r="E19" s="416" t="s">
        <v>616</v>
      </c>
      <c r="F19" s="412" t="s">
        <v>570</v>
      </c>
      <c r="G19" s="404"/>
    </row>
    <row r="20" spans="1:7" ht="15" customHeight="1" x14ac:dyDescent="0.15">
      <c r="A20" s="531" t="b">
        <v>0</v>
      </c>
      <c r="C20" s="417"/>
      <c r="D20" s="443" t="s">
        <v>481</v>
      </c>
      <c r="E20" s="416" t="s">
        <v>627</v>
      </c>
      <c r="G20" s="404"/>
    </row>
    <row r="21" spans="1:7" ht="15" customHeight="1" x14ac:dyDescent="0.15">
      <c r="C21" s="417"/>
      <c r="D21" s="421" t="s">
        <v>583</v>
      </c>
      <c r="E21" s="418"/>
      <c r="F21" s="418"/>
      <c r="G21" s="404"/>
    </row>
    <row r="22" spans="1:7" ht="15" customHeight="1" x14ac:dyDescent="0.15">
      <c r="C22" s="442" t="s">
        <v>584</v>
      </c>
      <c r="D22" s="443" t="s">
        <v>585</v>
      </c>
      <c r="E22" s="411" t="s">
        <v>586</v>
      </c>
      <c r="F22" s="412" t="s">
        <v>570</v>
      </c>
      <c r="G22" s="404"/>
    </row>
    <row r="23" spans="1:7" ht="15" customHeight="1" x14ac:dyDescent="0.15">
      <c r="C23" s="415"/>
      <c r="D23" s="410"/>
      <c r="E23" s="418"/>
      <c r="F23" s="422"/>
      <c r="G23" s="404"/>
    </row>
    <row r="24" spans="1:7" ht="15" customHeight="1" x14ac:dyDescent="0.15">
      <c r="C24" s="415"/>
      <c r="D24" s="421" t="s">
        <v>587</v>
      </c>
      <c r="E24" s="418"/>
      <c r="F24" s="422"/>
      <c r="G24" s="404"/>
    </row>
    <row r="25" spans="1:7" ht="15" customHeight="1" x14ac:dyDescent="0.15">
      <c r="C25" s="442" t="s">
        <v>584</v>
      </c>
      <c r="D25" s="443" t="s">
        <v>588</v>
      </c>
      <c r="E25" s="411" t="s">
        <v>623</v>
      </c>
      <c r="G25" s="404"/>
    </row>
    <row r="26" spans="1:7" ht="15" customHeight="1" x14ac:dyDescent="0.15">
      <c r="A26" s="531" t="b">
        <v>1</v>
      </c>
      <c r="C26" s="442" t="s">
        <v>315</v>
      </c>
      <c r="D26" s="443" t="s">
        <v>622</v>
      </c>
      <c r="E26" s="416" t="s">
        <v>624</v>
      </c>
      <c r="F26" s="430" t="s">
        <v>570</v>
      </c>
      <c r="G26" s="404"/>
    </row>
    <row r="27" spans="1:7" ht="15" customHeight="1" x14ac:dyDescent="0.15">
      <c r="A27" s="531" t="b">
        <v>1</v>
      </c>
      <c r="C27" s="442" t="s">
        <v>315</v>
      </c>
      <c r="D27" s="443" t="s">
        <v>374</v>
      </c>
      <c r="E27" s="416" t="s">
        <v>625</v>
      </c>
      <c r="F27" s="430" t="s">
        <v>570</v>
      </c>
      <c r="G27" s="404"/>
    </row>
    <row r="28" spans="1:7" ht="15" customHeight="1" x14ac:dyDescent="0.15">
      <c r="A28" s="531" t="b">
        <v>0</v>
      </c>
      <c r="C28" s="442"/>
      <c r="D28" s="443" t="s">
        <v>489</v>
      </c>
      <c r="E28" s="416" t="s">
        <v>626</v>
      </c>
      <c r="F28" s="455"/>
      <c r="G28" s="404"/>
    </row>
    <row r="29" spans="1:7" ht="15" customHeight="1" x14ac:dyDescent="0.15">
      <c r="C29" s="417"/>
      <c r="D29" s="410"/>
      <c r="E29" s="418"/>
      <c r="F29" s="422"/>
      <c r="G29" s="404"/>
    </row>
    <row r="30" spans="1:7" ht="15" customHeight="1" x14ac:dyDescent="0.15">
      <c r="C30" s="417"/>
      <c r="D30" s="421" t="s">
        <v>589</v>
      </c>
      <c r="E30" s="418"/>
      <c r="F30" s="422"/>
      <c r="G30" s="404"/>
    </row>
    <row r="31" spans="1:7" ht="15" customHeight="1" x14ac:dyDescent="0.15">
      <c r="C31" s="417"/>
      <c r="D31" s="423"/>
      <c r="E31" s="418" t="s">
        <v>590</v>
      </c>
      <c r="F31" s="422"/>
      <c r="G31" s="404"/>
    </row>
    <row r="32" spans="1:7" ht="15" customHeight="1" x14ac:dyDescent="0.15">
      <c r="A32" s="531" t="b">
        <v>1</v>
      </c>
      <c r="C32" s="442" t="s">
        <v>315</v>
      </c>
      <c r="D32" s="443" t="s">
        <v>591</v>
      </c>
      <c r="E32" s="411" t="s">
        <v>592</v>
      </c>
      <c r="G32" s="404"/>
    </row>
    <row r="33" spans="1:13" ht="15" customHeight="1" x14ac:dyDescent="0.15">
      <c r="A33" s="531" t="b">
        <v>1</v>
      </c>
      <c r="C33" s="442" t="s">
        <v>315</v>
      </c>
      <c r="D33" s="443" t="s">
        <v>593</v>
      </c>
      <c r="E33" s="411" t="s">
        <v>323</v>
      </c>
      <c r="G33" s="404"/>
    </row>
    <row r="34" spans="1:13" ht="15" customHeight="1" x14ac:dyDescent="0.15">
      <c r="C34" s="445"/>
      <c r="D34" s="443"/>
      <c r="E34" s="416" t="s">
        <v>594</v>
      </c>
      <c r="F34" s="414" t="s">
        <v>595</v>
      </c>
      <c r="G34" s="404"/>
    </row>
    <row r="35" spans="1:13" ht="15" customHeight="1" x14ac:dyDescent="0.15">
      <c r="C35" s="417"/>
      <c r="D35" s="410"/>
      <c r="E35" s="418"/>
      <c r="F35" s="422"/>
      <c r="G35" s="404"/>
    </row>
    <row r="36" spans="1:13" ht="15" customHeight="1" x14ac:dyDescent="0.15">
      <c r="C36" s="417"/>
      <c r="D36" s="421" t="s">
        <v>596</v>
      </c>
      <c r="E36" s="418"/>
      <c r="F36" s="422"/>
      <c r="G36" s="404"/>
    </row>
    <row r="37" spans="1:13" ht="15" customHeight="1" x14ac:dyDescent="0.15">
      <c r="A37" s="531" t="b">
        <v>0</v>
      </c>
      <c r="C37" s="444"/>
      <c r="D37" s="443" t="s">
        <v>597</v>
      </c>
      <c r="E37" s="424" t="s">
        <v>598</v>
      </c>
      <c r="F37" s="422"/>
      <c r="G37" s="404"/>
    </row>
    <row r="38" spans="1:13" ht="15" customHeight="1" x14ac:dyDescent="0.15">
      <c r="C38" s="445"/>
      <c r="D38" s="443"/>
      <c r="E38" s="425" t="s">
        <v>599</v>
      </c>
      <c r="F38" s="412" t="s">
        <v>570</v>
      </c>
      <c r="G38" s="404"/>
    </row>
    <row r="39" spans="1:13" ht="15" customHeight="1" x14ac:dyDescent="0.15">
      <c r="C39" s="445"/>
      <c r="D39" s="443"/>
      <c r="E39" s="426" t="s">
        <v>600</v>
      </c>
      <c r="F39" s="412" t="s">
        <v>570</v>
      </c>
      <c r="G39" s="404"/>
    </row>
    <row r="40" spans="1:13" ht="15" customHeight="1" x14ac:dyDescent="0.15">
      <c r="A40" s="531" t="b">
        <v>0</v>
      </c>
      <c r="C40" s="444"/>
      <c r="D40" s="443" t="s">
        <v>601</v>
      </c>
      <c r="E40" s="416" t="s">
        <v>602</v>
      </c>
      <c r="F40" s="427"/>
      <c r="G40" s="404"/>
    </row>
    <row r="41" spans="1:13" ht="15" customHeight="1" x14ac:dyDescent="0.15">
      <c r="C41" s="417"/>
      <c r="D41" s="410"/>
      <c r="E41" s="418"/>
      <c r="F41" s="427"/>
      <c r="G41" s="404"/>
    </row>
    <row r="42" spans="1:13" ht="15" customHeight="1" x14ac:dyDescent="0.15">
      <c r="D42" s="451" t="s">
        <v>603</v>
      </c>
      <c r="E42" s="446"/>
      <c r="F42" s="428"/>
      <c r="G42" s="404"/>
    </row>
    <row r="43" spans="1:13" ht="15" customHeight="1" x14ac:dyDescent="0.15">
      <c r="A43" s="531" t="b">
        <v>0</v>
      </c>
      <c r="C43" s="444"/>
      <c r="D43" s="443" t="s">
        <v>629</v>
      </c>
      <c r="E43" s="416" t="s">
        <v>631</v>
      </c>
      <c r="F43" s="422"/>
      <c r="G43" s="404"/>
    </row>
    <row r="44" spans="1:13" ht="15" customHeight="1" x14ac:dyDescent="0.15">
      <c r="A44" s="531" t="b">
        <v>0</v>
      </c>
      <c r="C44" s="444"/>
      <c r="D44" s="443"/>
      <c r="E44" s="416" t="s">
        <v>630</v>
      </c>
      <c r="F44" s="422"/>
      <c r="G44" s="404"/>
    </row>
    <row r="45" spans="1:13" ht="15" customHeight="1" x14ac:dyDescent="0.15">
      <c r="D45" s="421" t="s">
        <v>604</v>
      </c>
      <c r="E45" s="418"/>
      <c r="F45" s="422"/>
      <c r="G45" s="404"/>
      <c r="M45" t="s">
        <v>605</v>
      </c>
    </row>
    <row r="46" spans="1:13" ht="15" customHeight="1" x14ac:dyDescent="0.15">
      <c r="A46" s="531" t="b">
        <v>0</v>
      </c>
      <c r="C46" s="415"/>
      <c r="D46" s="452" t="s">
        <v>499</v>
      </c>
      <c r="E46" s="416" t="s">
        <v>633</v>
      </c>
      <c r="F46" s="415"/>
      <c r="G46" s="404"/>
    </row>
    <row r="47" spans="1:13" ht="15" customHeight="1" x14ac:dyDescent="0.15">
      <c r="A47" s="531" t="b">
        <v>0</v>
      </c>
      <c r="C47" s="415"/>
      <c r="D47" s="452" t="s">
        <v>513</v>
      </c>
      <c r="E47" s="416" t="s">
        <v>634</v>
      </c>
      <c r="F47" s="428"/>
      <c r="G47" s="404"/>
    </row>
    <row r="48" spans="1:13" ht="15" customHeight="1" x14ac:dyDescent="0.15">
      <c r="A48" s="531" t="b">
        <v>0</v>
      </c>
      <c r="C48" s="415"/>
      <c r="D48" s="452" t="s">
        <v>517</v>
      </c>
      <c r="E48" s="416" t="s">
        <v>636</v>
      </c>
      <c r="F48" s="428"/>
      <c r="G48" s="404"/>
    </row>
    <row r="49" spans="1:7" ht="15" customHeight="1" x14ac:dyDescent="0.15">
      <c r="A49" s="531" t="b">
        <v>0</v>
      </c>
      <c r="C49" s="415"/>
      <c r="D49" s="452" t="s">
        <v>500</v>
      </c>
      <c r="E49" s="416" t="s">
        <v>635</v>
      </c>
      <c r="F49" s="428"/>
      <c r="G49" s="404"/>
    </row>
    <row r="50" spans="1:7" ht="15" customHeight="1" x14ac:dyDescent="0.15">
      <c r="C50" s="417"/>
      <c r="D50" s="410"/>
      <c r="E50" s="404"/>
      <c r="F50" s="429"/>
      <c r="G50" s="404"/>
    </row>
    <row r="51" spans="1:7" ht="15" customHeight="1" x14ac:dyDescent="0.15">
      <c r="D51" s="421" t="s">
        <v>606</v>
      </c>
      <c r="E51" s="457"/>
      <c r="G51" s="404"/>
    </row>
    <row r="52" spans="1:7" ht="15" customHeight="1" x14ac:dyDescent="0.15">
      <c r="A52" s="531" t="b">
        <v>0</v>
      </c>
      <c r="C52" s="444"/>
      <c r="D52" s="443"/>
      <c r="E52" s="416" t="s">
        <v>607</v>
      </c>
      <c r="G52" s="404"/>
    </row>
    <row r="53" spans="1:7" ht="15" customHeight="1" x14ac:dyDescent="0.15">
      <c r="A53" s="531" t="b">
        <v>0</v>
      </c>
      <c r="C53" s="444"/>
      <c r="D53" s="443"/>
      <c r="E53" s="416" t="s">
        <v>637</v>
      </c>
      <c r="G53" s="404"/>
    </row>
    <row r="54" spans="1:7" ht="15" customHeight="1" x14ac:dyDescent="0.15">
      <c r="A54" s="531" t="b">
        <v>0</v>
      </c>
      <c r="C54" s="444"/>
      <c r="D54" s="454" t="s">
        <v>608</v>
      </c>
      <c r="E54" s="434"/>
      <c r="F54" s="427"/>
    </row>
    <row r="55" spans="1:7" ht="15" customHeight="1" x14ac:dyDescent="0.15">
      <c r="C55" s="431"/>
      <c r="D55" s="432"/>
      <c r="E55" s="433"/>
      <c r="F55" s="434"/>
    </row>
    <row r="56" spans="1:7" ht="15" customHeight="1" x14ac:dyDescent="0.15"/>
    <row r="57" spans="1:7" ht="15" customHeight="1" x14ac:dyDescent="0.15"/>
    <row r="58" spans="1:7" ht="15" customHeight="1" x14ac:dyDescent="0.15"/>
  </sheetData>
  <sheetProtection sheet="1" objects="1" scenarios="1" selectLockedCells="1"/>
  <mergeCells count="4">
    <mergeCell ref="C1:F1"/>
    <mergeCell ref="C2:F2"/>
    <mergeCell ref="C3:F3"/>
    <mergeCell ref="D4:E4"/>
  </mergeCells>
  <phoneticPr fontId="1"/>
  <conditionalFormatting sqref="E9">
    <cfRule type="expression" dxfId="27" priority="10" stopIfTrue="1">
      <formula>$C$9=TRUE</formula>
    </cfRule>
  </conditionalFormatting>
  <conditionalFormatting sqref="E10:E12">
    <cfRule type="expression" dxfId="26" priority="9" stopIfTrue="1">
      <formula>$C$10=TRUE</formula>
    </cfRule>
  </conditionalFormatting>
  <conditionalFormatting sqref="E14:E16">
    <cfRule type="expression" dxfId="25" priority="8" stopIfTrue="1">
      <formula>$C$14=TRUE</formula>
    </cfRule>
  </conditionalFormatting>
  <conditionalFormatting sqref="E17">
    <cfRule type="expression" dxfId="24" priority="7" stopIfTrue="1">
      <formula>$C$17=TRUE</formula>
    </cfRule>
  </conditionalFormatting>
  <conditionalFormatting sqref="E18">
    <cfRule type="expression" dxfId="23" priority="6" stopIfTrue="1">
      <formula>$C$18=TRUE</formula>
    </cfRule>
  </conditionalFormatting>
  <conditionalFormatting sqref="E19:E20">
    <cfRule type="expression" dxfId="22" priority="5" stopIfTrue="1">
      <formula>$C$19=TRUE</formula>
    </cfRule>
  </conditionalFormatting>
  <conditionalFormatting sqref="E32">
    <cfRule type="expression" dxfId="21" priority="4" stopIfTrue="1">
      <formula>$C$32=TRUE</formula>
    </cfRule>
  </conditionalFormatting>
  <conditionalFormatting sqref="E33">
    <cfRule type="expression" dxfId="20" priority="3" stopIfTrue="1">
      <formula>$C$33=TRUE</formula>
    </cfRule>
  </conditionalFormatting>
  <dataValidations count="7">
    <dataValidation type="list" allowBlank="1" showInputMessage="1" showErrorMessage="1" sqref="F34" xr:uid="{00000000-0002-0000-0000-000000000000}">
      <formula1>"４地域,５地域,６地域,１地域,２地域,３地域,８地域,（　　）地域"</formula1>
    </dataValidation>
    <dataValidation type="list" allowBlank="1" showInputMessage="1" showErrorMessage="1" sqref="F18 F38:F39" xr:uid="{00000000-0002-0000-0000-000001000000}">
      <formula1>"(等級  1  ),(等級  2  ),(等級  3  ),（■該当なし）,(等級    )"</formula1>
    </dataValidation>
    <dataValidation type="list" allowBlank="1" showInputMessage="1" showErrorMessage="1" sqref="F19" xr:uid="{00000000-0002-0000-0000-000002000000}">
      <formula1>"(等級  1  ),(等級  2  ),(等級  3  ),(等級  4  ),（■該当なし）,(等級    )"</formula1>
    </dataValidation>
    <dataValidation type="list" allowBlank="1" showInputMessage="1" showErrorMessage="1" sqref="F10" xr:uid="{00000000-0002-0000-0000-000003000000}">
      <formula1>"(等級  1  ),(等級  2  ),( ■該当なし )"</formula1>
    </dataValidation>
    <dataValidation type="list" allowBlank="1" showInputMessage="1" showErrorMessage="1" sqref="F9" xr:uid="{00000000-0002-0000-0000-000004000000}">
      <formula1>"(等級  1  ),(等級  2  ),(等級    )"</formula1>
    </dataValidation>
    <dataValidation type="list" allowBlank="1" showInputMessage="1" showErrorMessage="1" sqref="F8" xr:uid="{00000000-0002-0000-0000-000005000000}">
      <formula1>"■その他,■免震建築物"</formula1>
    </dataValidation>
    <dataValidation type="list" allowBlank="1" showInputMessage="1" showErrorMessage="1" sqref="F6 F22 F26:F27" xr:uid="{00000000-0002-0000-0000-000006000000}">
      <formula1>"(等級  1  ),(等級  2  ),(等級  3  ),(等級    )"</formula1>
    </dataValidation>
  </dataValidations>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133350</xdr:colOff>
                    <xdr:row>7</xdr:row>
                    <xdr:rowOff>180975</xdr:rowOff>
                  </from>
                  <to>
                    <xdr:col>2</xdr:col>
                    <xdr:colOff>438150</xdr:colOff>
                    <xdr:row>9</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133350</xdr:colOff>
                    <xdr:row>9</xdr:row>
                    <xdr:rowOff>19050</xdr:rowOff>
                  </from>
                  <to>
                    <xdr:col>2</xdr:col>
                    <xdr:colOff>438150</xdr:colOff>
                    <xdr:row>10</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133350</xdr:colOff>
                    <xdr:row>13</xdr:row>
                    <xdr:rowOff>19050</xdr:rowOff>
                  </from>
                  <to>
                    <xdr:col>2</xdr:col>
                    <xdr:colOff>438150</xdr:colOff>
                    <xdr:row>14</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133350</xdr:colOff>
                    <xdr:row>16</xdr:row>
                    <xdr:rowOff>19050</xdr:rowOff>
                  </from>
                  <to>
                    <xdr:col>2</xdr:col>
                    <xdr:colOff>438150</xdr:colOff>
                    <xdr:row>17</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133350</xdr:colOff>
                    <xdr:row>17</xdr:row>
                    <xdr:rowOff>19050</xdr:rowOff>
                  </from>
                  <to>
                    <xdr:col>2</xdr:col>
                    <xdr:colOff>438150</xdr:colOff>
                    <xdr:row>18</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133350</xdr:colOff>
                    <xdr:row>18</xdr:row>
                    <xdr:rowOff>19050</xdr:rowOff>
                  </from>
                  <to>
                    <xdr:col>2</xdr:col>
                    <xdr:colOff>438150</xdr:colOff>
                    <xdr:row>19</xdr:row>
                    <xdr:rowOff>38100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2</xdr:col>
                    <xdr:colOff>133350</xdr:colOff>
                    <xdr:row>36</xdr:row>
                    <xdr:rowOff>19050</xdr:rowOff>
                  </from>
                  <to>
                    <xdr:col>2</xdr:col>
                    <xdr:colOff>438150</xdr:colOff>
                    <xdr:row>37</xdr:row>
                    <xdr:rowOff>38100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2</xdr:col>
                    <xdr:colOff>133350</xdr:colOff>
                    <xdr:row>39</xdr:row>
                    <xdr:rowOff>19050</xdr:rowOff>
                  </from>
                  <to>
                    <xdr:col>2</xdr:col>
                    <xdr:colOff>438150</xdr:colOff>
                    <xdr:row>40</xdr:row>
                    <xdr:rowOff>38100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2</xdr:col>
                    <xdr:colOff>133350</xdr:colOff>
                    <xdr:row>42</xdr:row>
                    <xdr:rowOff>19050</xdr:rowOff>
                  </from>
                  <to>
                    <xdr:col>2</xdr:col>
                    <xdr:colOff>438150</xdr:colOff>
                    <xdr:row>43</xdr:row>
                    <xdr:rowOff>38100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2</xdr:col>
                    <xdr:colOff>133350</xdr:colOff>
                    <xdr:row>45</xdr:row>
                    <xdr:rowOff>19050</xdr:rowOff>
                  </from>
                  <to>
                    <xdr:col>2</xdr:col>
                    <xdr:colOff>438150</xdr:colOff>
                    <xdr:row>46</xdr:row>
                    <xdr:rowOff>38100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2</xdr:col>
                    <xdr:colOff>133350</xdr:colOff>
                    <xdr:row>51</xdr:row>
                    <xdr:rowOff>19050</xdr:rowOff>
                  </from>
                  <to>
                    <xdr:col>2</xdr:col>
                    <xdr:colOff>438150</xdr:colOff>
                    <xdr:row>52</xdr:row>
                    <xdr:rowOff>38100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2</xdr:col>
                    <xdr:colOff>133350</xdr:colOff>
                    <xdr:row>53</xdr:row>
                    <xdr:rowOff>19050</xdr:rowOff>
                  </from>
                  <to>
                    <xdr:col>2</xdr:col>
                    <xdr:colOff>438150</xdr:colOff>
                    <xdr:row>54</xdr:row>
                    <xdr:rowOff>38100</xdr:rowOff>
                  </to>
                </anchor>
              </controlPr>
            </control>
          </mc:Choice>
        </mc:AlternateContent>
        <mc:AlternateContent xmlns:mc="http://schemas.openxmlformats.org/markup-compatibility/2006">
          <mc:Choice Requires="x14">
            <control shapeId="9296" r:id="rId16" name="Check Box 80">
              <controlPr defaultSize="0" autoFill="0" autoLine="0" autoPict="0">
                <anchor moveWithCells="1">
                  <from>
                    <xdr:col>2</xdr:col>
                    <xdr:colOff>133350</xdr:colOff>
                    <xdr:row>14</xdr:row>
                    <xdr:rowOff>19050</xdr:rowOff>
                  </from>
                  <to>
                    <xdr:col>2</xdr:col>
                    <xdr:colOff>438150</xdr:colOff>
                    <xdr:row>15</xdr:row>
                    <xdr:rowOff>38100</xdr:rowOff>
                  </to>
                </anchor>
              </controlPr>
            </control>
          </mc:Choice>
        </mc:AlternateContent>
        <mc:AlternateContent xmlns:mc="http://schemas.openxmlformats.org/markup-compatibility/2006">
          <mc:Choice Requires="x14">
            <control shapeId="9297" r:id="rId17" name="Check Box 81">
              <controlPr defaultSize="0" autoFill="0" autoLine="0" autoPict="0">
                <anchor moveWithCells="1">
                  <from>
                    <xdr:col>2</xdr:col>
                    <xdr:colOff>133350</xdr:colOff>
                    <xdr:row>15</xdr:row>
                    <xdr:rowOff>19050</xdr:rowOff>
                  </from>
                  <to>
                    <xdr:col>2</xdr:col>
                    <xdr:colOff>438150</xdr:colOff>
                    <xdr:row>16</xdr:row>
                    <xdr:rowOff>38100</xdr:rowOff>
                  </to>
                </anchor>
              </controlPr>
            </control>
          </mc:Choice>
        </mc:AlternateContent>
        <mc:AlternateContent xmlns:mc="http://schemas.openxmlformats.org/markup-compatibility/2006">
          <mc:Choice Requires="x14">
            <control shapeId="9314" r:id="rId18" name="Check Box 98">
              <controlPr defaultSize="0" autoFill="0" autoLine="0" autoPict="0">
                <anchor moveWithCells="1">
                  <from>
                    <xdr:col>2</xdr:col>
                    <xdr:colOff>133350</xdr:colOff>
                    <xdr:row>5</xdr:row>
                    <xdr:rowOff>180975</xdr:rowOff>
                  </from>
                  <to>
                    <xdr:col>2</xdr:col>
                    <xdr:colOff>438150</xdr:colOff>
                    <xdr:row>7</xdr:row>
                    <xdr:rowOff>9525</xdr:rowOff>
                  </to>
                </anchor>
              </controlPr>
            </control>
          </mc:Choice>
        </mc:AlternateContent>
        <mc:AlternateContent xmlns:mc="http://schemas.openxmlformats.org/markup-compatibility/2006">
          <mc:Choice Requires="x14">
            <control shapeId="9348" r:id="rId19" name="Check Box 132">
              <controlPr defaultSize="0" autoFill="0" autoLine="0" autoPict="0">
                <anchor moveWithCells="1">
                  <from>
                    <xdr:col>2</xdr:col>
                    <xdr:colOff>133350</xdr:colOff>
                    <xdr:row>27</xdr:row>
                    <xdr:rowOff>19050</xdr:rowOff>
                  </from>
                  <to>
                    <xdr:col>2</xdr:col>
                    <xdr:colOff>438150</xdr:colOff>
                    <xdr:row>28</xdr:row>
                    <xdr:rowOff>38100</xdr:rowOff>
                  </to>
                </anchor>
              </controlPr>
            </control>
          </mc:Choice>
        </mc:AlternateContent>
        <mc:AlternateContent xmlns:mc="http://schemas.openxmlformats.org/markup-compatibility/2006">
          <mc:Choice Requires="x14">
            <control shapeId="9361" r:id="rId20" name="Check Box 145">
              <controlPr defaultSize="0" autoFill="0" autoLine="0" autoPict="0">
                <anchor moveWithCells="1">
                  <from>
                    <xdr:col>2</xdr:col>
                    <xdr:colOff>133350</xdr:colOff>
                    <xdr:row>19</xdr:row>
                    <xdr:rowOff>19050</xdr:rowOff>
                  </from>
                  <to>
                    <xdr:col>2</xdr:col>
                    <xdr:colOff>438150</xdr:colOff>
                    <xdr:row>20</xdr:row>
                    <xdr:rowOff>38100</xdr:rowOff>
                  </to>
                </anchor>
              </controlPr>
            </control>
          </mc:Choice>
        </mc:AlternateContent>
        <mc:AlternateContent xmlns:mc="http://schemas.openxmlformats.org/markup-compatibility/2006">
          <mc:Choice Requires="x14">
            <control shapeId="9453" r:id="rId21" name="Check Box 237">
              <controlPr defaultSize="0" autoFill="0" autoLine="0" autoPict="0">
                <anchor moveWithCells="1">
                  <from>
                    <xdr:col>2</xdr:col>
                    <xdr:colOff>133350</xdr:colOff>
                    <xdr:row>43</xdr:row>
                    <xdr:rowOff>19050</xdr:rowOff>
                  </from>
                  <to>
                    <xdr:col>2</xdr:col>
                    <xdr:colOff>438150</xdr:colOff>
                    <xdr:row>44</xdr:row>
                    <xdr:rowOff>38100</xdr:rowOff>
                  </to>
                </anchor>
              </controlPr>
            </control>
          </mc:Choice>
        </mc:AlternateContent>
        <mc:AlternateContent xmlns:mc="http://schemas.openxmlformats.org/markup-compatibility/2006">
          <mc:Choice Requires="x14">
            <control shapeId="9484" r:id="rId22" name="Check Box 268">
              <controlPr defaultSize="0" autoFill="0" autoLine="0" autoPict="0">
                <anchor moveWithCells="1">
                  <from>
                    <xdr:col>2</xdr:col>
                    <xdr:colOff>133350</xdr:colOff>
                    <xdr:row>52</xdr:row>
                    <xdr:rowOff>19050</xdr:rowOff>
                  </from>
                  <to>
                    <xdr:col>2</xdr:col>
                    <xdr:colOff>438150</xdr:colOff>
                    <xdr:row>53</xdr:row>
                    <xdr:rowOff>38100</xdr:rowOff>
                  </to>
                </anchor>
              </controlPr>
            </control>
          </mc:Choice>
        </mc:AlternateContent>
        <mc:AlternateContent xmlns:mc="http://schemas.openxmlformats.org/markup-compatibility/2006">
          <mc:Choice Requires="x14">
            <control shapeId="9485" r:id="rId23" name="Check Box 269">
              <controlPr defaultSize="0" autoFill="0" autoLine="0" autoPict="0">
                <anchor moveWithCells="1">
                  <from>
                    <xdr:col>2</xdr:col>
                    <xdr:colOff>133350</xdr:colOff>
                    <xdr:row>46</xdr:row>
                    <xdr:rowOff>19050</xdr:rowOff>
                  </from>
                  <to>
                    <xdr:col>2</xdr:col>
                    <xdr:colOff>438150</xdr:colOff>
                    <xdr:row>47</xdr:row>
                    <xdr:rowOff>38100</xdr:rowOff>
                  </to>
                </anchor>
              </controlPr>
            </control>
          </mc:Choice>
        </mc:AlternateContent>
        <mc:AlternateContent xmlns:mc="http://schemas.openxmlformats.org/markup-compatibility/2006">
          <mc:Choice Requires="x14">
            <control shapeId="9486" r:id="rId24" name="Check Box 270">
              <controlPr defaultSize="0" autoFill="0" autoLine="0" autoPict="0">
                <anchor moveWithCells="1">
                  <from>
                    <xdr:col>2</xdr:col>
                    <xdr:colOff>133350</xdr:colOff>
                    <xdr:row>47</xdr:row>
                    <xdr:rowOff>19050</xdr:rowOff>
                  </from>
                  <to>
                    <xdr:col>2</xdr:col>
                    <xdr:colOff>438150</xdr:colOff>
                    <xdr:row>48</xdr:row>
                    <xdr:rowOff>38100</xdr:rowOff>
                  </to>
                </anchor>
              </controlPr>
            </control>
          </mc:Choice>
        </mc:AlternateContent>
        <mc:AlternateContent xmlns:mc="http://schemas.openxmlformats.org/markup-compatibility/2006">
          <mc:Choice Requires="x14">
            <control shapeId="9487" r:id="rId25" name="Check Box 271">
              <controlPr defaultSize="0" autoFill="0" autoLine="0" autoPict="0">
                <anchor moveWithCells="1">
                  <from>
                    <xdr:col>2</xdr:col>
                    <xdr:colOff>133350</xdr:colOff>
                    <xdr:row>48</xdr:row>
                    <xdr:rowOff>19050</xdr:rowOff>
                  </from>
                  <to>
                    <xdr:col>2</xdr:col>
                    <xdr:colOff>438150</xdr:colOff>
                    <xdr:row>49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I31"/>
  <sheetViews>
    <sheetView view="pageBreakPreview" zoomScaleNormal="100" workbookViewId="0">
      <selection activeCell="K12" sqref="K12"/>
    </sheetView>
  </sheetViews>
  <sheetFormatPr defaultRowHeight="13.5" x14ac:dyDescent="0.15"/>
  <cols>
    <col min="3" max="3" width="14.625" customWidth="1"/>
    <col min="4" max="4" width="5.75" customWidth="1"/>
    <col min="5" max="5" width="7.875" customWidth="1"/>
    <col min="9" max="9" width="10.375" customWidth="1"/>
  </cols>
  <sheetData>
    <row r="1" spans="1:9" x14ac:dyDescent="0.15">
      <c r="A1" s="183"/>
      <c r="B1" s="183"/>
      <c r="C1" s="183"/>
      <c r="D1" s="183"/>
      <c r="E1" s="183"/>
      <c r="F1" s="183"/>
      <c r="G1" s="183"/>
      <c r="H1" s="183"/>
      <c r="I1" s="183"/>
    </row>
    <row r="2" spans="1:9" ht="21" x14ac:dyDescent="0.2">
      <c r="A2" s="629" t="s">
        <v>142</v>
      </c>
      <c r="B2" s="630"/>
      <c r="C2" s="630"/>
      <c r="D2" s="630"/>
      <c r="E2" s="630"/>
      <c r="F2" s="630"/>
      <c r="G2" s="630"/>
      <c r="H2" s="630"/>
      <c r="I2" s="630"/>
    </row>
    <row r="3" spans="1:9" ht="31.5" customHeight="1" x14ac:dyDescent="0.2">
      <c r="A3" s="629" t="s">
        <v>756</v>
      </c>
      <c r="B3" s="631"/>
      <c r="C3" s="631"/>
      <c r="D3" s="631"/>
      <c r="E3" s="631"/>
      <c r="F3" s="631"/>
      <c r="G3" s="631"/>
      <c r="H3" s="631"/>
      <c r="I3" s="631"/>
    </row>
    <row r="4" spans="1:9" ht="17.25" x14ac:dyDescent="0.2">
      <c r="A4" s="183"/>
      <c r="B4" s="183"/>
      <c r="C4" s="190"/>
      <c r="D4" s="190"/>
      <c r="E4" s="190"/>
      <c r="F4" s="190"/>
      <c r="G4" s="183"/>
      <c r="H4" s="183"/>
      <c r="I4" s="183"/>
    </row>
    <row r="5" spans="1:9" ht="13.5" customHeight="1" x14ac:dyDescent="0.15">
      <c r="A5" s="635" t="s">
        <v>297</v>
      </c>
      <c r="B5" s="635"/>
      <c r="C5" s="635"/>
      <c r="D5" s="635"/>
      <c r="E5" s="183"/>
      <c r="F5" s="183"/>
      <c r="G5" s="183"/>
      <c r="H5" s="183"/>
      <c r="I5" s="183"/>
    </row>
    <row r="6" spans="1:9" x14ac:dyDescent="0.15">
      <c r="A6" s="183"/>
      <c r="B6" s="183"/>
      <c r="C6" s="183"/>
      <c r="D6" s="183"/>
      <c r="E6" s="183"/>
      <c r="F6" s="183"/>
      <c r="G6" s="183"/>
      <c r="H6" s="183"/>
      <c r="I6" s="183"/>
    </row>
    <row r="7" spans="1:9" ht="18" customHeight="1" x14ac:dyDescent="0.15">
      <c r="A7" s="636" t="s">
        <v>143</v>
      </c>
      <c r="B7" s="636"/>
      <c r="C7" s="636"/>
      <c r="D7" s="636"/>
      <c r="E7" s="636"/>
      <c r="F7" s="636"/>
      <c r="G7" s="636"/>
      <c r="H7" s="636"/>
      <c r="I7" s="636"/>
    </row>
    <row r="8" spans="1:9" ht="18" customHeight="1" x14ac:dyDescent="0.15">
      <c r="A8" s="635" t="s">
        <v>144</v>
      </c>
      <c r="B8" s="635"/>
      <c r="C8" s="635"/>
      <c r="D8" s="635"/>
      <c r="E8" s="635"/>
      <c r="F8" s="635"/>
      <c r="G8" s="635"/>
      <c r="H8" s="635"/>
      <c r="I8" s="635"/>
    </row>
    <row r="9" spans="1:9" x14ac:dyDescent="0.15">
      <c r="A9" s="183"/>
      <c r="B9" s="183"/>
      <c r="C9" s="183"/>
      <c r="D9" s="183"/>
      <c r="E9" s="183"/>
      <c r="F9" s="183"/>
      <c r="G9" s="183"/>
      <c r="H9" s="183"/>
      <c r="I9" s="183"/>
    </row>
    <row r="10" spans="1:9" ht="18" customHeight="1" x14ac:dyDescent="0.15">
      <c r="A10" s="191"/>
      <c r="B10" s="191"/>
      <c r="C10" s="191"/>
      <c r="D10" s="191"/>
      <c r="E10" s="183"/>
      <c r="F10" s="183"/>
      <c r="G10" s="183"/>
      <c r="H10" s="183"/>
      <c r="I10" s="183"/>
    </row>
    <row r="11" spans="1:9" ht="30" customHeight="1" x14ac:dyDescent="0.15">
      <c r="A11" s="637" t="s">
        <v>145</v>
      </c>
      <c r="B11" s="638"/>
      <c r="C11" s="625"/>
      <c r="D11" s="626"/>
      <c r="E11" s="626"/>
      <c r="F11" s="626"/>
      <c r="G11" s="626"/>
      <c r="H11" s="626"/>
      <c r="I11" s="627"/>
    </row>
    <row r="12" spans="1:9" ht="30" customHeight="1" x14ac:dyDescent="0.15">
      <c r="A12" s="637" t="s">
        <v>146</v>
      </c>
      <c r="B12" s="638"/>
      <c r="C12" s="625"/>
      <c r="D12" s="626"/>
      <c r="E12" s="626"/>
      <c r="F12" s="626"/>
      <c r="G12" s="626"/>
      <c r="H12" s="626"/>
      <c r="I12" s="627"/>
    </row>
    <row r="13" spans="1:9" ht="30" customHeight="1" x14ac:dyDescent="0.15">
      <c r="A13" s="184" t="s">
        <v>147</v>
      </c>
      <c r="B13" s="185"/>
      <c r="C13" s="632" t="s">
        <v>560</v>
      </c>
      <c r="D13" s="633"/>
      <c r="E13" s="633"/>
      <c r="F13" s="633"/>
      <c r="G13" s="633"/>
      <c r="H13" s="633"/>
      <c r="I13" s="634"/>
    </row>
    <row r="14" spans="1:9" ht="30" customHeight="1" x14ac:dyDescent="0.15">
      <c r="A14" s="186"/>
      <c r="B14" s="187"/>
      <c r="C14" s="641" t="s">
        <v>561</v>
      </c>
      <c r="D14" s="642"/>
      <c r="E14" s="642"/>
      <c r="F14" s="642"/>
      <c r="G14" s="642"/>
      <c r="H14" s="642"/>
      <c r="I14" s="643"/>
    </row>
    <row r="15" spans="1:9" ht="30" customHeight="1" x14ac:dyDescent="0.15">
      <c r="A15" s="186"/>
      <c r="B15" s="187"/>
      <c r="C15" s="641" t="s">
        <v>562</v>
      </c>
      <c r="D15" s="642"/>
      <c r="E15" s="642"/>
      <c r="F15" s="642"/>
      <c r="G15" s="642"/>
      <c r="H15" s="642"/>
      <c r="I15" s="643"/>
    </row>
    <row r="16" spans="1:9" ht="30" customHeight="1" x14ac:dyDescent="0.15">
      <c r="A16" s="188"/>
      <c r="B16" s="189"/>
      <c r="C16" s="644" t="s">
        <v>308</v>
      </c>
      <c r="D16" s="645"/>
      <c r="E16" s="645"/>
      <c r="F16" s="645"/>
      <c r="G16" s="645"/>
      <c r="H16" s="645"/>
      <c r="I16" s="646"/>
    </row>
    <row r="17" spans="1:9" x14ac:dyDescent="0.15">
      <c r="A17" s="183"/>
      <c r="B17" s="183"/>
      <c r="C17" s="183"/>
      <c r="D17" s="183"/>
      <c r="E17" s="183"/>
      <c r="F17" s="183"/>
      <c r="G17" s="183"/>
      <c r="H17" s="183"/>
      <c r="I17" s="183"/>
    </row>
    <row r="18" spans="1:9" x14ac:dyDescent="0.15">
      <c r="A18" s="183"/>
      <c r="B18" s="183"/>
      <c r="C18" s="183"/>
      <c r="D18" s="183"/>
      <c r="E18" s="183"/>
      <c r="F18" s="183"/>
      <c r="G18" s="183"/>
      <c r="H18" s="183"/>
      <c r="I18" s="183"/>
    </row>
    <row r="19" spans="1:9" ht="39.950000000000003" customHeight="1" x14ac:dyDescent="0.15">
      <c r="A19" s="182"/>
      <c r="B19" s="651" t="s">
        <v>148</v>
      </c>
      <c r="C19" s="651"/>
      <c r="D19" s="651" t="s">
        <v>149</v>
      </c>
      <c r="E19" s="651"/>
      <c r="F19" s="651" t="s">
        <v>150</v>
      </c>
      <c r="G19" s="651"/>
      <c r="H19" s="651" t="s">
        <v>151</v>
      </c>
      <c r="I19" s="651"/>
    </row>
    <row r="20" spans="1:9" ht="39.950000000000003" customHeight="1" x14ac:dyDescent="0.15">
      <c r="A20" s="182" t="s">
        <v>152</v>
      </c>
      <c r="B20" s="649" t="s">
        <v>299</v>
      </c>
      <c r="C20" s="650"/>
      <c r="D20" s="639"/>
      <c r="E20" s="639"/>
      <c r="F20" s="639"/>
      <c r="G20" s="639"/>
      <c r="H20" s="639"/>
      <c r="I20" s="639"/>
    </row>
    <row r="21" spans="1:9" ht="39.950000000000003" customHeight="1" x14ac:dyDescent="0.15">
      <c r="A21" s="182" t="s">
        <v>153</v>
      </c>
      <c r="B21" s="647" t="s">
        <v>300</v>
      </c>
      <c r="C21" s="648"/>
      <c r="D21" s="639"/>
      <c r="E21" s="639"/>
      <c r="F21" s="639"/>
      <c r="G21" s="639"/>
      <c r="H21" s="639"/>
      <c r="I21" s="639"/>
    </row>
    <row r="22" spans="1:9" ht="39.950000000000003" customHeight="1" x14ac:dyDescent="0.15">
      <c r="A22" s="182" t="s">
        <v>154</v>
      </c>
      <c r="B22" s="649" t="s">
        <v>312</v>
      </c>
      <c r="C22" s="650"/>
      <c r="D22" s="639"/>
      <c r="E22" s="639"/>
      <c r="F22" s="639"/>
      <c r="G22" s="639"/>
      <c r="H22" s="639"/>
      <c r="I22" s="639"/>
    </row>
    <row r="23" spans="1:9" ht="39.950000000000003" customHeight="1" x14ac:dyDescent="0.15">
      <c r="A23" s="182" t="s">
        <v>155</v>
      </c>
      <c r="B23" s="628" t="s">
        <v>301</v>
      </c>
      <c r="C23" s="628"/>
      <c r="D23" s="639"/>
      <c r="E23" s="639"/>
      <c r="F23" s="639"/>
      <c r="G23" s="639"/>
      <c r="H23" s="639"/>
      <c r="I23" s="639"/>
    </row>
    <row r="24" spans="1:9" ht="39.950000000000003" customHeight="1" x14ac:dyDescent="0.15">
      <c r="A24" s="182" t="s">
        <v>351</v>
      </c>
      <c r="B24" s="628"/>
      <c r="C24" s="628"/>
      <c r="D24" s="639"/>
      <c r="E24" s="639"/>
      <c r="F24" s="639"/>
      <c r="G24" s="639"/>
      <c r="H24" s="639"/>
      <c r="I24" s="639"/>
    </row>
    <row r="25" spans="1:9" ht="39.950000000000003" customHeight="1" x14ac:dyDescent="0.15">
      <c r="A25" s="182" t="s">
        <v>352</v>
      </c>
      <c r="B25" s="628"/>
      <c r="C25" s="628"/>
      <c r="D25" s="639"/>
      <c r="E25" s="639"/>
      <c r="F25" s="639"/>
      <c r="G25" s="639"/>
      <c r="H25" s="639"/>
      <c r="I25" s="639"/>
    </row>
    <row r="26" spans="1:9" x14ac:dyDescent="0.15">
      <c r="A26" s="640" t="s">
        <v>156</v>
      </c>
      <c r="B26" s="640"/>
      <c r="C26" s="640"/>
      <c r="D26" s="640"/>
      <c r="E26" s="640"/>
      <c r="F26" s="640"/>
      <c r="G26" s="640"/>
      <c r="H26" s="640"/>
      <c r="I26" s="640"/>
    </row>
    <row r="27" spans="1:9" ht="16.5" customHeight="1" x14ac:dyDescent="0.15">
      <c r="A27" s="640" t="s">
        <v>157</v>
      </c>
      <c r="B27" s="640"/>
      <c r="C27" s="640"/>
      <c r="D27" s="640"/>
      <c r="E27" s="640"/>
      <c r="F27" s="640"/>
      <c r="G27" s="640"/>
      <c r="H27" s="640"/>
      <c r="I27" s="640"/>
    </row>
    <row r="28" spans="1:9" ht="16.5" customHeight="1" x14ac:dyDescent="0.15">
      <c r="A28" s="640" t="s">
        <v>158</v>
      </c>
      <c r="B28" s="640"/>
      <c r="C28" s="640"/>
      <c r="D28" s="640"/>
      <c r="E28" s="640"/>
      <c r="F28" s="640"/>
      <c r="G28" s="640"/>
      <c r="H28" s="640"/>
      <c r="I28" s="640"/>
    </row>
    <row r="29" spans="1:9" ht="16.5" customHeight="1" x14ac:dyDescent="0.15">
      <c r="A29" s="640" t="s">
        <v>159</v>
      </c>
      <c r="B29" s="640"/>
      <c r="C29" s="640"/>
      <c r="D29" s="640"/>
      <c r="E29" s="640"/>
      <c r="F29" s="640"/>
      <c r="G29" s="640"/>
      <c r="H29" s="640"/>
      <c r="I29" s="640"/>
    </row>
    <row r="30" spans="1:9" ht="15.75" customHeight="1" x14ac:dyDescent="0.15">
      <c r="A30" s="640" t="s">
        <v>160</v>
      </c>
      <c r="B30" s="640"/>
      <c r="C30" s="640"/>
      <c r="D30" s="640"/>
      <c r="E30" s="640"/>
      <c r="F30" s="640"/>
      <c r="G30" s="640"/>
      <c r="H30" s="640"/>
      <c r="I30" s="640"/>
    </row>
    <row r="31" spans="1:9" ht="16.5" customHeight="1" x14ac:dyDescent="0.15">
      <c r="A31" s="640" t="s">
        <v>161</v>
      </c>
      <c r="B31" s="640"/>
      <c r="C31" s="640"/>
      <c r="D31" s="640"/>
      <c r="E31" s="640"/>
      <c r="F31" s="640"/>
      <c r="G31" s="640"/>
      <c r="H31" s="640"/>
      <c r="I31" s="640"/>
    </row>
  </sheetData>
  <mergeCells count="47">
    <mergeCell ref="A31:I31"/>
    <mergeCell ref="D21:E21"/>
    <mergeCell ref="F21:G21"/>
    <mergeCell ref="H21:I21"/>
    <mergeCell ref="B22:C22"/>
    <mergeCell ref="D22:E22"/>
    <mergeCell ref="F22:G22"/>
    <mergeCell ref="A26:I26"/>
    <mergeCell ref="H22:I22"/>
    <mergeCell ref="H24:I24"/>
    <mergeCell ref="A30:I30"/>
    <mergeCell ref="A28:I28"/>
    <mergeCell ref="A29:I29"/>
    <mergeCell ref="B23:C23"/>
    <mergeCell ref="D23:E23"/>
    <mergeCell ref="H23:I23"/>
    <mergeCell ref="A27:I27"/>
    <mergeCell ref="C14:I14"/>
    <mergeCell ref="C16:I16"/>
    <mergeCell ref="C15:I15"/>
    <mergeCell ref="B21:C21"/>
    <mergeCell ref="B20:C20"/>
    <mergeCell ref="D20:E20"/>
    <mergeCell ref="F20:G20"/>
    <mergeCell ref="F23:G23"/>
    <mergeCell ref="H20:I20"/>
    <mergeCell ref="B19:C19"/>
    <mergeCell ref="D19:E19"/>
    <mergeCell ref="F19:G19"/>
    <mergeCell ref="H19:I19"/>
    <mergeCell ref="D25:E25"/>
    <mergeCell ref="F25:G25"/>
    <mergeCell ref="C12:I12"/>
    <mergeCell ref="B25:C25"/>
    <mergeCell ref="A2:I2"/>
    <mergeCell ref="A3:I3"/>
    <mergeCell ref="C13:I13"/>
    <mergeCell ref="A5:D5"/>
    <mergeCell ref="A7:I7"/>
    <mergeCell ref="A8:I8"/>
    <mergeCell ref="A11:B11"/>
    <mergeCell ref="A12:B12"/>
    <mergeCell ref="C11:I11"/>
    <mergeCell ref="H25:I25"/>
    <mergeCell ref="B24:C24"/>
    <mergeCell ref="D24:E24"/>
    <mergeCell ref="F24:G24"/>
  </mergeCells>
  <phoneticPr fontId="1"/>
  <pageMargins left="1.0236220472440944" right="0" top="0.98425196850393704" bottom="0.78740157480314965"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3:V243"/>
  <sheetViews>
    <sheetView view="pageBreakPreview" topLeftCell="C1" zoomScaleNormal="100" zoomScaleSheetLayoutView="100" workbookViewId="0">
      <selection activeCell="W6" sqref="W6"/>
    </sheetView>
  </sheetViews>
  <sheetFormatPr defaultRowHeight="11.25" x14ac:dyDescent="0.15"/>
  <cols>
    <col min="1" max="2" width="6.625" style="96" hidden="1" customWidth="1"/>
    <col min="3" max="3" width="6.625" style="13" customWidth="1"/>
    <col min="4" max="4" width="3" style="13" bestFit="1" customWidth="1"/>
    <col min="5" max="5" width="2.5" style="13" customWidth="1"/>
    <col min="6" max="6" width="9.625" style="294" customWidth="1"/>
    <col min="7" max="7" width="10.25" style="197" customWidth="1"/>
    <col min="8" max="8" width="3.875" style="14" customWidth="1"/>
    <col min="9" max="9" width="2.25" style="13" customWidth="1"/>
    <col min="10" max="10" width="11" style="13" customWidth="1"/>
    <col min="11" max="14" width="2.5" style="13" customWidth="1"/>
    <col min="15" max="15" width="22.75" style="271" customWidth="1"/>
    <col min="16" max="18" width="3" style="13" bestFit="1" customWidth="1"/>
    <col min="19" max="22" width="3" style="13" customWidth="1"/>
    <col min="23" max="16384" width="9" style="13"/>
  </cols>
  <sheetData>
    <row r="3" spans="4:22" x14ac:dyDescent="0.15">
      <c r="D3" s="96"/>
      <c r="E3" s="96"/>
      <c r="F3" s="292"/>
      <c r="G3" s="193"/>
      <c r="H3" s="96"/>
      <c r="I3" s="97"/>
      <c r="J3" s="97"/>
      <c r="K3" s="97"/>
      <c r="L3" s="97"/>
      <c r="M3" s="97"/>
      <c r="N3" s="97"/>
      <c r="O3" s="268"/>
      <c r="P3" s="97"/>
      <c r="Q3" s="97"/>
      <c r="R3" s="97"/>
      <c r="S3" s="97"/>
      <c r="T3" s="97"/>
      <c r="U3" s="97"/>
      <c r="V3" s="97" t="s">
        <v>82</v>
      </c>
    </row>
    <row r="4" spans="4:22" ht="12" thickBot="1" x14ac:dyDescent="0.2">
      <c r="D4" s="90" t="s">
        <v>404</v>
      </c>
      <c r="E4" s="96"/>
      <c r="F4" s="292"/>
      <c r="G4" s="193"/>
      <c r="H4" s="100"/>
      <c r="I4" s="96"/>
      <c r="J4" s="96"/>
      <c r="K4" s="96"/>
      <c r="L4" s="96"/>
      <c r="M4" s="96"/>
      <c r="N4" s="96"/>
      <c r="O4" s="268"/>
      <c r="P4" s="96"/>
      <c r="Q4" s="91"/>
      <c r="R4" s="91"/>
      <c r="S4" s="96"/>
      <c r="T4" s="91"/>
      <c r="U4" s="91"/>
      <c r="V4" s="91" t="s">
        <v>78</v>
      </c>
    </row>
    <row r="5" spans="4:22" ht="12" customHeight="1" x14ac:dyDescent="0.15">
      <c r="D5" s="767" t="s">
        <v>335</v>
      </c>
      <c r="E5" s="655" t="s">
        <v>314</v>
      </c>
      <c r="F5" s="682" t="s">
        <v>83</v>
      </c>
      <c r="G5" s="697" t="s">
        <v>15</v>
      </c>
      <c r="H5" s="700" t="s">
        <v>73</v>
      </c>
      <c r="I5" s="701"/>
      <c r="J5" s="701"/>
      <c r="K5" s="701"/>
      <c r="L5" s="701"/>
      <c r="M5" s="701"/>
      <c r="N5" s="701"/>
      <c r="O5" s="700" t="s">
        <v>74</v>
      </c>
      <c r="P5" s="701"/>
      <c r="Q5" s="701"/>
      <c r="R5" s="701"/>
      <c r="S5" s="701"/>
      <c r="T5" s="701"/>
      <c r="U5" s="701"/>
      <c r="V5" s="702"/>
    </row>
    <row r="6" spans="4:22" ht="13.5" customHeight="1" x14ac:dyDescent="0.15">
      <c r="D6" s="768"/>
      <c r="E6" s="656"/>
      <c r="F6" s="683"/>
      <c r="G6" s="698"/>
      <c r="H6" s="669" t="s">
        <v>255</v>
      </c>
      <c r="I6" s="671" t="s">
        <v>0</v>
      </c>
      <c r="J6" s="672"/>
      <c r="K6" s="671" t="s">
        <v>16</v>
      </c>
      <c r="L6" s="703"/>
      <c r="M6" s="703"/>
      <c r="N6" s="704"/>
      <c r="O6" s="667" t="s">
        <v>113</v>
      </c>
      <c r="P6" s="705" t="s">
        <v>17</v>
      </c>
      <c r="Q6" s="705"/>
      <c r="R6" s="674"/>
      <c r="S6" s="716" t="s">
        <v>249</v>
      </c>
      <c r="T6" s="716"/>
      <c r="U6" s="716"/>
      <c r="V6" s="742"/>
    </row>
    <row r="7" spans="4:22" ht="14.25" customHeight="1" x14ac:dyDescent="0.15">
      <c r="D7" s="768"/>
      <c r="E7" s="656"/>
      <c r="F7" s="683"/>
      <c r="G7" s="698"/>
      <c r="H7" s="670"/>
      <c r="I7" s="673"/>
      <c r="J7" s="674"/>
      <c r="K7" s="673"/>
      <c r="L7" s="705"/>
      <c r="M7" s="705"/>
      <c r="N7" s="706"/>
      <c r="O7" s="746"/>
      <c r="P7" s="716"/>
      <c r="Q7" s="716"/>
      <c r="R7" s="741"/>
      <c r="S7" s="703" t="s">
        <v>140</v>
      </c>
      <c r="T7" s="672"/>
      <c r="U7" s="671" t="s">
        <v>141</v>
      </c>
      <c r="V7" s="704"/>
    </row>
    <row r="8" spans="4:22" ht="11.25" customHeight="1" x14ac:dyDescent="0.15">
      <c r="D8" s="768"/>
      <c r="E8" s="656"/>
      <c r="F8" s="683"/>
      <c r="G8" s="698"/>
      <c r="H8" s="667" t="s">
        <v>254</v>
      </c>
      <c r="I8" s="673"/>
      <c r="J8" s="674"/>
      <c r="K8" s="671">
        <v>1</v>
      </c>
      <c r="L8" s="709">
        <v>2</v>
      </c>
      <c r="M8" s="709">
        <v>3</v>
      </c>
      <c r="N8" s="704">
        <v>4</v>
      </c>
      <c r="O8" s="746"/>
      <c r="P8" s="711" t="s">
        <v>109</v>
      </c>
      <c r="Q8" s="713" t="s">
        <v>110</v>
      </c>
      <c r="R8" s="727" t="s">
        <v>111</v>
      </c>
      <c r="S8" s="721" t="s">
        <v>247</v>
      </c>
      <c r="T8" s="723" t="s">
        <v>248</v>
      </c>
      <c r="U8" s="721" t="s">
        <v>247</v>
      </c>
      <c r="V8" s="725" t="s">
        <v>248</v>
      </c>
    </row>
    <row r="9" spans="4:22" ht="14.25" customHeight="1" thickBot="1" x14ac:dyDescent="0.2">
      <c r="D9" s="769"/>
      <c r="E9" s="657"/>
      <c r="F9" s="684"/>
      <c r="G9" s="699"/>
      <c r="H9" s="668"/>
      <c r="I9" s="675"/>
      <c r="J9" s="676"/>
      <c r="K9" s="675"/>
      <c r="L9" s="710"/>
      <c r="M9" s="710"/>
      <c r="N9" s="740"/>
      <c r="O9" s="668"/>
      <c r="P9" s="712"/>
      <c r="Q9" s="714"/>
      <c r="R9" s="728"/>
      <c r="S9" s="722"/>
      <c r="T9" s="724"/>
      <c r="U9" s="722"/>
      <c r="V9" s="726"/>
    </row>
    <row r="10" spans="4:22" ht="12.6" customHeight="1" x14ac:dyDescent="0.15">
      <c r="D10" s="176">
        <v>1</v>
      </c>
      <c r="E10" s="439" t="s">
        <v>315</v>
      </c>
      <c r="F10" s="293" t="s">
        <v>251</v>
      </c>
      <c r="G10" s="516" t="s">
        <v>69</v>
      </c>
      <c r="H10" s="70" t="s">
        <v>4</v>
      </c>
      <c r="I10" s="222" t="s">
        <v>298</v>
      </c>
      <c r="J10" s="223"/>
      <c r="K10" s="94" t="s">
        <v>298</v>
      </c>
      <c r="L10" s="94" t="s">
        <v>782</v>
      </c>
      <c r="M10" s="94"/>
      <c r="N10" s="92"/>
      <c r="O10" s="747" t="s">
        <v>307</v>
      </c>
      <c r="P10" s="751" t="s">
        <v>298</v>
      </c>
      <c r="Q10" s="754" t="s">
        <v>298</v>
      </c>
      <c r="R10" s="757" t="s">
        <v>298</v>
      </c>
      <c r="S10" s="764" t="s">
        <v>298</v>
      </c>
      <c r="T10" s="757" t="s">
        <v>298</v>
      </c>
      <c r="U10" s="764" t="s">
        <v>298</v>
      </c>
      <c r="V10" s="766" t="s">
        <v>298</v>
      </c>
    </row>
    <row r="11" spans="4:22" ht="12.6" customHeight="1" x14ac:dyDescent="0.15">
      <c r="D11" s="652" t="s">
        <v>715</v>
      </c>
      <c r="E11" s="282"/>
      <c r="F11" s="353" t="str">
        <f>等級設定!F6</f>
        <v>(等級    )</v>
      </c>
      <c r="G11" s="471" t="s">
        <v>98</v>
      </c>
      <c r="H11" s="71"/>
      <c r="I11" s="174"/>
      <c r="J11" s="216"/>
      <c r="K11" s="72"/>
      <c r="L11" s="72"/>
      <c r="M11" s="72"/>
      <c r="N11" s="73"/>
      <c r="O11" s="731"/>
      <c r="P11" s="752"/>
      <c r="Q11" s="755"/>
      <c r="R11" s="758"/>
      <c r="S11" s="765"/>
      <c r="T11" s="758"/>
      <c r="U11" s="765"/>
      <c r="V11" s="763"/>
    </row>
    <row r="12" spans="4:22" ht="12.6" customHeight="1" x14ac:dyDescent="0.15">
      <c r="D12" s="652"/>
      <c r="E12" s="282"/>
      <c r="F12" s="218"/>
      <c r="G12" s="479"/>
      <c r="H12" s="71"/>
      <c r="I12" s="170"/>
      <c r="J12" s="224"/>
      <c r="K12" s="76"/>
      <c r="L12" s="76"/>
      <c r="M12" s="76"/>
      <c r="N12" s="77"/>
      <c r="O12" s="732"/>
      <c r="P12" s="753"/>
      <c r="Q12" s="756"/>
      <c r="R12" s="759"/>
      <c r="S12" s="765"/>
      <c r="T12" s="758"/>
      <c r="U12" s="765"/>
      <c r="V12" s="763"/>
    </row>
    <row r="13" spans="4:22" ht="12.6" customHeight="1" x14ac:dyDescent="0.15">
      <c r="D13" s="652"/>
      <c r="E13" s="438" t="s">
        <v>315</v>
      </c>
      <c r="F13" s="437" t="s">
        <v>571</v>
      </c>
      <c r="G13" s="479"/>
      <c r="H13" s="71"/>
      <c r="I13" s="692" t="s">
        <v>325</v>
      </c>
      <c r="J13" s="665" t="s">
        <v>326</v>
      </c>
      <c r="K13" s="81" t="s">
        <v>298</v>
      </c>
      <c r="L13" s="81" t="s">
        <v>782</v>
      </c>
      <c r="M13" s="81"/>
      <c r="N13" s="82"/>
      <c r="O13" s="730" t="s">
        <v>311</v>
      </c>
      <c r="P13" s="751" t="s">
        <v>298</v>
      </c>
      <c r="Q13" s="754" t="s">
        <v>298</v>
      </c>
      <c r="R13" s="757" t="s">
        <v>298</v>
      </c>
      <c r="S13" s="765"/>
      <c r="T13" s="758"/>
      <c r="U13" s="765"/>
      <c r="V13" s="763"/>
    </row>
    <row r="14" spans="4:22" ht="12.6" customHeight="1" x14ac:dyDescent="0.15">
      <c r="D14" s="652"/>
      <c r="E14" s="282"/>
      <c r="F14" s="353" t="str">
        <f>等級設定!F8</f>
        <v>■その他</v>
      </c>
      <c r="G14" s="479"/>
      <c r="H14" s="71"/>
      <c r="I14" s="693"/>
      <c r="J14" s="654"/>
      <c r="K14" s="74"/>
      <c r="L14" s="74"/>
      <c r="M14" s="74"/>
      <c r="N14" s="75"/>
      <c r="O14" s="731"/>
      <c r="P14" s="752"/>
      <c r="Q14" s="755"/>
      <c r="R14" s="758"/>
      <c r="S14" s="765"/>
      <c r="T14" s="758"/>
      <c r="U14" s="765"/>
      <c r="V14" s="763"/>
    </row>
    <row r="15" spans="4:22" ht="12.6" customHeight="1" x14ac:dyDescent="0.15">
      <c r="D15" s="652"/>
      <c r="E15" s="282"/>
      <c r="F15" s="440" t="str">
        <f>IF(F14="■その他","□免震建築物","■免震建築物")</f>
        <v>□免震建築物</v>
      </c>
      <c r="G15" s="479"/>
      <c r="H15" s="71"/>
      <c r="I15" s="693"/>
      <c r="J15" s="241"/>
      <c r="K15" s="78"/>
      <c r="L15" s="78"/>
      <c r="M15" s="78"/>
      <c r="N15" s="79"/>
      <c r="O15" s="732"/>
      <c r="P15" s="753"/>
      <c r="Q15" s="756"/>
      <c r="R15" s="759"/>
      <c r="S15" s="765"/>
      <c r="T15" s="758"/>
      <c r="U15" s="765"/>
      <c r="V15" s="763"/>
    </row>
    <row r="16" spans="4:22" ht="12.6" customHeight="1" x14ac:dyDescent="0.15">
      <c r="D16" s="652"/>
      <c r="E16" s="282"/>
      <c r="F16" s="296"/>
      <c r="G16" s="479"/>
      <c r="H16" s="71"/>
      <c r="I16" s="693"/>
      <c r="J16" s="241"/>
      <c r="K16" s="72" t="s">
        <v>298</v>
      </c>
      <c r="L16" s="72" t="s">
        <v>782</v>
      </c>
      <c r="M16" s="72"/>
      <c r="N16" s="72"/>
      <c r="O16" s="730" t="s">
        <v>305</v>
      </c>
      <c r="P16" s="751" t="s">
        <v>4</v>
      </c>
      <c r="Q16" s="754" t="s">
        <v>4</v>
      </c>
      <c r="R16" s="757" t="s">
        <v>4</v>
      </c>
      <c r="S16" s="499"/>
      <c r="T16" s="500"/>
      <c r="U16" s="499"/>
      <c r="V16" s="501"/>
    </row>
    <row r="17" spans="1:22" ht="12.6" customHeight="1" x14ac:dyDescent="0.15">
      <c r="D17" s="652"/>
      <c r="E17" s="438" t="str">
        <f>IF(等級設定!A9=TRUE,"■","□")</f>
        <v>□</v>
      </c>
      <c r="F17" s="436" t="s">
        <v>573</v>
      </c>
      <c r="G17" s="479"/>
      <c r="H17" s="71"/>
      <c r="I17" s="693"/>
      <c r="J17" s="241"/>
      <c r="K17" s="72"/>
      <c r="L17" s="72"/>
      <c r="M17" s="72"/>
      <c r="N17" s="73"/>
      <c r="O17" s="731"/>
      <c r="P17" s="752"/>
      <c r="Q17" s="755"/>
      <c r="R17" s="758"/>
      <c r="S17" s="499"/>
      <c r="T17" s="500"/>
      <c r="U17" s="499"/>
      <c r="V17" s="501"/>
    </row>
    <row r="18" spans="1:22" ht="12.6" customHeight="1" x14ac:dyDescent="0.15">
      <c r="D18" s="652"/>
      <c r="E18" s="291"/>
      <c r="F18" s="218" t="s">
        <v>19</v>
      </c>
      <c r="G18" s="479"/>
      <c r="H18" s="71"/>
      <c r="I18" s="693"/>
      <c r="J18" s="241"/>
      <c r="K18" s="76"/>
      <c r="L18" s="76"/>
      <c r="M18" s="76"/>
      <c r="N18" s="77"/>
      <c r="O18" s="732"/>
      <c r="P18" s="753"/>
      <c r="Q18" s="756"/>
      <c r="R18" s="759"/>
      <c r="S18" s="499"/>
      <c r="T18" s="500"/>
      <c r="U18" s="499"/>
      <c r="V18" s="501"/>
    </row>
    <row r="19" spans="1:22" ht="12.6" customHeight="1" x14ac:dyDescent="0.15">
      <c r="D19" s="652"/>
      <c r="E19" s="291"/>
      <c r="F19" s="353" t="str">
        <f>等級設定!F9</f>
        <v>(等級    )</v>
      </c>
      <c r="G19" s="479"/>
      <c r="H19" s="71"/>
      <c r="I19" s="693"/>
      <c r="J19" s="241"/>
      <c r="K19" s="81" t="s">
        <v>4</v>
      </c>
      <c r="L19" s="81" t="s">
        <v>782</v>
      </c>
      <c r="M19" s="81"/>
      <c r="N19" s="82"/>
      <c r="O19" s="730" t="s">
        <v>304</v>
      </c>
      <c r="P19" s="751" t="s">
        <v>4</v>
      </c>
      <c r="Q19" s="754" t="s">
        <v>4</v>
      </c>
      <c r="R19" s="757" t="s">
        <v>4</v>
      </c>
      <c r="S19" s="499"/>
      <c r="T19" s="500"/>
      <c r="U19" s="499"/>
      <c r="V19" s="501"/>
    </row>
    <row r="20" spans="1:22" ht="12.6" customHeight="1" x14ac:dyDescent="0.15">
      <c r="D20" s="652"/>
      <c r="E20" s="291"/>
      <c r="F20" s="297"/>
      <c r="G20" s="479"/>
      <c r="H20" s="71"/>
      <c r="I20" s="693"/>
      <c r="J20" s="241"/>
      <c r="K20" s="72"/>
      <c r="L20" s="72"/>
      <c r="M20" s="72"/>
      <c r="N20" s="73"/>
      <c r="O20" s="731"/>
      <c r="P20" s="752"/>
      <c r="Q20" s="755"/>
      <c r="R20" s="758"/>
      <c r="S20" s="499"/>
      <c r="T20" s="500"/>
      <c r="U20" s="499"/>
      <c r="V20" s="501"/>
    </row>
    <row r="21" spans="1:22" ht="12.6" customHeight="1" x14ac:dyDescent="0.15">
      <c r="D21" s="652"/>
      <c r="E21" s="438" t="str">
        <f>IF(等級設定!A10=TRUE,"■","□")</f>
        <v>□</v>
      </c>
      <c r="F21" s="437" t="s">
        <v>575</v>
      </c>
      <c r="G21" s="479"/>
      <c r="H21" s="71"/>
      <c r="I21" s="693"/>
      <c r="J21" s="241"/>
      <c r="K21" s="78"/>
      <c r="L21" s="78"/>
      <c r="M21" s="78"/>
      <c r="N21" s="79"/>
      <c r="O21" s="732"/>
      <c r="P21" s="753"/>
      <c r="Q21" s="756"/>
      <c r="R21" s="759"/>
      <c r="S21" s="499"/>
      <c r="T21" s="500"/>
      <c r="U21" s="499"/>
      <c r="V21" s="501"/>
    </row>
    <row r="22" spans="1:22" ht="12.6" customHeight="1" x14ac:dyDescent="0.15">
      <c r="D22" s="652"/>
      <c r="E22" s="282"/>
      <c r="F22" s="218" t="s">
        <v>253</v>
      </c>
      <c r="G22" s="479"/>
      <c r="H22" s="71"/>
      <c r="I22" s="693"/>
      <c r="J22" s="241"/>
      <c r="K22" s="72" t="s">
        <v>298</v>
      </c>
      <c r="L22" s="72" t="s">
        <v>782</v>
      </c>
      <c r="M22" s="72"/>
      <c r="N22" s="73"/>
      <c r="O22" s="730" t="s">
        <v>71</v>
      </c>
      <c r="P22" s="751" t="s">
        <v>4</v>
      </c>
      <c r="Q22" s="754" t="s">
        <v>4</v>
      </c>
      <c r="R22" s="757" t="s">
        <v>4</v>
      </c>
      <c r="S22" s="499"/>
      <c r="T22" s="500"/>
      <c r="U22" s="499"/>
      <c r="V22" s="501"/>
    </row>
    <row r="23" spans="1:22" ht="12.6" customHeight="1" x14ac:dyDescent="0.15">
      <c r="D23" s="652"/>
      <c r="E23" s="282"/>
      <c r="F23" s="440" t="str">
        <f>等級設定!F10</f>
        <v>( ■該当なし )</v>
      </c>
      <c r="G23" s="479"/>
      <c r="H23" s="71"/>
      <c r="I23" s="693"/>
      <c r="J23" s="241"/>
      <c r="K23" s="74"/>
      <c r="L23" s="72"/>
      <c r="M23" s="72"/>
      <c r="N23" s="75"/>
      <c r="O23" s="731"/>
      <c r="P23" s="752"/>
      <c r="Q23" s="755"/>
      <c r="R23" s="758"/>
      <c r="S23" s="499"/>
      <c r="T23" s="500"/>
      <c r="U23" s="499"/>
      <c r="V23" s="501"/>
    </row>
    <row r="24" spans="1:22" ht="12.6" customHeight="1" x14ac:dyDescent="0.15">
      <c r="D24" s="652"/>
      <c r="E24" s="282"/>
      <c r="F24"/>
      <c r="G24" s="479"/>
      <c r="H24" s="71"/>
      <c r="I24" s="693"/>
      <c r="J24" s="241"/>
      <c r="K24" s="76"/>
      <c r="L24" s="76"/>
      <c r="M24" s="76"/>
      <c r="N24" s="77"/>
      <c r="O24" s="732"/>
      <c r="P24" s="753"/>
      <c r="Q24" s="756"/>
      <c r="R24" s="759"/>
      <c r="S24" s="499"/>
      <c r="T24" s="500"/>
      <c r="U24" s="499"/>
      <c r="V24" s="501"/>
    </row>
    <row r="25" spans="1:22" ht="12.6" customHeight="1" x14ac:dyDescent="0.15">
      <c r="D25" s="652"/>
      <c r="E25" s="282"/>
      <c r="F25" s="292"/>
      <c r="G25" s="479"/>
      <c r="H25" s="71"/>
      <c r="I25" s="693"/>
      <c r="J25" s="241"/>
      <c r="K25" s="81" t="s">
        <v>298</v>
      </c>
      <c r="L25" s="81" t="s">
        <v>782</v>
      </c>
      <c r="M25" s="81"/>
      <c r="N25" s="82"/>
      <c r="O25" s="730" t="s">
        <v>131</v>
      </c>
      <c r="P25" s="751" t="s">
        <v>4</v>
      </c>
      <c r="Q25" s="754" t="s">
        <v>4</v>
      </c>
      <c r="R25" s="757" t="s">
        <v>4</v>
      </c>
      <c r="S25" s="499"/>
      <c r="T25" s="500"/>
      <c r="U25" s="499"/>
      <c r="V25" s="501"/>
    </row>
    <row r="26" spans="1:22" ht="12.6" customHeight="1" x14ac:dyDescent="0.15">
      <c r="D26" s="652"/>
      <c r="E26" s="282"/>
      <c r="F26" s="292"/>
      <c r="G26" s="479"/>
      <c r="H26" s="71"/>
      <c r="I26" s="693"/>
      <c r="J26" s="241"/>
      <c r="K26" s="72"/>
      <c r="L26" s="72"/>
      <c r="M26" s="72"/>
      <c r="N26" s="73"/>
      <c r="O26" s="731"/>
      <c r="P26" s="752"/>
      <c r="Q26" s="755"/>
      <c r="R26" s="758"/>
      <c r="S26" s="499"/>
      <c r="T26" s="500"/>
      <c r="U26" s="499"/>
      <c r="V26" s="501"/>
    </row>
    <row r="27" spans="1:22" ht="12.6" customHeight="1" x14ac:dyDescent="0.15">
      <c r="D27" s="652"/>
      <c r="E27" s="282"/>
      <c r="F27" s="295"/>
      <c r="G27" s="479"/>
      <c r="H27" s="71"/>
      <c r="I27" s="693"/>
      <c r="J27" s="241"/>
      <c r="K27" s="78"/>
      <c r="L27" s="78"/>
      <c r="M27" s="78"/>
      <c r="N27" s="79"/>
      <c r="O27" s="732"/>
      <c r="P27" s="753"/>
      <c r="Q27" s="756"/>
      <c r="R27" s="759"/>
      <c r="S27" s="499"/>
      <c r="T27" s="500"/>
      <c r="U27" s="499"/>
      <c r="V27" s="501"/>
    </row>
    <row r="28" spans="1:22" ht="12.6" customHeight="1" x14ac:dyDescent="0.15">
      <c r="D28" s="95"/>
      <c r="E28" s="282"/>
      <c r="F28" s="292"/>
      <c r="G28" s="479"/>
      <c r="H28" s="71"/>
      <c r="I28" s="693"/>
      <c r="J28" s="241"/>
      <c r="K28" s="72" t="s">
        <v>298</v>
      </c>
      <c r="L28" s="72" t="s">
        <v>782</v>
      </c>
      <c r="M28" s="72"/>
      <c r="N28" s="73"/>
      <c r="O28" s="730" t="s">
        <v>137</v>
      </c>
      <c r="P28" s="751" t="s">
        <v>4</v>
      </c>
      <c r="Q28" s="754" t="s">
        <v>4</v>
      </c>
      <c r="R28" s="757" t="s">
        <v>4</v>
      </c>
      <c r="S28" s="499"/>
      <c r="T28" s="500"/>
      <c r="U28" s="499"/>
      <c r="V28" s="501"/>
    </row>
    <row r="29" spans="1:22" ht="12.6" customHeight="1" x14ac:dyDescent="0.15">
      <c r="D29" s="95"/>
      <c r="E29" s="282"/>
      <c r="F29" s="292"/>
      <c r="G29" s="479"/>
      <c r="H29" s="71"/>
      <c r="I29" s="693"/>
      <c r="J29" s="241"/>
      <c r="K29" s="74"/>
      <c r="L29" s="74"/>
      <c r="M29" s="74"/>
      <c r="N29" s="75"/>
      <c r="O29" s="731"/>
      <c r="P29" s="752"/>
      <c r="Q29" s="755"/>
      <c r="R29" s="758"/>
      <c r="S29" s="499"/>
      <c r="T29" s="500"/>
      <c r="U29" s="499"/>
      <c r="V29" s="501"/>
    </row>
    <row r="30" spans="1:22" ht="12.6" customHeight="1" x14ac:dyDescent="0.15">
      <c r="D30" s="95"/>
      <c r="E30" s="282"/>
      <c r="F30" s="295"/>
      <c r="G30" s="502"/>
      <c r="H30" s="85"/>
      <c r="I30" s="694"/>
      <c r="J30" s="242"/>
      <c r="K30" s="78"/>
      <c r="L30" s="78"/>
      <c r="M30" s="78"/>
      <c r="N30" s="79"/>
      <c r="O30" s="732"/>
      <c r="P30" s="753"/>
      <c r="Q30" s="756"/>
      <c r="R30" s="759"/>
      <c r="S30" s="484"/>
      <c r="T30" s="483"/>
      <c r="U30" s="484"/>
      <c r="V30" s="485"/>
    </row>
    <row r="31" spans="1:22" ht="21.95" customHeight="1" x14ac:dyDescent="0.15">
      <c r="A31" s="96" t="b">
        <f>IF(G32="■その他",FALSE,TRUE)</f>
        <v>0</v>
      </c>
      <c r="D31" s="95"/>
      <c r="E31" s="282"/>
      <c r="F31" s="295"/>
      <c r="G31" s="517" t="str">
        <f>IF(A31=TRUE,"■免震建築物","□免震建築物")</f>
        <v>□免震建築物</v>
      </c>
      <c r="H31" s="156" t="s">
        <v>4</v>
      </c>
      <c r="I31" s="230" t="s">
        <v>70</v>
      </c>
      <c r="J31" s="215"/>
      <c r="K31" s="157" t="s">
        <v>70</v>
      </c>
      <c r="L31" s="157" t="s">
        <v>70</v>
      </c>
      <c r="M31" s="157"/>
      <c r="N31" s="158" t="s">
        <v>70</v>
      </c>
      <c r="O31" s="275" t="s">
        <v>99</v>
      </c>
      <c r="P31" s="585" t="s">
        <v>70</v>
      </c>
      <c r="Q31" s="120" t="s">
        <v>70</v>
      </c>
      <c r="R31" s="121" t="s">
        <v>70</v>
      </c>
      <c r="S31" s="122" t="s">
        <v>4</v>
      </c>
      <c r="T31" s="121" t="s">
        <v>4</v>
      </c>
      <c r="U31" s="122" t="s">
        <v>4</v>
      </c>
      <c r="V31" s="123" t="s">
        <v>4</v>
      </c>
    </row>
    <row r="32" spans="1:22" ht="21.95" customHeight="1" x14ac:dyDescent="0.15">
      <c r="D32" s="280"/>
      <c r="E32" s="283"/>
      <c r="F32" s="218"/>
      <c r="G32" s="518" t="str">
        <f>IF(F14="■その他","■その他","□その他")</f>
        <v>■その他</v>
      </c>
      <c r="H32" s="18"/>
      <c r="I32" s="232" t="s">
        <v>70</v>
      </c>
      <c r="J32" s="9"/>
      <c r="K32" s="4" t="s">
        <v>70</v>
      </c>
      <c r="L32" s="4" t="s">
        <v>70</v>
      </c>
      <c r="M32" s="4"/>
      <c r="N32" s="10" t="s">
        <v>70</v>
      </c>
      <c r="O32" s="591" t="s">
        <v>100</v>
      </c>
      <c r="P32" s="586" t="s">
        <v>70</v>
      </c>
      <c r="Q32" s="118" t="s">
        <v>70</v>
      </c>
      <c r="R32" s="104" t="s">
        <v>70</v>
      </c>
      <c r="S32" s="103" t="s">
        <v>4</v>
      </c>
      <c r="T32" s="104" t="s">
        <v>4</v>
      </c>
      <c r="U32" s="103" t="s">
        <v>4</v>
      </c>
      <c r="V32" s="109" t="s">
        <v>4</v>
      </c>
    </row>
    <row r="33" spans="4:22" ht="21.95" customHeight="1" x14ac:dyDescent="0.15">
      <c r="D33" s="280"/>
      <c r="E33" s="283"/>
      <c r="F33" s="218"/>
      <c r="G33" s="519"/>
      <c r="H33" s="18"/>
      <c r="I33" s="232" t="s">
        <v>70</v>
      </c>
      <c r="J33" s="9"/>
      <c r="K33" s="4"/>
      <c r="L33" s="4" t="s">
        <v>70</v>
      </c>
      <c r="M33" s="4"/>
      <c r="N33" s="10" t="s">
        <v>70</v>
      </c>
      <c r="O33" s="591" t="s">
        <v>101</v>
      </c>
      <c r="P33" s="586" t="s">
        <v>70</v>
      </c>
      <c r="Q33" s="118" t="s">
        <v>70</v>
      </c>
      <c r="R33" s="104" t="s">
        <v>70</v>
      </c>
      <c r="S33" s="103" t="s">
        <v>4</v>
      </c>
      <c r="T33" s="104" t="s">
        <v>4</v>
      </c>
      <c r="U33" s="103" t="s">
        <v>4</v>
      </c>
      <c r="V33" s="109" t="s">
        <v>4</v>
      </c>
    </row>
    <row r="34" spans="4:22" ht="21.95" customHeight="1" x14ac:dyDescent="0.15">
      <c r="D34" s="280"/>
      <c r="E34" s="283"/>
      <c r="F34" s="218"/>
      <c r="G34" s="519"/>
      <c r="H34" s="18"/>
      <c r="I34" s="232" t="s">
        <v>70</v>
      </c>
      <c r="J34" s="9"/>
      <c r="K34" s="4" t="s">
        <v>70</v>
      </c>
      <c r="L34" s="4" t="s">
        <v>70</v>
      </c>
      <c r="M34" s="4"/>
      <c r="N34" s="10" t="s">
        <v>70</v>
      </c>
      <c r="O34" s="591" t="s">
        <v>102</v>
      </c>
      <c r="P34" s="586" t="s">
        <v>70</v>
      </c>
      <c r="Q34" s="118" t="s">
        <v>70</v>
      </c>
      <c r="R34" s="104" t="s">
        <v>70</v>
      </c>
      <c r="S34" s="103" t="s">
        <v>4</v>
      </c>
      <c r="T34" s="104" t="s">
        <v>4</v>
      </c>
      <c r="U34" s="103" t="s">
        <v>4</v>
      </c>
      <c r="V34" s="109" t="s">
        <v>4</v>
      </c>
    </row>
    <row r="35" spans="4:22" ht="21.95" customHeight="1" x14ac:dyDescent="0.15">
      <c r="D35" s="280"/>
      <c r="E35" s="283"/>
      <c r="F35" s="218"/>
      <c r="G35" s="519"/>
      <c r="H35" s="18"/>
      <c r="I35" s="232" t="s">
        <v>70</v>
      </c>
      <c r="J35" s="9"/>
      <c r="K35" s="4"/>
      <c r="L35" s="4" t="s">
        <v>70</v>
      </c>
      <c r="M35" s="4"/>
      <c r="N35" s="10" t="s">
        <v>70</v>
      </c>
      <c r="O35" s="591" t="s">
        <v>103</v>
      </c>
      <c r="P35" s="586" t="s">
        <v>70</v>
      </c>
      <c r="Q35" s="118" t="s">
        <v>70</v>
      </c>
      <c r="R35" s="104" t="s">
        <v>70</v>
      </c>
      <c r="S35" s="103" t="s">
        <v>4</v>
      </c>
      <c r="T35" s="104" t="s">
        <v>4</v>
      </c>
      <c r="U35" s="103" t="s">
        <v>4</v>
      </c>
      <c r="V35" s="109" t="s">
        <v>4</v>
      </c>
    </row>
    <row r="36" spans="4:22" ht="21.95" customHeight="1" x14ac:dyDescent="0.15">
      <c r="D36" s="280"/>
      <c r="E36" s="283"/>
      <c r="F36" s="218"/>
      <c r="G36" s="519"/>
      <c r="H36" s="18"/>
      <c r="I36" s="232" t="s">
        <v>70</v>
      </c>
      <c r="J36" s="9"/>
      <c r="K36" s="4"/>
      <c r="L36" s="4"/>
      <c r="M36" s="4"/>
      <c r="N36" s="10" t="s">
        <v>70</v>
      </c>
      <c r="O36" s="591" t="s">
        <v>104</v>
      </c>
      <c r="P36" s="586" t="s">
        <v>70</v>
      </c>
      <c r="Q36" s="118"/>
      <c r="R36" s="104"/>
      <c r="S36" s="103" t="s">
        <v>4</v>
      </c>
      <c r="T36" s="104" t="s">
        <v>4</v>
      </c>
      <c r="U36" s="103" t="s">
        <v>4</v>
      </c>
      <c r="V36" s="109" t="s">
        <v>4</v>
      </c>
    </row>
    <row r="37" spans="4:22" ht="21.95" customHeight="1" x14ac:dyDescent="0.15">
      <c r="D37" s="280"/>
      <c r="E37" s="283"/>
      <c r="F37" s="218"/>
      <c r="G37" s="517"/>
      <c r="H37" s="18"/>
      <c r="I37" s="232" t="s">
        <v>70</v>
      </c>
      <c r="J37" s="9"/>
      <c r="K37" s="4"/>
      <c r="L37" s="4"/>
      <c r="M37" s="4"/>
      <c r="N37" s="10" t="s">
        <v>70</v>
      </c>
      <c r="O37" s="591" t="s">
        <v>105</v>
      </c>
      <c r="P37" s="586"/>
      <c r="Q37" s="118"/>
      <c r="R37" s="104" t="s">
        <v>70</v>
      </c>
      <c r="S37" s="103" t="s">
        <v>4</v>
      </c>
      <c r="T37" s="104" t="s">
        <v>4</v>
      </c>
      <c r="U37" s="103" t="s">
        <v>4</v>
      </c>
      <c r="V37" s="109" t="s">
        <v>4</v>
      </c>
    </row>
    <row r="38" spans="4:22" ht="12.6" customHeight="1" x14ac:dyDescent="0.15">
      <c r="D38" s="280"/>
      <c r="E38" s="306" t="s">
        <v>316</v>
      </c>
      <c r="F38" s="658" t="s">
        <v>138</v>
      </c>
      <c r="G38" s="520" t="s">
        <v>20</v>
      </c>
      <c r="H38" s="69" t="s">
        <v>4</v>
      </c>
      <c r="I38" s="234" t="s">
        <v>4</v>
      </c>
      <c r="J38" s="695" t="s">
        <v>661</v>
      </c>
      <c r="K38" s="596" t="s">
        <v>298</v>
      </c>
      <c r="L38" s="597"/>
      <c r="M38" s="69"/>
      <c r="N38" s="584"/>
      <c r="O38" s="592" t="s">
        <v>256</v>
      </c>
      <c r="P38" s="598" t="s">
        <v>70</v>
      </c>
      <c r="Q38" s="599"/>
      <c r="R38" s="467" t="s">
        <v>70</v>
      </c>
      <c r="S38" s="466" t="s">
        <v>4</v>
      </c>
      <c r="T38" s="467" t="s">
        <v>4</v>
      </c>
      <c r="U38" s="466" t="s">
        <v>4</v>
      </c>
      <c r="V38" s="468" t="s">
        <v>4</v>
      </c>
    </row>
    <row r="39" spans="4:22" ht="12.6" customHeight="1" x14ac:dyDescent="0.15">
      <c r="D39" s="280"/>
      <c r="E39" s="283"/>
      <c r="F39" s="659"/>
      <c r="G39" s="517"/>
      <c r="H39" s="18"/>
      <c r="I39" s="235"/>
      <c r="J39" s="696"/>
      <c r="K39" s="600"/>
      <c r="L39" s="6"/>
      <c r="M39" s="18"/>
      <c r="N39" s="14"/>
      <c r="O39" s="593"/>
      <c r="P39" s="588"/>
      <c r="Q39" s="116"/>
      <c r="R39" s="106"/>
      <c r="S39" s="105"/>
      <c r="T39" s="106"/>
      <c r="U39" s="105"/>
      <c r="V39" s="110"/>
    </row>
    <row r="40" spans="4:22" ht="12.6" customHeight="1" x14ac:dyDescent="0.15">
      <c r="D40" s="280"/>
      <c r="E40" s="283"/>
      <c r="F40" s="659"/>
      <c r="G40" s="517"/>
      <c r="H40" s="18"/>
      <c r="I40" s="236"/>
      <c r="J40" s="696"/>
      <c r="K40" s="600"/>
      <c r="L40" s="18"/>
      <c r="M40" s="18"/>
      <c r="N40" s="14"/>
      <c r="O40" s="593" t="s">
        <v>130</v>
      </c>
      <c r="P40" s="588"/>
      <c r="Q40" s="116"/>
      <c r="R40" s="106"/>
      <c r="S40" s="105"/>
      <c r="T40" s="106"/>
      <c r="U40" s="105"/>
      <c r="V40" s="110"/>
    </row>
    <row r="41" spans="4:22" ht="12.6" customHeight="1" x14ac:dyDescent="0.15">
      <c r="D41" s="280"/>
      <c r="E41" s="283"/>
      <c r="F41" s="659"/>
      <c r="G41" s="517"/>
      <c r="H41" s="18"/>
      <c r="I41" s="235"/>
      <c r="J41" s="696"/>
      <c r="K41" s="600"/>
      <c r="L41" s="18"/>
      <c r="M41" s="18"/>
      <c r="N41" s="14"/>
      <c r="O41" s="593"/>
      <c r="P41" s="588"/>
      <c r="Q41" s="116"/>
      <c r="R41" s="106"/>
      <c r="S41" s="105"/>
      <c r="T41" s="106"/>
      <c r="U41" s="105"/>
      <c r="V41" s="110"/>
    </row>
    <row r="42" spans="4:22" ht="12.6" customHeight="1" x14ac:dyDescent="0.15">
      <c r="D42" s="280"/>
      <c r="E42" s="283"/>
      <c r="F42" s="659"/>
      <c r="G42" s="517"/>
      <c r="H42" s="18"/>
      <c r="I42" s="237"/>
      <c r="J42" s="218"/>
      <c r="K42" s="601"/>
      <c r="L42" s="19"/>
      <c r="M42" s="19"/>
      <c r="N42" s="20"/>
      <c r="O42" s="542"/>
      <c r="P42" s="589"/>
      <c r="Q42" s="117"/>
      <c r="R42" s="108"/>
      <c r="S42" s="105"/>
      <c r="T42" s="106"/>
      <c r="U42" s="105"/>
      <c r="V42" s="110"/>
    </row>
    <row r="43" spans="4:22" ht="12.6" customHeight="1" x14ac:dyDescent="0.15">
      <c r="D43" s="280"/>
      <c r="E43" s="283"/>
      <c r="F43" s="659"/>
      <c r="G43" s="520" t="s">
        <v>21</v>
      </c>
      <c r="H43" s="69" t="s">
        <v>4</v>
      </c>
      <c r="I43" s="238" t="s">
        <v>298</v>
      </c>
      <c r="J43" s="243" t="s">
        <v>328</v>
      </c>
      <c r="K43" s="596" t="s">
        <v>298</v>
      </c>
      <c r="L43" s="69"/>
      <c r="M43" s="69"/>
      <c r="N43" s="584"/>
      <c r="O43" s="592" t="s">
        <v>67</v>
      </c>
      <c r="P43" s="598" t="s">
        <v>70</v>
      </c>
      <c r="Q43" s="599"/>
      <c r="R43" s="467" t="s">
        <v>70</v>
      </c>
      <c r="S43" s="105"/>
      <c r="T43" s="106"/>
      <c r="U43" s="105"/>
      <c r="V43" s="110"/>
    </row>
    <row r="44" spans="4:22" ht="12.6" customHeight="1" x14ac:dyDescent="0.15">
      <c r="D44" s="280"/>
      <c r="E44" s="283"/>
      <c r="F44" s="659"/>
      <c r="G44" s="517"/>
      <c r="H44" s="18"/>
      <c r="I44" s="238"/>
      <c r="J44" s="219"/>
      <c r="K44" s="600"/>
      <c r="L44" s="18"/>
      <c r="M44" s="18"/>
      <c r="N44" s="14"/>
      <c r="O44" s="593"/>
      <c r="P44" s="588"/>
      <c r="Q44" s="116"/>
      <c r="R44" s="106"/>
      <c r="S44" s="105"/>
      <c r="T44" s="106"/>
      <c r="U44" s="105"/>
      <c r="V44" s="110"/>
    </row>
    <row r="45" spans="4:22" ht="12.6" customHeight="1" x14ac:dyDescent="0.15">
      <c r="D45" s="280"/>
      <c r="E45" s="283"/>
      <c r="F45" s="660"/>
      <c r="G45" s="521"/>
      <c r="H45" s="19"/>
      <c r="I45" s="231"/>
      <c r="J45" s="217"/>
      <c r="K45" s="601"/>
      <c r="L45" s="19"/>
      <c r="M45" s="19"/>
      <c r="N45" s="20"/>
      <c r="O45" s="542"/>
      <c r="P45" s="589"/>
      <c r="Q45" s="117"/>
      <c r="R45" s="108"/>
      <c r="S45" s="107"/>
      <c r="T45" s="108"/>
      <c r="U45" s="107"/>
      <c r="V45" s="111"/>
    </row>
    <row r="46" spans="4:22" ht="12.6" customHeight="1" x14ac:dyDescent="0.15">
      <c r="D46" s="280"/>
      <c r="E46" s="306" t="s">
        <v>316</v>
      </c>
      <c r="F46" s="658" t="s">
        <v>139</v>
      </c>
      <c r="G46" s="520" t="s">
        <v>295</v>
      </c>
      <c r="H46" s="69" t="s">
        <v>4</v>
      </c>
      <c r="I46" s="232" t="s">
        <v>298</v>
      </c>
      <c r="J46" s="9"/>
      <c r="K46" s="4" t="s">
        <v>298</v>
      </c>
      <c r="L46" s="4"/>
      <c r="M46" s="4"/>
      <c r="N46" s="10"/>
      <c r="O46" s="591" t="s">
        <v>23</v>
      </c>
      <c r="P46" s="586" t="s">
        <v>70</v>
      </c>
      <c r="Q46" s="118"/>
      <c r="R46" s="104" t="s">
        <v>298</v>
      </c>
      <c r="S46" s="466" t="s">
        <v>4</v>
      </c>
      <c r="T46" s="467" t="s">
        <v>4</v>
      </c>
      <c r="U46" s="466" t="s">
        <v>4</v>
      </c>
      <c r="V46" s="468" t="s">
        <v>4</v>
      </c>
    </row>
    <row r="47" spans="4:22" ht="12.6" customHeight="1" x14ac:dyDescent="0.15">
      <c r="D47" s="280"/>
      <c r="E47" s="283"/>
      <c r="F47" s="659"/>
      <c r="G47" s="517" t="s">
        <v>22</v>
      </c>
      <c r="H47" s="18"/>
      <c r="I47" s="233"/>
      <c r="J47" s="7"/>
      <c r="K47" s="5"/>
      <c r="L47" s="5"/>
      <c r="M47" s="5"/>
      <c r="N47" s="8"/>
      <c r="O47" s="594"/>
      <c r="P47" s="587"/>
      <c r="Q47" s="119"/>
      <c r="R47" s="102"/>
      <c r="S47" s="105"/>
      <c r="T47" s="106"/>
      <c r="U47" s="105"/>
      <c r="V47" s="110"/>
    </row>
    <row r="48" spans="4:22" ht="12.6" customHeight="1" x14ac:dyDescent="0.15">
      <c r="D48" s="280"/>
      <c r="E48" s="283"/>
      <c r="F48" s="659"/>
      <c r="G48" s="517"/>
      <c r="H48" s="18"/>
      <c r="I48" s="239"/>
      <c r="J48" s="6"/>
      <c r="K48" s="18"/>
      <c r="L48" s="18"/>
      <c r="M48" s="18"/>
      <c r="N48" s="14"/>
      <c r="O48" s="593"/>
      <c r="P48" s="588"/>
      <c r="Q48" s="116"/>
      <c r="R48" s="106"/>
      <c r="S48" s="105"/>
      <c r="T48" s="106"/>
      <c r="U48" s="105"/>
      <c r="V48" s="110"/>
    </row>
    <row r="49" spans="4:22" ht="12.6" customHeight="1" x14ac:dyDescent="0.15">
      <c r="D49" s="280"/>
      <c r="E49" s="283"/>
      <c r="F49" s="659"/>
      <c r="G49" s="517"/>
      <c r="H49" s="18"/>
      <c r="I49" s="602" t="s">
        <v>70</v>
      </c>
      <c r="J49" s="597"/>
      <c r="K49" s="69" t="s">
        <v>298</v>
      </c>
      <c r="L49" s="69"/>
      <c r="M49" s="69"/>
      <c r="N49" s="584"/>
      <c r="O49" s="592" t="s">
        <v>24</v>
      </c>
      <c r="P49" s="598" t="s">
        <v>70</v>
      </c>
      <c r="Q49" s="599"/>
      <c r="R49" s="467" t="s">
        <v>298</v>
      </c>
      <c r="S49" s="105"/>
      <c r="T49" s="106"/>
      <c r="U49" s="105"/>
      <c r="V49" s="110"/>
    </row>
    <row r="50" spans="4:22" ht="12.6" customHeight="1" x14ac:dyDescent="0.15">
      <c r="D50" s="280"/>
      <c r="E50" s="283"/>
      <c r="F50" s="659"/>
      <c r="G50" s="519"/>
      <c r="H50" s="18"/>
      <c r="I50" s="239"/>
      <c r="J50" s="6"/>
      <c r="K50" s="18"/>
      <c r="L50" s="18"/>
      <c r="M50" s="18"/>
      <c r="N50" s="14"/>
      <c r="O50" s="593"/>
      <c r="P50" s="588"/>
      <c r="Q50" s="116"/>
      <c r="R50" s="106"/>
      <c r="S50" s="105"/>
      <c r="T50" s="106"/>
      <c r="U50" s="105"/>
      <c r="V50" s="110"/>
    </row>
    <row r="51" spans="4:22" ht="12.6" customHeight="1" thickBot="1" x14ac:dyDescent="0.2">
      <c r="D51" s="281"/>
      <c r="E51" s="284"/>
      <c r="F51" s="661"/>
      <c r="G51" s="522"/>
      <c r="H51" s="11"/>
      <c r="I51" s="240"/>
      <c r="J51" s="220"/>
      <c r="K51" s="11"/>
      <c r="L51" s="11"/>
      <c r="M51" s="11"/>
      <c r="N51" s="12"/>
      <c r="O51" s="595"/>
      <c r="P51" s="590"/>
      <c r="Q51" s="114"/>
      <c r="R51" s="115"/>
      <c r="S51" s="112"/>
      <c r="T51" s="115"/>
      <c r="U51" s="112"/>
      <c r="V51" s="113"/>
    </row>
    <row r="52" spans="4:22" ht="11.25" customHeight="1" x14ac:dyDescent="0.15">
      <c r="D52" s="15"/>
      <c r="E52" s="285"/>
      <c r="G52" s="523"/>
      <c r="H52" s="16"/>
      <c r="I52" s="15"/>
      <c r="V52" s="17"/>
    </row>
    <row r="53" spans="4:22" x14ac:dyDescent="0.15">
      <c r="D53" s="96"/>
      <c r="E53" s="96"/>
      <c r="F53" s="292"/>
      <c r="G53" s="524"/>
      <c r="H53" s="96"/>
      <c r="I53" s="97"/>
      <c r="J53" s="97"/>
      <c r="K53" s="97"/>
      <c r="L53" s="97"/>
      <c r="M53" s="97"/>
      <c r="N53" s="97"/>
      <c r="O53" s="268"/>
      <c r="P53" s="97"/>
      <c r="Q53" s="97"/>
      <c r="R53" s="97"/>
      <c r="S53" s="97"/>
      <c r="T53" s="97"/>
      <c r="U53" s="97"/>
      <c r="V53" s="97" t="s">
        <v>82</v>
      </c>
    </row>
    <row r="54" spans="4:22" ht="12" thickBot="1" x14ac:dyDescent="0.2">
      <c r="D54" s="90" t="s">
        <v>403</v>
      </c>
      <c r="E54" s="90"/>
      <c r="F54" s="354"/>
      <c r="G54" s="525"/>
      <c r="H54" s="355"/>
      <c r="I54" s="90"/>
      <c r="J54" s="90"/>
      <c r="K54" s="90"/>
      <c r="L54" s="90"/>
      <c r="M54" s="90"/>
      <c r="N54" s="90"/>
      <c r="O54" s="356"/>
      <c r="P54" s="90"/>
      <c r="Q54" s="91"/>
      <c r="R54" s="91"/>
      <c r="S54" s="90"/>
      <c r="T54" s="91"/>
      <c r="U54" s="91"/>
      <c r="V54" s="91" t="s">
        <v>78</v>
      </c>
    </row>
    <row r="55" spans="4:22" ht="12" customHeight="1" x14ac:dyDescent="0.15">
      <c r="D55" s="743"/>
      <c r="E55" s="655" t="s">
        <v>314</v>
      </c>
      <c r="F55" s="682" t="s">
        <v>83</v>
      </c>
      <c r="G55" s="760" t="s">
        <v>15</v>
      </c>
      <c r="H55" s="700" t="s">
        <v>73</v>
      </c>
      <c r="I55" s="701"/>
      <c r="J55" s="701"/>
      <c r="K55" s="701"/>
      <c r="L55" s="701"/>
      <c r="M55" s="701"/>
      <c r="N55" s="701"/>
      <c r="O55" s="700" t="s">
        <v>74</v>
      </c>
      <c r="P55" s="701"/>
      <c r="Q55" s="701"/>
      <c r="R55" s="701"/>
      <c r="S55" s="701"/>
      <c r="T55" s="701"/>
      <c r="U55" s="701"/>
      <c r="V55" s="702"/>
    </row>
    <row r="56" spans="4:22" ht="13.5" customHeight="1" x14ac:dyDescent="0.15">
      <c r="D56" s="744"/>
      <c r="E56" s="656"/>
      <c r="F56" s="683"/>
      <c r="G56" s="761"/>
      <c r="H56" s="669" t="s">
        <v>255</v>
      </c>
      <c r="I56" s="671" t="s">
        <v>0</v>
      </c>
      <c r="J56" s="672"/>
      <c r="K56" s="671" t="s">
        <v>16</v>
      </c>
      <c r="L56" s="703"/>
      <c r="M56" s="703"/>
      <c r="N56" s="704"/>
      <c r="O56" s="667" t="s">
        <v>113</v>
      </c>
      <c r="P56" s="671" t="s">
        <v>17</v>
      </c>
      <c r="Q56" s="703"/>
      <c r="R56" s="672"/>
      <c r="S56" s="718" t="s">
        <v>249</v>
      </c>
      <c r="T56" s="718"/>
      <c r="U56" s="718"/>
      <c r="V56" s="719"/>
    </row>
    <row r="57" spans="4:22" ht="14.25" customHeight="1" x14ac:dyDescent="0.15">
      <c r="D57" s="744"/>
      <c r="E57" s="656"/>
      <c r="F57" s="683"/>
      <c r="G57" s="761"/>
      <c r="H57" s="670"/>
      <c r="I57" s="673"/>
      <c r="J57" s="674"/>
      <c r="K57" s="673"/>
      <c r="L57" s="705"/>
      <c r="M57" s="705"/>
      <c r="N57" s="706"/>
      <c r="O57" s="746"/>
      <c r="P57" s="715"/>
      <c r="Q57" s="716"/>
      <c r="R57" s="741"/>
      <c r="S57" s="703" t="s">
        <v>140</v>
      </c>
      <c r="T57" s="672"/>
      <c r="U57" s="671" t="s">
        <v>141</v>
      </c>
      <c r="V57" s="704"/>
    </row>
    <row r="58" spans="4:22" ht="11.25" customHeight="1" x14ac:dyDescent="0.15">
      <c r="D58" s="744"/>
      <c r="E58" s="656"/>
      <c r="F58" s="683"/>
      <c r="G58" s="761"/>
      <c r="H58" s="667" t="s">
        <v>254</v>
      </c>
      <c r="I58" s="673"/>
      <c r="J58" s="674"/>
      <c r="K58" s="671">
        <v>1</v>
      </c>
      <c r="L58" s="709">
        <v>2</v>
      </c>
      <c r="M58" s="709">
        <v>3</v>
      </c>
      <c r="N58" s="704">
        <v>4</v>
      </c>
      <c r="O58" s="746"/>
      <c r="P58" s="711" t="s">
        <v>109</v>
      </c>
      <c r="Q58" s="713" t="s">
        <v>110</v>
      </c>
      <c r="R58" s="727" t="s">
        <v>111</v>
      </c>
      <c r="S58" s="721" t="s">
        <v>247</v>
      </c>
      <c r="T58" s="723" t="s">
        <v>248</v>
      </c>
      <c r="U58" s="721" t="s">
        <v>247</v>
      </c>
      <c r="V58" s="725" t="s">
        <v>248</v>
      </c>
    </row>
    <row r="59" spans="4:22" ht="14.25" customHeight="1" thickBot="1" x14ac:dyDescent="0.2">
      <c r="D59" s="745"/>
      <c r="E59" s="657"/>
      <c r="F59" s="684"/>
      <c r="G59" s="762"/>
      <c r="H59" s="668"/>
      <c r="I59" s="675"/>
      <c r="J59" s="676"/>
      <c r="K59" s="673"/>
      <c r="L59" s="710"/>
      <c r="M59" s="710"/>
      <c r="N59" s="706"/>
      <c r="O59" s="668"/>
      <c r="P59" s="712"/>
      <c r="Q59" s="714"/>
      <c r="R59" s="728"/>
      <c r="S59" s="722"/>
      <c r="T59" s="724"/>
      <c r="U59" s="722"/>
      <c r="V59" s="726"/>
    </row>
    <row r="60" spans="4:22" ht="12.6" customHeight="1" x14ac:dyDescent="0.15">
      <c r="D60" s="176">
        <v>1</v>
      </c>
      <c r="E60" s="289" t="s">
        <v>315</v>
      </c>
      <c r="F60" s="687" t="s">
        <v>664</v>
      </c>
      <c r="G60" s="471" t="s">
        <v>25</v>
      </c>
      <c r="H60" s="472" t="s">
        <v>4</v>
      </c>
      <c r="I60" s="685" t="s">
        <v>329</v>
      </c>
      <c r="J60" s="691" t="s">
        <v>331</v>
      </c>
      <c r="K60" s="473"/>
      <c r="L60" s="473" t="s">
        <v>4</v>
      </c>
      <c r="M60" s="473"/>
      <c r="N60" s="474"/>
      <c r="O60" s="322" t="s">
        <v>26</v>
      </c>
      <c r="P60" s="563" t="s">
        <v>4</v>
      </c>
      <c r="Q60" s="475"/>
      <c r="R60" s="476" t="s">
        <v>298</v>
      </c>
      <c r="S60" s="477" t="s">
        <v>4</v>
      </c>
      <c r="T60" s="476" t="s">
        <v>4</v>
      </c>
      <c r="U60" s="477" t="s">
        <v>4</v>
      </c>
      <c r="V60" s="478" t="s">
        <v>4</v>
      </c>
    </row>
    <row r="61" spans="4:22" ht="12.6" customHeight="1" x14ac:dyDescent="0.15">
      <c r="D61" s="652" t="s">
        <v>715</v>
      </c>
      <c r="E61" s="282"/>
      <c r="F61" s="659"/>
      <c r="G61" s="479"/>
      <c r="H61" s="472"/>
      <c r="I61" s="686"/>
      <c r="J61" s="666"/>
      <c r="K61" s="480"/>
      <c r="L61" s="480"/>
      <c r="M61" s="480"/>
      <c r="N61" s="481"/>
      <c r="O61" s="321"/>
      <c r="P61" s="574"/>
      <c r="Q61" s="482"/>
      <c r="R61" s="483"/>
      <c r="S61" s="484"/>
      <c r="T61" s="483"/>
      <c r="U61" s="484"/>
      <c r="V61" s="485"/>
    </row>
    <row r="62" spans="4:22" ht="24.95" customHeight="1" x14ac:dyDescent="0.15">
      <c r="D62" s="652"/>
      <c r="E62" s="282"/>
      <c r="F62" s="659"/>
      <c r="G62" s="486" t="s">
        <v>72</v>
      </c>
      <c r="H62" s="487" t="s">
        <v>4</v>
      </c>
      <c r="I62" s="247" t="s">
        <v>298</v>
      </c>
      <c r="J62" s="665" t="s">
        <v>662</v>
      </c>
      <c r="K62" s="495"/>
      <c r="L62" s="495" t="s">
        <v>4</v>
      </c>
      <c r="M62" s="495"/>
      <c r="N62" s="496"/>
      <c r="O62" s="603" t="s">
        <v>27</v>
      </c>
      <c r="P62" s="566" t="s">
        <v>4</v>
      </c>
      <c r="Q62" s="497"/>
      <c r="R62" s="498" t="s">
        <v>70</v>
      </c>
      <c r="S62" s="492" t="s">
        <v>4</v>
      </c>
      <c r="T62" s="493" t="s">
        <v>4</v>
      </c>
      <c r="U62" s="492" t="s">
        <v>4</v>
      </c>
      <c r="V62" s="494" t="s">
        <v>4</v>
      </c>
    </row>
    <row r="63" spans="4:22" ht="24.95" customHeight="1" x14ac:dyDescent="0.15">
      <c r="D63" s="652"/>
      <c r="E63" s="282"/>
      <c r="F63" s="565"/>
      <c r="G63" s="471"/>
      <c r="H63" s="472"/>
      <c r="I63" s="226"/>
      <c r="J63" s="654"/>
      <c r="K63" s="495"/>
      <c r="L63" s="495" t="s">
        <v>779</v>
      </c>
      <c r="M63" s="495"/>
      <c r="N63" s="496"/>
      <c r="O63" s="603" t="s">
        <v>778</v>
      </c>
      <c r="P63" s="566" t="s">
        <v>779</v>
      </c>
      <c r="Q63" s="497" t="s">
        <v>779</v>
      </c>
      <c r="R63" s="498" t="s">
        <v>779</v>
      </c>
      <c r="S63" s="499"/>
      <c r="T63" s="500"/>
      <c r="U63" s="499"/>
      <c r="V63" s="501"/>
    </row>
    <row r="64" spans="4:22" ht="24.95" customHeight="1" x14ac:dyDescent="0.15">
      <c r="D64" s="652"/>
      <c r="E64" s="282"/>
      <c r="F64" s="218"/>
      <c r="G64" s="479"/>
      <c r="H64" s="472"/>
      <c r="I64" s="226"/>
      <c r="J64" s="654"/>
      <c r="K64" s="495" t="s">
        <v>4</v>
      </c>
      <c r="L64" s="495" t="s">
        <v>4</v>
      </c>
      <c r="M64" s="495"/>
      <c r="N64" s="496"/>
      <c r="O64" s="603" t="s">
        <v>77</v>
      </c>
      <c r="P64" s="566" t="s">
        <v>4</v>
      </c>
      <c r="Q64" s="497"/>
      <c r="R64" s="498" t="s">
        <v>70</v>
      </c>
      <c r="S64" s="499"/>
      <c r="T64" s="500"/>
      <c r="U64" s="499"/>
      <c r="V64" s="501"/>
    </row>
    <row r="65" spans="1:22" ht="24.95" customHeight="1" x14ac:dyDescent="0.15">
      <c r="D65" s="652"/>
      <c r="E65" s="282"/>
      <c r="F65" s="469"/>
      <c r="G65" s="479"/>
      <c r="H65" s="472"/>
      <c r="I65" s="221"/>
      <c r="J65" s="654"/>
      <c r="K65" s="495" t="s">
        <v>4</v>
      </c>
      <c r="L65" s="495" t="s">
        <v>4</v>
      </c>
      <c r="M65" s="495"/>
      <c r="N65" s="496"/>
      <c r="O65" s="603" t="s">
        <v>250</v>
      </c>
      <c r="P65" s="566" t="s">
        <v>4</v>
      </c>
      <c r="Q65" s="497" t="s">
        <v>4</v>
      </c>
      <c r="R65" s="498" t="s">
        <v>4</v>
      </c>
      <c r="S65" s="499"/>
      <c r="T65" s="500"/>
      <c r="U65" s="499"/>
      <c r="V65" s="501"/>
    </row>
    <row r="66" spans="1:22" ht="24.95" customHeight="1" x14ac:dyDescent="0.15">
      <c r="D66" s="652"/>
      <c r="E66" s="282"/>
      <c r="F66" s="218"/>
      <c r="G66" s="479"/>
      <c r="H66" s="472"/>
      <c r="I66" s="221"/>
      <c r="J66" s="241"/>
      <c r="K66" s="504" t="s">
        <v>4</v>
      </c>
      <c r="L66" s="504" t="s">
        <v>4</v>
      </c>
      <c r="M66" s="504"/>
      <c r="N66" s="505"/>
      <c r="O66" s="604" t="s">
        <v>666</v>
      </c>
      <c r="P66" s="567" t="s">
        <v>4</v>
      </c>
      <c r="Q66" s="506" t="s">
        <v>4</v>
      </c>
      <c r="R66" s="507" t="s">
        <v>4</v>
      </c>
      <c r="S66" s="499"/>
      <c r="T66" s="500"/>
      <c r="U66" s="499"/>
      <c r="V66" s="501"/>
    </row>
    <row r="67" spans="1:22" ht="24.95" customHeight="1" x14ac:dyDescent="0.15">
      <c r="D67" s="652"/>
      <c r="E67" s="282"/>
      <c r="F67" s="292"/>
      <c r="G67" s="486" t="s">
        <v>757</v>
      </c>
      <c r="H67" s="487" t="s">
        <v>4</v>
      </c>
      <c r="I67" s="247" t="s">
        <v>4</v>
      </c>
      <c r="J67" s="665" t="s">
        <v>662</v>
      </c>
      <c r="K67" s="512"/>
      <c r="L67" s="511" t="s">
        <v>4</v>
      </c>
      <c r="M67" s="511" t="s">
        <v>4</v>
      </c>
      <c r="N67" s="568"/>
      <c r="O67" s="320" t="s">
        <v>758</v>
      </c>
      <c r="P67" s="572" t="s">
        <v>4</v>
      </c>
      <c r="Q67" s="513" t="s">
        <v>4</v>
      </c>
      <c r="R67" s="500" t="s">
        <v>4</v>
      </c>
      <c r="S67" s="492" t="s">
        <v>4</v>
      </c>
      <c r="T67" s="493" t="s">
        <v>4</v>
      </c>
      <c r="U67" s="492" t="s">
        <v>4</v>
      </c>
      <c r="V67" s="494" t="s">
        <v>4</v>
      </c>
    </row>
    <row r="68" spans="1:22" ht="24.95" customHeight="1" x14ac:dyDescent="0.15">
      <c r="D68" s="652"/>
      <c r="E68" s="282"/>
      <c r="F68" s="292"/>
      <c r="G68" s="471"/>
      <c r="H68" s="472"/>
      <c r="I68" s="226"/>
      <c r="J68" s="654"/>
      <c r="K68" s="496"/>
      <c r="L68" s="495" t="s">
        <v>4</v>
      </c>
      <c r="M68" s="495" t="s">
        <v>4</v>
      </c>
      <c r="N68" s="569"/>
      <c r="O68" s="603" t="s">
        <v>759</v>
      </c>
      <c r="P68" s="566" t="s">
        <v>4</v>
      </c>
      <c r="Q68" s="497" t="s">
        <v>4</v>
      </c>
      <c r="R68" s="498" t="s">
        <v>4</v>
      </c>
      <c r="S68" s="499"/>
      <c r="T68" s="500"/>
      <c r="U68" s="499"/>
      <c r="V68" s="501"/>
    </row>
    <row r="69" spans="1:22" ht="24.95" customHeight="1" x14ac:dyDescent="0.15">
      <c r="D69" s="652"/>
      <c r="E69" s="282"/>
      <c r="F69" s="295"/>
      <c r="G69" s="471"/>
      <c r="H69" s="472"/>
      <c r="I69" s="221"/>
      <c r="J69" s="654"/>
      <c r="K69" s="495"/>
      <c r="L69" s="495" t="s">
        <v>4</v>
      </c>
      <c r="M69" s="495" t="s">
        <v>4</v>
      </c>
      <c r="N69" s="496"/>
      <c r="O69" s="605" t="s">
        <v>760</v>
      </c>
      <c r="P69" s="566" t="s">
        <v>4</v>
      </c>
      <c r="Q69" s="497" t="s">
        <v>4</v>
      </c>
      <c r="R69" s="498" t="s">
        <v>4</v>
      </c>
      <c r="S69" s="499"/>
      <c r="T69" s="500"/>
      <c r="U69" s="499"/>
      <c r="V69" s="501"/>
    </row>
    <row r="70" spans="1:22" ht="24.95" customHeight="1" x14ac:dyDescent="0.15">
      <c r="D70" s="652"/>
      <c r="E70" s="282"/>
      <c r="F70" s="295"/>
      <c r="G70" s="471"/>
      <c r="H70" s="472"/>
      <c r="I70" s="226"/>
      <c r="J70" s="227"/>
      <c r="K70" s="495"/>
      <c r="L70" s="495" t="s">
        <v>4</v>
      </c>
      <c r="M70" s="495" t="s">
        <v>4</v>
      </c>
      <c r="N70" s="496"/>
      <c r="O70" s="605" t="s">
        <v>129</v>
      </c>
      <c r="P70" s="566" t="s">
        <v>4</v>
      </c>
      <c r="Q70" s="497" t="s">
        <v>4</v>
      </c>
      <c r="R70" s="498" t="s">
        <v>4</v>
      </c>
      <c r="S70" s="499"/>
      <c r="T70" s="500"/>
      <c r="U70" s="499"/>
      <c r="V70" s="501"/>
    </row>
    <row r="71" spans="1:22" ht="24.95" customHeight="1" x14ac:dyDescent="0.15">
      <c r="A71" s="96" t="b">
        <v>0</v>
      </c>
      <c r="D71" s="652"/>
      <c r="E71" s="282"/>
      <c r="F71" s="295"/>
      <c r="G71" s="526"/>
      <c r="H71" s="503"/>
      <c r="I71" s="228"/>
      <c r="J71" s="229"/>
      <c r="K71" s="504"/>
      <c r="L71" s="504" t="s">
        <v>4</v>
      </c>
      <c r="M71" s="504" t="s">
        <v>4</v>
      </c>
      <c r="N71" s="505"/>
      <c r="O71" s="606" t="s">
        <v>761</v>
      </c>
      <c r="P71" s="567" t="s">
        <v>4</v>
      </c>
      <c r="Q71" s="506" t="s">
        <v>4</v>
      </c>
      <c r="R71" s="507" t="s">
        <v>4</v>
      </c>
      <c r="S71" s="484"/>
      <c r="T71" s="483"/>
      <c r="U71" s="484"/>
      <c r="V71" s="485"/>
    </row>
    <row r="72" spans="1:22" ht="24.95" customHeight="1" x14ac:dyDescent="0.15">
      <c r="D72" s="652"/>
      <c r="E72" s="282"/>
      <c r="F72" s="295"/>
      <c r="G72" s="486" t="s">
        <v>112</v>
      </c>
      <c r="H72" s="487" t="s">
        <v>4</v>
      </c>
      <c r="I72" s="247" t="s">
        <v>70</v>
      </c>
      <c r="J72" s="688" t="s">
        <v>663</v>
      </c>
      <c r="K72" s="508"/>
      <c r="L72" s="508" t="s">
        <v>4</v>
      </c>
      <c r="M72" s="508" t="s">
        <v>665</v>
      </c>
      <c r="N72" s="509" t="s">
        <v>665</v>
      </c>
      <c r="O72" s="333" t="s">
        <v>762</v>
      </c>
      <c r="P72" s="573" t="s">
        <v>665</v>
      </c>
      <c r="Q72" s="510" t="s">
        <v>665</v>
      </c>
      <c r="R72" s="493" t="s">
        <v>665</v>
      </c>
      <c r="S72" s="492" t="s">
        <v>665</v>
      </c>
      <c r="T72" s="493" t="s">
        <v>665</v>
      </c>
      <c r="U72" s="492" t="s">
        <v>665</v>
      </c>
      <c r="V72" s="494" t="s">
        <v>665</v>
      </c>
    </row>
    <row r="73" spans="1:22" ht="24.95" customHeight="1" x14ac:dyDescent="0.15">
      <c r="A73" s="96">
        <f>IF(G73="■該当なし",1,2)</f>
        <v>1</v>
      </c>
      <c r="D73" s="652"/>
      <c r="E73" s="282"/>
      <c r="F73" s="295"/>
      <c r="G73" s="570" t="s">
        <v>765</v>
      </c>
      <c r="H73" s="472"/>
      <c r="I73" s="226"/>
      <c r="J73" s="689"/>
      <c r="K73" s="511"/>
      <c r="L73" s="511" t="s">
        <v>665</v>
      </c>
      <c r="M73" s="511" t="s">
        <v>665</v>
      </c>
      <c r="N73" s="512" t="s">
        <v>665</v>
      </c>
      <c r="O73" s="332" t="s">
        <v>763</v>
      </c>
      <c r="P73" s="572" t="s">
        <v>665</v>
      </c>
      <c r="Q73" s="513" t="s">
        <v>665</v>
      </c>
      <c r="R73" s="500" t="s">
        <v>665</v>
      </c>
      <c r="S73" s="499"/>
      <c r="T73" s="500"/>
      <c r="U73" s="499"/>
      <c r="V73" s="501"/>
    </row>
    <row r="74" spans="1:22" ht="24.95" customHeight="1" x14ac:dyDescent="0.15">
      <c r="D74" s="652"/>
      <c r="E74" s="282"/>
      <c r="F74" s="295"/>
      <c r="G74" s="502"/>
      <c r="H74" s="503"/>
      <c r="I74" s="228"/>
      <c r="J74" s="690"/>
      <c r="K74" s="480"/>
      <c r="L74" s="480" t="s">
        <v>4</v>
      </c>
      <c r="M74" s="480" t="s">
        <v>665</v>
      </c>
      <c r="N74" s="481" t="s">
        <v>665</v>
      </c>
      <c r="O74" s="607" t="s">
        <v>764</v>
      </c>
      <c r="P74" s="574" t="s">
        <v>665</v>
      </c>
      <c r="Q74" s="482" t="s">
        <v>665</v>
      </c>
      <c r="R74" s="483" t="s">
        <v>665</v>
      </c>
      <c r="S74" s="484"/>
      <c r="T74" s="483"/>
      <c r="U74" s="484"/>
      <c r="V74" s="485"/>
    </row>
    <row r="75" spans="1:22" ht="24.95" customHeight="1" x14ac:dyDescent="0.15">
      <c r="D75" s="652"/>
      <c r="E75" s="282"/>
      <c r="F75" s="295"/>
      <c r="G75" s="317" t="s">
        <v>768</v>
      </c>
      <c r="H75" s="487" t="s">
        <v>767</v>
      </c>
      <c r="I75" s="247" t="s">
        <v>767</v>
      </c>
      <c r="J75" s="665" t="s">
        <v>766</v>
      </c>
      <c r="K75" s="488"/>
      <c r="L75" s="488" t="s">
        <v>4</v>
      </c>
      <c r="M75" s="488" t="s">
        <v>4</v>
      </c>
      <c r="N75" s="489"/>
      <c r="O75" s="608" t="s">
        <v>769</v>
      </c>
      <c r="P75" s="571" t="s">
        <v>4</v>
      </c>
      <c r="Q75" s="490" t="s">
        <v>4</v>
      </c>
      <c r="R75" s="491" t="s">
        <v>4</v>
      </c>
      <c r="S75" s="492" t="s">
        <v>4</v>
      </c>
      <c r="T75" s="493" t="s">
        <v>4</v>
      </c>
      <c r="U75" s="492" t="s">
        <v>4</v>
      </c>
      <c r="V75" s="494" t="s">
        <v>4</v>
      </c>
    </row>
    <row r="76" spans="1:22" ht="24.95" customHeight="1" x14ac:dyDescent="0.15">
      <c r="D76" s="652"/>
      <c r="E76" s="282"/>
      <c r="F76" s="295"/>
      <c r="G76" s="479"/>
      <c r="H76" s="472"/>
      <c r="I76" s="226"/>
      <c r="J76" s="654"/>
      <c r="K76" s="576"/>
      <c r="L76" s="576" t="s">
        <v>4</v>
      </c>
      <c r="M76" s="576" t="s">
        <v>4</v>
      </c>
      <c r="N76" s="577"/>
      <c r="O76" s="323" t="s">
        <v>770</v>
      </c>
      <c r="P76" s="566" t="s">
        <v>4</v>
      </c>
      <c r="Q76" s="497" t="s">
        <v>4</v>
      </c>
      <c r="R76" s="498" t="s">
        <v>4</v>
      </c>
      <c r="S76" s="499"/>
      <c r="T76" s="500"/>
      <c r="U76" s="499"/>
      <c r="V76" s="501"/>
    </row>
    <row r="77" spans="1:22" ht="24.95" customHeight="1" x14ac:dyDescent="0.15">
      <c r="D77" s="652"/>
      <c r="E77" s="282"/>
      <c r="F77" s="295"/>
      <c r="G77" s="479"/>
      <c r="H77" s="472"/>
      <c r="I77" s="226"/>
      <c r="J77" s="227"/>
      <c r="K77" s="578"/>
      <c r="L77" s="578" t="s">
        <v>4</v>
      </c>
      <c r="M77" s="578" t="s">
        <v>4</v>
      </c>
      <c r="N77" s="555"/>
      <c r="O77" s="460" t="s">
        <v>771</v>
      </c>
      <c r="P77" s="575" t="s">
        <v>4</v>
      </c>
      <c r="Q77" s="557" t="s">
        <v>4</v>
      </c>
      <c r="R77" s="558" t="s">
        <v>4</v>
      </c>
      <c r="S77" s="499"/>
      <c r="T77" s="500"/>
      <c r="U77" s="499"/>
      <c r="V77" s="501"/>
    </row>
    <row r="78" spans="1:22" ht="24.95" customHeight="1" x14ac:dyDescent="0.15">
      <c r="D78" s="95"/>
      <c r="E78" s="282"/>
      <c r="F78" s="295"/>
      <c r="G78" s="526"/>
      <c r="H78" s="503"/>
      <c r="I78" s="228"/>
      <c r="J78" s="579"/>
      <c r="K78" s="504"/>
      <c r="L78" s="504" t="s">
        <v>4</v>
      </c>
      <c r="M78" s="504" t="s">
        <v>4</v>
      </c>
      <c r="N78" s="505"/>
      <c r="O78" s="604" t="s">
        <v>669</v>
      </c>
      <c r="P78" s="567" t="s">
        <v>4</v>
      </c>
      <c r="Q78" s="506" t="s">
        <v>4</v>
      </c>
      <c r="R78" s="507" t="s">
        <v>4</v>
      </c>
      <c r="S78" s="484"/>
      <c r="T78" s="483"/>
      <c r="U78" s="484"/>
      <c r="V78" s="485"/>
    </row>
    <row r="79" spans="1:22" ht="24.95" customHeight="1" x14ac:dyDescent="0.15">
      <c r="D79" s="95"/>
      <c r="E79" s="282"/>
      <c r="F79" s="295"/>
      <c r="G79" s="317" t="s">
        <v>671</v>
      </c>
      <c r="H79" s="487" t="s">
        <v>4</v>
      </c>
      <c r="I79" s="247" t="s">
        <v>70</v>
      </c>
      <c r="J79" s="662" t="s">
        <v>668</v>
      </c>
      <c r="K79" s="508"/>
      <c r="L79" s="508" t="s">
        <v>4</v>
      </c>
      <c r="M79" s="508" t="s">
        <v>665</v>
      </c>
      <c r="N79" s="509"/>
      <c r="O79" s="333" t="s">
        <v>670</v>
      </c>
      <c r="P79" s="573" t="s">
        <v>665</v>
      </c>
      <c r="Q79" s="510" t="s">
        <v>665</v>
      </c>
      <c r="R79" s="493" t="s">
        <v>665</v>
      </c>
      <c r="S79" s="492" t="s">
        <v>665</v>
      </c>
      <c r="T79" s="493" t="s">
        <v>665</v>
      </c>
      <c r="U79" s="492" t="s">
        <v>665</v>
      </c>
      <c r="V79" s="494" t="s">
        <v>665</v>
      </c>
    </row>
    <row r="80" spans="1:22" ht="24.95" customHeight="1" x14ac:dyDescent="0.15">
      <c r="D80" s="95"/>
      <c r="E80" s="282"/>
      <c r="F80" s="295"/>
      <c r="G80" s="471"/>
      <c r="H80" s="472"/>
      <c r="I80" s="226"/>
      <c r="J80" s="663"/>
      <c r="K80" s="511"/>
      <c r="L80" s="511" t="s">
        <v>665</v>
      </c>
      <c r="M80" s="511" t="s">
        <v>665</v>
      </c>
      <c r="N80" s="512"/>
      <c r="O80" s="319" t="s">
        <v>672</v>
      </c>
      <c r="P80" s="572" t="s">
        <v>665</v>
      </c>
      <c r="Q80" s="513" t="s">
        <v>665</v>
      </c>
      <c r="R80" s="500" t="s">
        <v>665</v>
      </c>
      <c r="S80" s="499"/>
      <c r="T80" s="500"/>
      <c r="U80" s="499"/>
      <c r="V80" s="501"/>
    </row>
    <row r="81" spans="1:22" ht="24.95" customHeight="1" x14ac:dyDescent="0.15">
      <c r="D81" s="95"/>
      <c r="E81" s="282"/>
      <c r="F81" s="295"/>
      <c r="G81" s="514"/>
      <c r="H81" s="472"/>
      <c r="I81" s="226"/>
      <c r="J81" s="309"/>
      <c r="K81" s="511"/>
      <c r="L81" s="511" t="s">
        <v>665</v>
      </c>
      <c r="M81" s="511" t="s">
        <v>665</v>
      </c>
      <c r="N81" s="512"/>
      <c r="O81" s="319" t="s">
        <v>776</v>
      </c>
      <c r="P81" s="572" t="s">
        <v>665</v>
      </c>
      <c r="Q81" s="513" t="s">
        <v>665</v>
      </c>
      <c r="R81" s="500" t="s">
        <v>665</v>
      </c>
      <c r="S81" s="499"/>
      <c r="T81" s="500"/>
      <c r="U81" s="499"/>
      <c r="V81" s="501"/>
    </row>
    <row r="82" spans="1:22" ht="24.95" customHeight="1" x14ac:dyDescent="0.15">
      <c r="D82" s="95"/>
      <c r="E82" s="282"/>
      <c r="F82" s="295"/>
      <c r="G82" s="514"/>
      <c r="H82" s="472"/>
      <c r="I82" s="226"/>
      <c r="J82" s="309"/>
      <c r="K82" s="511"/>
      <c r="L82" s="511" t="s">
        <v>4</v>
      </c>
      <c r="M82" s="511" t="s">
        <v>4</v>
      </c>
      <c r="N82" s="512"/>
      <c r="O82" s="319" t="s">
        <v>777</v>
      </c>
      <c r="P82" s="572" t="s">
        <v>4</v>
      </c>
      <c r="Q82" s="513" t="s">
        <v>4</v>
      </c>
      <c r="R82" s="500" t="s">
        <v>4</v>
      </c>
      <c r="S82" s="499"/>
      <c r="T82" s="500"/>
      <c r="U82" s="499"/>
      <c r="V82" s="501"/>
    </row>
    <row r="83" spans="1:22" ht="24.95" customHeight="1" x14ac:dyDescent="0.15">
      <c r="A83" s="96" t="b">
        <v>1</v>
      </c>
      <c r="D83" s="95"/>
      <c r="E83" s="282"/>
      <c r="F83" s="295"/>
      <c r="G83" s="515"/>
      <c r="H83" s="503"/>
      <c r="I83" s="228"/>
      <c r="J83" s="464"/>
      <c r="K83" s="480"/>
      <c r="L83" s="480" t="s">
        <v>4</v>
      </c>
      <c r="M83" s="480" t="s">
        <v>665</v>
      </c>
      <c r="N83" s="481"/>
      <c r="O83" s="321" t="s">
        <v>673</v>
      </c>
      <c r="P83" s="574" t="s">
        <v>665</v>
      </c>
      <c r="Q83" s="482" t="s">
        <v>665</v>
      </c>
      <c r="R83" s="483" t="s">
        <v>665</v>
      </c>
      <c r="S83" s="484"/>
      <c r="T83" s="483"/>
      <c r="U83" s="484"/>
      <c r="V83" s="485"/>
    </row>
    <row r="84" spans="1:22" ht="24.95" customHeight="1" x14ac:dyDescent="0.15">
      <c r="D84" s="95"/>
      <c r="E84" s="282"/>
      <c r="F84" s="295"/>
      <c r="G84" s="317" t="s">
        <v>674</v>
      </c>
      <c r="H84" s="487" t="s">
        <v>4</v>
      </c>
      <c r="I84" s="247" t="s">
        <v>70</v>
      </c>
      <c r="J84" s="662" t="s">
        <v>668</v>
      </c>
      <c r="K84" s="508"/>
      <c r="L84" s="508" t="s">
        <v>4</v>
      </c>
      <c r="M84" s="508" t="s">
        <v>665</v>
      </c>
      <c r="N84" s="509"/>
      <c r="O84" s="320" t="s">
        <v>675</v>
      </c>
      <c r="P84" s="573" t="s">
        <v>665</v>
      </c>
      <c r="Q84" s="510"/>
      <c r="R84" s="493" t="s">
        <v>665</v>
      </c>
      <c r="S84" s="492" t="s">
        <v>665</v>
      </c>
      <c r="T84" s="493" t="s">
        <v>665</v>
      </c>
      <c r="U84" s="492" t="s">
        <v>665</v>
      </c>
      <c r="V84" s="494" t="s">
        <v>665</v>
      </c>
    </row>
    <row r="85" spans="1:22" ht="24.95" customHeight="1" x14ac:dyDescent="0.15">
      <c r="D85" s="95"/>
      <c r="E85" s="282"/>
      <c r="F85" s="295"/>
      <c r="G85" s="526"/>
      <c r="H85" s="503"/>
      <c r="I85" s="228"/>
      <c r="J85" s="664"/>
      <c r="K85" s="480"/>
      <c r="L85" s="480" t="s">
        <v>665</v>
      </c>
      <c r="M85" s="480" t="s">
        <v>665</v>
      </c>
      <c r="N85" s="481"/>
      <c r="O85" s="321" t="s">
        <v>775</v>
      </c>
      <c r="P85" s="574" t="s">
        <v>665</v>
      </c>
      <c r="Q85" s="482"/>
      <c r="R85" s="483" t="s">
        <v>665</v>
      </c>
      <c r="S85" s="484"/>
      <c r="T85" s="483"/>
      <c r="U85" s="484"/>
      <c r="V85" s="485"/>
    </row>
    <row r="86" spans="1:22" ht="24.95" customHeight="1" x14ac:dyDescent="0.15">
      <c r="D86" s="95"/>
      <c r="E86" s="282"/>
      <c r="F86" s="295"/>
      <c r="G86" s="514" t="s">
        <v>676</v>
      </c>
      <c r="H86" s="472" t="s">
        <v>4</v>
      </c>
      <c r="I86" s="226" t="s">
        <v>70</v>
      </c>
      <c r="J86" s="663" t="s">
        <v>668</v>
      </c>
      <c r="K86" s="87"/>
      <c r="L86" s="511" t="s">
        <v>665</v>
      </c>
      <c r="M86" s="511" t="s">
        <v>665</v>
      </c>
      <c r="N86" s="88"/>
      <c r="O86" s="319" t="s">
        <v>772</v>
      </c>
      <c r="P86" s="572" t="s">
        <v>665</v>
      </c>
      <c r="Q86" s="513" t="s">
        <v>665</v>
      </c>
      <c r="R86" s="500" t="s">
        <v>665</v>
      </c>
      <c r="S86" s="499" t="s">
        <v>665</v>
      </c>
      <c r="T86" s="500" t="s">
        <v>665</v>
      </c>
      <c r="U86" s="499" t="s">
        <v>665</v>
      </c>
      <c r="V86" s="501" t="s">
        <v>665</v>
      </c>
    </row>
    <row r="87" spans="1:22" ht="24.95" customHeight="1" x14ac:dyDescent="0.15">
      <c r="D87" s="95"/>
      <c r="E87" s="282"/>
      <c r="F87" s="295"/>
      <c r="G87" s="514"/>
      <c r="H87" s="472"/>
      <c r="I87" s="226"/>
      <c r="J87" s="663"/>
      <c r="K87" s="87"/>
      <c r="L87" s="511" t="s">
        <v>665</v>
      </c>
      <c r="M87" s="511" t="s">
        <v>665</v>
      </c>
      <c r="N87" s="88"/>
      <c r="O87" s="319" t="s">
        <v>773</v>
      </c>
      <c r="P87" s="572" t="s">
        <v>665</v>
      </c>
      <c r="Q87" s="513" t="s">
        <v>665</v>
      </c>
      <c r="R87" s="500" t="s">
        <v>665</v>
      </c>
      <c r="S87" s="151"/>
      <c r="T87" s="150"/>
      <c r="U87" s="151"/>
      <c r="V87" s="152"/>
    </row>
    <row r="88" spans="1:22" ht="24.95" customHeight="1" x14ac:dyDescent="0.15">
      <c r="D88" s="95"/>
      <c r="E88" s="282"/>
      <c r="F88" s="295"/>
      <c r="G88" s="514"/>
      <c r="H88" s="71"/>
      <c r="I88" s="173"/>
      <c r="J88" s="241"/>
      <c r="K88" s="87"/>
      <c r="L88" s="511" t="s">
        <v>665</v>
      </c>
      <c r="M88" s="511" t="s">
        <v>665</v>
      </c>
      <c r="N88" s="88"/>
      <c r="O88" s="319" t="s">
        <v>774</v>
      </c>
      <c r="P88" s="572" t="s">
        <v>665</v>
      </c>
      <c r="Q88" s="513" t="s">
        <v>665</v>
      </c>
      <c r="R88" s="500" t="s">
        <v>665</v>
      </c>
      <c r="S88" s="151"/>
      <c r="T88" s="150"/>
      <c r="U88" s="151"/>
      <c r="V88" s="152"/>
    </row>
    <row r="89" spans="1:22" ht="24.95" customHeight="1" thickBot="1" x14ac:dyDescent="0.2">
      <c r="D89" s="95"/>
      <c r="E89" s="282"/>
      <c r="F89" s="295"/>
      <c r="G89" s="514"/>
      <c r="H89" s="71"/>
      <c r="I89" s="173"/>
      <c r="J89" s="241"/>
      <c r="K89" s="87"/>
      <c r="L89" s="480"/>
      <c r="M89" s="480"/>
      <c r="N89" s="88"/>
      <c r="O89" s="583"/>
      <c r="P89" s="574"/>
      <c r="Q89" s="482"/>
      <c r="R89" s="483"/>
      <c r="S89" s="151"/>
      <c r="T89" s="150"/>
      <c r="U89" s="151"/>
      <c r="V89" s="152"/>
    </row>
    <row r="90" spans="1:22" ht="12.6" customHeight="1" x14ac:dyDescent="0.15">
      <c r="D90" s="140"/>
      <c r="E90" s="140"/>
      <c r="F90" s="300"/>
      <c r="G90" s="200"/>
      <c r="H90" s="141"/>
      <c r="I90" s="140"/>
      <c r="J90" s="140"/>
      <c r="K90" s="140"/>
      <c r="L90" s="140"/>
      <c r="M90" s="140"/>
      <c r="N90" s="140"/>
      <c r="O90" s="272"/>
      <c r="P90" s="140"/>
      <c r="Q90" s="140"/>
      <c r="R90" s="140"/>
      <c r="S90" s="140"/>
      <c r="T90" s="140"/>
      <c r="U90" s="140"/>
      <c r="V90" s="142"/>
    </row>
    <row r="91" spans="1:22" ht="15" customHeight="1" x14ac:dyDescent="0.15">
      <c r="D91" s="96"/>
      <c r="E91" s="96"/>
      <c r="F91" s="292"/>
      <c r="G91" s="193"/>
      <c r="H91" s="96"/>
      <c r="I91" s="97"/>
      <c r="J91" s="97"/>
      <c r="K91" s="97"/>
      <c r="L91" s="97"/>
      <c r="M91" s="97"/>
      <c r="N91" s="97"/>
      <c r="O91" s="268"/>
      <c r="P91" s="97"/>
      <c r="Q91" s="97"/>
      <c r="R91" s="97"/>
      <c r="S91" s="97"/>
      <c r="T91" s="97"/>
      <c r="U91" s="97"/>
      <c r="V91" s="97" t="s">
        <v>82</v>
      </c>
    </row>
    <row r="92" spans="1:22" ht="15" customHeight="1" thickBot="1" x14ac:dyDescent="0.2">
      <c r="D92" s="96" t="s">
        <v>678</v>
      </c>
      <c r="E92" s="96"/>
      <c r="F92" s="292"/>
      <c r="G92" s="193"/>
      <c r="H92" s="100"/>
      <c r="I92" s="96"/>
      <c r="J92" s="96"/>
      <c r="K92" s="96"/>
      <c r="L92" s="96"/>
      <c r="M92" s="96"/>
      <c r="N92" s="96"/>
      <c r="O92" s="268"/>
      <c r="P92" s="96"/>
      <c r="Q92" s="91"/>
      <c r="R92" s="91"/>
      <c r="S92" s="96"/>
      <c r="T92" s="91"/>
      <c r="U92" s="91"/>
      <c r="V92" s="91" t="s">
        <v>78</v>
      </c>
    </row>
    <row r="93" spans="1:22" ht="15" customHeight="1" x14ac:dyDescent="0.15">
      <c r="D93" s="679"/>
      <c r="E93" s="655" t="s">
        <v>314</v>
      </c>
      <c r="F93" s="682" t="s">
        <v>83</v>
      </c>
      <c r="G93" s="697" t="s">
        <v>15</v>
      </c>
      <c r="H93" s="700" t="s">
        <v>73</v>
      </c>
      <c r="I93" s="701"/>
      <c r="J93" s="701"/>
      <c r="K93" s="701"/>
      <c r="L93" s="701"/>
      <c r="M93" s="701"/>
      <c r="N93" s="701"/>
      <c r="O93" s="700" t="s">
        <v>74</v>
      </c>
      <c r="P93" s="701"/>
      <c r="Q93" s="701"/>
      <c r="R93" s="701"/>
      <c r="S93" s="701"/>
      <c r="T93" s="701"/>
      <c r="U93" s="701"/>
      <c r="V93" s="702"/>
    </row>
    <row r="94" spans="1:22" ht="15" customHeight="1" x14ac:dyDescent="0.15">
      <c r="D94" s="680"/>
      <c r="E94" s="656"/>
      <c r="F94" s="683"/>
      <c r="G94" s="698"/>
      <c r="H94" s="669" t="s">
        <v>255</v>
      </c>
      <c r="I94" s="671" t="s">
        <v>0</v>
      </c>
      <c r="J94" s="672"/>
      <c r="K94" s="671" t="s">
        <v>16</v>
      </c>
      <c r="L94" s="703"/>
      <c r="M94" s="703"/>
      <c r="N94" s="704"/>
      <c r="O94" s="707" t="s">
        <v>113</v>
      </c>
      <c r="P94" s="671" t="s">
        <v>17</v>
      </c>
      <c r="Q94" s="703"/>
      <c r="R94" s="703"/>
      <c r="S94" s="717" t="s">
        <v>249</v>
      </c>
      <c r="T94" s="718"/>
      <c r="U94" s="718"/>
      <c r="V94" s="719"/>
    </row>
    <row r="95" spans="1:22" ht="15" customHeight="1" x14ac:dyDescent="0.15">
      <c r="D95" s="680"/>
      <c r="E95" s="656"/>
      <c r="F95" s="683"/>
      <c r="G95" s="698"/>
      <c r="H95" s="670"/>
      <c r="I95" s="673"/>
      <c r="J95" s="674"/>
      <c r="K95" s="673"/>
      <c r="L95" s="705"/>
      <c r="M95" s="705"/>
      <c r="N95" s="706"/>
      <c r="O95" s="707"/>
      <c r="P95" s="715"/>
      <c r="Q95" s="716"/>
      <c r="R95" s="716"/>
      <c r="S95" s="717" t="s">
        <v>140</v>
      </c>
      <c r="T95" s="720"/>
      <c r="U95" s="671" t="s">
        <v>141</v>
      </c>
      <c r="V95" s="704"/>
    </row>
    <row r="96" spans="1:22" ht="15" customHeight="1" x14ac:dyDescent="0.15">
      <c r="D96" s="680"/>
      <c r="E96" s="656"/>
      <c r="F96" s="683"/>
      <c r="G96" s="698"/>
      <c r="H96" s="667" t="s">
        <v>254</v>
      </c>
      <c r="I96" s="673"/>
      <c r="J96" s="674"/>
      <c r="K96" s="671">
        <v>1</v>
      </c>
      <c r="L96" s="709">
        <v>2</v>
      </c>
      <c r="M96" s="709">
        <v>3</v>
      </c>
      <c r="N96" s="704">
        <v>4</v>
      </c>
      <c r="O96" s="707"/>
      <c r="P96" s="711" t="s">
        <v>109</v>
      </c>
      <c r="Q96" s="713" t="s">
        <v>110</v>
      </c>
      <c r="R96" s="727" t="s">
        <v>111</v>
      </c>
      <c r="S96" s="721" t="s">
        <v>247</v>
      </c>
      <c r="T96" s="723" t="s">
        <v>248</v>
      </c>
      <c r="U96" s="721" t="s">
        <v>247</v>
      </c>
      <c r="V96" s="725" t="s">
        <v>248</v>
      </c>
    </row>
    <row r="97" spans="4:22" ht="15" customHeight="1" thickBot="1" x14ac:dyDescent="0.2">
      <c r="D97" s="681"/>
      <c r="E97" s="657"/>
      <c r="F97" s="684"/>
      <c r="G97" s="699"/>
      <c r="H97" s="668"/>
      <c r="I97" s="675"/>
      <c r="J97" s="676"/>
      <c r="K97" s="673"/>
      <c r="L97" s="710"/>
      <c r="M97" s="710"/>
      <c r="N97" s="706"/>
      <c r="O97" s="708"/>
      <c r="P97" s="712"/>
      <c r="Q97" s="714"/>
      <c r="R97" s="728"/>
      <c r="S97" s="722"/>
      <c r="T97" s="724"/>
      <c r="U97" s="722"/>
      <c r="V97" s="726"/>
    </row>
    <row r="98" spans="4:22" ht="15" customHeight="1" x14ac:dyDescent="0.15">
      <c r="D98" s="70">
        <v>1</v>
      </c>
      <c r="E98" t="str">
        <f>IF(等級設定!A18=TRUE,"■","□")</f>
        <v>□</v>
      </c>
      <c r="F98" s="357" t="s">
        <v>319</v>
      </c>
      <c r="G98" s="677" t="s">
        <v>397</v>
      </c>
      <c r="H98" s="70" t="s">
        <v>4</v>
      </c>
      <c r="I98" s="262" t="s">
        <v>4</v>
      </c>
      <c r="J98" s="358" t="s">
        <v>331</v>
      </c>
      <c r="K98" s="334"/>
      <c r="L98" s="334" t="s">
        <v>783</v>
      </c>
      <c r="M98" s="334" t="s">
        <v>4</v>
      </c>
      <c r="N98" s="178" t="s">
        <v>4</v>
      </c>
      <c r="O98" s="273" t="s">
        <v>33</v>
      </c>
      <c r="P98" s="609" t="s">
        <v>4</v>
      </c>
      <c r="Q98" s="335" t="s">
        <v>4</v>
      </c>
      <c r="R98" s="336" t="s">
        <v>783</v>
      </c>
      <c r="S98" s="164" t="s">
        <v>4</v>
      </c>
      <c r="T98" s="336" t="s">
        <v>4</v>
      </c>
      <c r="U98" s="164" t="s">
        <v>4</v>
      </c>
      <c r="V98" s="337" t="s">
        <v>4</v>
      </c>
    </row>
    <row r="99" spans="4:22" ht="15" customHeight="1" x14ac:dyDescent="0.15">
      <c r="D99" s="652" t="s">
        <v>716</v>
      </c>
      <c r="E99" s="282"/>
      <c r="F99" s="353" t="s">
        <v>31</v>
      </c>
      <c r="G99" s="678"/>
      <c r="H99" s="71"/>
      <c r="I99" s="173"/>
      <c r="J99" s="259" t="s">
        <v>399</v>
      </c>
      <c r="K99" s="87"/>
      <c r="L99" s="87"/>
      <c r="M99" s="87"/>
      <c r="N99" s="88"/>
      <c r="O99" s="163"/>
      <c r="P99" s="534"/>
      <c r="Q99" s="149"/>
      <c r="R99" s="150"/>
      <c r="S99" s="151"/>
      <c r="T99" s="150"/>
      <c r="U99" s="151"/>
      <c r="V99" s="152"/>
    </row>
    <row r="100" spans="4:22" ht="15" customHeight="1" x14ac:dyDescent="0.15">
      <c r="D100" s="652"/>
      <c r="E100" s="282"/>
      <c r="F100" s="218" t="s">
        <v>396</v>
      </c>
      <c r="G100" s="678"/>
      <c r="H100" s="71"/>
      <c r="I100" s="173"/>
      <c r="J100" s="259"/>
      <c r="K100" s="87"/>
      <c r="L100" s="87"/>
      <c r="M100" s="87"/>
      <c r="N100" s="88"/>
      <c r="O100" s="163"/>
      <c r="P100" s="534"/>
      <c r="Q100" s="149"/>
      <c r="R100" s="150"/>
      <c r="S100" s="151"/>
      <c r="T100" s="150"/>
      <c r="U100" s="151"/>
      <c r="V100" s="152"/>
    </row>
    <row r="101" spans="4:22" ht="15" customHeight="1" x14ac:dyDescent="0.15">
      <c r="D101" s="652"/>
      <c r="E101" s="282"/>
      <c r="F101" s="448" t="str">
        <f>等級設定!F18</f>
        <v>(等級    )</v>
      </c>
      <c r="G101" s="195"/>
      <c r="H101" s="71"/>
      <c r="I101" s="173"/>
      <c r="J101" s="259"/>
      <c r="K101" s="76"/>
      <c r="L101" s="76" t="s">
        <v>783</v>
      </c>
      <c r="M101" s="76" t="s">
        <v>783</v>
      </c>
      <c r="N101" s="77" t="s">
        <v>783</v>
      </c>
      <c r="O101" s="274" t="s">
        <v>398</v>
      </c>
      <c r="P101" s="611" t="s">
        <v>4</v>
      </c>
      <c r="Q101" s="127"/>
      <c r="R101" s="128" t="s">
        <v>4</v>
      </c>
      <c r="S101" s="151"/>
      <c r="T101" s="150"/>
      <c r="U101" s="151"/>
      <c r="V101" s="152"/>
    </row>
    <row r="102" spans="4:22" ht="15" customHeight="1" x14ac:dyDescent="0.15">
      <c r="D102" s="652"/>
      <c r="E102" s="282"/>
      <c r="F102" s="295" t="s">
        <v>360</v>
      </c>
      <c r="G102" s="195"/>
      <c r="H102" s="71"/>
      <c r="I102" s="173"/>
      <c r="J102" s="259"/>
      <c r="K102" s="87"/>
      <c r="L102" s="87"/>
      <c r="M102" s="87"/>
      <c r="N102" s="88"/>
      <c r="O102" s="163"/>
      <c r="P102" s="534"/>
      <c r="Q102" s="149"/>
      <c r="R102" s="150"/>
      <c r="S102" s="151"/>
      <c r="T102" s="150"/>
      <c r="U102" s="151"/>
      <c r="V102" s="152"/>
    </row>
    <row r="103" spans="4:22" ht="15" customHeight="1" x14ac:dyDescent="0.15">
      <c r="D103" s="652"/>
      <c r="E103" s="282"/>
      <c r="F103" s="218" t="s">
        <v>252</v>
      </c>
      <c r="G103" s="195"/>
      <c r="H103" s="71"/>
      <c r="I103" s="173"/>
      <c r="J103" s="259"/>
      <c r="K103" s="87"/>
      <c r="L103" s="87"/>
      <c r="M103" s="87"/>
      <c r="N103" s="88"/>
      <c r="O103" s="163"/>
      <c r="P103" s="534"/>
      <c r="Q103" s="149"/>
      <c r="R103" s="150"/>
      <c r="S103" s="151"/>
      <c r="T103" s="150"/>
      <c r="U103" s="151"/>
      <c r="V103" s="152"/>
    </row>
    <row r="104" spans="4:22" ht="15" customHeight="1" x14ac:dyDescent="0.15">
      <c r="D104" s="652"/>
      <c r="E104" s="352" t="str">
        <f>IF(等級設定!A19=TRUE,"■","□")</f>
        <v>□</v>
      </c>
      <c r="F104" s="362" t="s">
        <v>320</v>
      </c>
      <c r="G104" s="344"/>
      <c r="H104" s="80" t="s">
        <v>4</v>
      </c>
      <c r="I104" s="249" t="s">
        <v>4</v>
      </c>
      <c r="J104" s="265" t="s">
        <v>331</v>
      </c>
      <c r="K104" s="98"/>
      <c r="L104" s="98" t="s">
        <v>783</v>
      </c>
      <c r="M104" s="98" t="s">
        <v>783</v>
      </c>
      <c r="N104" s="99" t="s">
        <v>783</v>
      </c>
      <c r="O104" s="278" t="s">
        <v>33</v>
      </c>
      <c r="P104" s="538" t="s">
        <v>4</v>
      </c>
      <c r="Q104" s="144" t="s">
        <v>4</v>
      </c>
      <c r="R104" s="145" t="s">
        <v>783</v>
      </c>
      <c r="S104" s="143" t="s">
        <v>4</v>
      </c>
      <c r="T104" s="145" t="s">
        <v>4</v>
      </c>
      <c r="U104" s="143" t="s">
        <v>4</v>
      </c>
      <c r="V104" s="148" t="s">
        <v>4</v>
      </c>
    </row>
    <row r="105" spans="4:22" ht="15" customHeight="1" x14ac:dyDescent="0.15">
      <c r="D105" s="652"/>
      <c r="E105" s="360"/>
      <c r="F105" s="353" t="s">
        <v>31</v>
      </c>
      <c r="G105" s="195"/>
      <c r="H105" s="71"/>
      <c r="I105" s="173"/>
      <c r="J105" s="259" t="s">
        <v>327</v>
      </c>
      <c r="K105" s="87"/>
      <c r="L105" s="87"/>
      <c r="M105" s="87"/>
      <c r="N105" s="88"/>
      <c r="O105" s="163"/>
      <c r="P105" s="534"/>
      <c r="Q105" s="149"/>
      <c r="R105" s="150"/>
      <c r="S105" s="151"/>
      <c r="T105" s="150"/>
      <c r="U105" s="151"/>
      <c r="V105" s="152"/>
    </row>
    <row r="106" spans="4:22" ht="15" customHeight="1" x14ac:dyDescent="0.15">
      <c r="D106" s="652"/>
      <c r="E106" s="291"/>
      <c r="F106" s="218" t="s">
        <v>400</v>
      </c>
      <c r="G106" s="195"/>
      <c r="H106" s="71"/>
      <c r="I106" s="173"/>
      <c r="J106" s="259"/>
      <c r="K106" s="76"/>
      <c r="L106" s="76" t="s">
        <v>783</v>
      </c>
      <c r="M106" s="76" t="s">
        <v>783</v>
      </c>
      <c r="N106" s="77" t="s">
        <v>783</v>
      </c>
      <c r="O106" s="274" t="s">
        <v>401</v>
      </c>
      <c r="P106" s="611" t="s">
        <v>4</v>
      </c>
      <c r="Q106" s="127"/>
      <c r="R106" s="128" t="s">
        <v>4</v>
      </c>
      <c r="S106" s="151"/>
      <c r="T106" s="150"/>
      <c r="U106" s="151"/>
      <c r="V106" s="152"/>
    </row>
    <row r="107" spans="4:22" ht="15" customHeight="1" x14ac:dyDescent="0.15">
      <c r="D107" s="652"/>
      <c r="E107" s="291"/>
      <c r="F107" s="448" t="str">
        <f>等級設定!F19</f>
        <v>(等級    )</v>
      </c>
      <c r="G107" s="195"/>
      <c r="H107" s="71"/>
      <c r="I107" s="226"/>
      <c r="J107" s="654"/>
      <c r="K107" s="72"/>
      <c r="L107" s="72"/>
      <c r="M107" s="72"/>
      <c r="N107" s="73"/>
      <c r="O107" s="277"/>
      <c r="P107" s="612"/>
      <c r="Q107" s="134"/>
      <c r="R107" s="135"/>
      <c r="S107" s="151"/>
      <c r="T107" s="150"/>
      <c r="U107" s="151"/>
      <c r="V107" s="152"/>
    </row>
    <row r="108" spans="4:22" ht="15" customHeight="1" x14ac:dyDescent="0.15">
      <c r="D108" s="652"/>
      <c r="E108" s="291"/>
      <c r="F108" s="295" t="s">
        <v>360</v>
      </c>
      <c r="G108" s="195"/>
      <c r="H108" s="71"/>
      <c r="I108" s="226"/>
      <c r="J108" s="654"/>
      <c r="K108" s="87"/>
      <c r="L108" s="87" t="s">
        <v>783</v>
      </c>
      <c r="M108" s="87" t="s">
        <v>783</v>
      </c>
      <c r="N108" s="88" t="s">
        <v>783</v>
      </c>
      <c r="O108" s="163" t="s">
        <v>402</v>
      </c>
      <c r="P108" s="534" t="s">
        <v>4</v>
      </c>
      <c r="Q108" s="149"/>
      <c r="R108" s="150" t="s">
        <v>4</v>
      </c>
      <c r="S108" s="151"/>
      <c r="T108" s="150"/>
      <c r="U108" s="151"/>
      <c r="V108" s="152"/>
    </row>
    <row r="109" spans="4:22" ht="15" customHeight="1" thickBot="1" x14ac:dyDescent="0.2">
      <c r="D109" s="653"/>
      <c r="E109" s="361"/>
      <c r="F109" s="303"/>
      <c r="G109" s="199"/>
      <c r="H109" s="83"/>
      <c r="I109" s="251"/>
      <c r="J109" s="250"/>
      <c r="K109" s="175"/>
      <c r="L109" s="175"/>
      <c r="M109" s="175"/>
      <c r="N109" s="326"/>
      <c r="O109" s="342"/>
      <c r="P109" s="610"/>
      <c r="Q109" s="325"/>
      <c r="R109" s="328"/>
      <c r="S109" s="327"/>
      <c r="T109" s="328"/>
      <c r="U109" s="327"/>
      <c r="V109" s="343"/>
    </row>
    <row r="110" spans="4:22" ht="15" customHeight="1" x14ac:dyDescent="0.15">
      <c r="V110" s="68"/>
    </row>
    <row r="111" spans="4:22" ht="15" customHeight="1" x14ac:dyDescent="0.15">
      <c r="V111" s="68"/>
    </row>
    <row r="112" spans="4:22" ht="15" customHeight="1" x14ac:dyDescent="0.15">
      <c r="V112" s="68"/>
    </row>
    <row r="113" spans="1:22" ht="15" customHeight="1" x14ac:dyDescent="0.15">
      <c r="V113" s="68"/>
    </row>
    <row r="114" spans="1:22" x14ac:dyDescent="0.15">
      <c r="D114" s="96"/>
      <c r="E114" s="96"/>
      <c r="F114" s="292"/>
      <c r="G114" s="193"/>
      <c r="H114" s="96"/>
      <c r="I114" s="97"/>
      <c r="J114" s="97"/>
      <c r="K114" s="97"/>
      <c r="L114" s="97"/>
      <c r="M114" s="97"/>
      <c r="N114" s="97"/>
      <c r="O114" s="268"/>
      <c r="P114" s="97"/>
      <c r="Q114" s="97"/>
      <c r="R114" s="97"/>
      <c r="S114" s="97"/>
      <c r="T114" s="97"/>
      <c r="U114" s="97"/>
      <c r="V114" s="97" t="s">
        <v>82</v>
      </c>
    </row>
    <row r="115" spans="1:22" ht="12" thickBot="1" x14ac:dyDescent="0.2">
      <c r="D115" s="96" t="s">
        <v>677</v>
      </c>
      <c r="E115" s="96"/>
      <c r="F115" s="292"/>
      <c r="G115" s="193"/>
      <c r="H115" s="100"/>
      <c r="I115" s="96"/>
      <c r="J115" s="96"/>
      <c r="K115" s="96"/>
      <c r="L115" s="96"/>
      <c r="M115" s="96"/>
      <c r="N115" s="96"/>
      <c r="O115" s="268"/>
      <c r="P115" s="96"/>
      <c r="Q115" s="91"/>
      <c r="R115" s="91"/>
      <c r="S115" s="96"/>
      <c r="T115" s="91"/>
      <c r="U115" s="91"/>
      <c r="V115" s="91" t="s">
        <v>78</v>
      </c>
    </row>
    <row r="116" spans="1:22" ht="12" customHeight="1" x14ac:dyDescent="0.15">
      <c r="D116" s="743"/>
      <c r="E116" s="655" t="s">
        <v>314</v>
      </c>
      <c r="F116" s="682" t="s">
        <v>83</v>
      </c>
      <c r="G116" s="697" t="s">
        <v>15</v>
      </c>
      <c r="H116" s="700" t="s">
        <v>73</v>
      </c>
      <c r="I116" s="701"/>
      <c r="J116" s="701"/>
      <c r="K116" s="701"/>
      <c r="L116" s="701"/>
      <c r="M116" s="701"/>
      <c r="N116" s="701"/>
      <c r="O116" s="700" t="s">
        <v>74</v>
      </c>
      <c r="P116" s="701"/>
      <c r="Q116" s="701"/>
      <c r="R116" s="701"/>
      <c r="S116" s="701"/>
      <c r="T116" s="701"/>
      <c r="U116" s="701"/>
      <c r="V116" s="702"/>
    </row>
    <row r="117" spans="1:22" ht="13.5" customHeight="1" x14ac:dyDescent="0.15">
      <c r="D117" s="744"/>
      <c r="E117" s="656"/>
      <c r="F117" s="683"/>
      <c r="G117" s="698"/>
      <c r="H117" s="669" t="s">
        <v>255</v>
      </c>
      <c r="I117" s="671" t="s">
        <v>0</v>
      </c>
      <c r="J117" s="672"/>
      <c r="K117" s="671" t="s">
        <v>16</v>
      </c>
      <c r="L117" s="703"/>
      <c r="M117" s="703"/>
      <c r="N117" s="704"/>
      <c r="O117" s="667" t="s">
        <v>113</v>
      </c>
      <c r="P117" s="705" t="s">
        <v>17</v>
      </c>
      <c r="Q117" s="705"/>
      <c r="R117" s="674"/>
      <c r="S117" s="716" t="s">
        <v>249</v>
      </c>
      <c r="T117" s="716"/>
      <c r="U117" s="716"/>
      <c r="V117" s="742"/>
    </row>
    <row r="118" spans="1:22" ht="14.25" customHeight="1" x14ac:dyDescent="0.15">
      <c r="D118" s="744"/>
      <c r="E118" s="656"/>
      <c r="F118" s="683"/>
      <c r="G118" s="698"/>
      <c r="H118" s="670"/>
      <c r="I118" s="673"/>
      <c r="J118" s="674"/>
      <c r="K118" s="673"/>
      <c r="L118" s="705"/>
      <c r="M118" s="705"/>
      <c r="N118" s="706"/>
      <c r="O118" s="746"/>
      <c r="P118" s="716"/>
      <c r="Q118" s="716"/>
      <c r="R118" s="741"/>
      <c r="S118" s="703" t="s">
        <v>140</v>
      </c>
      <c r="T118" s="672"/>
      <c r="U118" s="671" t="s">
        <v>141</v>
      </c>
      <c r="V118" s="704"/>
    </row>
    <row r="119" spans="1:22" ht="11.25" customHeight="1" x14ac:dyDescent="0.15">
      <c r="D119" s="744"/>
      <c r="E119" s="656"/>
      <c r="F119" s="683"/>
      <c r="G119" s="698"/>
      <c r="H119" s="667" t="s">
        <v>254</v>
      </c>
      <c r="I119" s="673"/>
      <c r="J119" s="674"/>
      <c r="K119" s="671">
        <v>1</v>
      </c>
      <c r="L119" s="709">
        <v>2</v>
      </c>
      <c r="M119" s="709">
        <v>3</v>
      </c>
      <c r="N119" s="704">
        <v>4</v>
      </c>
      <c r="O119" s="746"/>
      <c r="P119" s="711" t="s">
        <v>109</v>
      </c>
      <c r="Q119" s="713" t="s">
        <v>110</v>
      </c>
      <c r="R119" s="727" t="s">
        <v>111</v>
      </c>
      <c r="S119" s="721" t="s">
        <v>247</v>
      </c>
      <c r="T119" s="723" t="s">
        <v>248</v>
      </c>
      <c r="U119" s="721" t="s">
        <v>247</v>
      </c>
      <c r="V119" s="725" t="s">
        <v>248</v>
      </c>
    </row>
    <row r="120" spans="1:22" ht="14.25" customHeight="1" thickBot="1" x14ac:dyDescent="0.2">
      <c r="D120" s="745"/>
      <c r="E120" s="657"/>
      <c r="F120" s="684"/>
      <c r="G120" s="699"/>
      <c r="H120" s="668"/>
      <c r="I120" s="675"/>
      <c r="J120" s="676"/>
      <c r="K120" s="673"/>
      <c r="L120" s="710"/>
      <c r="M120" s="710"/>
      <c r="N120" s="706"/>
      <c r="O120" s="668"/>
      <c r="P120" s="712"/>
      <c r="Q120" s="714"/>
      <c r="R120" s="728"/>
      <c r="S120" s="722"/>
      <c r="T120" s="724"/>
      <c r="U120" s="722"/>
      <c r="V120" s="726"/>
    </row>
    <row r="121" spans="1:22" ht="15" customHeight="1" x14ac:dyDescent="0.15">
      <c r="D121" s="95">
        <v>3</v>
      </c>
      <c r="E121" s="291" t="s">
        <v>315</v>
      </c>
      <c r="F121" s="345" t="s">
        <v>321</v>
      </c>
      <c r="G121" s="194" t="s">
        <v>34</v>
      </c>
      <c r="H121" s="70" t="s">
        <v>4</v>
      </c>
      <c r="I121" s="527" t="s">
        <v>4</v>
      </c>
      <c r="J121" s="245" t="s">
        <v>330</v>
      </c>
      <c r="K121" s="334" t="s">
        <v>665</v>
      </c>
      <c r="L121" s="334" t="s">
        <v>665</v>
      </c>
      <c r="M121" s="334" t="s">
        <v>665</v>
      </c>
      <c r="N121" s="178" t="s">
        <v>665</v>
      </c>
      <c r="O121" s="747" t="s">
        <v>679</v>
      </c>
      <c r="P121" s="164" t="s">
        <v>665</v>
      </c>
      <c r="Q121" s="335"/>
      <c r="R121" s="336" t="s">
        <v>665</v>
      </c>
      <c r="S121" s="164" t="s">
        <v>665</v>
      </c>
      <c r="T121" s="336" t="s">
        <v>665</v>
      </c>
      <c r="U121" s="164" t="s">
        <v>665</v>
      </c>
      <c r="V121" s="337" t="s">
        <v>665</v>
      </c>
    </row>
    <row r="122" spans="1:22" ht="15" customHeight="1" x14ac:dyDescent="0.15">
      <c r="A122" s="96" t="b">
        <f>IF(F123="(等級  1  )",TRUE,FALSE)</f>
        <v>0</v>
      </c>
      <c r="D122" s="652" t="s">
        <v>680</v>
      </c>
      <c r="E122" s="282"/>
      <c r="F122" s="218" t="s">
        <v>289</v>
      </c>
      <c r="G122" s="192"/>
      <c r="H122" s="71"/>
      <c r="I122" s="173"/>
      <c r="J122" s="654" t="s">
        <v>332</v>
      </c>
      <c r="K122" s="87"/>
      <c r="L122" s="87"/>
      <c r="M122" s="87"/>
      <c r="N122" s="88"/>
      <c r="O122" s="731"/>
      <c r="P122" s="151"/>
      <c r="Q122" s="149"/>
      <c r="R122" s="150"/>
      <c r="S122" s="151"/>
      <c r="T122" s="150"/>
      <c r="U122" s="151"/>
      <c r="V122" s="152"/>
    </row>
    <row r="123" spans="1:22" ht="15" customHeight="1" x14ac:dyDescent="0.15">
      <c r="A123" s="96" t="b">
        <v>1</v>
      </c>
      <c r="D123" s="652"/>
      <c r="E123" s="282"/>
      <c r="F123" s="353" t="str">
        <f>等級設定!F22</f>
        <v>(等級    )</v>
      </c>
      <c r="G123" s="192"/>
      <c r="H123" s="71"/>
      <c r="I123" s="173"/>
      <c r="J123" s="654"/>
      <c r="K123" s="87"/>
      <c r="L123" s="87"/>
      <c r="M123" s="87"/>
      <c r="N123" s="88"/>
      <c r="O123" s="731"/>
      <c r="P123" s="151"/>
      <c r="Q123" s="149"/>
      <c r="R123" s="150"/>
      <c r="S123" s="151"/>
      <c r="T123" s="150"/>
      <c r="U123" s="151"/>
      <c r="V123" s="152"/>
    </row>
    <row r="124" spans="1:22" ht="15" customHeight="1" x14ac:dyDescent="0.15">
      <c r="A124" s="96" t="b">
        <v>1</v>
      </c>
      <c r="D124" s="652"/>
      <c r="E124" s="282"/>
      <c r="F124" s="295"/>
      <c r="G124" s="192"/>
      <c r="H124" s="85"/>
      <c r="I124" s="263"/>
      <c r="J124" s="229"/>
      <c r="K124" s="339"/>
      <c r="L124" s="339"/>
      <c r="M124" s="339"/>
      <c r="N124" s="101"/>
      <c r="O124" s="732"/>
      <c r="P124" s="155"/>
      <c r="Q124" s="153"/>
      <c r="R124" s="154"/>
      <c r="S124" s="155"/>
      <c r="T124" s="154"/>
      <c r="U124" s="155"/>
      <c r="V124" s="329"/>
    </row>
    <row r="125" spans="1:22" ht="15" customHeight="1" x14ac:dyDescent="0.15">
      <c r="A125" s="96" t="b">
        <v>1</v>
      </c>
      <c r="D125" s="652"/>
      <c r="E125" s="282"/>
      <c r="F125" s="295"/>
      <c r="G125" s="198" t="s">
        <v>35</v>
      </c>
      <c r="H125" s="80" t="s">
        <v>4</v>
      </c>
      <c r="I125" s="249" t="s">
        <v>665</v>
      </c>
      <c r="J125" s="665"/>
      <c r="K125" s="98"/>
      <c r="L125" s="98" t="s">
        <v>4</v>
      </c>
      <c r="M125" s="98" t="s">
        <v>70</v>
      </c>
      <c r="N125" s="99" t="s">
        <v>70</v>
      </c>
      <c r="O125" s="278" t="s">
        <v>128</v>
      </c>
      <c r="P125" s="143" t="s">
        <v>4</v>
      </c>
      <c r="Q125" s="144" t="s">
        <v>4</v>
      </c>
      <c r="R125" s="145"/>
      <c r="S125" s="143" t="s">
        <v>4</v>
      </c>
      <c r="T125" s="145" t="s">
        <v>4</v>
      </c>
      <c r="U125" s="143" t="s">
        <v>4</v>
      </c>
      <c r="V125" s="148" t="s">
        <v>4</v>
      </c>
    </row>
    <row r="126" spans="1:22" ht="15" customHeight="1" x14ac:dyDescent="0.15">
      <c r="D126" s="652"/>
      <c r="E126" s="282"/>
      <c r="F126" s="295"/>
      <c r="G126" s="204"/>
      <c r="H126" s="85"/>
      <c r="I126" s="263"/>
      <c r="J126" s="666"/>
      <c r="K126" s="339"/>
      <c r="L126" s="339"/>
      <c r="M126" s="339"/>
      <c r="N126" s="101"/>
      <c r="O126" s="341"/>
      <c r="P126" s="155"/>
      <c r="Q126" s="153"/>
      <c r="R126" s="154"/>
      <c r="S126" s="155"/>
      <c r="T126" s="154"/>
      <c r="U126" s="155"/>
      <c r="V126" s="329"/>
    </row>
    <row r="127" spans="1:22" ht="15" customHeight="1" x14ac:dyDescent="0.15">
      <c r="D127" s="652"/>
      <c r="E127" s="282"/>
      <c r="F127" s="295"/>
      <c r="G127" s="317" t="s">
        <v>292</v>
      </c>
      <c r="H127" s="80" t="s">
        <v>665</v>
      </c>
      <c r="I127" s="249" t="s">
        <v>665</v>
      </c>
      <c r="J127" s="665" t="s">
        <v>684</v>
      </c>
      <c r="K127" s="98"/>
      <c r="L127" s="98" t="s">
        <v>665</v>
      </c>
      <c r="M127" s="98" t="s">
        <v>665</v>
      </c>
      <c r="N127" s="99" t="s">
        <v>70</v>
      </c>
      <c r="O127" s="730" t="s">
        <v>681</v>
      </c>
      <c r="P127" s="143" t="s">
        <v>665</v>
      </c>
      <c r="Q127" s="144" t="s">
        <v>665</v>
      </c>
      <c r="R127" s="145" t="s">
        <v>298</v>
      </c>
      <c r="S127" s="143" t="s">
        <v>4</v>
      </c>
      <c r="T127" s="145" t="s">
        <v>4</v>
      </c>
      <c r="U127" s="143" t="s">
        <v>4</v>
      </c>
      <c r="V127" s="148" t="s">
        <v>4</v>
      </c>
    </row>
    <row r="128" spans="1:22" ht="15" customHeight="1" x14ac:dyDescent="0.15">
      <c r="D128" s="652"/>
      <c r="E128" s="282"/>
      <c r="F128" s="295"/>
      <c r="G128" s="192"/>
      <c r="H128" s="71"/>
      <c r="I128" s="173"/>
      <c r="J128" s="654"/>
      <c r="K128" s="87"/>
      <c r="L128" s="87"/>
      <c r="M128" s="87"/>
      <c r="N128" s="88"/>
      <c r="O128" s="731"/>
      <c r="P128" s="151"/>
      <c r="Q128" s="149"/>
      <c r="R128" s="150"/>
      <c r="S128" s="151"/>
      <c r="T128" s="150"/>
      <c r="U128" s="151"/>
      <c r="V128" s="152"/>
    </row>
    <row r="129" spans="1:22" ht="19.5" customHeight="1" x14ac:dyDescent="0.15">
      <c r="D129" s="652"/>
      <c r="E129" s="282"/>
      <c r="F129" s="295"/>
      <c r="G129" s="204"/>
      <c r="H129" s="85"/>
      <c r="I129" s="263"/>
      <c r="J129" s="666"/>
      <c r="K129" s="339"/>
      <c r="L129" s="339"/>
      <c r="M129" s="339"/>
      <c r="N129" s="101"/>
      <c r="O129" s="732"/>
      <c r="P129" s="155"/>
      <c r="Q129" s="153"/>
      <c r="R129" s="154"/>
      <c r="S129" s="155"/>
      <c r="T129" s="154"/>
      <c r="U129" s="155"/>
      <c r="V129" s="329"/>
    </row>
    <row r="130" spans="1:22" ht="15" customHeight="1" x14ac:dyDescent="0.15">
      <c r="D130" s="652"/>
      <c r="E130" s="282"/>
      <c r="F130" s="295"/>
      <c r="G130" s="198" t="s">
        <v>682</v>
      </c>
      <c r="H130" s="80" t="s">
        <v>665</v>
      </c>
      <c r="I130" s="249" t="s">
        <v>665</v>
      </c>
      <c r="J130" s="665" t="s">
        <v>683</v>
      </c>
      <c r="K130" s="98"/>
      <c r="L130" s="98" t="s">
        <v>665</v>
      </c>
      <c r="M130" s="98" t="s">
        <v>665</v>
      </c>
      <c r="N130" s="99"/>
      <c r="O130" s="278" t="s">
        <v>685</v>
      </c>
      <c r="P130" s="143" t="s">
        <v>665</v>
      </c>
      <c r="Q130" s="144" t="s">
        <v>665</v>
      </c>
      <c r="R130" s="145" t="s">
        <v>4</v>
      </c>
      <c r="S130" s="143" t="s">
        <v>4</v>
      </c>
      <c r="T130" s="145" t="s">
        <v>4</v>
      </c>
      <c r="U130" s="143" t="s">
        <v>4</v>
      </c>
      <c r="V130" s="148" t="s">
        <v>4</v>
      </c>
    </row>
    <row r="131" spans="1:22" ht="15" customHeight="1" x14ac:dyDescent="0.15">
      <c r="A131" s="96">
        <f>IF(G131="■該当なし",1,2)</f>
        <v>2</v>
      </c>
      <c r="D131" s="652"/>
      <c r="E131" s="282"/>
      <c r="F131" s="295"/>
      <c r="G131" s="570" t="s">
        <v>628</v>
      </c>
      <c r="H131" s="71"/>
      <c r="I131" s="226"/>
      <c r="J131" s="654"/>
      <c r="K131" s="76"/>
      <c r="L131" s="76" t="s">
        <v>665</v>
      </c>
      <c r="M131" s="76" t="s">
        <v>665</v>
      </c>
      <c r="N131" s="77"/>
      <c r="O131" s="274" t="s">
        <v>686</v>
      </c>
      <c r="P131" s="129" t="s">
        <v>665</v>
      </c>
      <c r="Q131" s="127" t="s">
        <v>665</v>
      </c>
      <c r="R131" s="128" t="s">
        <v>665</v>
      </c>
      <c r="S131" s="129"/>
      <c r="T131" s="128"/>
      <c r="U131" s="129"/>
      <c r="V131" s="130"/>
    </row>
    <row r="132" spans="1:22" ht="15" customHeight="1" x14ac:dyDescent="0.15">
      <c r="D132" s="652"/>
      <c r="E132" s="282"/>
      <c r="F132" s="295"/>
      <c r="G132" s="204"/>
      <c r="H132" s="85"/>
      <c r="I132" s="228"/>
      <c r="J132" s="666"/>
      <c r="K132" s="339"/>
      <c r="L132" s="339"/>
      <c r="M132" s="339"/>
      <c r="N132" s="101"/>
      <c r="O132" s="341"/>
      <c r="P132" s="155"/>
      <c r="Q132" s="153"/>
      <c r="R132" s="154"/>
      <c r="S132" s="155"/>
      <c r="T132" s="154"/>
      <c r="U132" s="155"/>
      <c r="V132" s="329"/>
    </row>
    <row r="133" spans="1:22" ht="15" customHeight="1" x14ac:dyDescent="0.15">
      <c r="D133" s="652"/>
      <c r="E133" s="282"/>
      <c r="F133" s="295"/>
      <c r="G133" s="192" t="s">
        <v>687</v>
      </c>
      <c r="H133" s="71" t="s">
        <v>665</v>
      </c>
      <c r="I133" s="221" t="s">
        <v>665</v>
      </c>
      <c r="J133" s="665" t="s">
        <v>692</v>
      </c>
      <c r="K133" s="98"/>
      <c r="L133" s="98" t="s">
        <v>665</v>
      </c>
      <c r="M133" s="98" t="s">
        <v>665</v>
      </c>
      <c r="N133" s="99" t="s">
        <v>665</v>
      </c>
      <c r="O133" s="748" t="s">
        <v>688</v>
      </c>
      <c r="P133" s="143" t="s">
        <v>665</v>
      </c>
      <c r="Q133" s="144" t="s">
        <v>665</v>
      </c>
      <c r="R133" s="145" t="s">
        <v>4</v>
      </c>
      <c r="S133" s="143" t="s">
        <v>4</v>
      </c>
      <c r="T133" s="145" t="s">
        <v>4</v>
      </c>
      <c r="U133" s="143" t="s">
        <v>4</v>
      </c>
      <c r="V133" s="148" t="s">
        <v>4</v>
      </c>
    </row>
    <row r="134" spans="1:22" ht="15" customHeight="1" x14ac:dyDescent="0.15">
      <c r="A134" s="96">
        <f>IF(G134="■該当なし",1,2)</f>
        <v>2</v>
      </c>
      <c r="D134" s="95"/>
      <c r="E134" s="282"/>
      <c r="F134" s="295"/>
      <c r="G134" s="570" t="s">
        <v>628</v>
      </c>
      <c r="H134" s="71"/>
      <c r="I134" s="221"/>
      <c r="J134" s="654"/>
      <c r="K134" s="72"/>
      <c r="L134" s="72"/>
      <c r="M134" s="72"/>
      <c r="N134" s="73"/>
      <c r="O134" s="749"/>
      <c r="P134" s="159"/>
      <c r="Q134" s="134"/>
      <c r="R134" s="135"/>
      <c r="S134" s="151"/>
      <c r="T134" s="150"/>
      <c r="U134" s="151"/>
      <c r="V134" s="152"/>
    </row>
    <row r="135" spans="1:22" ht="15" customHeight="1" x14ac:dyDescent="0.15">
      <c r="D135" s="95"/>
      <c r="E135" s="282"/>
      <c r="F135" s="295"/>
      <c r="G135" s="204"/>
      <c r="H135" s="85"/>
      <c r="I135" s="246"/>
      <c r="J135" s="666"/>
      <c r="K135" s="339"/>
      <c r="L135" s="339" t="s">
        <v>665</v>
      </c>
      <c r="M135" s="339" t="s">
        <v>665</v>
      </c>
      <c r="N135" s="101" t="s">
        <v>665</v>
      </c>
      <c r="O135" s="341" t="s">
        <v>689</v>
      </c>
      <c r="P135" s="155" t="s">
        <v>665</v>
      </c>
      <c r="Q135" s="153" t="s">
        <v>665</v>
      </c>
      <c r="R135" s="154" t="s">
        <v>665</v>
      </c>
      <c r="S135" s="155"/>
      <c r="T135" s="154"/>
      <c r="U135" s="155"/>
      <c r="V135" s="329"/>
    </row>
    <row r="136" spans="1:22" ht="15" customHeight="1" x14ac:dyDescent="0.15">
      <c r="D136" s="95"/>
      <c r="E136" s="282"/>
      <c r="F136" s="295"/>
      <c r="G136" s="198" t="s">
        <v>690</v>
      </c>
      <c r="H136" s="80" t="s">
        <v>665</v>
      </c>
      <c r="I136" s="249" t="s">
        <v>665</v>
      </c>
      <c r="J136" s="265"/>
      <c r="K136" s="98"/>
      <c r="L136" s="98" t="s">
        <v>665</v>
      </c>
      <c r="M136" s="98" t="s">
        <v>665</v>
      </c>
      <c r="N136" s="99" t="s">
        <v>665</v>
      </c>
      <c r="O136" s="278" t="s">
        <v>691</v>
      </c>
      <c r="P136" s="143" t="s">
        <v>665</v>
      </c>
      <c r="Q136" s="144" t="s">
        <v>665</v>
      </c>
      <c r="R136" s="145" t="s">
        <v>4</v>
      </c>
      <c r="S136" s="143" t="s">
        <v>4</v>
      </c>
      <c r="T136" s="145" t="s">
        <v>4</v>
      </c>
      <c r="U136" s="143" t="s">
        <v>4</v>
      </c>
      <c r="V136" s="148" t="s">
        <v>4</v>
      </c>
    </row>
    <row r="137" spans="1:22" ht="15" customHeight="1" x14ac:dyDescent="0.15">
      <c r="D137" s="95"/>
      <c r="E137" s="282"/>
      <c r="F137" s="295"/>
      <c r="G137" s="204"/>
      <c r="H137" s="85"/>
      <c r="I137" s="263"/>
      <c r="J137" s="264"/>
      <c r="K137" s="339"/>
      <c r="L137" s="339"/>
      <c r="M137" s="339"/>
      <c r="N137" s="101"/>
      <c r="O137" s="341"/>
      <c r="P137" s="155"/>
      <c r="Q137" s="153"/>
      <c r="R137" s="154"/>
      <c r="S137" s="155"/>
      <c r="T137" s="154"/>
      <c r="U137" s="155"/>
      <c r="V137" s="329"/>
    </row>
    <row r="138" spans="1:22" ht="15" customHeight="1" x14ac:dyDescent="0.15">
      <c r="D138" s="95"/>
      <c r="E138" s="282"/>
      <c r="F138" s="295"/>
      <c r="G138" s="738" t="s">
        <v>693</v>
      </c>
      <c r="H138" s="80" t="s">
        <v>665</v>
      </c>
      <c r="I138" s="249" t="s">
        <v>665</v>
      </c>
      <c r="J138" s="665" t="s">
        <v>692</v>
      </c>
      <c r="K138" s="98"/>
      <c r="L138" s="98" t="s">
        <v>665</v>
      </c>
      <c r="M138" s="98" t="s">
        <v>665</v>
      </c>
      <c r="N138" s="99" t="s">
        <v>665</v>
      </c>
      <c r="O138" s="730" t="s">
        <v>694</v>
      </c>
      <c r="P138" s="143" t="s">
        <v>665</v>
      </c>
      <c r="Q138" s="144" t="s">
        <v>665</v>
      </c>
      <c r="R138" s="145" t="s">
        <v>4</v>
      </c>
      <c r="S138" s="143" t="s">
        <v>4</v>
      </c>
      <c r="T138" s="145" t="s">
        <v>4</v>
      </c>
      <c r="U138" s="143" t="s">
        <v>4</v>
      </c>
      <c r="V138" s="148" t="s">
        <v>4</v>
      </c>
    </row>
    <row r="139" spans="1:22" ht="15" customHeight="1" x14ac:dyDescent="0.15">
      <c r="D139" s="95"/>
      <c r="E139" s="282"/>
      <c r="F139" s="295"/>
      <c r="G139" s="729"/>
      <c r="H139" s="71"/>
      <c r="I139" s="226"/>
      <c r="J139" s="654"/>
      <c r="K139" s="87"/>
      <c r="L139" s="87"/>
      <c r="M139" s="87"/>
      <c r="N139" s="88"/>
      <c r="O139" s="731"/>
      <c r="P139" s="151"/>
      <c r="Q139" s="149"/>
      <c r="R139" s="150"/>
      <c r="S139" s="151"/>
      <c r="T139" s="150"/>
      <c r="U139" s="151"/>
      <c r="V139" s="152"/>
    </row>
    <row r="140" spans="1:22" ht="15" customHeight="1" x14ac:dyDescent="0.15">
      <c r="D140" s="95"/>
      <c r="E140" s="282"/>
      <c r="F140" s="295"/>
      <c r="G140" s="528"/>
      <c r="H140" s="85"/>
      <c r="I140" s="228"/>
      <c r="J140" s="666"/>
      <c r="K140" s="339"/>
      <c r="L140" s="339"/>
      <c r="M140" s="339"/>
      <c r="N140" s="101"/>
      <c r="O140" s="732"/>
      <c r="P140" s="155"/>
      <c r="Q140" s="153"/>
      <c r="R140" s="154"/>
      <c r="S140" s="155"/>
      <c r="T140" s="154"/>
      <c r="U140" s="155"/>
      <c r="V140" s="329"/>
    </row>
    <row r="141" spans="1:22" ht="21" customHeight="1" x14ac:dyDescent="0.15">
      <c r="A141" s="96" t="b">
        <v>1</v>
      </c>
      <c r="D141" s="95"/>
      <c r="E141" s="282"/>
      <c r="F141" s="295"/>
      <c r="G141" s="192" t="s">
        <v>695</v>
      </c>
      <c r="H141" s="71" t="s">
        <v>665</v>
      </c>
      <c r="I141" s="173" t="s">
        <v>665</v>
      </c>
      <c r="J141" s="654" t="s">
        <v>692</v>
      </c>
      <c r="K141" s="81"/>
      <c r="L141" s="81" t="s">
        <v>665</v>
      </c>
      <c r="M141" s="81" t="s">
        <v>665</v>
      </c>
      <c r="N141" s="82" t="s">
        <v>665</v>
      </c>
      <c r="O141" s="275" t="s">
        <v>696</v>
      </c>
      <c r="P141" s="122" t="s">
        <v>665</v>
      </c>
      <c r="Q141" s="120"/>
      <c r="R141" s="121" t="s">
        <v>665</v>
      </c>
      <c r="S141" s="151" t="s">
        <v>665</v>
      </c>
      <c r="T141" s="150" t="s">
        <v>665</v>
      </c>
      <c r="U141" s="151" t="s">
        <v>665</v>
      </c>
      <c r="V141" s="152" t="s">
        <v>665</v>
      </c>
    </row>
    <row r="142" spans="1:22" ht="21" customHeight="1" x14ac:dyDescent="0.15">
      <c r="A142" s="96" t="b">
        <v>1</v>
      </c>
      <c r="D142" s="95"/>
      <c r="E142" s="282"/>
      <c r="F142" s="298"/>
      <c r="G142" s="192"/>
      <c r="H142" s="71"/>
      <c r="I142" s="226"/>
      <c r="J142" s="654"/>
      <c r="K142" s="74"/>
      <c r="L142" s="74" t="s">
        <v>665</v>
      </c>
      <c r="M142" s="74" t="s">
        <v>665</v>
      </c>
      <c r="N142" s="75" t="s">
        <v>665</v>
      </c>
      <c r="O142" s="162" t="s">
        <v>697</v>
      </c>
      <c r="P142" s="126" t="s">
        <v>665</v>
      </c>
      <c r="Q142" s="124"/>
      <c r="R142" s="125" t="s">
        <v>665</v>
      </c>
      <c r="S142" s="151"/>
      <c r="T142" s="150"/>
      <c r="U142" s="151"/>
      <c r="V142" s="152"/>
    </row>
    <row r="143" spans="1:22" ht="21" customHeight="1" x14ac:dyDescent="0.15">
      <c r="D143" s="95"/>
      <c r="E143" s="282"/>
      <c r="F143" s="298"/>
      <c r="G143" s="192"/>
      <c r="H143" s="71"/>
      <c r="I143" s="226"/>
      <c r="J143" s="654"/>
      <c r="K143" s="74"/>
      <c r="L143" s="74" t="s">
        <v>665</v>
      </c>
      <c r="M143" s="74" t="s">
        <v>665</v>
      </c>
      <c r="N143" s="75" t="s">
        <v>665</v>
      </c>
      <c r="O143" s="162" t="s">
        <v>698</v>
      </c>
      <c r="P143" s="126" t="s">
        <v>665</v>
      </c>
      <c r="Q143" s="124"/>
      <c r="R143" s="125" t="s">
        <v>665</v>
      </c>
      <c r="S143" s="151"/>
      <c r="T143" s="150"/>
      <c r="U143" s="151"/>
      <c r="V143" s="152"/>
    </row>
    <row r="144" spans="1:22" ht="21" customHeight="1" x14ac:dyDescent="0.15">
      <c r="D144" s="95"/>
      <c r="E144" s="282"/>
      <c r="F144" s="295"/>
      <c r="G144" s="192"/>
      <c r="H144" s="71"/>
      <c r="I144" s="221"/>
      <c r="J144" s="241"/>
      <c r="K144" s="74"/>
      <c r="L144" s="74" t="s">
        <v>665</v>
      </c>
      <c r="M144" s="74" t="s">
        <v>665</v>
      </c>
      <c r="N144" s="75"/>
      <c r="O144" s="162" t="s">
        <v>699</v>
      </c>
      <c r="P144" s="126" t="s">
        <v>665</v>
      </c>
      <c r="Q144" s="124" t="s">
        <v>665</v>
      </c>
      <c r="R144" s="125"/>
      <c r="S144" s="151"/>
      <c r="T144" s="150"/>
      <c r="U144" s="151"/>
      <c r="V144" s="152"/>
    </row>
    <row r="145" spans="1:22" ht="21" customHeight="1" x14ac:dyDescent="0.15">
      <c r="D145" s="95"/>
      <c r="E145" s="282"/>
      <c r="F145" s="295"/>
      <c r="G145" s="204"/>
      <c r="H145" s="85"/>
      <c r="I145" s="246"/>
      <c r="J145" s="242"/>
      <c r="K145" s="78"/>
      <c r="L145" s="78" t="s">
        <v>665</v>
      </c>
      <c r="M145" s="78" t="s">
        <v>665</v>
      </c>
      <c r="N145" s="79"/>
      <c r="O145" s="276" t="s">
        <v>700</v>
      </c>
      <c r="P145" s="133" t="s">
        <v>665</v>
      </c>
      <c r="Q145" s="131"/>
      <c r="R145" s="132" t="s">
        <v>665</v>
      </c>
      <c r="S145" s="155"/>
      <c r="T145" s="154"/>
      <c r="U145" s="155"/>
      <c r="V145" s="329"/>
    </row>
    <row r="146" spans="1:22" ht="21" customHeight="1" x14ac:dyDescent="0.15">
      <c r="D146" s="95"/>
      <c r="E146" s="282"/>
      <c r="F146" s="295"/>
      <c r="G146" s="198" t="s">
        <v>701</v>
      </c>
      <c r="H146" s="80" t="s">
        <v>665</v>
      </c>
      <c r="I146" s="249" t="s">
        <v>665</v>
      </c>
      <c r="J146" s="665" t="s">
        <v>667</v>
      </c>
      <c r="K146" s="81"/>
      <c r="L146" s="81" t="s">
        <v>665</v>
      </c>
      <c r="M146" s="81" t="s">
        <v>665</v>
      </c>
      <c r="N146" s="82" t="s">
        <v>665</v>
      </c>
      <c r="O146" s="278" t="s">
        <v>702</v>
      </c>
      <c r="P146" s="122" t="s">
        <v>665</v>
      </c>
      <c r="Q146" s="120"/>
      <c r="R146" s="121" t="s">
        <v>665</v>
      </c>
      <c r="S146" s="143" t="s">
        <v>665</v>
      </c>
      <c r="T146" s="145" t="s">
        <v>665</v>
      </c>
      <c r="U146" s="143" t="s">
        <v>665</v>
      </c>
      <c r="V146" s="148" t="s">
        <v>665</v>
      </c>
    </row>
    <row r="147" spans="1:22" ht="21" customHeight="1" x14ac:dyDescent="0.15">
      <c r="A147" s="96">
        <f>IF(G147="■該当なし",1,2)</f>
        <v>2</v>
      </c>
      <c r="D147" s="95"/>
      <c r="E147" s="282"/>
      <c r="F147" s="295"/>
      <c r="G147" s="530" t="s">
        <v>628</v>
      </c>
      <c r="H147" s="85"/>
      <c r="I147" s="246"/>
      <c r="J147" s="666"/>
      <c r="K147" s="78"/>
      <c r="L147" s="78" t="s">
        <v>665</v>
      </c>
      <c r="M147" s="78" t="s">
        <v>665</v>
      </c>
      <c r="N147" s="166" t="s">
        <v>665</v>
      </c>
      <c r="O147" s="341" t="s">
        <v>703</v>
      </c>
      <c r="P147" s="133" t="s">
        <v>665</v>
      </c>
      <c r="Q147" s="131"/>
      <c r="R147" s="132" t="s">
        <v>665</v>
      </c>
      <c r="S147" s="155"/>
      <c r="T147" s="154"/>
      <c r="U147" s="155"/>
      <c r="V147" s="329"/>
    </row>
    <row r="148" spans="1:22" ht="15" customHeight="1" x14ac:dyDescent="0.15">
      <c r="D148" s="95"/>
      <c r="E148" s="282"/>
      <c r="F148" s="295"/>
      <c r="G148" s="733" t="s">
        <v>704</v>
      </c>
      <c r="H148" s="80" t="s">
        <v>665</v>
      </c>
      <c r="I148" s="249" t="s">
        <v>665</v>
      </c>
      <c r="J148" s="665" t="s">
        <v>705</v>
      </c>
      <c r="K148" s="81"/>
      <c r="L148" s="81"/>
      <c r="M148" s="81" t="s">
        <v>665</v>
      </c>
      <c r="N148" s="82" t="s">
        <v>665</v>
      </c>
      <c r="O148" s="275" t="s">
        <v>706</v>
      </c>
      <c r="P148" s="122" t="s">
        <v>665</v>
      </c>
      <c r="Q148" s="120"/>
      <c r="R148" s="121" t="s">
        <v>665</v>
      </c>
      <c r="S148" s="143" t="s">
        <v>665</v>
      </c>
      <c r="T148" s="145" t="s">
        <v>665</v>
      </c>
      <c r="U148" s="143" t="s">
        <v>665</v>
      </c>
      <c r="V148" s="148" t="s">
        <v>665</v>
      </c>
    </row>
    <row r="149" spans="1:22" ht="15" customHeight="1" x14ac:dyDescent="0.15">
      <c r="D149" s="95"/>
      <c r="E149" s="282"/>
      <c r="F149" s="295"/>
      <c r="G149" s="678"/>
      <c r="H149" s="71"/>
      <c r="I149" s="221"/>
      <c r="J149" s="654"/>
      <c r="K149" s="76"/>
      <c r="L149" s="76"/>
      <c r="M149" s="76" t="s">
        <v>665</v>
      </c>
      <c r="N149" s="77" t="s">
        <v>665</v>
      </c>
      <c r="O149" s="274" t="s">
        <v>707</v>
      </c>
      <c r="P149" s="129" t="s">
        <v>665</v>
      </c>
      <c r="Q149" s="127"/>
      <c r="R149" s="128" t="s">
        <v>665</v>
      </c>
      <c r="S149" s="151"/>
      <c r="T149" s="150"/>
      <c r="U149" s="151"/>
      <c r="V149" s="152"/>
    </row>
    <row r="150" spans="1:22" ht="15" customHeight="1" x14ac:dyDescent="0.15">
      <c r="D150" s="95"/>
      <c r="E150" s="282"/>
      <c r="F150" s="295"/>
      <c r="G150" s="530" t="s">
        <v>712</v>
      </c>
      <c r="H150" s="85"/>
      <c r="I150" s="246"/>
      <c r="J150" s="666"/>
      <c r="K150" s="339"/>
      <c r="L150" s="339"/>
      <c r="M150" s="339"/>
      <c r="N150" s="101"/>
      <c r="O150" s="341"/>
      <c r="P150" s="155"/>
      <c r="Q150" s="153"/>
      <c r="R150" s="154"/>
      <c r="S150" s="155"/>
      <c r="T150" s="154"/>
      <c r="U150" s="155"/>
      <c r="V150" s="329"/>
    </row>
    <row r="151" spans="1:22" ht="15" customHeight="1" x14ac:dyDescent="0.15">
      <c r="D151" s="95"/>
      <c r="E151" s="282"/>
      <c r="F151" s="295"/>
      <c r="G151" s="317" t="s">
        <v>708</v>
      </c>
      <c r="H151" s="80" t="s">
        <v>665</v>
      </c>
      <c r="I151" s="249" t="s">
        <v>665</v>
      </c>
      <c r="J151" s="665" t="s">
        <v>705</v>
      </c>
      <c r="K151" s="98"/>
      <c r="L151" s="98" t="s">
        <v>665</v>
      </c>
      <c r="M151" s="98" t="s">
        <v>665</v>
      </c>
      <c r="N151" s="99" t="s">
        <v>665</v>
      </c>
      <c r="O151" s="730" t="s">
        <v>709</v>
      </c>
      <c r="P151" s="143" t="s">
        <v>665</v>
      </c>
      <c r="Q151" s="144"/>
      <c r="R151" s="145" t="s">
        <v>665</v>
      </c>
      <c r="S151" s="143" t="s">
        <v>70</v>
      </c>
      <c r="T151" s="145" t="s">
        <v>665</v>
      </c>
      <c r="U151" s="143" t="s">
        <v>665</v>
      </c>
      <c r="V151" s="148" t="s">
        <v>665</v>
      </c>
    </row>
    <row r="152" spans="1:22" ht="15" customHeight="1" x14ac:dyDescent="0.15">
      <c r="D152" s="95"/>
      <c r="E152" s="282"/>
      <c r="F152" s="295"/>
      <c r="G152" s="192"/>
      <c r="H152" s="71"/>
      <c r="I152" s="221"/>
      <c r="J152" s="654"/>
      <c r="K152" s="87"/>
      <c r="L152" s="87"/>
      <c r="M152" s="87"/>
      <c r="N152" s="88"/>
      <c r="O152" s="731"/>
      <c r="P152" s="151"/>
      <c r="Q152" s="149"/>
      <c r="R152" s="149"/>
      <c r="S152" s="151"/>
      <c r="T152" s="150"/>
      <c r="U152" s="151"/>
      <c r="V152" s="152"/>
    </row>
    <row r="153" spans="1:22" ht="15" customHeight="1" thickBot="1" x14ac:dyDescent="0.2">
      <c r="A153" s="96" t="b">
        <v>1</v>
      </c>
      <c r="D153" s="146"/>
      <c r="E153" s="287"/>
      <c r="F153" s="299"/>
      <c r="G153" s="210"/>
      <c r="H153" s="83"/>
      <c r="I153" s="258"/>
      <c r="J153" s="750"/>
      <c r="K153" s="175"/>
      <c r="L153" s="175"/>
      <c r="M153" s="175"/>
      <c r="N153" s="326"/>
      <c r="O153" s="342"/>
      <c r="P153" s="327"/>
      <c r="Q153" s="325"/>
      <c r="R153" s="328"/>
      <c r="S153" s="327"/>
      <c r="T153" s="328"/>
      <c r="U153" s="327"/>
      <c r="V153" s="343"/>
    </row>
    <row r="154" spans="1:22" ht="15" customHeight="1" x14ac:dyDescent="0.15">
      <c r="D154" s="100"/>
      <c r="E154" s="100"/>
      <c r="F154" s="292"/>
      <c r="G154" s="193"/>
      <c r="H154" s="100"/>
      <c r="I154" s="96"/>
      <c r="J154" s="96"/>
      <c r="K154" s="100"/>
      <c r="L154" s="100"/>
      <c r="M154" s="100"/>
      <c r="N154" s="100"/>
      <c r="O154" s="268"/>
      <c r="P154" s="100"/>
      <c r="Q154" s="100"/>
      <c r="R154" s="100"/>
      <c r="S154" s="100"/>
      <c r="T154" s="100"/>
      <c r="U154" s="100"/>
      <c r="V154" s="97"/>
    </row>
    <row r="155" spans="1:22" x14ac:dyDescent="0.15">
      <c r="D155" s="96"/>
      <c r="E155" s="96"/>
      <c r="F155" s="292"/>
      <c r="G155" s="193"/>
      <c r="H155" s="96"/>
      <c r="I155" s="97"/>
      <c r="J155" s="97"/>
      <c r="K155" s="97"/>
      <c r="L155" s="97"/>
      <c r="M155" s="97"/>
      <c r="N155" s="97"/>
      <c r="O155" s="268"/>
      <c r="P155" s="97"/>
      <c r="Q155" s="97"/>
      <c r="R155" s="97"/>
      <c r="S155" s="97"/>
      <c r="T155" s="97"/>
      <c r="U155" s="97"/>
      <c r="V155" s="97" t="s">
        <v>82</v>
      </c>
    </row>
    <row r="156" spans="1:22" ht="12" thickBot="1" x14ac:dyDescent="0.2">
      <c r="D156" s="96" t="s">
        <v>710</v>
      </c>
      <c r="E156" s="96"/>
      <c r="F156" s="292"/>
      <c r="G156" s="193"/>
      <c r="H156" s="100"/>
      <c r="I156" s="96"/>
      <c r="J156" s="96"/>
      <c r="K156" s="96"/>
      <c r="L156" s="96"/>
      <c r="M156" s="96"/>
      <c r="N156" s="96"/>
      <c r="O156" s="268"/>
      <c r="P156" s="96"/>
      <c r="Q156" s="91"/>
      <c r="R156" s="91"/>
      <c r="S156" s="96"/>
      <c r="T156" s="91"/>
      <c r="U156" s="91"/>
      <c r="V156" s="91" t="s">
        <v>78</v>
      </c>
    </row>
    <row r="157" spans="1:22" ht="12" customHeight="1" x14ac:dyDescent="0.15">
      <c r="D157" s="743"/>
      <c r="E157" s="655" t="s">
        <v>314</v>
      </c>
      <c r="F157" s="682" t="s">
        <v>83</v>
      </c>
      <c r="G157" s="697" t="s">
        <v>15</v>
      </c>
      <c r="H157" s="700" t="s">
        <v>73</v>
      </c>
      <c r="I157" s="701"/>
      <c r="J157" s="701"/>
      <c r="K157" s="701"/>
      <c r="L157" s="701"/>
      <c r="M157" s="701"/>
      <c r="N157" s="701"/>
      <c r="O157" s="700" t="s">
        <v>74</v>
      </c>
      <c r="P157" s="701"/>
      <c r="Q157" s="701"/>
      <c r="R157" s="701"/>
      <c r="S157" s="701"/>
      <c r="T157" s="701"/>
      <c r="U157" s="701"/>
      <c r="V157" s="702"/>
    </row>
    <row r="158" spans="1:22" ht="13.5" customHeight="1" x14ac:dyDescent="0.15">
      <c r="D158" s="744"/>
      <c r="E158" s="656"/>
      <c r="F158" s="683"/>
      <c r="G158" s="698"/>
      <c r="H158" s="669" t="s">
        <v>255</v>
      </c>
      <c r="I158" s="671" t="s">
        <v>0</v>
      </c>
      <c r="J158" s="672"/>
      <c r="K158" s="671" t="s">
        <v>16</v>
      </c>
      <c r="L158" s="703"/>
      <c r="M158" s="703"/>
      <c r="N158" s="704"/>
      <c r="O158" s="667" t="s">
        <v>113</v>
      </c>
      <c r="P158" s="705" t="s">
        <v>17</v>
      </c>
      <c r="Q158" s="705"/>
      <c r="R158" s="674"/>
      <c r="S158" s="716" t="s">
        <v>249</v>
      </c>
      <c r="T158" s="716"/>
      <c r="U158" s="716"/>
      <c r="V158" s="742"/>
    </row>
    <row r="159" spans="1:22" ht="14.25" customHeight="1" x14ac:dyDescent="0.15">
      <c r="D159" s="744"/>
      <c r="E159" s="656"/>
      <c r="F159" s="683"/>
      <c r="G159" s="698"/>
      <c r="H159" s="670"/>
      <c r="I159" s="673"/>
      <c r="J159" s="674"/>
      <c r="K159" s="673"/>
      <c r="L159" s="705"/>
      <c r="M159" s="705"/>
      <c r="N159" s="706"/>
      <c r="O159" s="746"/>
      <c r="P159" s="716"/>
      <c r="Q159" s="716"/>
      <c r="R159" s="741"/>
      <c r="S159" s="703" t="s">
        <v>140</v>
      </c>
      <c r="T159" s="672"/>
      <c r="U159" s="671" t="s">
        <v>141</v>
      </c>
      <c r="V159" s="704"/>
    </row>
    <row r="160" spans="1:22" ht="11.25" customHeight="1" x14ac:dyDescent="0.15">
      <c r="D160" s="744"/>
      <c r="E160" s="656"/>
      <c r="F160" s="683"/>
      <c r="G160" s="698"/>
      <c r="H160" s="667" t="s">
        <v>254</v>
      </c>
      <c r="I160" s="673"/>
      <c r="J160" s="674"/>
      <c r="K160" s="671">
        <v>1</v>
      </c>
      <c r="L160" s="709">
        <v>2</v>
      </c>
      <c r="M160" s="709">
        <v>3</v>
      </c>
      <c r="N160" s="704">
        <v>4</v>
      </c>
      <c r="O160" s="746"/>
      <c r="P160" s="711" t="s">
        <v>109</v>
      </c>
      <c r="Q160" s="713" t="s">
        <v>110</v>
      </c>
      <c r="R160" s="727" t="s">
        <v>111</v>
      </c>
      <c r="S160" s="721" t="s">
        <v>247</v>
      </c>
      <c r="T160" s="723" t="s">
        <v>248</v>
      </c>
      <c r="U160" s="721" t="s">
        <v>247</v>
      </c>
      <c r="V160" s="725" t="s">
        <v>248</v>
      </c>
    </row>
    <row r="161" spans="1:22" ht="14.25" customHeight="1" thickBot="1" x14ac:dyDescent="0.2">
      <c r="D161" s="745"/>
      <c r="E161" s="657"/>
      <c r="F161" s="684"/>
      <c r="G161" s="699"/>
      <c r="H161" s="668"/>
      <c r="I161" s="675"/>
      <c r="J161" s="676"/>
      <c r="K161" s="675"/>
      <c r="L161" s="710"/>
      <c r="M161" s="710"/>
      <c r="N161" s="740"/>
      <c r="O161" s="668"/>
      <c r="P161" s="712"/>
      <c r="Q161" s="714"/>
      <c r="R161" s="728"/>
      <c r="S161" s="722"/>
      <c r="T161" s="724"/>
      <c r="U161" s="722"/>
      <c r="V161" s="726"/>
    </row>
    <row r="162" spans="1:22" ht="15" customHeight="1" x14ac:dyDescent="0.15">
      <c r="D162" s="95">
        <v>4</v>
      </c>
      <c r="E162" s="461" t="str">
        <f>IF(等級設定!A26=TRUE,"■","□")</f>
        <v>■</v>
      </c>
      <c r="F162" s="347" t="s">
        <v>372</v>
      </c>
      <c r="G162" s="192" t="s">
        <v>353</v>
      </c>
      <c r="H162" s="71" t="s">
        <v>4</v>
      </c>
      <c r="I162" s="226" t="s">
        <v>325</v>
      </c>
      <c r="J162" s="654" t="s">
        <v>332</v>
      </c>
      <c r="K162" s="87" t="s">
        <v>4</v>
      </c>
      <c r="L162" s="87" t="s">
        <v>4</v>
      </c>
      <c r="M162" s="87" t="s">
        <v>4</v>
      </c>
      <c r="N162" s="87" t="s">
        <v>4</v>
      </c>
      <c r="O162" s="332" t="s">
        <v>264</v>
      </c>
      <c r="P162" s="151" t="s">
        <v>4</v>
      </c>
      <c r="Q162" s="149"/>
      <c r="R162" s="150" t="s">
        <v>298</v>
      </c>
      <c r="S162" s="151" t="s">
        <v>4</v>
      </c>
      <c r="T162" s="150" t="s">
        <v>4</v>
      </c>
      <c r="U162" s="151" t="s">
        <v>4</v>
      </c>
      <c r="V162" s="152" t="s">
        <v>4</v>
      </c>
    </row>
    <row r="163" spans="1:22" ht="15" customHeight="1" x14ac:dyDescent="0.15">
      <c r="D163" s="652" t="s">
        <v>713</v>
      </c>
      <c r="E163" s="282"/>
      <c r="F163" s="218" t="s">
        <v>36</v>
      </c>
      <c r="G163" s="192"/>
      <c r="H163" s="71"/>
      <c r="I163" s="226"/>
      <c r="J163" s="654"/>
      <c r="K163" s="87"/>
      <c r="L163" s="87"/>
      <c r="M163" s="87"/>
      <c r="N163" s="88"/>
      <c r="O163" s="332"/>
      <c r="P163" s="151"/>
      <c r="Q163" s="149"/>
      <c r="R163" s="150"/>
      <c r="S163" s="151"/>
      <c r="T163" s="150"/>
      <c r="U163" s="151"/>
      <c r="V163" s="152"/>
    </row>
    <row r="164" spans="1:22" ht="15" customHeight="1" x14ac:dyDescent="0.15">
      <c r="A164" s="96" t="b">
        <f>IF(F166="(等級  1  )",TRUE,FALSE)</f>
        <v>0</v>
      </c>
      <c r="D164" s="652"/>
      <c r="E164" s="282"/>
      <c r="F164" s="218" t="s">
        <v>37</v>
      </c>
      <c r="G164" s="192"/>
      <c r="H164" s="71"/>
      <c r="I164" s="226"/>
      <c r="J164" s="241"/>
      <c r="K164" s="76" t="s">
        <v>70</v>
      </c>
      <c r="L164" s="76" t="s">
        <v>4</v>
      </c>
      <c r="M164" s="77" t="s">
        <v>298</v>
      </c>
      <c r="N164" s="76" t="s">
        <v>4</v>
      </c>
      <c r="O164" s="340" t="s">
        <v>377</v>
      </c>
      <c r="P164" s="129" t="s">
        <v>4</v>
      </c>
      <c r="Q164" s="127"/>
      <c r="R164" s="128" t="s">
        <v>298</v>
      </c>
      <c r="S164" s="151"/>
      <c r="T164" s="150"/>
      <c r="U164" s="151"/>
      <c r="V164" s="152"/>
    </row>
    <row r="165" spans="1:22" ht="15" customHeight="1" x14ac:dyDescent="0.15">
      <c r="D165" s="652"/>
      <c r="E165" s="282"/>
      <c r="F165" s="294" t="s">
        <v>359</v>
      </c>
      <c r="G165" s="678"/>
      <c r="H165" s="71"/>
      <c r="I165" s="226"/>
      <c r="J165" s="654"/>
      <c r="K165" s="87"/>
      <c r="L165" s="87"/>
      <c r="M165" s="88"/>
      <c r="N165" s="338"/>
      <c r="O165" s="332"/>
      <c r="P165" s="151" t="s">
        <v>4</v>
      </c>
      <c r="Q165" s="149"/>
      <c r="R165" s="150" t="s">
        <v>298</v>
      </c>
      <c r="S165" s="151"/>
      <c r="T165" s="150"/>
      <c r="U165" s="151"/>
      <c r="V165" s="152"/>
    </row>
    <row r="166" spans="1:22" ht="15" customHeight="1" x14ac:dyDescent="0.15">
      <c r="D166" s="652"/>
      <c r="E166" s="282"/>
      <c r="F166" s="448" t="str">
        <f>等級設定!F26</f>
        <v>(等級    )</v>
      </c>
      <c r="G166" s="678"/>
      <c r="H166" s="71"/>
      <c r="I166" s="226"/>
      <c r="J166" s="654"/>
      <c r="K166" s="76" t="s">
        <v>70</v>
      </c>
      <c r="L166" s="76" t="s">
        <v>4</v>
      </c>
      <c r="M166" s="76" t="s">
        <v>4</v>
      </c>
      <c r="N166" s="76" t="s">
        <v>4</v>
      </c>
      <c r="O166" s="734" t="s">
        <v>361</v>
      </c>
      <c r="P166" s="129"/>
      <c r="Q166" s="127"/>
      <c r="R166" s="128"/>
      <c r="S166" s="151"/>
      <c r="T166" s="150"/>
      <c r="U166" s="151"/>
      <c r="V166" s="152"/>
    </row>
    <row r="167" spans="1:22" ht="15" customHeight="1" x14ac:dyDescent="0.15">
      <c r="D167" s="652"/>
      <c r="E167" s="282"/>
      <c r="F167" s="298" t="s">
        <v>714</v>
      </c>
      <c r="G167" s="192"/>
      <c r="H167" s="71"/>
      <c r="I167" s="226"/>
      <c r="J167" s="241"/>
      <c r="K167" s="72"/>
      <c r="L167" s="72"/>
      <c r="M167" s="72"/>
      <c r="N167" s="73"/>
      <c r="O167" s="735"/>
      <c r="P167" s="159"/>
      <c r="Q167" s="134"/>
      <c r="R167" s="135"/>
      <c r="S167" s="151"/>
      <c r="T167" s="150"/>
      <c r="U167" s="151"/>
      <c r="V167" s="152"/>
    </row>
    <row r="168" spans="1:22" ht="15" customHeight="1" x14ac:dyDescent="0.15">
      <c r="D168" s="652"/>
      <c r="E168" s="282"/>
      <c r="F168" s="295"/>
      <c r="G168" s="192"/>
      <c r="H168" s="71"/>
      <c r="I168" s="226"/>
      <c r="J168" s="654"/>
      <c r="K168" s="87" t="s">
        <v>70</v>
      </c>
      <c r="L168" s="87" t="s">
        <v>4</v>
      </c>
      <c r="M168" s="87"/>
      <c r="N168" s="87"/>
      <c r="O168" s="332" t="s">
        <v>362</v>
      </c>
      <c r="P168" s="151" t="s">
        <v>4</v>
      </c>
      <c r="Q168" s="149" t="s">
        <v>363</v>
      </c>
      <c r="R168" s="150" t="s">
        <v>298</v>
      </c>
      <c r="S168" s="151"/>
      <c r="T168" s="150"/>
      <c r="U168" s="151"/>
      <c r="V168" s="152"/>
    </row>
    <row r="169" spans="1:22" ht="15" customHeight="1" x14ac:dyDescent="0.15">
      <c r="D169" s="652"/>
      <c r="E169" s="282"/>
      <c r="F169" s="295"/>
      <c r="G169" s="192"/>
      <c r="H169" s="71"/>
      <c r="I169" s="226"/>
      <c r="J169" s="654"/>
      <c r="K169" s="87"/>
      <c r="L169" s="87"/>
      <c r="M169" s="87"/>
      <c r="N169" s="88"/>
      <c r="O169" s="332"/>
      <c r="P169" s="151"/>
      <c r="Q169" s="149"/>
      <c r="R169" s="150"/>
      <c r="S169" s="155"/>
      <c r="T169" s="154"/>
      <c r="U169" s="155"/>
      <c r="V169" s="329"/>
    </row>
    <row r="170" spans="1:22" ht="15" customHeight="1" x14ac:dyDescent="0.15">
      <c r="D170" s="652"/>
      <c r="E170" s="282"/>
      <c r="F170" s="295"/>
      <c r="G170" s="198" t="s">
        <v>354</v>
      </c>
      <c r="H170" s="80" t="s">
        <v>4</v>
      </c>
      <c r="I170" s="247" t="s">
        <v>325</v>
      </c>
      <c r="J170" s="739" t="s">
        <v>334</v>
      </c>
      <c r="K170" s="98"/>
      <c r="L170" s="98" t="s">
        <v>4</v>
      </c>
      <c r="M170" s="98" t="s">
        <v>4</v>
      </c>
      <c r="N170" s="98" t="s">
        <v>4</v>
      </c>
      <c r="O170" s="333" t="s">
        <v>356</v>
      </c>
      <c r="P170" s="143" t="s">
        <v>4</v>
      </c>
      <c r="Q170" s="144"/>
      <c r="R170" s="145" t="s">
        <v>298</v>
      </c>
      <c r="S170" s="143" t="s">
        <v>4</v>
      </c>
      <c r="T170" s="145" t="s">
        <v>4</v>
      </c>
      <c r="U170" s="143" t="s">
        <v>4</v>
      </c>
      <c r="V170" s="148" t="s">
        <v>4</v>
      </c>
    </row>
    <row r="171" spans="1:22" ht="15" customHeight="1" x14ac:dyDescent="0.15">
      <c r="D171" s="652"/>
      <c r="E171" s="282"/>
      <c r="F171" s="295"/>
      <c r="G171" s="235"/>
      <c r="H171" s="71"/>
      <c r="J171" s="737"/>
      <c r="K171" s="87"/>
      <c r="L171" s="87"/>
      <c r="M171" s="87"/>
      <c r="N171" s="88"/>
      <c r="O171" s="332"/>
      <c r="P171" s="151"/>
      <c r="Q171" s="149"/>
      <c r="R171" s="150"/>
      <c r="S171" s="151"/>
      <c r="T171" s="150"/>
      <c r="U171" s="151"/>
      <c r="V171" s="152"/>
    </row>
    <row r="172" spans="1:22" ht="15" customHeight="1" x14ac:dyDescent="0.15">
      <c r="D172" s="652"/>
      <c r="E172" s="282"/>
      <c r="F172" s="295"/>
      <c r="G172" s="192"/>
      <c r="H172" s="71"/>
      <c r="I172" s="252"/>
      <c r="J172" s="737"/>
      <c r="K172" s="76"/>
      <c r="L172" s="76" t="s">
        <v>4</v>
      </c>
      <c r="M172" s="76" t="s">
        <v>4</v>
      </c>
      <c r="N172" s="77" t="s">
        <v>4</v>
      </c>
      <c r="O172" s="274" t="s">
        <v>355</v>
      </c>
      <c r="P172" s="129" t="s">
        <v>70</v>
      </c>
      <c r="Q172" s="127"/>
      <c r="R172" s="128" t="s">
        <v>298</v>
      </c>
      <c r="S172" s="151"/>
      <c r="T172" s="150"/>
      <c r="U172" s="151"/>
      <c r="V172" s="152"/>
    </row>
    <row r="173" spans="1:22" ht="15" customHeight="1" x14ac:dyDescent="0.15">
      <c r="D173" s="652"/>
      <c r="E173" s="282"/>
      <c r="F173" s="295"/>
      <c r="G173" s="192"/>
      <c r="H173" s="71"/>
      <c r="I173" s="252"/>
      <c r="K173" s="72"/>
      <c r="L173" s="72"/>
      <c r="M173" s="72"/>
      <c r="N173" s="73"/>
      <c r="O173" s="277"/>
      <c r="P173" s="159"/>
      <c r="Q173" s="134"/>
      <c r="R173" s="135"/>
      <c r="S173" s="151"/>
      <c r="T173" s="150"/>
      <c r="U173" s="151"/>
      <c r="V173" s="152"/>
    </row>
    <row r="174" spans="1:22" ht="15" customHeight="1" x14ac:dyDescent="0.15">
      <c r="D174" s="652"/>
      <c r="E174" s="282"/>
      <c r="F174" s="295"/>
      <c r="G174" s="192"/>
      <c r="H174" s="71"/>
      <c r="I174" s="226"/>
      <c r="J174" s="654"/>
      <c r="K174" s="87"/>
      <c r="L174" s="87"/>
      <c r="M174" s="87" t="s">
        <v>4</v>
      </c>
      <c r="N174" s="88" t="s">
        <v>70</v>
      </c>
      <c r="O174" s="163" t="s">
        <v>357</v>
      </c>
      <c r="P174" s="151" t="s">
        <v>4</v>
      </c>
      <c r="Q174" s="149"/>
      <c r="R174" s="150" t="s">
        <v>298</v>
      </c>
      <c r="S174" s="151"/>
      <c r="T174" s="150"/>
      <c r="U174" s="151"/>
      <c r="V174" s="152"/>
    </row>
    <row r="175" spans="1:22" ht="15" customHeight="1" x14ac:dyDescent="0.15">
      <c r="D175" s="652"/>
      <c r="E175" s="282"/>
      <c r="F175" s="295"/>
      <c r="G175" s="192"/>
      <c r="H175" s="71"/>
      <c r="I175" s="226"/>
      <c r="J175" s="654"/>
      <c r="K175" s="87"/>
      <c r="L175" s="87"/>
      <c r="M175" s="87"/>
      <c r="N175" s="88"/>
      <c r="O175" s="163"/>
      <c r="P175" s="151"/>
      <c r="Q175" s="149"/>
      <c r="R175" s="150"/>
      <c r="S175" s="151"/>
      <c r="T175" s="150"/>
      <c r="U175" s="151"/>
      <c r="V175" s="152"/>
    </row>
    <row r="176" spans="1:22" ht="15" customHeight="1" x14ac:dyDescent="0.15">
      <c r="D176" s="652"/>
      <c r="E176" s="282"/>
      <c r="F176" s="295"/>
      <c r="G176" s="192"/>
      <c r="H176" s="71"/>
      <c r="I176" s="226"/>
      <c r="J176" s="241"/>
      <c r="K176" s="76"/>
      <c r="L176" s="76"/>
      <c r="M176" s="76" t="s">
        <v>4</v>
      </c>
      <c r="N176" s="77" t="s">
        <v>70</v>
      </c>
      <c r="O176" s="274" t="s">
        <v>358</v>
      </c>
      <c r="P176" s="129" t="s">
        <v>4</v>
      </c>
      <c r="Q176" s="127"/>
      <c r="R176" s="128" t="s">
        <v>298</v>
      </c>
      <c r="S176" s="151"/>
      <c r="T176" s="150"/>
      <c r="U176" s="151"/>
      <c r="V176" s="152"/>
    </row>
    <row r="177" spans="4:22" ht="15" customHeight="1" x14ac:dyDescent="0.15">
      <c r="D177" s="652"/>
      <c r="E177" s="282"/>
      <c r="F177" s="295"/>
      <c r="G177" s="192"/>
      <c r="H177" s="71"/>
      <c r="I177" s="226"/>
      <c r="K177" s="87"/>
      <c r="L177" s="87"/>
      <c r="M177" s="87"/>
      <c r="N177" s="88"/>
      <c r="O177" s="163"/>
      <c r="P177" s="151"/>
      <c r="Q177" s="149"/>
      <c r="R177" s="150"/>
      <c r="S177" s="155"/>
      <c r="T177" s="154"/>
      <c r="U177" s="155"/>
      <c r="V177" s="329"/>
    </row>
    <row r="178" spans="4:22" ht="15" customHeight="1" x14ac:dyDescent="0.15">
      <c r="D178" s="652"/>
      <c r="E178" s="282"/>
      <c r="F178" s="295"/>
      <c r="G178" s="198" t="s">
        <v>41</v>
      </c>
      <c r="H178" s="80" t="s">
        <v>4</v>
      </c>
      <c r="I178" s="247" t="s">
        <v>298</v>
      </c>
      <c r="J178" s="665" t="s">
        <v>332</v>
      </c>
      <c r="K178" s="81"/>
      <c r="L178" s="81"/>
      <c r="M178" s="82" t="s">
        <v>4</v>
      </c>
      <c r="N178" s="165" t="s">
        <v>4</v>
      </c>
      <c r="O178" s="275" t="s">
        <v>42</v>
      </c>
      <c r="P178" s="122" t="s">
        <v>4</v>
      </c>
      <c r="Q178" s="120"/>
      <c r="R178" s="121" t="s">
        <v>298</v>
      </c>
      <c r="S178" s="143" t="s">
        <v>4</v>
      </c>
      <c r="T178" s="145" t="s">
        <v>4</v>
      </c>
      <c r="U178" s="143" t="s">
        <v>4</v>
      </c>
      <c r="V178" s="148" t="s">
        <v>4</v>
      </c>
    </row>
    <row r="179" spans="4:22" ht="15" customHeight="1" x14ac:dyDescent="0.15">
      <c r="D179" s="95"/>
      <c r="E179" s="282"/>
      <c r="F179" s="295"/>
      <c r="G179" s="204"/>
      <c r="H179" s="85"/>
      <c r="I179" s="228"/>
      <c r="J179" s="666"/>
      <c r="K179" s="78"/>
      <c r="L179" s="78"/>
      <c r="M179" s="79" t="s">
        <v>4</v>
      </c>
      <c r="N179" s="166" t="s">
        <v>4</v>
      </c>
      <c r="O179" s="276" t="s">
        <v>364</v>
      </c>
      <c r="P179" s="133" t="s">
        <v>4</v>
      </c>
      <c r="Q179" s="131"/>
      <c r="R179" s="132" t="s">
        <v>298</v>
      </c>
      <c r="S179" s="155"/>
      <c r="T179" s="154"/>
      <c r="U179" s="155"/>
      <c r="V179" s="329"/>
    </row>
    <row r="180" spans="4:22" ht="15" customHeight="1" x14ac:dyDescent="0.15">
      <c r="D180" s="95"/>
      <c r="E180" s="282"/>
      <c r="F180" s="295"/>
      <c r="G180" s="197" t="s">
        <v>365</v>
      </c>
      <c r="H180" s="80" t="s">
        <v>4</v>
      </c>
      <c r="I180" s="173"/>
      <c r="J180" s="259"/>
      <c r="K180" s="87"/>
      <c r="L180" s="76" t="s">
        <v>4</v>
      </c>
      <c r="M180" s="76" t="s">
        <v>4</v>
      </c>
      <c r="N180" s="77" t="s">
        <v>4</v>
      </c>
      <c r="O180" s="274" t="s">
        <v>366</v>
      </c>
      <c r="P180" s="129" t="s">
        <v>70</v>
      </c>
      <c r="Q180" s="127"/>
      <c r="R180" s="128" t="s">
        <v>298</v>
      </c>
      <c r="S180" s="129" t="s">
        <v>4</v>
      </c>
      <c r="T180" s="128" t="s">
        <v>4</v>
      </c>
      <c r="U180" s="129" t="s">
        <v>4</v>
      </c>
      <c r="V180" s="130" t="s">
        <v>4</v>
      </c>
    </row>
    <row r="181" spans="4:22" ht="15" customHeight="1" x14ac:dyDescent="0.15">
      <c r="D181" s="95"/>
      <c r="E181" s="282"/>
      <c r="F181" s="295"/>
      <c r="G181" s="195"/>
      <c r="H181" s="71"/>
      <c r="I181" s="173"/>
      <c r="J181" s="259"/>
      <c r="K181" s="87"/>
      <c r="L181" s="87"/>
      <c r="M181" s="87"/>
      <c r="N181" s="88"/>
      <c r="O181" s="163"/>
      <c r="P181" s="151"/>
      <c r="Q181" s="149"/>
      <c r="R181" s="150"/>
      <c r="S181" s="151"/>
      <c r="T181" s="150"/>
      <c r="U181" s="151"/>
      <c r="V181" s="152"/>
    </row>
    <row r="182" spans="4:22" ht="15" customHeight="1" x14ac:dyDescent="0.15">
      <c r="D182" s="95"/>
      <c r="E182" s="282"/>
      <c r="F182" s="295"/>
      <c r="G182" s="344" t="s">
        <v>367</v>
      </c>
      <c r="H182" s="80" t="s">
        <v>4</v>
      </c>
      <c r="I182" s="249"/>
      <c r="J182" s="265"/>
      <c r="K182" s="98"/>
      <c r="L182" s="98" t="s">
        <v>4</v>
      </c>
      <c r="M182" s="98" t="s">
        <v>4</v>
      </c>
      <c r="N182" s="99" t="s">
        <v>4</v>
      </c>
      <c r="O182" s="278" t="s">
        <v>368</v>
      </c>
      <c r="P182" s="143" t="s">
        <v>70</v>
      </c>
      <c r="Q182" s="144"/>
      <c r="R182" s="145" t="s">
        <v>298</v>
      </c>
      <c r="S182" s="143" t="s">
        <v>4</v>
      </c>
      <c r="T182" s="145" t="s">
        <v>4</v>
      </c>
      <c r="U182" s="143" t="s">
        <v>4</v>
      </c>
      <c r="V182" s="148" t="s">
        <v>4</v>
      </c>
    </row>
    <row r="183" spans="4:22" ht="15" customHeight="1" x14ac:dyDescent="0.15">
      <c r="D183" s="95"/>
      <c r="E183" s="282"/>
      <c r="F183" s="295"/>
      <c r="G183" s="196"/>
      <c r="H183" s="85"/>
      <c r="I183" s="228"/>
      <c r="J183" s="242"/>
      <c r="K183" s="339"/>
      <c r="L183" s="339"/>
      <c r="M183" s="101"/>
      <c r="N183" s="101"/>
      <c r="O183" s="341"/>
      <c r="P183" s="155"/>
      <c r="Q183" s="153"/>
      <c r="R183" s="154"/>
      <c r="S183" s="155"/>
      <c r="T183" s="154"/>
      <c r="U183" s="155"/>
      <c r="V183" s="329"/>
    </row>
    <row r="184" spans="4:22" ht="15" customHeight="1" x14ac:dyDescent="0.15">
      <c r="D184" s="95"/>
      <c r="E184" s="282"/>
      <c r="F184" s="295"/>
      <c r="G184" s="738" t="s">
        <v>369</v>
      </c>
      <c r="H184" s="80" t="s">
        <v>4</v>
      </c>
      <c r="I184" s="247"/>
      <c r="J184" s="315"/>
      <c r="K184" s="98"/>
      <c r="L184" s="98" t="s">
        <v>4</v>
      </c>
      <c r="M184" s="98" t="s">
        <v>4</v>
      </c>
      <c r="N184" s="99" t="s">
        <v>4</v>
      </c>
      <c r="O184" s="278" t="s">
        <v>370</v>
      </c>
      <c r="P184" s="143" t="s">
        <v>70</v>
      </c>
      <c r="Q184" s="144"/>
      <c r="R184" s="145" t="s">
        <v>298</v>
      </c>
      <c r="S184" s="143" t="s">
        <v>4</v>
      </c>
      <c r="T184" s="145" t="s">
        <v>4</v>
      </c>
      <c r="U184" s="143" t="s">
        <v>4</v>
      </c>
      <c r="V184" s="148" t="s">
        <v>4</v>
      </c>
    </row>
    <row r="185" spans="4:22" ht="15" customHeight="1" x14ac:dyDescent="0.15">
      <c r="D185" s="95"/>
      <c r="E185" s="282"/>
      <c r="F185" s="295"/>
      <c r="G185" s="729"/>
      <c r="H185" s="71"/>
      <c r="I185" s="226"/>
      <c r="J185" s="241"/>
      <c r="K185" s="87"/>
      <c r="L185" s="87"/>
      <c r="M185" s="87"/>
      <c r="N185" s="88"/>
      <c r="O185" s="163" t="s">
        <v>371</v>
      </c>
      <c r="P185" s="151"/>
      <c r="Q185" s="149"/>
      <c r="R185" s="150"/>
      <c r="S185" s="151"/>
      <c r="T185" s="150"/>
      <c r="U185" s="151"/>
      <c r="V185" s="152"/>
    </row>
    <row r="186" spans="4:22" ht="15" customHeight="1" thickBot="1" x14ac:dyDescent="0.2">
      <c r="D186" s="146"/>
      <c r="E186" s="287"/>
      <c r="F186" s="299"/>
      <c r="G186" s="199"/>
      <c r="H186" s="83"/>
      <c r="I186" s="260"/>
      <c r="J186" s="261"/>
      <c r="K186" s="175"/>
      <c r="L186" s="175"/>
      <c r="M186" s="175"/>
      <c r="N186" s="326"/>
      <c r="O186" s="342"/>
      <c r="P186" s="327"/>
      <c r="Q186" s="325"/>
      <c r="R186" s="328"/>
      <c r="S186" s="327"/>
      <c r="T186" s="328"/>
      <c r="U186" s="327"/>
      <c r="V186" s="343"/>
    </row>
    <row r="187" spans="4:22" ht="15" customHeight="1" x14ac:dyDescent="0.15">
      <c r="D187" s="100"/>
      <c r="E187" s="100"/>
      <c r="F187" s="292"/>
      <c r="G187" s="193"/>
      <c r="H187" s="100"/>
      <c r="I187" s="96"/>
      <c r="J187" s="96"/>
      <c r="K187" s="100"/>
      <c r="L187" s="100"/>
      <c r="M187" s="100"/>
      <c r="N187" s="100"/>
      <c r="O187" s="268"/>
      <c r="P187" s="100"/>
      <c r="Q187" s="100"/>
      <c r="R187" s="100"/>
      <c r="S187" s="100"/>
      <c r="T187" s="100"/>
      <c r="U187" s="100"/>
      <c r="V187" s="97"/>
    </row>
    <row r="188" spans="4:22" ht="15" customHeight="1" x14ac:dyDescent="0.15">
      <c r="D188" s="96"/>
      <c r="E188" s="96"/>
      <c r="F188" s="292"/>
      <c r="G188" s="193"/>
      <c r="H188" s="96"/>
      <c r="I188" s="97"/>
      <c r="J188" s="97"/>
      <c r="K188" s="97"/>
      <c r="L188" s="97"/>
      <c r="M188" s="97"/>
      <c r="N188" s="97"/>
      <c r="O188" s="268"/>
      <c r="P188" s="97"/>
      <c r="Q188" s="97"/>
      <c r="R188" s="97"/>
      <c r="S188" s="97"/>
      <c r="T188" s="97"/>
      <c r="U188" s="97"/>
      <c r="V188" s="97" t="s">
        <v>82</v>
      </c>
    </row>
    <row r="189" spans="4:22" ht="15" customHeight="1" thickBot="1" x14ac:dyDescent="0.2">
      <c r="D189" s="96" t="s">
        <v>711</v>
      </c>
      <c r="E189" s="96"/>
      <c r="F189" s="292"/>
      <c r="G189" s="193"/>
      <c r="H189" s="100"/>
      <c r="I189" s="96"/>
      <c r="J189" s="96"/>
      <c r="K189" s="96"/>
      <c r="L189" s="96"/>
      <c r="M189" s="96"/>
      <c r="N189" s="96"/>
      <c r="O189" s="268"/>
      <c r="P189" s="96"/>
      <c r="Q189" s="91"/>
      <c r="R189" s="91"/>
      <c r="S189" s="96"/>
      <c r="T189" s="91"/>
      <c r="U189" s="91"/>
      <c r="V189" s="91" t="s">
        <v>78</v>
      </c>
    </row>
    <row r="190" spans="4:22" ht="15" customHeight="1" x14ac:dyDescent="0.15">
      <c r="D190" s="743"/>
      <c r="E190" s="655" t="s">
        <v>314</v>
      </c>
      <c r="F190" s="682" t="s">
        <v>83</v>
      </c>
      <c r="G190" s="697" t="s">
        <v>15</v>
      </c>
      <c r="H190" s="700" t="s">
        <v>73</v>
      </c>
      <c r="I190" s="701"/>
      <c r="J190" s="701"/>
      <c r="K190" s="701"/>
      <c r="L190" s="701"/>
      <c r="M190" s="701"/>
      <c r="N190" s="701"/>
      <c r="O190" s="700" t="s">
        <v>74</v>
      </c>
      <c r="P190" s="701"/>
      <c r="Q190" s="701"/>
      <c r="R190" s="701"/>
      <c r="S190" s="701"/>
      <c r="T190" s="701"/>
      <c r="U190" s="701"/>
      <c r="V190" s="702"/>
    </row>
    <row r="191" spans="4:22" ht="15" customHeight="1" x14ac:dyDescent="0.15">
      <c r="D191" s="744"/>
      <c r="E191" s="656"/>
      <c r="F191" s="683"/>
      <c r="G191" s="698"/>
      <c r="H191" s="669" t="s">
        <v>255</v>
      </c>
      <c r="I191" s="671" t="s">
        <v>0</v>
      </c>
      <c r="J191" s="672"/>
      <c r="K191" s="671" t="s">
        <v>16</v>
      </c>
      <c r="L191" s="703"/>
      <c r="M191" s="703"/>
      <c r="N191" s="704"/>
      <c r="O191" s="667" t="s">
        <v>113</v>
      </c>
      <c r="P191" s="705" t="s">
        <v>17</v>
      </c>
      <c r="Q191" s="705"/>
      <c r="R191" s="674"/>
      <c r="S191" s="716" t="s">
        <v>249</v>
      </c>
      <c r="T191" s="716"/>
      <c r="U191" s="716"/>
      <c r="V191" s="742"/>
    </row>
    <row r="192" spans="4:22" ht="15" customHeight="1" x14ac:dyDescent="0.15">
      <c r="D192" s="744"/>
      <c r="E192" s="656"/>
      <c r="F192" s="683"/>
      <c r="G192" s="698"/>
      <c r="H192" s="670"/>
      <c r="I192" s="673"/>
      <c r="J192" s="674"/>
      <c r="K192" s="673"/>
      <c r="L192" s="705"/>
      <c r="M192" s="705"/>
      <c r="N192" s="706"/>
      <c r="O192" s="746"/>
      <c r="P192" s="716"/>
      <c r="Q192" s="716"/>
      <c r="R192" s="741"/>
      <c r="S192" s="703" t="s">
        <v>140</v>
      </c>
      <c r="T192" s="672"/>
      <c r="U192" s="671" t="s">
        <v>141</v>
      </c>
      <c r="V192" s="704"/>
    </row>
    <row r="193" spans="4:22" ht="15" customHeight="1" x14ac:dyDescent="0.15">
      <c r="D193" s="744"/>
      <c r="E193" s="656"/>
      <c r="F193" s="683"/>
      <c r="G193" s="698"/>
      <c r="H193" s="667" t="s">
        <v>254</v>
      </c>
      <c r="I193" s="673"/>
      <c r="J193" s="674"/>
      <c r="K193" s="671">
        <v>1</v>
      </c>
      <c r="L193" s="709">
        <v>2</v>
      </c>
      <c r="M193" s="709">
        <v>3</v>
      </c>
      <c r="N193" s="704">
        <v>4</v>
      </c>
      <c r="O193" s="746"/>
      <c r="P193" s="711" t="s">
        <v>109</v>
      </c>
      <c r="Q193" s="713" t="s">
        <v>110</v>
      </c>
      <c r="R193" s="727" t="s">
        <v>111</v>
      </c>
      <c r="S193" s="721" t="s">
        <v>247</v>
      </c>
      <c r="T193" s="723" t="s">
        <v>248</v>
      </c>
      <c r="U193" s="721" t="s">
        <v>247</v>
      </c>
      <c r="V193" s="725" t="s">
        <v>248</v>
      </c>
    </row>
    <row r="194" spans="4:22" ht="15" customHeight="1" thickBot="1" x14ac:dyDescent="0.2">
      <c r="D194" s="745"/>
      <c r="E194" s="657"/>
      <c r="F194" s="684"/>
      <c r="G194" s="699"/>
      <c r="H194" s="668"/>
      <c r="I194" s="675"/>
      <c r="J194" s="676"/>
      <c r="K194" s="673"/>
      <c r="L194" s="710"/>
      <c r="M194" s="710"/>
      <c r="N194" s="706"/>
      <c r="O194" s="668"/>
      <c r="P194" s="712"/>
      <c r="Q194" s="714"/>
      <c r="R194" s="728"/>
      <c r="S194" s="722"/>
      <c r="T194" s="724"/>
      <c r="U194" s="722"/>
      <c r="V194" s="726"/>
    </row>
    <row r="195" spans="4:22" ht="15" customHeight="1" x14ac:dyDescent="0.15">
      <c r="D195" s="95">
        <v>4</v>
      </c>
      <c r="E195" s="450" t="str">
        <f>IF(等級設定!A27=TRUE,"■","□")</f>
        <v>■</v>
      </c>
      <c r="F195" s="345" t="s">
        <v>374</v>
      </c>
      <c r="G195" s="330" t="s">
        <v>376</v>
      </c>
      <c r="H195" s="80" t="s">
        <v>4</v>
      </c>
      <c r="I195" s="255" t="s">
        <v>4</v>
      </c>
      <c r="J195" s="736" t="s">
        <v>381</v>
      </c>
      <c r="K195" s="334" t="s">
        <v>4</v>
      </c>
      <c r="L195" s="334" t="s">
        <v>4</v>
      </c>
      <c r="M195" s="334" t="s">
        <v>4</v>
      </c>
      <c r="N195" s="334" t="s">
        <v>4</v>
      </c>
      <c r="O195" s="331" t="s">
        <v>264</v>
      </c>
      <c r="P195" s="164" t="s">
        <v>4</v>
      </c>
      <c r="Q195" s="335"/>
      <c r="R195" s="336" t="s">
        <v>298</v>
      </c>
      <c r="S195" s="164" t="s">
        <v>4</v>
      </c>
      <c r="T195" s="336" t="s">
        <v>4</v>
      </c>
      <c r="U195" s="164" t="s">
        <v>4</v>
      </c>
      <c r="V195" s="337" t="s">
        <v>4</v>
      </c>
    </row>
    <row r="196" spans="4:22" ht="15" customHeight="1" x14ac:dyDescent="0.15">
      <c r="D196" s="652" t="s">
        <v>713</v>
      </c>
      <c r="E196" s="282"/>
      <c r="F196" s="218" t="s">
        <v>373</v>
      </c>
      <c r="G196" s="324"/>
      <c r="H196" s="71"/>
      <c r="I196" s="226"/>
      <c r="J196" s="737"/>
      <c r="K196" s="87"/>
      <c r="L196" s="87"/>
      <c r="M196" s="87"/>
      <c r="N196" s="88"/>
      <c r="O196" s="163"/>
      <c r="P196" s="151"/>
      <c r="Q196" s="149"/>
      <c r="R196" s="150"/>
      <c r="S196" s="151"/>
      <c r="T196" s="150"/>
      <c r="U196" s="151"/>
      <c r="V196" s="152"/>
    </row>
    <row r="197" spans="4:22" ht="15" customHeight="1" x14ac:dyDescent="0.15">
      <c r="D197" s="652"/>
      <c r="E197" s="282"/>
      <c r="F197" s="294" t="s">
        <v>375</v>
      </c>
      <c r="G197" s="192"/>
      <c r="H197" s="71"/>
      <c r="I197" s="226"/>
      <c r="J197" s="737"/>
      <c r="K197" s="76" t="s">
        <v>70</v>
      </c>
      <c r="L197" s="76" t="s">
        <v>4</v>
      </c>
      <c r="M197" s="77" t="s">
        <v>298</v>
      </c>
      <c r="N197" s="76" t="s">
        <v>4</v>
      </c>
      <c r="O197" s="340" t="s">
        <v>377</v>
      </c>
      <c r="P197" s="129" t="s">
        <v>4</v>
      </c>
      <c r="Q197" s="127"/>
      <c r="R197" s="128" t="s">
        <v>298</v>
      </c>
      <c r="S197" s="151"/>
      <c r="T197" s="150"/>
      <c r="U197" s="151"/>
      <c r="V197" s="152"/>
    </row>
    <row r="198" spans="4:22" ht="15" customHeight="1" x14ac:dyDescent="0.15">
      <c r="D198" s="652"/>
      <c r="E198" s="282"/>
      <c r="G198" s="192"/>
      <c r="H198" s="71"/>
      <c r="I198" s="226"/>
      <c r="J198" s="737"/>
      <c r="K198" s="72"/>
      <c r="L198" s="72"/>
      <c r="M198" s="73"/>
      <c r="N198" s="349"/>
      <c r="O198" s="350"/>
      <c r="P198" s="159"/>
      <c r="Q198" s="134"/>
      <c r="R198" s="135"/>
      <c r="S198" s="151"/>
      <c r="T198" s="150"/>
      <c r="U198" s="151"/>
      <c r="V198" s="152"/>
    </row>
    <row r="199" spans="4:22" ht="15" customHeight="1" x14ac:dyDescent="0.15">
      <c r="D199" s="652"/>
      <c r="E199" s="282"/>
      <c r="F199" s="448" t="str">
        <f>等級設定!F27</f>
        <v>(等級    )</v>
      </c>
      <c r="G199" s="192"/>
      <c r="H199" s="71"/>
      <c r="I199" s="226"/>
      <c r="J199" s="241"/>
      <c r="K199" s="87" t="s">
        <v>70</v>
      </c>
      <c r="L199" s="87" t="s">
        <v>4</v>
      </c>
      <c r="M199" s="87"/>
      <c r="N199" s="87"/>
      <c r="O199" s="332" t="s">
        <v>362</v>
      </c>
      <c r="P199" s="151" t="s">
        <v>4</v>
      </c>
      <c r="Q199" s="149" t="s">
        <v>363</v>
      </c>
      <c r="R199" s="150" t="s">
        <v>298</v>
      </c>
      <c r="S199" s="151"/>
      <c r="T199" s="150"/>
      <c r="U199" s="151"/>
      <c r="V199" s="152"/>
    </row>
    <row r="200" spans="4:22" ht="15" customHeight="1" x14ac:dyDescent="0.15">
      <c r="D200" s="652"/>
      <c r="E200" s="282"/>
      <c r="F200" s="298" t="s">
        <v>360</v>
      </c>
      <c r="G200" s="192"/>
      <c r="H200" s="71"/>
      <c r="I200" s="226"/>
      <c r="J200" s="241"/>
      <c r="K200" s="72"/>
      <c r="L200" s="72"/>
      <c r="M200" s="72"/>
      <c r="N200" s="73"/>
      <c r="O200" s="323"/>
      <c r="P200" s="159"/>
      <c r="Q200" s="134"/>
      <c r="R200" s="135"/>
      <c r="S200" s="155"/>
      <c r="T200" s="154"/>
      <c r="U200" s="155"/>
      <c r="V200" s="329"/>
    </row>
    <row r="201" spans="4:22" ht="15" customHeight="1" x14ac:dyDescent="0.15">
      <c r="D201" s="652"/>
      <c r="E201" s="282"/>
      <c r="F201" s="295"/>
      <c r="G201" s="344" t="s">
        <v>367</v>
      </c>
      <c r="H201" s="80" t="s">
        <v>4</v>
      </c>
      <c r="I201" s="249" t="s">
        <v>4</v>
      </c>
      <c r="J201" s="665" t="s">
        <v>382</v>
      </c>
      <c r="K201" s="98"/>
      <c r="L201" s="98"/>
      <c r="M201" s="98" t="s">
        <v>4</v>
      </c>
      <c r="N201" s="99" t="s">
        <v>4</v>
      </c>
      <c r="O201" s="730" t="s">
        <v>378</v>
      </c>
      <c r="P201" s="143" t="s">
        <v>70</v>
      </c>
      <c r="Q201" s="144"/>
      <c r="R201" s="145" t="s">
        <v>298</v>
      </c>
      <c r="S201" s="143" t="s">
        <v>4</v>
      </c>
      <c r="T201" s="145" t="s">
        <v>4</v>
      </c>
      <c r="U201" s="143" t="s">
        <v>4</v>
      </c>
      <c r="V201" s="148" t="s">
        <v>4</v>
      </c>
    </row>
    <row r="202" spans="4:22" ht="15" customHeight="1" x14ac:dyDescent="0.15">
      <c r="D202" s="652"/>
      <c r="E202" s="282"/>
      <c r="F202" s="295"/>
      <c r="G202" s="195"/>
      <c r="H202" s="71"/>
      <c r="I202" s="173"/>
      <c r="J202" s="654"/>
      <c r="K202" s="87"/>
      <c r="L202" s="87"/>
      <c r="M202" s="87"/>
      <c r="N202" s="88"/>
      <c r="O202" s="731"/>
      <c r="P202" s="151"/>
      <c r="Q202" s="149"/>
      <c r="R202" s="150"/>
      <c r="S202" s="151"/>
      <c r="T202" s="150"/>
      <c r="U202" s="151"/>
      <c r="V202" s="152"/>
    </row>
    <row r="203" spans="4:22" ht="15" customHeight="1" x14ac:dyDescent="0.15">
      <c r="D203" s="652"/>
      <c r="E203" s="282"/>
      <c r="F203" s="295"/>
      <c r="G203" s="192"/>
      <c r="H203" s="71"/>
      <c r="I203" s="226"/>
      <c r="J203" s="666"/>
      <c r="K203" s="87"/>
      <c r="L203" s="87"/>
      <c r="M203" s="87"/>
      <c r="N203" s="88"/>
      <c r="O203" s="732"/>
      <c r="P203" s="151"/>
      <c r="Q203" s="149"/>
      <c r="R203" s="150"/>
      <c r="S203" s="151"/>
      <c r="T203" s="150"/>
      <c r="U203" s="151"/>
      <c r="V203" s="152"/>
    </row>
    <row r="204" spans="4:22" ht="15" customHeight="1" x14ac:dyDescent="0.15">
      <c r="D204" s="652"/>
      <c r="E204" s="282"/>
      <c r="F204" s="295"/>
      <c r="G204" s="344" t="s">
        <v>376</v>
      </c>
      <c r="H204" s="80" t="s">
        <v>4</v>
      </c>
      <c r="I204" s="249" t="s">
        <v>4</v>
      </c>
      <c r="J204" s="665" t="s">
        <v>382</v>
      </c>
      <c r="K204" s="98"/>
      <c r="L204" s="98"/>
      <c r="M204" s="98" t="s">
        <v>4</v>
      </c>
      <c r="N204" s="99" t="s">
        <v>4</v>
      </c>
      <c r="O204" s="730" t="s">
        <v>378</v>
      </c>
      <c r="P204" s="143" t="s">
        <v>70</v>
      </c>
      <c r="Q204" s="144"/>
      <c r="R204" s="145" t="s">
        <v>298</v>
      </c>
      <c r="S204" s="143" t="s">
        <v>4</v>
      </c>
      <c r="T204" s="145" t="s">
        <v>4</v>
      </c>
      <c r="U204" s="143" t="s">
        <v>4</v>
      </c>
      <c r="V204" s="148" t="s">
        <v>4</v>
      </c>
    </row>
    <row r="205" spans="4:22" ht="15" customHeight="1" x14ac:dyDescent="0.15">
      <c r="D205" s="652"/>
      <c r="E205" s="282"/>
      <c r="F205" s="295"/>
      <c r="G205" s="195"/>
      <c r="H205" s="71"/>
      <c r="I205" s="173"/>
      <c r="J205" s="654"/>
      <c r="K205" s="87"/>
      <c r="L205" s="87"/>
      <c r="M205" s="87"/>
      <c r="N205" s="88"/>
      <c r="O205" s="731"/>
      <c r="P205" s="151"/>
      <c r="Q205" s="149"/>
      <c r="R205" s="150"/>
      <c r="S205" s="151"/>
      <c r="T205" s="150"/>
      <c r="U205" s="151"/>
      <c r="V205" s="152"/>
    </row>
    <row r="206" spans="4:22" ht="15" customHeight="1" x14ac:dyDescent="0.15">
      <c r="D206" s="652"/>
      <c r="E206" s="282"/>
      <c r="F206" s="295"/>
      <c r="G206" s="192"/>
      <c r="H206" s="71"/>
      <c r="I206" s="226"/>
      <c r="J206" s="666"/>
      <c r="K206" s="87"/>
      <c r="L206" s="87"/>
      <c r="M206" s="87"/>
      <c r="N206" s="88"/>
      <c r="O206" s="732"/>
      <c r="P206" s="151"/>
      <c r="Q206" s="149"/>
      <c r="R206" s="150"/>
      <c r="S206" s="151"/>
      <c r="T206" s="150"/>
      <c r="U206" s="151"/>
      <c r="V206" s="152"/>
    </row>
    <row r="207" spans="4:22" ht="15" customHeight="1" x14ac:dyDescent="0.15">
      <c r="D207" s="652"/>
      <c r="E207" s="282"/>
      <c r="F207" s="295"/>
      <c r="G207" s="198" t="s">
        <v>379</v>
      </c>
      <c r="H207" s="80" t="s">
        <v>4</v>
      </c>
      <c r="I207" s="249" t="s">
        <v>4</v>
      </c>
      <c r="J207" s="665" t="s">
        <v>382</v>
      </c>
      <c r="K207" s="98"/>
      <c r="L207" s="98"/>
      <c r="M207" s="98" t="s">
        <v>4</v>
      </c>
      <c r="N207" s="99" t="s">
        <v>4</v>
      </c>
      <c r="O207" s="730" t="s">
        <v>380</v>
      </c>
      <c r="P207" s="143" t="s">
        <v>70</v>
      </c>
      <c r="Q207" s="144"/>
      <c r="R207" s="145" t="s">
        <v>298</v>
      </c>
      <c r="S207" s="143" t="s">
        <v>4</v>
      </c>
      <c r="T207" s="145" t="s">
        <v>4</v>
      </c>
      <c r="U207" s="143" t="s">
        <v>4</v>
      </c>
      <c r="V207" s="148" t="s">
        <v>4</v>
      </c>
    </row>
    <row r="208" spans="4:22" ht="15" customHeight="1" x14ac:dyDescent="0.15">
      <c r="D208" s="652"/>
      <c r="E208" s="282"/>
      <c r="F208" s="295"/>
      <c r="G208" s="192"/>
      <c r="H208" s="71"/>
      <c r="I208" s="173"/>
      <c r="J208" s="654"/>
      <c r="K208" s="87"/>
      <c r="L208" s="87"/>
      <c r="M208" s="87"/>
      <c r="N208" s="88"/>
      <c r="O208" s="731"/>
      <c r="P208" s="151"/>
      <c r="Q208" s="149"/>
      <c r="R208" s="150"/>
      <c r="S208" s="151"/>
      <c r="T208" s="150"/>
      <c r="U208" s="151"/>
      <c r="V208" s="152"/>
    </row>
    <row r="209" spans="4:22" ht="15" customHeight="1" x14ac:dyDescent="0.15">
      <c r="D209" s="652"/>
      <c r="E209" s="282"/>
      <c r="F209" s="295"/>
      <c r="G209" s="192"/>
      <c r="H209" s="71"/>
      <c r="I209" s="226"/>
      <c r="J209" s="654"/>
      <c r="K209" s="87"/>
      <c r="L209" s="87"/>
      <c r="M209" s="87"/>
      <c r="N209" s="88"/>
      <c r="O209" s="731"/>
      <c r="P209" s="151"/>
      <c r="Q209" s="149"/>
      <c r="R209" s="150"/>
      <c r="S209" s="151"/>
      <c r="T209" s="150"/>
      <c r="U209" s="151"/>
      <c r="V209" s="152"/>
    </row>
    <row r="210" spans="4:22" ht="15" customHeight="1" x14ac:dyDescent="0.15">
      <c r="D210" s="652"/>
      <c r="E210" s="282"/>
      <c r="F210" s="295"/>
      <c r="G210" s="192"/>
      <c r="H210" s="71"/>
      <c r="I210" s="226"/>
      <c r="J210" s="227"/>
      <c r="K210" s="98"/>
      <c r="L210" s="98"/>
      <c r="M210" s="98" t="s">
        <v>4</v>
      </c>
      <c r="N210" s="99" t="s">
        <v>4</v>
      </c>
      <c r="O210" s="730" t="s">
        <v>383</v>
      </c>
      <c r="P210" s="143" t="s">
        <v>70</v>
      </c>
      <c r="Q210" s="144"/>
      <c r="R210" s="145" t="s">
        <v>298</v>
      </c>
      <c r="S210" s="151"/>
      <c r="T210" s="150"/>
      <c r="U210" s="151"/>
      <c r="V210" s="152"/>
    </row>
    <row r="211" spans="4:22" ht="15" customHeight="1" x14ac:dyDescent="0.15">
      <c r="D211" s="652"/>
      <c r="E211" s="282"/>
      <c r="F211" s="295"/>
      <c r="G211" s="192"/>
      <c r="H211" s="71"/>
      <c r="I211" s="226"/>
      <c r="J211" s="227"/>
      <c r="K211" s="87"/>
      <c r="L211" s="87"/>
      <c r="M211" s="87"/>
      <c r="N211" s="88"/>
      <c r="O211" s="731"/>
      <c r="P211" s="151"/>
      <c r="Q211" s="149"/>
      <c r="R211" s="150"/>
      <c r="S211" s="151"/>
      <c r="T211" s="150"/>
      <c r="U211" s="151"/>
      <c r="V211" s="152"/>
    </row>
    <row r="212" spans="4:22" ht="15" customHeight="1" x14ac:dyDescent="0.15">
      <c r="D212" s="95"/>
      <c r="E212" s="282"/>
      <c r="F212" s="295"/>
      <c r="G212" s="192"/>
      <c r="H212" s="71"/>
      <c r="I212" s="226"/>
      <c r="J212" s="227"/>
      <c r="K212" s="87"/>
      <c r="L212" s="87"/>
      <c r="M212" s="87"/>
      <c r="N212" s="88"/>
      <c r="O212" s="731"/>
      <c r="P212" s="151"/>
      <c r="Q212" s="149"/>
      <c r="R212" s="150"/>
      <c r="S212" s="151"/>
      <c r="T212" s="150"/>
      <c r="U212" s="151"/>
      <c r="V212" s="152"/>
    </row>
    <row r="213" spans="4:22" ht="15" customHeight="1" x14ac:dyDescent="0.15">
      <c r="D213" s="95"/>
      <c r="E213" s="282"/>
      <c r="F213" s="295"/>
      <c r="G213" s="192"/>
      <c r="H213" s="71"/>
      <c r="I213" s="226"/>
      <c r="J213" s="259"/>
      <c r="K213" s="98"/>
      <c r="L213" s="98"/>
      <c r="M213" s="98" t="s">
        <v>4</v>
      </c>
      <c r="N213" s="99" t="s">
        <v>4</v>
      </c>
      <c r="O213" s="730" t="s">
        <v>384</v>
      </c>
      <c r="P213" s="143" t="s">
        <v>70</v>
      </c>
      <c r="Q213" s="144"/>
      <c r="R213" s="145" t="s">
        <v>298</v>
      </c>
      <c r="S213" s="151"/>
      <c r="T213" s="150"/>
      <c r="U213" s="151"/>
      <c r="V213" s="152"/>
    </row>
    <row r="214" spans="4:22" ht="15" customHeight="1" x14ac:dyDescent="0.15">
      <c r="D214" s="95"/>
      <c r="E214" s="282"/>
      <c r="F214" s="295"/>
      <c r="G214" s="192"/>
      <c r="H214" s="71"/>
      <c r="I214" s="226"/>
      <c r="J214" s="259"/>
      <c r="K214" s="87"/>
      <c r="L214" s="87"/>
      <c r="M214" s="87"/>
      <c r="N214" s="88"/>
      <c r="O214" s="731"/>
      <c r="P214" s="151"/>
      <c r="Q214" s="149"/>
      <c r="R214" s="150"/>
      <c r="S214" s="151"/>
      <c r="T214" s="150"/>
      <c r="U214" s="151"/>
      <c r="V214" s="152"/>
    </row>
    <row r="215" spans="4:22" ht="15" customHeight="1" x14ac:dyDescent="0.15">
      <c r="D215" s="95"/>
      <c r="E215" s="282"/>
      <c r="F215" s="295"/>
      <c r="G215" s="192"/>
      <c r="H215" s="71"/>
      <c r="I215" s="226"/>
      <c r="J215" s="259"/>
      <c r="K215" s="87"/>
      <c r="L215" s="87"/>
      <c r="M215" s="87"/>
      <c r="N215" s="88"/>
      <c r="O215" s="731"/>
      <c r="P215" s="151"/>
      <c r="Q215" s="149"/>
      <c r="R215" s="150"/>
      <c r="S215" s="151"/>
      <c r="T215" s="150"/>
      <c r="U215" s="151"/>
      <c r="V215" s="152"/>
    </row>
    <row r="216" spans="4:22" ht="15" customHeight="1" x14ac:dyDescent="0.15">
      <c r="D216" s="95"/>
      <c r="E216" s="282"/>
      <c r="F216" s="295"/>
      <c r="G216" s="192"/>
      <c r="H216" s="71"/>
      <c r="I216" s="226"/>
      <c r="J216" s="259"/>
      <c r="K216" s="98"/>
      <c r="L216" s="98"/>
      <c r="M216" s="98" t="s">
        <v>4</v>
      </c>
      <c r="N216" s="99" t="s">
        <v>4</v>
      </c>
      <c r="O216" s="730" t="s">
        <v>385</v>
      </c>
      <c r="P216" s="143" t="s">
        <v>70</v>
      </c>
      <c r="Q216" s="144"/>
      <c r="R216" s="145" t="s">
        <v>298</v>
      </c>
      <c r="S216" s="151"/>
      <c r="T216" s="150"/>
      <c r="U216" s="151"/>
      <c r="V216" s="152"/>
    </row>
    <row r="217" spans="4:22" ht="15" customHeight="1" x14ac:dyDescent="0.15">
      <c r="D217" s="95"/>
      <c r="E217" s="282"/>
      <c r="F217" s="295"/>
      <c r="G217" s="192"/>
      <c r="H217" s="71"/>
      <c r="I217" s="226"/>
      <c r="J217" s="259"/>
      <c r="K217" s="87"/>
      <c r="L217" s="87"/>
      <c r="M217" s="87"/>
      <c r="N217" s="88"/>
      <c r="O217" s="731"/>
      <c r="P217" s="151"/>
      <c r="Q217" s="149"/>
      <c r="R217" s="150"/>
      <c r="S217" s="151"/>
      <c r="T217" s="150"/>
      <c r="U217" s="151"/>
      <c r="V217" s="152"/>
    </row>
    <row r="218" spans="4:22" ht="15" customHeight="1" x14ac:dyDescent="0.15">
      <c r="D218" s="95"/>
      <c r="E218" s="282"/>
      <c r="F218" s="295"/>
      <c r="G218" s="195"/>
      <c r="H218" s="71"/>
      <c r="I218" s="226"/>
      <c r="J218" s="259"/>
      <c r="K218" s="87"/>
      <c r="L218" s="87"/>
      <c r="M218" s="87"/>
      <c r="N218" s="88"/>
      <c r="O218" s="731"/>
      <c r="P218" s="151"/>
      <c r="Q218" s="149"/>
      <c r="R218" s="150"/>
      <c r="S218" s="155"/>
      <c r="T218" s="154"/>
      <c r="U218" s="155"/>
      <c r="V218" s="329"/>
    </row>
    <row r="219" spans="4:22" ht="15" customHeight="1" x14ac:dyDescent="0.15">
      <c r="D219" s="95"/>
      <c r="E219" s="282"/>
      <c r="F219" s="295"/>
      <c r="G219" s="733" t="s">
        <v>386</v>
      </c>
      <c r="H219" s="80" t="s">
        <v>4</v>
      </c>
      <c r="I219" s="249" t="s">
        <v>4</v>
      </c>
      <c r="J219" s="665"/>
      <c r="K219" s="98"/>
      <c r="L219" s="98"/>
      <c r="M219" s="98" t="s">
        <v>4</v>
      </c>
      <c r="N219" s="99" t="s">
        <v>4</v>
      </c>
      <c r="O219" s="730" t="s">
        <v>387</v>
      </c>
      <c r="P219" s="143" t="s">
        <v>70</v>
      </c>
      <c r="Q219" s="144"/>
      <c r="R219" s="145" t="s">
        <v>298</v>
      </c>
      <c r="S219" s="143" t="s">
        <v>4</v>
      </c>
      <c r="T219" s="145" t="s">
        <v>4</v>
      </c>
      <c r="U219" s="143" t="s">
        <v>4</v>
      </c>
      <c r="V219" s="148" t="s">
        <v>4</v>
      </c>
    </row>
    <row r="220" spans="4:22" ht="15" customHeight="1" x14ac:dyDescent="0.15">
      <c r="D220" s="95"/>
      <c r="E220" s="282"/>
      <c r="F220" s="295"/>
      <c r="G220" s="678"/>
      <c r="H220" s="71"/>
      <c r="I220" s="226"/>
      <c r="J220" s="654"/>
      <c r="K220" s="87"/>
      <c r="L220" s="87"/>
      <c r="M220" s="87"/>
      <c r="N220" s="88"/>
      <c r="O220" s="731"/>
      <c r="P220" s="151"/>
      <c r="Q220" s="149"/>
      <c r="R220" s="150"/>
      <c r="S220" s="151"/>
      <c r="T220" s="150"/>
      <c r="U220" s="151"/>
      <c r="V220" s="152"/>
    </row>
    <row r="221" spans="4:22" ht="15" customHeight="1" x14ac:dyDescent="0.15">
      <c r="D221" s="95"/>
      <c r="E221" s="282"/>
      <c r="F221" s="295"/>
      <c r="G221" s="678"/>
      <c r="H221" s="71"/>
      <c r="I221" s="226"/>
      <c r="J221" s="654"/>
      <c r="K221" s="87"/>
      <c r="L221" s="87"/>
      <c r="M221" s="87"/>
      <c r="N221" s="88"/>
      <c r="O221" s="731"/>
      <c r="P221" s="151"/>
      <c r="Q221" s="149"/>
      <c r="R221" s="150"/>
      <c r="S221" s="151"/>
      <c r="T221" s="150"/>
      <c r="U221" s="151"/>
      <c r="V221" s="152"/>
    </row>
    <row r="222" spans="4:22" ht="15" customHeight="1" x14ac:dyDescent="0.15">
      <c r="D222" s="95"/>
      <c r="E222" s="282"/>
      <c r="F222" s="295"/>
      <c r="G222" s="195"/>
      <c r="H222" s="71"/>
      <c r="I222" s="226"/>
      <c r="J222" s="241"/>
      <c r="K222" s="98"/>
      <c r="L222" s="98"/>
      <c r="M222" s="98" t="s">
        <v>4</v>
      </c>
      <c r="N222" s="99" t="s">
        <v>4</v>
      </c>
      <c r="O222" s="730" t="s">
        <v>388</v>
      </c>
      <c r="P222" s="143" t="s">
        <v>70</v>
      </c>
      <c r="Q222" s="144"/>
      <c r="R222" s="145" t="s">
        <v>298</v>
      </c>
      <c r="S222" s="151"/>
      <c r="T222" s="150"/>
      <c r="U222" s="151"/>
      <c r="V222" s="152"/>
    </row>
    <row r="223" spans="4:22" ht="15" customHeight="1" x14ac:dyDescent="0.15">
      <c r="D223" s="95"/>
      <c r="E223" s="291"/>
      <c r="F223" s="347"/>
      <c r="G223" s="192"/>
      <c r="H223" s="71"/>
      <c r="I223" s="226"/>
      <c r="J223" s="259"/>
      <c r="K223" s="87"/>
      <c r="L223" s="87"/>
      <c r="M223" s="87"/>
      <c r="N223" s="88"/>
      <c r="O223" s="731"/>
      <c r="P223" s="151"/>
      <c r="Q223" s="149"/>
      <c r="R223" s="150"/>
      <c r="S223" s="151"/>
      <c r="T223" s="150"/>
      <c r="U223" s="151"/>
      <c r="V223" s="152"/>
    </row>
    <row r="224" spans="4:22" ht="15" customHeight="1" x14ac:dyDescent="0.15">
      <c r="D224" s="95"/>
      <c r="E224" s="282"/>
      <c r="F224" s="218"/>
      <c r="G224" s="192"/>
      <c r="H224" s="71"/>
      <c r="I224" s="226"/>
      <c r="J224" s="259"/>
      <c r="K224" s="87"/>
      <c r="L224" s="87"/>
      <c r="M224" s="87"/>
      <c r="N224" s="88"/>
      <c r="O224" s="731"/>
      <c r="P224" s="151"/>
      <c r="Q224" s="149"/>
      <c r="R224" s="150"/>
      <c r="S224" s="151"/>
      <c r="T224" s="150"/>
      <c r="U224" s="151"/>
      <c r="V224" s="152"/>
    </row>
    <row r="225" spans="4:22" ht="15" customHeight="1" x14ac:dyDescent="0.15">
      <c r="D225" s="95"/>
      <c r="E225" s="282"/>
      <c r="F225" s="218"/>
      <c r="G225" s="192"/>
      <c r="H225" s="71"/>
      <c r="I225" s="226"/>
      <c r="J225" s="241"/>
      <c r="K225" s="98"/>
      <c r="L225" s="98"/>
      <c r="M225" s="98" t="s">
        <v>4</v>
      </c>
      <c r="N225" s="99" t="s">
        <v>4</v>
      </c>
      <c r="O225" s="730" t="s">
        <v>389</v>
      </c>
      <c r="P225" s="143" t="s">
        <v>70</v>
      </c>
      <c r="Q225" s="144"/>
      <c r="R225" s="145" t="s">
        <v>298</v>
      </c>
      <c r="S225" s="151"/>
      <c r="T225" s="150"/>
      <c r="U225" s="151"/>
      <c r="V225" s="152"/>
    </row>
    <row r="226" spans="4:22" ht="15" customHeight="1" x14ac:dyDescent="0.15">
      <c r="D226" s="95"/>
      <c r="E226" s="282"/>
      <c r="G226" s="678"/>
      <c r="H226" s="71"/>
      <c r="I226" s="226"/>
      <c r="J226" s="259"/>
      <c r="K226" s="87"/>
      <c r="L226" s="87"/>
      <c r="M226" s="88"/>
      <c r="N226" s="338"/>
      <c r="O226" s="731"/>
      <c r="P226" s="151"/>
      <c r="Q226" s="149"/>
      <c r="R226" s="150"/>
      <c r="S226" s="151"/>
      <c r="T226" s="150"/>
      <c r="U226" s="151"/>
      <c r="V226" s="152"/>
    </row>
    <row r="227" spans="4:22" ht="15" customHeight="1" x14ac:dyDescent="0.15">
      <c r="D227" s="95"/>
      <c r="E227" s="282"/>
      <c r="F227" s="219"/>
      <c r="G227" s="678"/>
      <c r="H227" s="71"/>
      <c r="I227" s="226"/>
      <c r="J227" s="259"/>
      <c r="K227" s="87"/>
      <c r="L227" s="87"/>
      <c r="M227" s="87"/>
      <c r="N227" s="87"/>
      <c r="O227" s="731"/>
      <c r="P227" s="151"/>
      <c r="Q227" s="149"/>
      <c r="R227" s="150"/>
      <c r="S227" s="151"/>
      <c r="T227" s="150"/>
      <c r="U227" s="151"/>
      <c r="V227" s="152"/>
    </row>
    <row r="228" spans="4:22" ht="15" customHeight="1" x14ac:dyDescent="0.15">
      <c r="D228" s="95"/>
      <c r="E228" s="282"/>
      <c r="F228" s="295"/>
      <c r="G228" s="192"/>
      <c r="H228" s="71"/>
      <c r="I228" s="226"/>
      <c r="J228" s="241"/>
      <c r="K228" s="98"/>
      <c r="L228" s="98"/>
      <c r="M228" s="98" t="s">
        <v>4</v>
      </c>
      <c r="N228" s="99" t="s">
        <v>4</v>
      </c>
      <c r="O228" s="730" t="s">
        <v>390</v>
      </c>
      <c r="P228" s="143" t="s">
        <v>70</v>
      </c>
      <c r="Q228" s="144"/>
      <c r="R228" s="145" t="s">
        <v>298</v>
      </c>
      <c r="S228" s="151"/>
      <c r="T228" s="150"/>
      <c r="U228" s="151"/>
      <c r="V228" s="152"/>
    </row>
    <row r="229" spans="4:22" ht="15" customHeight="1" x14ac:dyDescent="0.15">
      <c r="D229" s="95"/>
      <c r="E229" s="282"/>
      <c r="F229" s="295"/>
      <c r="G229" s="192"/>
      <c r="H229" s="71"/>
      <c r="I229" s="226"/>
      <c r="J229" s="259"/>
      <c r="K229" s="87"/>
      <c r="L229" s="87"/>
      <c r="M229" s="87"/>
      <c r="N229" s="87"/>
      <c r="O229" s="731"/>
      <c r="P229" s="151"/>
      <c r="Q229" s="149"/>
      <c r="R229" s="150"/>
      <c r="S229" s="151"/>
      <c r="T229" s="150"/>
      <c r="U229" s="151"/>
      <c r="V229" s="152"/>
    </row>
    <row r="230" spans="4:22" ht="15" customHeight="1" x14ac:dyDescent="0.15">
      <c r="D230" s="95"/>
      <c r="E230" s="282"/>
      <c r="F230" s="295"/>
      <c r="G230" s="192"/>
      <c r="H230" s="71"/>
      <c r="I230" s="226"/>
      <c r="J230" s="259"/>
      <c r="K230" s="87"/>
      <c r="L230" s="87"/>
      <c r="M230" s="87"/>
      <c r="N230" s="88"/>
      <c r="O230" s="731"/>
      <c r="P230" s="151"/>
      <c r="Q230" s="149"/>
      <c r="R230" s="150"/>
      <c r="S230" s="151"/>
      <c r="T230" s="150"/>
      <c r="U230" s="151"/>
      <c r="V230" s="152"/>
    </row>
    <row r="231" spans="4:22" ht="15" customHeight="1" x14ac:dyDescent="0.15">
      <c r="D231" s="95"/>
      <c r="E231" s="282"/>
      <c r="F231" s="295"/>
      <c r="G231" s="192"/>
      <c r="H231" s="71"/>
      <c r="I231" s="226"/>
      <c r="J231" s="348"/>
      <c r="K231" s="98"/>
      <c r="L231" s="98"/>
      <c r="M231" s="98" t="s">
        <v>4</v>
      </c>
      <c r="N231" s="99" t="s">
        <v>4</v>
      </c>
      <c r="O231" s="730" t="s">
        <v>106</v>
      </c>
      <c r="P231" s="143" t="s">
        <v>70</v>
      </c>
      <c r="Q231" s="144"/>
      <c r="R231" s="145" t="s">
        <v>298</v>
      </c>
      <c r="S231" s="151"/>
      <c r="T231" s="150"/>
      <c r="U231" s="151"/>
      <c r="V231" s="152"/>
    </row>
    <row r="232" spans="4:22" ht="15" customHeight="1" x14ac:dyDescent="0.15">
      <c r="D232" s="95"/>
      <c r="E232" s="282"/>
      <c r="F232" s="295"/>
      <c r="G232" s="235"/>
      <c r="H232" s="71"/>
      <c r="J232" s="348"/>
      <c r="K232" s="87"/>
      <c r="L232" s="87"/>
      <c r="M232" s="87"/>
      <c r="N232" s="88"/>
      <c r="O232" s="731"/>
      <c r="P232" s="151"/>
      <c r="Q232" s="149"/>
      <c r="R232" s="150"/>
      <c r="S232" s="151"/>
      <c r="T232" s="150"/>
      <c r="U232" s="151"/>
      <c r="V232" s="152"/>
    </row>
    <row r="233" spans="4:22" ht="15" customHeight="1" x14ac:dyDescent="0.15">
      <c r="D233" s="95"/>
      <c r="E233" s="282"/>
      <c r="F233" s="295"/>
      <c r="G233" s="204"/>
      <c r="H233" s="85"/>
      <c r="I233" s="257"/>
      <c r="J233" s="351"/>
      <c r="K233" s="339"/>
      <c r="L233" s="339"/>
      <c r="M233" s="339"/>
      <c r="N233" s="101"/>
      <c r="O233" s="732"/>
      <c r="P233" s="155"/>
      <c r="Q233" s="153"/>
      <c r="R233" s="154"/>
      <c r="S233" s="155"/>
      <c r="T233" s="154"/>
      <c r="U233" s="155"/>
      <c r="V233" s="329"/>
    </row>
    <row r="234" spans="4:22" ht="15" customHeight="1" x14ac:dyDescent="0.15">
      <c r="D234" s="95"/>
      <c r="E234" s="282"/>
      <c r="F234" s="295"/>
      <c r="G234" s="192"/>
      <c r="H234" s="71"/>
      <c r="I234" s="252"/>
      <c r="K234" s="87"/>
      <c r="L234" s="87"/>
      <c r="M234" s="87"/>
      <c r="N234" s="88"/>
      <c r="O234" s="163"/>
      <c r="P234" s="151"/>
      <c r="Q234" s="149"/>
      <c r="R234" s="150"/>
      <c r="S234" s="151"/>
      <c r="T234" s="150"/>
      <c r="U234" s="151"/>
      <c r="V234" s="152"/>
    </row>
    <row r="235" spans="4:22" ht="15" customHeight="1" x14ac:dyDescent="0.15">
      <c r="D235" s="95"/>
      <c r="E235" s="282"/>
      <c r="F235" s="295"/>
      <c r="H235" s="71"/>
      <c r="I235" s="173"/>
      <c r="J235" s="259"/>
      <c r="K235" s="87"/>
      <c r="L235" s="87"/>
      <c r="M235" s="87"/>
      <c r="N235" s="88"/>
      <c r="O235" s="163"/>
      <c r="P235" s="151"/>
      <c r="Q235" s="149"/>
      <c r="R235" s="150"/>
      <c r="S235" s="151"/>
      <c r="T235" s="150"/>
      <c r="U235" s="151"/>
      <c r="V235" s="152"/>
    </row>
    <row r="236" spans="4:22" ht="15" customHeight="1" x14ac:dyDescent="0.15">
      <c r="D236" s="95"/>
      <c r="E236" s="282"/>
      <c r="F236" s="295"/>
      <c r="G236" s="195"/>
      <c r="H236" s="71"/>
      <c r="I236" s="173"/>
      <c r="J236" s="259"/>
      <c r="K236" s="87"/>
      <c r="L236" s="87"/>
      <c r="M236" s="87"/>
      <c r="N236" s="88"/>
      <c r="O236" s="163"/>
      <c r="P236" s="151"/>
      <c r="Q236" s="149"/>
      <c r="R236" s="150"/>
      <c r="S236" s="151"/>
      <c r="T236" s="150"/>
      <c r="U236" s="151"/>
      <c r="V236" s="152"/>
    </row>
    <row r="237" spans="4:22" ht="15" customHeight="1" x14ac:dyDescent="0.15">
      <c r="D237" s="95"/>
      <c r="E237" s="282"/>
      <c r="F237" s="295"/>
      <c r="G237" s="195"/>
      <c r="H237" s="71"/>
      <c r="I237" s="173"/>
      <c r="J237" s="259"/>
      <c r="K237" s="87"/>
      <c r="L237" s="87"/>
      <c r="M237" s="87"/>
      <c r="N237" s="88"/>
      <c r="O237" s="163"/>
      <c r="P237" s="151"/>
      <c r="Q237" s="149"/>
      <c r="R237" s="150"/>
      <c r="S237" s="151"/>
      <c r="T237" s="150"/>
      <c r="U237" s="151"/>
      <c r="V237" s="152"/>
    </row>
    <row r="238" spans="4:22" ht="15" customHeight="1" x14ac:dyDescent="0.15">
      <c r="D238" s="95"/>
      <c r="E238" s="282"/>
      <c r="F238" s="295"/>
      <c r="G238" s="195"/>
      <c r="H238" s="71"/>
      <c r="I238" s="226"/>
      <c r="J238" s="241"/>
      <c r="K238" s="87"/>
      <c r="L238" s="87"/>
      <c r="M238" s="88"/>
      <c r="N238" s="88"/>
      <c r="O238" s="163"/>
      <c r="P238" s="151"/>
      <c r="Q238" s="149"/>
      <c r="R238" s="150"/>
      <c r="S238" s="151"/>
      <c r="T238" s="150"/>
      <c r="U238" s="151"/>
      <c r="V238" s="152"/>
    </row>
    <row r="239" spans="4:22" ht="15" customHeight="1" x14ac:dyDescent="0.15">
      <c r="D239" s="95"/>
      <c r="E239" s="282"/>
      <c r="F239" s="295"/>
      <c r="G239" s="729"/>
      <c r="H239" s="71"/>
      <c r="I239" s="226"/>
      <c r="J239" s="241"/>
      <c r="K239" s="87"/>
      <c r="L239" s="87"/>
      <c r="M239" s="87"/>
      <c r="N239" s="88"/>
      <c r="O239" s="163"/>
      <c r="P239" s="151"/>
      <c r="Q239" s="149"/>
      <c r="R239" s="150"/>
      <c r="S239" s="151"/>
      <c r="T239" s="150"/>
      <c r="U239" s="151"/>
      <c r="V239" s="152"/>
    </row>
    <row r="240" spans="4:22" ht="15" customHeight="1" x14ac:dyDescent="0.15">
      <c r="D240" s="95"/>
      <c r="E240" s="282"/>
      <c r="F240" s="295"/>
      <c r="G240" s="729"/>
      <c r="H240" s="71"/>
      <c r="I240" s="226"/>
      <c r="J240" s="241"/>
      <c r="K240" s="87"/>
      <c r="L240" s="87"/>
      <c r="M240" s="87"/>
      <c r="N240" s="88"/>
      <c r="O240" s="163"/>
      <c r="P240" s="151"/>
      <c r="Q240" s="149"/>
      <c r="R240" s="150"/>
      <c r="S240" s="151"/>
      <c r="T240" s="150"/>
      <c r="U240" s="151"/>
      <c r="V240" s="152"/>
    </row>
    <row r="241" spans="4:22" ht="15" customHeight="1" x14ac:dyDescent="0.15">
      <c r="D241" s="95"/>
      <c r="E241" s="282"/>
      <c r="F241" s="295"/>
      <c r="G241" s="195"/>
      <c r="H241" s="71"/>
      <c r="I241" s="173"/>
      <c r="J241" s="259"/>
      <c r="K241" s="87"/>
      <c r="L241" s="87"/>
      <c r="M241" s="87"/>
      <c r="N241" s="88"/>
      <c r="O241" s="163"/>
      <c r="P241" s="151"/>
      <c r="Q241" s="149"/>
      <c r="R241" s="150"/>
      <c r="S241" s="151"/>
      <c r="T241" s="150"/>
      <c r="U241" s="151"/>
      <c r="V241" s="152"/>
    </row>
    <row r="242" spans="4:22" ht="15" customHeight="1" thickBot="1" x14ac:dyDescent="0.2">
      <c r="D242" s="146"/>
      <c r="E242" s="287"/>
      <c r="F242" s="299"/>
      <c r="G242" s="199"/>
      <c r="H242" s="83"/>
      <c r="I242" s="260"/>
      <c r="J242" s="261"/>
      <c r="K242" s="175"/>
      <c r="L242" s="175"/>
      <c r="M242" s="175"/>
      <c r="N242" s="326"/>
      <c r="O242" s="342"/>
      <c r="P242" s="327"/>
      <c r="Q242" s="325"/>
      <c r="R242" s="328"/>
      <c r="S242" s="327"/>
      <c r="T242" s="328"/>
      <c r="U242" s="327"/>
      <c r="V242" s="343"/>
    </row>
    <row r="243" spans="4:22" ht="13.5" customHeight="1" x14ac:dyDescent="0.15">
      <c r="D243" s="100"/>
      <c r="E243" s="100"/>
      <c r="F243" s="292"/>
      <c r="G243" s="193"/>
      <c r="H243" s="100"/>
      <c r="I243" s="96"/>
      <c r="J243" s="96"/>
      <c r="K243" s="100"/>
      <c r="L243" s="100"/>
      <c r="M243" s="100"/>
      <c r="N243" s="100"/>
      <c r="O243" s="268"/>
      <c r="P243" s="100"/>
      <c r="Q243" s="100"/>
      <c r="R243" s="100"/>
      <c r="S243" s="100"/>
      <c r="T243" s="100"/>
      <c r="U243" s="100"/>
      <c r="V243" s="97"/>
    </row>
  </sheetData>
  <mergeCells count="260">
    <mergeCell ref="D190:D194"/>
    <mergeCell ref="E190:E194"/>
    <mergeCell ref="F190:F194"/>
    <mergeCell ref="G190:G194"/>
    <mergeCell ref="H190:N190"/>
    <mergeCell ref="O190:V190"/>
    <mergeCell ref="H191:H192"/>
    <mergeCell ref="I191:J194"/>
    <mergeCell ref="K191:N192"/>
    <mergeCell ref="O191:O194"/>
    <mergeCell ref="S193:S194"/>
    <mergeCell ref="T193:T194"/>
    <mergeCell ref="U193:U194"/>
    <mergeCell ref="V193:V194"/>
    <mergeCell ref="K193:K194"/>
    <mergeCell ref="S7:T7"/>
    <mergeCell ref="P10:P12"/>
    <mergeCell ref="P6:R7"/>
    <mergeCell ref="S6:V6"/>
    <mergeCell ref="U7:V7"/>
    <mergeCell ref="R8:R9"/>
    <mergeCell ref="D5:D9"/>
    <mergeCell ref="F5:F9"/>
    <mergeCell ref="G5:G9"/>
    <mergeCell ref="H5:N5"/>
    <mergeCell ref="O5:V5"/>
    <mergeCell ref="H6:H7"/>
    <mergeCell ref="K6:N7"/>
    <mergeCell ref="O6:O9"/>
    <mergeCell ref="H8:H9"/>
    <mergeCell ref="K8:K9"/>
    <mergeCell ref="Q8:Q9"/>
    <mergeCell ref="V8:V9"/>
    <mergeCell ref="S8:S9"/>
    <mergeCell ref="T8:T9"/>
    <mergeCell ref="U8:U9"/>
    <mergeCell ref="E5:E9"/>
    <mergeCell ref="T10:T12"/>
    <mergeCell ref="I6:J9"/>
    <mergeCell ref="D55:D59"/>
    <mergeCell ref="F55:F59"/>
    <mergeCell ref="G55:G59"/>
    <mergeCell ref="H55:N55"/>
    <mergeCell ref="O55:V55"/>
    <mergeCell ref="L8:L9"/>
    <mergeCell ref="M8:M9"/>
    <mergeCell ref="N8:N9"/>
    <mergeCell ref="P8:P9"/>
    <mergeCell ref="U58:U59"/>
    <mergeCell ref="V58:V59"/>
    <mergeCell ref="U57:V57"/>
    <mergeCell ref="T13:T15"/>
    <mergeCell ref="Q10:Q12"/>
    <mergeCell ref="R10:R12"/>
    <mergeCell ref="V13:V15"/>
    <mergeCell ref="Q13:Q15"/>
    <mergeCell ref="R13:R15"/>
    <mergeCell ref="S10:S12"/>
    <mergeCell ref="U10:U12"/>
    <mergeCell ref="V10:V12"/>
    <mergeCell ref="U13:U15"/>
    <mergeCell ref="S13:S15"/>
    <mergeCell ref="Q58:Q59"/>
    <mergeCell ref="O10:O12"/>
    <mergeCell ref="Q19:Q21"/>
    <mergeCell ref="R19:R21"/>
    <mergeCell ref="Q22:Q24"/>
    <mergeCell ref="R22:R24"/>
    <mergeCell ref="Q25:Q27"/>
    <mergeCell ref="R25:R27"/>
    <mergeCell ref="P28:P30"/>
    <mergeCell ref="Q28:Q30"/>
    <mergeCell ref="R28:R30"/>
    <mergeCell ref="O13:O15"/>
    <mergeCell ref="P13:P15"/>
    <mergeCell ref="Q16:Q18"/>
    <mergeCell ref="R16:R18"/>
    <mergeCell ref="L58:L59"/>
    <mergeCell ref="M58:M59"/>
    <mergeCell ref="N58:N59"/>
    <mergeCell ref="P58:P59"/>
    <mergeCell ref="O22:O24"/>
    <mergeCell ref="O25:O27"/>
    <mergeCell ref="O28:O30"/>
    <mergeCell ref="P16:P18"/>
    <mergeCell ref="P19:P21"/>
    <mergeCell ref="P22:P24"/>
    <mergeCell ref="P25:P27"/>
    <mergeCell ref="K56:N57"/>
    <mergeCell ref="O56:O59"/>
    <mergeCell ref="P56:R57"/>
    <mergeCell ref="R58:R59"/>
    <mergeCell ref="O16:O18"/>
    <mergeCell ref="O19:O21"/>
    <mergeCell ref="J125:J126"/>
    <mergeCell ref="I117:J120"/>
    <mergeCell ref="O157:V157"/>
    <mergeCell ref="V119:V120"/>
    <mergeCell ref="N119:N120"/>
    <mergeCell ref="S119:S120"/>
    <mergeCell ref="P119:P120"/>
    <mergeCell ref="Q119:Q120"/>
    <mergeCell ref="R119:R120"/>
    <mergeCell ref="P117:R118"/>
    <mergeCell ref="T119:T120"/>
    <mergeCell ref="O121:O124"/>
    <mergeCell ref="O127:O129"/>
    <mergeCell ref="O133:O134"/>
    <mergeCell ref="O138:O140"/>
    <mergeCell ref="J148:J150"/>
    <mergeCell ref="J151:J153"/>
    <mergeCell ref="O151:O152"/>
    <mergeCell ref="S58:S59"/>
    <mergeCell ref="S57:T57"/>
    <mergeCell ref="T58:T59"/>
    <mergeCell ref="H58:H59"/>
    <mergeCell ref="K58:K59"/>
    <mergeCell ref="S56:V56"/>
    <mergeCell ref="P158:R159"/>
    <mergeCell ref="P160:P161"/>
    <mergeCell ref="S158:V158"/>
    <mergeCell ref="S159:T159"/>
    <mergeCell ref="U159:V159"/>
    <mergeCell ref="Q160:Q161"/>
    <mergeCell ref="R160:R161"/>
    <mergeCell ref="O116:V116"/>
    <mergeCell ref="O117:O120"/>
    <mergeCell ref="S117:V117"/>
    <mergeCell ref="S118:T118"/>
    <mergeCell ref="U118:V118"/>
    <mergeCell ref="U119:U120"/>
    <mergeCell ref="O158:O161"/>
    <mergeCell ref="V160:V161"/>
    <mergeCell ref="T160:T161"/>
    <mergeCell ref="K160:K161"/>
    <mergeCell ref="U160:U161"/>
    <mergeCell ref="D157:D161"/>
    <mergeCell ref="F157:F161"/>
    <mergeCell ref="G157:G161"/>
    <mergeCell ref="H157:N157"/>
    <mergeCell ref="E157:E161"/>
    <mergeCell ref="D116:D120"/>
    <mergeCell ref="F116:F120"/>
    <mergeCell ref="G116:G120"/>
    <mergeCell ref="H116:N116"/>
    <mergeCell ref="K119:K120"/>
    <mergeCell ref="L119:L120"/>
    <mergeCell ref="E116:E120"/>
    <mergeCell ref="M119:M120"/>
    <mergeCell ref="H117:H118"/>
    <mergeCell ref="K117:N118"/>
    <mergeCell ref="D122:D133"/>
    <mergeCell ref="J133:J135"/>
    <mergeCell ref="G138:G139"/>
    <mergeCell ref="J138:J140"/>
    <mergeCell ref="J141:J143"/>
    <mergeCell ref="G148:G149"/>
    <mergeCell ref="H119:H120"/>
    <mergeCell ref="K158:N159"/>
    <mergeCell ref="J122:J123"/>
    <mergeCell ref="S160:S161"/>
    <mergeCell ref="L160:L161"/>
    <mergeCell ref="M160:M161"/>
    <mergeCell ref="N160:N161"/>
    <mergeCell ref="Q193:Q194"/>
    <mergeCell ref="R193:R194"/>
    <mergeCell ref="L193:L194"/>
    <mergeCell ref="M193:M194"/>
    <mergeCell ref="N193:N194"/>
    <mergeCell ref="P193:P194"/>
    <mergeCell ref="P191:R192"/>
    <mergeCell ref="S191:V191"/>
    <mergeCell ref="S192:T192"/>
    <mergeCell ref="U192:V192"/>
    <mergeCell ref="G165:G166"/>
    <mergeCell ref="J201:J203"/>
    <mergeCell ref="H193:H194"/>
    <mergeCell ref="G219:G221"/>
    <mergeCell ref="O166:O167"/>
    <mergeCell ref="J165:J166"/>
    <mergeCell ref="J162:J163"/>
    <mergeCell ref="J195:J198"/>
    <mergeCell ref="G184:G185"/>
    <mergeCell ref="J168:J169"/>
    <mergeCell ref="O201:O203"/>
    <mergeCell ref="J207:J209"/>
    <mergeCell ref="J219:J221"/>
    <mergeCell ref="J178:J179"/>
    <mergeCell ref="J170:J172"/>
    <mergeCell ref="J174:J175"/>
    <mergeCell ref="G239:G240"/>
    <mergeCell ref="O231:O233"/>
    <mergeCell ref="O204:O206"/>
    <mergeCell ref="O207:O209"/>
    <mergeCell ref="J204:J206"/>
    <mergeCell ref="O210:O212"/>
    <mergeCell ref="O213:O215"/>
    <mergeCell ref="O216:O218"/>
    <mergeCell ref="O219:O221"/>
    <mergeCell ref="O222:O224"/>
    <mergeCell ref="O225:O227"/>
    <mergeCell ref="G226:G227"/>
    <mergeCell ref="O228:O230"/>
    <mergeCell ref="G93:G97"/>
    <mergeCell ref="H93:N93"/>
    <mergeCell ref="O93:V93"/>
    <mergeCell ref="H94:H95"/>
    <mergeCell ref="K94:N95"/>
    <mergeCell ref="O94:O97"/>
    <mergeCell ref="M96:M97"/>
    <mergeCell ref="P96:P97"/>
    <mergeCell ref="Q96:Q97"/>
    <mergeCell ref="P94:R95"/>
    <mergeCell ref="K96:K97"/>
    <mergeCell ref="L96:L97"/>
    <mergeCell ref="S94:V94"/>
    <mergeCell ref="S95:T95"/>
    <mergeCell ref="U95:V95"/>
    <mergeCell ref="S96:S97"/>
    <mergeCell ref="T96:T97"/>
    <mergeCell ref="U96:U97"/>
    <mergeCell ref="V96:V97"/>
    <mergeCell ref="R96:R97"/>
    <mergeCell ref="N96:N97"/>
    <mergeCell ref="I60:I61"/>
    <mergeCell ref="F60:F62"/>
    <mergeCell ref="J62:J65"/>
    <mergeCell ref="J72:J74"/>
    <mergeCell ref="J60:J61"/>
    <mergeCell ref="H56:H57"/>
    <mergeCell ref="I13:I30"/>
    <mergeCell ref="J67:J69"/>
    <mergeCell ref="J75:J76"/>
    <mergeCell ref="J13:J14"/>
    <mergeCell ref="J38:J41"/>
    <mergeCell ref="I56:J59"/>
    <mergeCell ref="D163:D178"/>
    <mergeCell ref="D196:D211"/>
    <mergeCell ref="D11:D27"/>
    <mergeCell ref="D61:D77"/>
    <mergeCell ref="D99:D109"/>
    <mergeCell ref="J107:J108"/>
    <mergeCell ref="E55:E59"/>
    <mergeCell ref="F38:F45"/>
    <mergeCell ref="F46:F51"/>
    <mergeCell ref="J79:J80"/>
    <mergeCell ref="J84:J85"/>
    <mergeCell ref="J86:J87"/>
    <mergeCell ref="J146:J147"/>
    <mergeCell ref="H160:H161"/>
    <mergeCell ref="H158:H159"/>
    <mergeCell ref="I94:J97"/>
    <mergeCell ref="I158:J161"/>
    <mergeCell ref="G98:G100"/>
    <mergeCell ref="H96:H97"/>
    <mergeCell ref="J127:J129"/>
    <mergeCell ref="J130:J132"/>
    <mergeCell ref="D93:D97"/>
    <mergeCell ref="E93:E97"/>
    <mergeCell ref="F93:F97"/>
  </mergeCells>
  <phoneticPr fontId="1"/>
  <conditionalFormatting sqref="H31:V37">
    <cfRule type="expression" dxfId="19" priority="4">
      <formula>$A$31=FALSE</formula>
    </cfRule>
  </conditionalFormatting>
  <conditionalFormatting sqref="H72:V74">
    <cfRule type="expression" dxfId="18" priority="3">
      <formula>$A$73=1</formula>
    </cfRule>
  </conditionalFormatting>
  <conditionalFormatting sqref="H130:V132">
    <cfRule type="expression" dxfId="17" priority="2">
      <formula>$A$131=1</formula>
    </cfRule>
  </conditionalFormatting>
  <conditionalFormatting sqref="H133:V135">
    <cfRule type="expression" dxfId="16" priority="1">
      <formula>$A$134=1</formula>
    </cfRule>
  </conditionalFormatting>
  <conditionalFormatting sqref="H146:V147">
    <cfRule type="expression" dxfId="15" priority="8">
      <formula>$A$147=1</formula>
    </cfRule>
  </conditionalFormatting>
  <dataValidations count="3">
    <dataValidation type="list" allowBlank="1" showInputMessage="1" showErrorMessage="1" sqref="F167 F200 F108 F102" xr:uid="{00000000-0002-0000-0200-000000000000}">
      <formula1>"□該当無し,■該当無し"</formula1>
    </dataValidation>
    <dataValidation type="list" allowBlank="1" showInputMessage="1" showErrorMessage="1" sqref="G147" xr:uid="{977A50EB-96B4-4731-A41B-4EE78114E396}">
      <formula1>"□該当なし,■該当なし"</formula1>
    </dataValidation>
    <dataValidation type="list" allowBlank="1" showInputMessage="1" showErrorMessage="1" sqref="G73 G134 G131" xr:uid="{70868A07-36B1-4483-A149-31ADB3DA521D}">
      <formula1>"■該当なし,□該当なし"</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住棟）</oddHeader>
  </headerFooter>
  <rowBreaks count="5" manualBreakCount="5">
    <brk id="52" max="16383" man="1"/>
    <brk id="90" min="3" max="21" man="1"/>
    <brk id="113" max="16383" man="1"/>
    <brk id="154" max="16383" man="1"/>
    <brk id="187" min="3" max="2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541"/>
  <sheetViews>
    <sheetView view="pageBreakPreview" topLeftCell="B1" zoomScaleNormal="100" zoomScaleSheetLayoutView="100" workbookViewId="0">
      <selection activeCell="V2" sqref="V2"/>
    </sheetView>
  </sheetViews>
  <sheetFormatPr defaultRowHeight="13.5" x14ac:dyDescent="0.15"/>
  <cols>
    <col min="1" max="1" width="6.625" style="531" hidden="1" customWidth="1"/>
    <col min="2" max="2" width="6.625" customWidth="1"/>
    <col min="3" max="3" width="3" style="13" bestFit="1" customWidth="1"/>
    <col min="4" max="4" width="2.5" style="13" customWidth="1"/>
    <col min="5" max="5" width="9.625" style="294" customWidth="1"/>
    <col min="6" max="6" width="10.25" style="197" customWidth="1"/>
    <col min="7" max="7" width="3.875" style="14" customWidth="1"/>
    <col min="8" max="8" width="2.25" style="13" customWidth="1"/>
    <col min="9" max="9" width="11" style="13" customWidth="1"/>
    <col min="10" max="13" width="2.5" style="13" customWidth="1"/>
    <col min="14" max="14" width="22.75" style="271" customWidth="1"/>
    <col min="15" max="17" width="3" style="13" bestFit="1" customWidth="1"/>
    <col min="18" max="21" width="3" style="13" customWidth="1"/>
  </cols>
  <sheetData>
    <row r="1" spans="3:21" ht="15" customHeight="1" x14ac:dyDescent="0.15">
      <c r="C1" s="788" t="s">
        <v>465</v>
      </c>
      <c r="D1" s="789"/>
      <c r="E1" s="789"/>
      <c r="F1" s="456"/>
      <c r="G1" s="790" t="s">
        <v>464</v>
      </c>
      <c r="H1" s="791"/>
      <c r="I1" s="791"/>
      <c r="J1" s="789"/>
      <c r="K1" s="789"/>
      <c r="L1" s="789"/>
      <c r="M1" s="789"/>
      <c r="N1" s="789"/>
      <c r="O1" s="789"/>
      <c r="P1" s="789"/>
      <c r="Q1" s="789"/>
      <c r="R1" s="789"/>
      <c r="S1" s="789"/>
      <c r="T1" s="789"/>
      <c r="U1" s="792"/>
    </row>
    <row r="2" spans="3:21" ht="14.1" customHeight="1" x14ac:dyDescent="0.15">
      <c r="C2" s="705"/>
      <c r="D2" s="705"/>
      <c r="E2" s="705"/>
      <c r="F2" s="193"/>
      <c r="G2" s="96"/>
      <c r="H2" s="97"/>
      <c r="I2" s="97"/>
      <c r="J2" s="97"/>
      <c r="K2" s="97"/>
      <c r="L2" s="97"/>
      <c r="M2" s="97"/>
      <c r="N2" s="268"/>
      <c r="O2" s="97"/>
      <c r="P2" s="97"/>
      <c r="Q2" s="97"/>
      <c r="R2" s="97"/>
      <c r="S2" s="97"/>
      <c r="T2" s="97"/>
      <c r="U2" s="97" t="s">
        <v>82</v>
      </c>
    </row>
    <row r="3" spans="3:21" ht="14.1" customHeight="1" thickBot="1" x14ac:dyDescent="0.2">
      <c r="C3" s="90" t="s">
        <v>313</v>
      </c>
      <c r="D3" s="96"/>
      <c r="E3" s="292"/>
      <c r="F3" s="193"/>
      <c r="G3" s="100"/>
      <c r="H3" s="96"/>
      <c r="I3" s="96"/>
      <c r="J3" s="96"/>
      <c r="K3" s="96"/>
      <c r="L3" s="96"/>
      <c r="M3" s="96"/>
      <c r="N3" s="268"/>
      <c r="O3" s="96"/>
      <c r="P3" s="91"/>
      <c r="Q3" s="91"/>
      <c r="R3" s="96"/>
      <c r="S3" s="91"/>
      <c r="T3" s="91"/>
      <c r="U3" s="91" t="s">
        <v>78</v>
      </c>
    </row>
    <row r="4" spans="3:21" ht="14.1" customHeight="1" x14ac:dyDescent="0.15">
      <c r="C4" s="743"/>
      <c r="D4" s="655" t="s">
        <v>314</v>
      </c>
      <c r="E4" s="682" t="s">
        <v>83</v>
      </c>
      <c r="F4" s="697" t="s">
        <v>15</v>
      </c>
      <c r="G4" s="700" t="s">
        <v>73</v>
      </c>
      <c r="H4" s="701"/>
      <c r="I4" s="701"/>
      <c r="J4" s="701"/>
      <c r="K4" s="701"/>
      <c r="L4" s="701"/>
      <c r="M4" s="702"/>
      <c r="N4" s="700" t="s">
        <v>74</v>
      </c>
      <c r="O4" s="701"/>
      <c r="P4" s="701"/>
      <c r="Q4" s="701"/>
      <c r="R4" s="701"/>
      <c r="S4" s="701"/>
      <c r="T4" s="701"/>
      <c r="U4" s="702"/>
    </row>
    <row r="5" spans="3:21" ht="14.1" customHeight="1" x14ac:dyDescent="0.15">
      <c r="C5" s="744"/>
      <c r="D5" s="656"/>
      <c r="E5" s="683"/>
      <c r="F5" s="698"/>
      <c r="G5" s="669" t="s">
        <v>255</v>
      </c>
      <c r="H5" s="671" t="s">
        <v>0</v>
      </c>
      <c r="I5" s="672"/>
      <c r="J5" s="671" t="s">
        <v>16</v>
      </c>
      <c r="K5" s="703"/>
      <c r="L5" s="703"/>
      <c r="M5" s="704"/>
      <c r="N5" s="667" t="s">
        <v>113</v>
      </c>
      <c r="O5" s="671" t="s">
        <v>17</v>
      </c>
      <c r="P5" s="703"/>
      <c r="Q5" s="672"/>
      <c r="R5" s="717" t="s">
        <v>249</v>
      </c>
      <c r="S5" s="718"/>
      <c r="T5" s="718"/>
      <c r="U5" s="719"/>
    </row>
    <row r="6" spans="3:21" ht="14.1" customHeight="1" x14ac:dyDescent="0.15">
      <c r="C6" s="744"/>
      <c r="D6" s="656"/>
      <c r="E6" s="683"/>
      <c r="F6" s="698"/>
      <c r="G6" s="785"/>
      <c r="H6" s="673"/>
      <c r="I6" s="674"/>
      <c r="J6" s="715"/>
      <c r="K6" s="716"/>
      <c r="L6" s="716"/>
      <c r="M6" s="742"/>
      <c r="N6" s="746"/>
      <c r="O6" s="715"/>
      <c r="P6" s="716"/>
      <c r="Q6" s="741"/>
      <c r="R6" s="717" t="s">
        <v>140</v>
      </c>
      <c r="S6" s="720"/>
      <c r="T6" s="717" t="s">
        <v>141</v>
      </c>
      <c r="U6" s="719"/>
    </row>
    <row r="7" spans="3:21" ht="14.1" customHeight="1" x14ac:dyDescent="0.15">
      <c r="C7" s="744"/>
      <c r="D7" s="656"/>
      <c r="E7" s="683"/>
      <c r="F7" s="698"/>
      <c r="G7" s="667" t="s">
        <v>254</v>
      </c>
      <c r="H7" s="673"/>
      <c r="I7" s="674"/>
      <c r="J7" s="671">
        <v>1</v>
      </c>
      <c r="K7" s="709">
        <v>2</v>
      </c>
      <c r="L7" s="709">
        <v>3</v>
      </c>
      <c r="M7" s="704">
        <v>4</v>
      </c>
      <c r="N7" s="746"/>
      <c r="O7" s="711" t="s">
        <v>408</v>
      </c>
      <c r="P7" s="713" t="s">
        <v>409</v>
      </c>
      <c r="Q7" s="727" t="s">
        <v>410</v>
      </c>
      <c r="R7" s="721" t="s">
        <v>247</v>
      </c>
      <c r="S7" s="723" t="s">
        <v>248</v>
      </c>
      <c r="T7" s="721" t="s">
        <v>247</v>
      </c>
      <c r="U7" s="725" t="s">
        <v>248</v>
      </c>
    </row>
    <row r="8" spans="3:21" ht="14.1" customHeight="1" thickBot="1" x14ac:dyDescent="0.2">
      <c r="C8" s="745"/>
      <c r="D8" s="657"/>
      <c r="E8" s="684"/>
      <c r="F8" s="699"/>
      <c r="G8" s="668"/>
      <c r="H8" s="675"/>
      <c r="I8" s="676"/>
      <c r="J8" s="673"/>
      <c r="K8" s="710"/>
      <c r="L8" s="710"/>
      <c r="M8" s="706"/>
      <c r="N8" s="668"/>
      <c r="O8" s="712"/>
      <c r="P8" s="714"/>
      <c r="Q8" s="728"/>
      <c r="R8" s="722"/>
      <c r="S8" s="724"/>
      <c r="T8" s="722"/>
      <c r="U8" s="726"/>
    </row>
    <row r="9" spans="3:21" ht="14.1" customHeight="1" x14ac:dyDescent="0.15">
      <c r="C9" s="95">
        <v>2</v>
      </c>
      <c r="D9" s="447" t="str">
        <f>IF(等級設定!A14=TRUE,"■","□")</f>
        <v>□</v>
      </c>
      <c r="E9" s="364" t="s">
        <v>317</v>
      </c>
      <c r="F9" s="677" t="s">
        <v>290</v>
      </c>
      <c r="G9" s="70" t="s">
        <v>411</v>
      </c>
      <c r="H9" s="262" t="s">
        <v>412</v>
      </c>
      <c r="I9" s="654" t="s">
        <v>407</v>
      </c>
      <c r="J9" s="334"/>
      <c r="K9" s="334"/>
      <c r="L9" s="334"/>
      <c r="M9" s="178" t="s">
        <v>411</v>
      </c>
      <c r="N9" s="273" t="s">
        <v>257</v>
      </c>
      <c r="O9" s="164" t="s">
        <v>411</v>
      </c>
      <c r="P9" s="335"/>
      <c r="Q9" s="336"/>
      <c r="R9" s="164" t="s">
        <v>411</v>
      </c>
      <c r="S9" s="336" t="s">
        <v>411</v>
      </c>
      <c r="T9" s="164" t="s">
        <v>411</v>
      </c>
      <c r="U9" s="337" t="s">
        <v>411</v>
      </c>
    </row>
    <row r="10" spans="3:21" ht="14.1" customHeight="1" x14ac:dyDescent="0.15">
      <c r="C10" s="652" t="s">
        <v>717</v>
      </c>
      <c r="D10" s="282"/>
      <c r="E10" s="365" t="s">
        <v>29</v>
      </c>
      <c r="F10" s="678"/>
      <c r="G10" s="71"/>
      <c r="H10" s="173"/>
      <c r="I10" s="654"/>
      <c r="J10" s="87"/>
      <c r="K10" s="87"/>
      <c r="L10" s="87"/>
      <c r="M10" s="88"/>
      <c r="N10" s="163" t="s">
        <v>413</v>
      </c>
      <c r="O10" s="151"/>
      <c r="P10" s="149"/>
      <c r="Q10" s="150"/>
      <c r="R10" s="151"/>
      <c r="S10" s="150"/>
      <c r="T10" s="151"/>
      <c r="U10" s="152"/>
    </row>
    <row r="11" spans="3:21" ht="14.1" customHeight="1" x14ac:dyDescent="0.15">
      <c r="C11" s="652"/>
      <c r="D11" s="282"/>
      <c r="E11" s="295" t="s">
        <v>288</v>
      </c>
      <c r="F11" s="192"/>
      <c r="G11" s="71"/>
      <c r="H11" s="173"/>
      <c r="I11" s="259"/>
      <c r="J11" s="76"/>
      <c r="K11" s="76"/>
      <c r="L11" s="76"/>
      <c r="M11" s="77" t="s">
        <v>405</v>
      </c>
      <c r="N11" s="274" t="s">
        <v>258</v>
      </c>
      <c r="O11" s="129" t="s">
        <v>405</v>
      </c>
      <c r="P11" s="127"/>
      <c r="Q11" s="128" t="s">
        <v>405</v>
      </c>
      <c r="R11" s="151"/>
      <c r="S11" s="150"/>
      <c r="T11" s="151"/>
      <c r="U11" s="152"/>
    </row>
    <row r="12" spans="3:21" ht="14.1" customHeight="1" x14ac:dyDescent="0.15">
      <c r="C12" s="652"/>
      <c r="D12" s="282"/>
      <c r="E12" s="302" t="s">
        <v>466</v>
      </c>
      <c r="F12" s="192"/>
      <c r="G12" s="71"/>
      <c r="H12" s="226"/>
      <c r="J12" s="72"/>
      <c r="K12" s="72"/>
      <c r="L12" s="72"/>
      <c r="M12" s="73"/>
      <c r="N12" s="277"/>
      <c r="O12" s="159"/>
      <c r="P12" s="134"/>
      <c r="Q12" s="135"/>
      <c r="R12" s="151"/>
      <c r="S12" s="150"/>
      <c r="T12" s="151"/>
      <c r="U12" s="152"/>
    </row>
    <row r="13" spans="3:21" ht="14.1" customHeight="1" x14ac:dyDescent="0.15">
      <c r="C13" s="652"/>
      <c r="D13" s="282"/>
      <c r="E13" s="458" t="s">
        <v>570</v>
      </c>
      <c r="F13" s="192"/>
      <c r="G13" s="71"/>
      <c r="H13" s="226"/>
      <c r="J13" s="87"/>
      <c r="K13" s="87"/>
      <c r="L13" s="87"/>
      <c r="M13" s="88" t="s">
        <v>405</v>
      </c>
      <c r="N13" s="163" t="s">
        <v>259</v>
      </c>
      <c r="O13" s="151" t="s">
        <v>405</v>
      </c>
      <c r="P13" s="149" t="s">
        <v>405</v>
      </c>
      <c r="Q13" s="150" t="s">
        <v>405</v>
      </c>
      <c r="R13" s="151"/>
      <c r="S13" s="150"/>
      <c r="T13" s="151"/>
      <c r="U13" s="152"/>
    </row>
    <row r="14" spans="3:21" ht="14.1" customHeight="1" x14ac:dyDescent="0.15">
      <c r="C14" s="652"/>
      <c r="D14" s="282"/>
      <c r="E14" s="295"/>
      <c r="F14" s="192"/>
      <c r="G14" s="71"/>
      <c r="H14" s="226"/>
      <c r="I14" s="241"/>
      <c r="J14" s="87"/>
      <c r="K14" s="87"/>
      <c r="L14" s="87"/>
      <c r="M14" s="88"/>
      <c r="N14" s="163"/>
      <c r="O14" s="151"/>
      <c r="P14" s="149"/>
      <c r="Q14" s="150"/>
      <c r="R14" s="151"/>
      <c r="S14" s="150"/>
      <c r="T14" s="151"/>
      <c r="U14" s="152"/>
    </row>
    <row r="15" spans="3:21" ht="14.1" customHeight="1" x14ac:dyDescent="0.15">
      <c r="C15" s="652"/>
      <c r="D15" s="282"/>
      <c r="E15" s="295"/>
      <c r="F15" s="192"/>
      <c r="G15" s="71"/>
      <c r="H15" s="226"/>
      <c r="I15" s="227"/>
      <c r="J15" s="76"/>
      <c r="K15" s="76"/>
      <c r="L15" s="76"/>
      <c r="M15" s="77" t="s">
        <v>405</v>
      </c>
      <c r="N15" s="274" t="s">
        <v>260</v>
      </c>
      <c r="O15" s="129" t="s">
        <v>405</v>
      </c>
      <c r="P15" s="127"/>
      <c r="Q15" s="128" t="s">
        <v>405</v>
      </c>
      <c r="R15" s="151"/>
      <c r="S15" s="150"/>
      <c r="T15" s="151"/>
      <c r="U15" s="152"/>
    </row>
    <row r="16" spans="3:21" ht="14.1" customHeight="1" x14ac:dyDescent="0.15">
      <c r="C16" s="652"/>
      <c r="D16" s="282"/>
      <c r="E16" s="295"/>
      <c r="F16" s="192"/>
      <c r="G16" s="71"/>
      <c r="H16" s="226"/>
      <c r="I16" s="227"/>
      <c r="J16" s="72"/>
      <c r="K16" s="72"/>
      <c r="L16" s="72"/>
      <c r="M16" s="73"/>
      <c r="N16" s="277" t="s">
        <v>406</v>
      </c>
      <c r="O16" s="159"/>
      <c r="P16" s="134"/>
      <c r="Q16" s="135"/>
      <c r="R16" s="151"/>
      <c r="S16" s="150"/>
      <c r="T16" s="151"/>
      <c r="U16" s="152"/>
    </row>
    <row r="17" spans="3:21" ht="14.1" customHeight="1" x14ac:dyDescent="0.15">
      <c r="C17" s="652"/>
      <c r="D17" s="282"/>
      <c r="E17" s="295"/>
      <c r="F17" s="192"/>
      <c r="G17" s="71"/>
      <c r="H17" s="226"/>
      <c r="I17" s="227"/>
      <c r="J17" s="87"/>
      <c r="K17" s="87"/>
      <c r="L17" s="87"/>
      <c r="M17" s="88" t="s">
        <v>405</v>
      </c>
      <c r="N17" s="163" t="s">
        <v>261</v>
      </c>
      <c r="O17" s="151" t="s">
        <v>405</v>
      </c>
      <c r="P17" s="149"/>
      <c r="Q17" s="150" t="s">
        <v>405</v>
      </c>
      <c r="R17" s="151"/>
      <c r="S17" s="150"/>
      <c r="T17" s="151"/>
      <c r="U17" s="152"/>
    </row>
    <row r="18" spans="3:21" ht="14.1" customHeight="1" x14ac:dyDescent="0.15">
      <c r="C18" s="652"/>
      <c r="D18" s="282"/>
      <c r="E18" s="295"/>
      <c r="F18" s="192"/>
      <c r="G18" s="71"/>
      <c r="H18" s="226"/>
      <c r="I18" s="227"/>
      <c r="J18" s="87"/>
      <c r="K18" s="87"/>
      <c r="L18" s="87"/>
      <c r="M18" s="88"/>
      <c r="N18" s="163"/>
      <c r="O18" s="151"/>
      <c r="P18" s="149"/>
      <c r="Q18" s="150"/>
      <c r="R18" s="151"/>
      <c r="S18" s="150"/>
      <c r="T18" s="151"/>
      <c r="U18" s="152"/>
    </row>
    <row r="19" spans="3:21" ht="14.1" customHeight="1" x14ac:dyDescent="0.15">
      <c r="C19" s="652"/>
      <c r="D19" s="282"/>
      <c r="E19" s="295"/>
      <c r="F19" s="192"/>
      <c r="G19" s="71"/>
      <c r="H19" s="226"/>
      <c r="I19" s="227"/>
      <c r="J19" s="76"/>
      <c r="K19" s="76"/>
      <c r="L19" s="76"/>
      <c r="M19" s="77" t="s">
        <v>405</v>
      </c>
      <c r="N19" s="274" t="s">
        <v>262</v>
      </c>
      <c r="O19" s="129" t="s">
        <v>405</v>
      </c>
      <c r="P19" s="127"/>
      <c r="Q19" s="128" t="s">
        <v>405</v>
      </c>
      <c r="R19" s="151"/>
      <c r="S19" s="150"/>
      <c r="T19" s="151"/>
      <c r="U19" s="152"/>
    </row>
    <row r="20" spans="3:21" ht="14.1" customHeight="1" x14ac:dyDescent="0.15">
      <c r="C20" s="652"/>
      <c r="D20" s="282"/>
      <c r="E20" s="295"/>
      <c r="F20" s="192"/>
      <c r="G20" s="71"/>
      <c r="H20" s="226"/>
      <c r="I20" s="227"/>
      <c r="J20" s="339"/>
      <c r="K20" s="339"/>
      <c r="L20" s="339"/>
      <c r="M20" s="101"/>
      <c r="N20" s="341"/>
      <c r="O20" s="155"/>
      <c r="P20" s="153"/>
      <c r="Q20" s="154"/>
      <c r="R20" s="155"/>
      <c r="S20" s="154"/>
      <c r="T20" s="155"/>
      <c r="U20" s="329"/>
    </row>
    <row r="21" spans="3:21" ht="14.1" customHeight="1" x14ac:dyDescent="0.15">
      <c r="C21" s="652"/>
      <c r="D21" s="438" t="str">
        <f>IF(等級設定!A15=TRUE,"■","□")</f>
        <v>□</v>
      </c>
      <c r="E21" s="369" t="s">
        <v>467</v>
      </c>
      <c r="F21" s="733" t="s">
        <v>290</v>
      </c>
      <c r="G21" s="80" t="s">
        <v>411</v>
      </c>
      <c r="H21" s="249" t="s">
        <v>412</v>
      </c>
      <c r="I21" s="665" t="s">
        <v>407</v>
      </c>
      <c r="J21" s="98"/>
      <c r="K21" s="98"/>
      <c r="L21" s="98"/>
      <c r="M21" s="99" t="s">
        <v>411</v>
      </c>
      <c r="N21" s="278" t="s">
        <v>468</v>
      </c>
      <c r="O21" s="143" t="s">
        <v>411</v>
      </c>
      <c r="P21" s="144"/>
      <c r="Q21" s="145" t="s">
        <v>4</v>
      </c>
      <c r="R21" s="143" t="s">
        <v>411</v>
      </c>
      <c r="S21" s="145" t="s">
        <v>411</v>
      </c>
      <c r="T21" s="143" t="s">
        <v>411</v>
      </c>
      <c r="U21" s="148" t="s">
        <v>411</v>
      </c>
    </row>
    <row r="22" spans="3:21" ht="14.1" customHeight="1" x14ac:dyDescent="0.15">
      <c r="C22" s="652"/>
      <c r="D22" s="282"/>
      <c r="E22" s="365" t="s">
        <v>29</v>
      </c>
      <c r="F22" s="678"/>
      <c r="G22" s="71"/>
      <c r="H22" s="173"/>
      <c r="I22" s="654"/>
      <c r="J22" s="72"/>
      <c r="K22" s="72"/>
      <c r="L22" s="72"/>
      <c r="M22" s="73"/>
      <c r="N22" s="277" t="s">
        <v>406</v>
      </c>
      <c r="O22" s="159"/>
      <c r="P22" s="134"/>
      <c r="Q22" s="135"/>
      <c r="R22" s="151"/>
      <c r="S22" s="150"/>
      <c r="T22" s="151"/>
      <c r="U22" s="152"/>
    </row>
    <row r="23" spans="3:21" ht="14.1" customHeight="1" x14ac:dyDescent="0.15">
      <c r="C23" s="652"/>
      <c r="D23" s="282"/>
      <c r="E23" s="365" t="s">
        <v>288</v>
      </c>
      <c r="F23" s="192"/>
      <c r="G23" s="71"/>
      <c r="H23" s="226"/>
      <c r="I23" s="227"/>
      <c r="J23" s="87"/>
      <c r="K23" s="87"/>
      <c r="L23" s="87"/>
      <c r="M23" s="88" t="s">
        <v>405</v>
      </c>
      <c r="N23" s="163" t="s">
        <v>469</v>
      </c>
      <c r="O23" s="151" t="s">
        <v>405</v>
      </c>
      <c r="P23" s="149"/>
      <c r="Q23" s="150" t="s">
        <v>405</v>
      </c>
      <c r="R23" s="151"/>
      <c r="S23" s="150"/>
      <c r="T23" s="151"/>
      <c r="U23" s="152"/>
    </row>
    <row r="24" spans="3:21" ht="14.1" customHeight="1" x14ac:dyDescent="0.15">
      <c r="C24" s="95"/>
      <c r="D24" s="282"/>
      <c r="E24" s="367" t="s">
        <v>466</v>
      </c>
      <c r="F24" s="192"/>
      <c r="G24" s="71"/>
      <c r="H24" s="226"/>
      <c r="I24" s="227"/>
      <c r="J24" s="87"/>
      <c r="K24" s="87"/>
      <c r="L24" s="87"/>
      <c r="M24" s="88"/>
      <c r="N24" s="163"/>
      <c r="O24" s="151"/>
      <c r="P24" s="149"/>
      <c r="Q24" s="150"/>
      <c r="R24" s="151"/>
      <c r="S24" s="150"/>
      <c r="T24" s="151"/>
      <c r="U24" s="152"/>
    </row>
    <row r="25" spans="3:21" ht="14.1" customHeight="1" x14ac:dyDescent="0.15">
      <c r="C25" s="95"/>
      <c r="D25" s="282"/>
      <c r="E25" s="458" t="s">
        <v>570</v>
      </c>
      <c r="F25" s="192"/>
      <c r="G25" s="71"/>
      <c r="H25" s="226"/>
      <c r="I25" s="227"/>
      <c r="J25" s="76"/>
      <c r="K25" s="76"/>
      <c r="L25" s="76"/>
      <c r="M25" s="77" t="s">
        <v>405</v>
      </c>
      <c r="N25" s="274" t="s">
        <v>470</v>
      </c>
      <c r="O25" s="129" t="s">
        <v>405</v>
      </c>
      <c r="P25" s="127"/>
      <c r="Q25" s="128" t="s">
        <v>405</v>
      </c>
      <c r="R25" s="151"/>
      <c r="S25" s="150"/>
      <c r="T25" s="151"/>
      <c r="U25" s="152"/>
    </row>
    <row r="26" spans="3:21" ht="14.1" customHeight="1" x14ac:dyDescent="0.15">
      <c r="C26" s="95"/>
      <c r="D26" s="291"/>
      <c r="E26" s="365"/>
      <c r="F26" s="192"/>
      <c r="G26" s="71"/>
      <c r="H26" s="226"/>
      <c r="I26" s="227"/>
      <c r="J26" s="72"/>
      <c r="K26" s="72"/>
      <c r="L26" s="72"/>
      <c r="M26" s="73"/>
      <c r="N26" s="277"/>
      <c r="O26" s="159"/>
      <c r="P26" s="134"/>
      <c r="Q26" s="135"/>
      <c r="R26" s="151"/>
      <c r="S26" s="150"/>
      <c r="T26" s="151"/>
      <c r="U26" s="152"/>
    </row>
    <row r="27" spans="3:21" ht="14.1" customHeight="1" x14ac:dyDescent="0.15">
      <c r="C27" s="95"/>
      <c r="D27" s="291"/>
      <c r="E27" s="365"/>
      <c r="F27" s="211"/>
      <c r="G27" s="71"/>
      <c r="H27" s="226"/>
      <c r="I27" s="227"/>
      <c r="J27" s="87"/>
      <c r="K27" s="87"/>
      <c r="L27" s="87"/>
      <c r="M27" s="88" t="s">
        <v>405</v>
      </c>
      <c r="N27" s="163" t="s">
        <v>471</v>
      </c>
      <c r="O27" s="151" t="s">
        <v>405</v>
      </c>
      <c r="P27" s="149"/>
      <c r="Q27" s="150" t="s">
        <v>405</v>
      </c>
      <c r="R27" s="151"/>
      <c r="S27" s="150"/>
      <c r="T27" s="151"/>
      <c r="U27" s="152"/>
    </row>
    <row r="28" spans="3:21" ht="14.1" customHeight="1" x14ac:dyDescent="0.15">
      <c r="C28" s="95"/>
      <c r="D28" s="370"/>
      <c r="E28" s="368"/>
      <c r="F28" s="213"/>
      <c r="G28" s="85"/>
      <c r="H28" s="228"/>
      <c r="I28" s="229"/>
      <c r="J28" s="339"/>
      <c r="K28" s="339"/>
      <c r="L28" s="339"/>
      <c r="M28" s="101"/>
      <c r="N28" s="341"/>
      <c r="O28" s="155"/>
      <c r="P28" s="153"/>
      <c r="Q28" s="154"/>
      <c r="R28" s="155"/>
      <c r="S28" s="154"/>
      <c r="T28" s="155"/>
      <c r="U28" s="329"/>
    </row>
    <row r="29" spans="3:21" ht="14.1" customHeight="1" x14ac:dyDescent="0.15">
      <c r="C29" s="95"/>
      <c r="D29" s="438" t="str">
        <f>IF(等級設定!A16=TRUE,"■","□")</f>
        <v>□</v>
      </c>
      <c r="E29" s="369" t="s">
        <v>473</v>
      </c>
      <c r="F29" s="211" t="s">
        <v>475</v>
      </c>
      <c r="G29" s="80" t="s">
        <v>411</v>
      </c>
      <c r="H29" s="249" t="s">
        <v>412</v>
      </c>
      <c r="I29" s="665" t="s">
        <v>407</v>
      </c>
      <c r="J29" s="98"/>
      <c r="K29" s="98"/>
      <c r="L29" s="98"/>
      <c r="M29" s="99" t="s">
        <v>411</v>
      </c>
      <c r="N29" s="278" t="s">
        <v>476</v>
      </c>
      <c r="O29" s="143" t="s">
        <v>411</v>
      </c>
      <c r="P29" s="144"/>
      <c r="Q29" s="145" t="s">
        <v>4</v>
      </c>
      <c r="R29" s="143" t="s">
        <v>411</v>
      </c>
      <c r="S29" s="145" t="s">
        <v>411</v>
      </c>
      <c r="T29" s="143" t="s">
        <v>411</v>
      </c>
      <c r="U29" s="148" t="s">
        <v>411</v>
      </c>
    </row>
    <row r="30" spans="3:21" ht="14.1" customHeight="1" x14ac:dyDescent="0.15">
      <c r="C30" s="95"/>
      <c r="D30" s="282"/>
      <c r="E30" s="365" t="s">
        <v>472</v>
      </c>
      <c r="F30" s="211"/>
      <c r="G30" s="71"/>
      <c r="H30" s="173"/>
      <c r="I30" s="654"/>
      <c r="J30" s="87"/>
      <c r="K30" s="87"/>
      <c r="L30" s="87"/>
      <c r="M30" s="88"/>
      <c r="N30" s="163" t="s">
        <v>406</v>
      </c>
      <c r="O30" s="151"/>
      <c r="P30" s="149"/>
      <c r="Q30" s="150"/>
      <c r="R30" s="151"/>
      <c r="S30" s="150"/>
      <c r="T30" s="151"/>
      <c r="U30" s="152"/>
    </row>
    <row r="31" spans="3:21" ht="14.1" customHeight="1" x14ac:dyDescent="0.15">
      <c r="C31" s="95"/>
      <c r="D31" s="291"/>
      <c r="E31" s="779" t="s">
        <v>474</v>
      </c>
      <c r="F31" s="212" t="s">
        <v>477</v>
      </c>
      <c r="G31" s="71"/>
      <c r="H31" s="226"/>
      <c r="I31" s="227"/>
      <c r="J31" s="76"/>
      <c r="K31" s="76"/>
      <c r="L31" s="76"/>
      <c r="M31" s="77" t="s">
        <v>405</v>
      </c>
      <c r="N31" s="274" t="s">
        <v>479</v>
      </c>
      <c r="O31" s="129" t="s">
        <v>405</v>
      </c>
      <c r="P31" s="127"/>
      <c r="Q31" s="128" t="s">
        <v>405</v>
      </c>
      <c r="R31" s="151"/>
      <c r="S31" s="150"/>
      <c r="T31" s="151"/>
      <c r="U31" s="152"/>
    </row>
    <row r="32" spans="3:21" ht="14.1" customHeight="1" x14ac:dyDescent="0.15">
      <c r="C32" s="95"/>
      <c r="D32" s="291"/>
      <c r="E32" s="779"/>
      <c r="F32" s="211"/>
      <c r="G32" s="71"/>
      <c r="H32" s="226"/>
      <c r="I32" s="227"/>
      <c r="J32" s="72"/>
      <c r="K32" s="72"/>
      <c r="L32" s="72"/>
      <c r="M32" s="73"/>
      <c r="N32" s="277"/>
      <c r="O32" s="159"/>
      <c r="P32" s="134"/>
      <c r="Q32" s="135"/>
      <c r="R32" s="151"/>
      <c r="S32" s="150"/>
      <c r="T32" s="151"/>
      <c r="U32" s="152"/>
    </row>
    <row r="33" spans="3:21" ht="14.1" customHeight="1" x14ac:dyDescent="0.15">
      <c r="C33" s="95"/>
      <c r="D33" s="291"/>
      <c r="E33" s="294" t="s">
        <v>628</v>
      </c>
      <c r="F33" s="212" t="s">
        <v>31</v>
      </c>
      <c r="G33" s="71"/>
      <c r="H33" s="226"/>
      <c r="I33" s="654"/>
      <c r="J33" s="87"/>
      <c r="K33" s="87"/>
      <c r="L33" s="87"/>
      <c r="M33" s="88" t="s">
        <v>405</v>
      </c>
      <c r="N33" s="163" t="s">
        <v>480</v>
      </c>
      <c r="O33" s="151" t="s">
        <v>405</v>
      </c>
      <c r="P33" s="149"/>
      <c r="Q33" s="150" t="s">
        <v>405</v>
      </c>
      <c r="R33" s="151"/>
      <c r="S33" s="150"/>
      <c r="T33" s="151"/>
      <c r="U33" s="152"/>
    </row>
    <row r="34" spans="3:21" ht="14.1" customHeight="1" x14ac:dyDescent="0.15">
      <c r="C34" s="95"/>
      <c r="D34" s="291"/>
      <c r="E34" s="459" t="s">
        <v>570</v>
      </c>
      <c r="F34" s="211" t="s">
        <v>478</v>
      </c>
      <c r="G34" s="71"/>
      <c r="H34" s="228"/>
      <c r="I34" s="666"/>
      <c r="J34" s="87"/>
      <c r="K34" s="87"/>
      <c r="L34" s="87"/>
      <c r="M34" s="88"/>
      <c r="N34" s="163"/>
      <c r="O34" s="151"/>
      <c r="P34" s="149"/>
      <c r="Q34" s="150"/>
      <c r="R34" s="155"/>
      <c r="S34" s="154"/>
      <c r="T34" s="155"/>
      <c r="U34" s="329"/>
    </row>
    <row r="35" spans="3:21" ht="14.1" customHeight="1" x14ac:dyDescent="0.15">
      <c r="C35" s="95"/>
      <c r="D35" s="438" t="str">
        <f>IF(等級設定!A17=TRUE,"■","□")</f>
        <v>□</v>
      </c>
      <c r="E35" s="369" t="s">
        <v>318</v>
      </c>
      <c r="F35" s="202" t="s">
        <v>30</v>
      </c>
      <c r="G35" s="80" t="s">
        <v>405</v>
      </c>
      <c r="H35" s="247" t="s">
        <v>405</v>
      </c>
      <c r="I35" s="665" t="s">
        <v>407</v>
      </c>
      <c r="J35" s="98"/>
      <c r="K35" s="98"/>
      <c r="L35" s="98"/>
      <c r="M35" s="99" t="s">
        <v>405</v>
      </c>
      <c r="N35" s="278" t="s">
        <v>263</v>
      </c>
      <c r="O35" s="143" t="s">
        <v>405</v>
      </c>
      <c r="P35" s="144"/>
      <c r="Q35" s="145"/>
      <c r="R35" s="143" t="s">
        <v>405</v>
      </c>
      <c r="S35" s="145" t="s">
        <v>405</v>
      </c>
      <c r="T35" s="143" t="s">
        <v>405</v>
      </c>
      <c r="U35" s="148" t="s">
        <v>405</v>
      </c>
    </row>
    <row r="36" spans="3:21" ht="14.1" customHeight="1" x14ac:dyDescent="0.15">
      <c r="C36" s="95"/>
      <c r="D36" s="282"/>
      <c r="E36" s="218" t="s">
        <v>30</v>
      </c>
      <c r="F36" s="678" t="s">
        <v>291</v>
      </c>
      <c r="G36" s="71"/>
      <c r="H36" s="226"/>
      <c r="I36" s="654"/>
      <c r="J36" s="76"/>
      <c r="K36" s="76"/>
      <c r="L36" s="76"/>
      <c r="M36" s="77" t="s">
        <v>4</v>
      </c>
      <c r="N36" s="274" t="s">
        <v>132</v>
      </c>
      <c r="O36" s="129" t="s">
        <v>4</v>
      </c>
      <c r="P36" s="127"/>
      <c r="Q36" s="128"/>
      <c r="R36" s="151"/>
      <c r="S36" s="150"/>
      <c r="T36" s="151"/>
      <c r="U36" s="152"/>
    </row>
    <row r="37" spans="3:21" ht="14.1" customHeight="1" x14ac:dyDescent="0.15">
      <c r="C37" s="95"/>
      <c r="D37" s="282"/>
      <c r="E37" s="449" t="s">
        <v>638</v>
      </c>
      <c r="F37" s="678"/>
      <c r="G37" s="71"/>
      <c r="H37" s="226"/>
      <c r="I37" s="241"/>
      <c r="J37" s="72"/>
      <c r="K37" s="72"/>
      <c r="L37" s="72"/>
      <c r="M37" s="73"/>
      <c r="N37" s="277" t="s">
        <v>133</v>
      </c>
      <c r="O37" s="159"/>
      <c r="P37" s="134"/>
      <c r="Q37" s="135"/>
      <c r="R37" s="151"/>
      <c r="S37" s="150"/>
      <c r="T37" s="151"/>
      <c r="U37" s="152"/>
    </row>
    <row r="38" spans="3:21" ht="14.1" customHeight="1" x14ac:dyDescent="0.15">
      <c r="C38" s="95"/>
      <c r="D38" s="282"/>
      <c r="E38" s="448" t="s">
        <v>639</v>
      </c>
      <c r="F38" s="192"/>
      <c r="G38" s="71"/>
      <c r="H38" s="226"/>
      <c r="I38" s="241"/>
      <c r="J38" s="87"/>
      <c r="K38" s="87"/>
      <c r="L38" s="87"/>
      <c r="M38" s="88" t="s">
        <v>4</v>
      </c>
      <c r="N38" s="163" t="s">
        <v>106</v>
      </c>
      <c r="O38" s="151" t="s">
        <v>4</v>
      </c>
      <c r="P38" s="149"/>
      <c r="Q38" s="150"/>
      <c r="R38" s="151"/>
      <c r="S38" s="150"/>
      <c r="T38" s="151"/>
      <c r="U38" s="152"/>
    </row>
    <row r="39" spans="3:21" ht="14.1" customHeight="1" x14ac:dyDescent="0.15">
      <c r="C39" s="95"/>
      <c r="D39" s="282"/>
      <c r="E39" s="353" t="s">
        <v>628</v>
      </c>
      <c r="F39" s="192"/>
      <c r="G39" s="71"/>
      <c r="H39" s="226"/>
      <c r="I39" s="241"/>
      <c r="J39" s="87"/>
      <c r="K39" s="87"/>
      <c r="L39" s="87"/>
      <c r="M39" s="88"/>
      <c r="N39" s="163"/>
      <c r="O39" s="151"/>
      <c r="P39" s="149"/>
      <c r="Q39" s="150"/>
      <c r="R39" s="151"/>
      <c r="S39" s="150"/>
      <c r="T39" s="151"/>
      <c r="U39" s="152"/>
    </row>
    <row r="40" spans="3:21" ht="14.1" customHeight="1" x14ac:dyDescent="0.15">
      <c r="C40" s="95"/>
      <c r="D40" s="288"/>
      <c r="E40" s="296"/>
      <c r="F40" s="204"/>
      <c r="G40" s="85"/>
      <c r="H40" s="228"/>
      <c r="I40" s="242"/>
      <c r="J40" s="339"/>
      <c r="K40" s="339"/>
      <c r="L40" s="339"/>
      <c r="M40" s="101"/>
      <c r="N40" s="341"/>
      <c r="O40" s="155"/>
      <c r="P40" s="153"/>
      <c r="Q40" s="154"/>
      <c r="R40" s="155"/>
      <c r="S40" s="154"/>
      <c r="T40" s="155"/>
      <c r="U40" s="329"/>
    </row>
    <row r="41" spans="3:21" ht="14.1" customHeight="1" x14ac:dyDescent="0.15">
      <c r="C41" s="95"/>
      <c r="D41" s="438" t="str">
        <f>IF(等級設定!A20=TRUE,"■","□")</f>
        <v>□</v>
      </c>
      <c r="E41" s="369" t="s">
        <v>481</v>
      </c>
      <c r="F41" s="318" t="s">
        <v>483</v>
      </c>
      <c r="G41" s="80" t="s">
        <v>405</v>
      </c>
      <c r="H41" s="247" t="s">
        <v>405</v>
      </c>
      <c r="I41" s="665" t="s">
        <v>719</v>
      </c>
      <c r="J41" s="98"/>
      <c r="K41" s="98" t="s">
        <v>4</v>
      </c>
      <c r="L41" s="98" t="s">
        <v>4</v>
      </c>
      <c r="M41" s="99"/>
      <c r="N41" s="278" t="s">
        <v>485</v>
      </c>
      <c r="O41" s="143" t="s">
        <v>405</v>
      </c>
      <c r="P41" s="144" t="s">
        <v>363</v>
      </c>
      <c r="Q41" s="145" t="s">
        <v>405</v>
      </c>
      <c r="R41" s="143" t="s">
        <v>405</v>
      </c>
      <c r="S41" s="145" t="s">
        <v>405</v>
      </c>
      <c r="T41" s="143" t="s">
        <v>405</v>
      </c>
      <c r="U41" s="148" t="s">
        <v>405</v>
      </c>
    </row>
    <row r="42" spans="3:21" ht="14.1" customHeight="1" x14ac:dyDescent="0.15">
      <c r="C42" s="95"/>
      <c r="D42" s="282"/>
      <c r="E42" s="218" t="s">
        <v>31</v>
      </c>
      <c r="F42" s="294" t="s">
        <v>628</v>
      </c>
      <c r="G42" s="71"/>
      <c r="H42" s="226"/>
      <c r="I42" s="654"/>
      <c r="J42" s="87"/>
      <c r="K42" s="87"/>
      <c r="L42" s="87"/>
      <c r="M42" s="88"/>
      <c r="N42" s="163"/>
      <c r="O42" s="151"/>
      <c r="P42" s="149"/>
      <c r="Q42" s="150"/>
      <c r="R42" s="151"/>
      <c r="S42" s="150"/>
      <c r="T42" s="151"/>
      <c r="U42" s="152"/>
    </row>
    <row r="43" spans="3:21" ht="14.1" customHeight="1" x14ac:dyDescent="0.15">
      <c r="C43" s="95"/>
      <c r="D43" s="282"/>
      <c r="E43" s="295" t="s">
        <v>482</v>
      </c>
      <c r="F43" s="294"/>
      <c r="G43" s="71"/>
      <c r="H43" s="226"/>
      <c r="I43" s="654"/>
      <c r="J43" s="87"/>
      <c r="K43" s="87"/>
      <c r="L43" s="87"/>
      <c r="M43" s="88"/>
      <c r="N43" s="163"/>
      <c r="O43" s="151"/>
      <c r="P43" s="149"/>
      <c r="Q43" s="150"/>
      <c r="R43" s="151"/>
      <c r="S43" s="150"/>
      <c r="T43" s="151"/>
      <c r="U43" s="152"/>
    </row>
    <row r="44" spans="3:21" ht="14.1" customHeight="1" x14ac:dyDescent="0.15">
      <c r="C44" s="95"/>
      <c r="D44" s="282"/>
      <c r="E44" s="458" t="s">
        <v>570</v>
      </c>
      <c r="F44" s="371"/>
      <c r="G44" s="85"/>
      <c r="H44" s="228"/>
      <c r="I44" s="666"/>
      <c r="J44" s="339"/>
      <c r="K44" s="339"/>
      <c r="L44" s="339"/>
      <c r="M44" s="101"/>
      <c r="N44" s="341"/>
      <c r="O44" s="155"/>
      <c r="P44" s="153"/>
      <c r="Q44" s="154"/>
      <c r="R44" s="155"/>
      <c r="S44" s="154"/>
      <c r="T44" s="155"/>
      <c r="U44" s="329"/>
    </row>
    <row r="45" spans="3:21" ht="14.1" customHeight="1" x14ac:dyDescent="0.15">
      <c r="C45" s="95"/>
      <c r="D45" s="282"/>
      <c r="E45" s="295"/>
      <c r="F45" s="318" t="s">
        <v>484</v>
      </c>
      <c r="G45" s="80" t="s">
        <v>405</v>
      </c>
      <c r="H45" s="247" t="s">
        <v>405</v>
      </c>
      <c r="I45" s="665" t="s">
        <v>720</v>
      </c>
      <c r="J45" s="98"/>
      <c r="K45" s="98" t="s">
        <v>4</v>
      </c>
      <c r="L45" s="98" t="s">
        <v>4</v>
      </c>
      <c r="M45" s="99"/>
      <c r="N45" s="278" t="s">
        <v>486</v>
      </c>
      <c r="O45" s="143" t="s">
        <v>405</v>
      </c>
      <c r="P45" s="144" t="s">
        <v>4</v>
      </c>
      <c r="Q45" s="145" t="s">
        <v>405</v>
      </c>
      <c r="R45" s="143" t="s">
        <v>405</v>
      </c>
      <c r="S45" s="145" t="s">
        <v>405</v>
      </c>
      <c r="T45" s="143" t="s">
        <v>405</v>
      </c>
      <c r="U45" s="148" t="s">
        <v>405</v>
      </c>
    </row>
    <row r="46" spans="3:21" ht="14.1" customHeight="1" x14ac:dyDescent="0.15">
      <c r="C46" s="95"/>
      <c r="D46" s="282"/>
      <c r="E46" s="295"/>
      <c r="F46" s="294" t="s">
        <v>628</v>
      </c>
      <c r="G46" s="71"/>
      <c r="H46" s="226"/>
      <c r="I46" s="654"/>
      <c r="J46" s="87"/>
      <c r="K46" s="87"/>
      <c r="L46" s="87"/>
      <c r="M46" s="88"/>
      <c r="N46" s="163"/>
      <c r="O46" s="151"/>
      <c r="P46" s="149"/>
      <c r="Q46" s="150"/>
      <c r="R46" s="151"/>
      <c r="S46" s="150"/>
      <c r="T46" s="151"/>
      <c r="U46" s="152"/>
    </row>
    <row r="47" spans="3:21" ht="14.1" customHeight="1" x14ac:dyDescent="0.15">
      <c r="C47" s="95"/>
      <c r="D47" s="282"/>
      <c r="E47" s="295"/>
      <c r="F47" s="294"/>
      <c r="G47" s="71"/>
      <c r="H47" s="226"/>
      <c r="I47" s="654"/>
      <c r="J47" s="87"/>
      <c r="K47" s="87"/>
      <c r="L47" s="87"/>
      <c r="M47" s="88"/>
      <c r="N47" s="163"/>
      <c r="O47" s="151"/>
      <c r="P47" s="149"/>
      <c r="Q47" s="150"/>
      <c r="R47" s="151"/>
      <c r="S47" s="150"/>
      <c r="T47" s="151"/>
      <c r="U47" s="152"/>
    </row>
    <row r="48" spans="3:21" ht="14.1" customHeight="1" x14ac:dyDescent="0.15">
      <c r="C48" s="95"/>
      <c r="D48" s="282"/>
      <c r="E48" s="295"/>
      <c r="F48" s="196"/>
      <c r="G48" s="85"/>
      <c r="H48" s="228"/>
      <c r="I48" s="666"/>
      <c r="J48" s="339"/>
      <c r="K48" s="339"/>
      <c r="L48" s="339"/>
      <c r="M48" s="101"/>
      <c r="N48" s="341"/>
      <c r="O48" s="155"/>
      <c r="P48" s="153"/>
      <c r="Q48" s="154"/>
      <c r="R48" s="155"/>
      <c r="S48" s="154"/>
      <c r="T48" s="155"/>
      <c r="U48" s="329"/>
    </row>
    <row r="49" spans="3:21" ht="14.1" customHeight="1" x14ac:dyDescent="0.15">
      <c r="C49" s="95"/>
      <c r="D49" s="282"/>
      <c r="E49" s="295"/>
      <c r="F49" s="195"/>
      <c r="G49" s="71"/>
      <c r="H49" s="226"/>
      <c r="I49" s="241"/>
      <c r="J49" s="98"/>
      <c r="K49" s="98"/>
      <c r="L49" s="98"/>
      <c r="M49" s="99"/>
      <c r="N49" s="278"/>
      <c r="O49" s="143"/>
      <c r="P49" s="144"/>
      <c r="Q49" s="145"/>
      <c r="R49" s="143"/>
      <c r="S49" s="145"/>
      <c r="T49" s="143"/>
      <c r="U49" s="148"/>
    </row>
    <row r="50" spans="3:21" ht="14.1" customHeight="1" x14ac:dyDescent="0.15">
      <c r="C50" s="95"/>
      <c r="D50" s="282"/>
      <c r="E50" s="295"/>
      <c r="F50" s="195"/>
      <c r="G50" s="71"/>
      <c r="H50" s="226"/>
      <c r="I50" s="241"/>
      <c r="J50" s="87"/>
      <c r="K50" s="87"/>
      <c r="L50" s="87"/>
      <c r="M50" s="88"/>
      <c r="N50" s="163"/>
      <c r="O50" s="151"/>
      <c r="P50" s="149"/>
      <c r="Q50" s="150"/>
      <c r="R50" s="151"/>
      <c r="S50" s="150"/>
      <c r="T50" s="151"/>
      <c r="U50" s="152"/>
    </row>
    <row r="51" spans="3:21" ht="14.1" customHeight="1" x14ac:dyDescent="0.15">
      <c r="C51" s="95"/>
      <c r="D51" s="282"/>
      <c r="E51" s="295"/>
      <c r="F51" s="195"/>
      <c r="G51" s="71"/>
      <c r="H51" s="226"/>
      <c r="I51" s="241"/>
      <c r="J51" s="87"/>
      <c r="K51" s="87"/>
      <c r="L51" s="87"/>
      <c r="M51" s="88"/>
      <c r="N51" s="163"/>
      <c r="O51" s="151"/>
      <c r="P51" s="149"/>
      <c r="Q51" s="150"/>
      <c r="R51" s="151"/>
      <c r="S51" s="150"/>
      <c r="T51" s="151"/>
      <c r="U51" s="152"/>
    </row>
    <row r="52" spans="3:21" ht="14.1" customHeight="1" x14ac:dyDescent="0.15">
      <c r="C52" s="95"/>
      <c r="D52" s="282"/>
      <c r="E52" s="295"/>
      <c r="F52" s="195"/>
      <c r="G52" s="71"/>
      <c r="H52" s="226"/>
      <c r="I52" s="241"/>
      <c r="J52" s="87"/>
      <c r="K52" s="87"/>
      <c r="L52" s="87"/>
      <c r="M52" s="88"/>
      <c r="N52" s="163"/>
      <c r="O52" s="151"/>
      <c r="P52" s="149"/>
      <c r="Q52" s="150"/>
      <c r="R52" s="151"/>
      <c r="S52" s="150"/>
      <c r="T52" s="151"/>
      <c r="U52" s="152"/>
    </row>
    <row r="53" spans="3:21" ht="14.1" customHeight="1" thickBot="1" x14ac:dyDescent="0.2">
      <c r="C53" s="146"/>
      <c r="D53" s="287"/>
      <c r="E53" s="299"/>
      <c r="F53" s="199"/>
      <c r="G53" s="83"/>
      <c r="H53" s="251"/>
      <c r="I53" s="250"/>
      <c r="J53" s="175"/>
      <c r="K53" s="175"/>
      <c r="L53" s="175"/>
      <c r="M53" s="326"/>
      <c r="N53" s="342"/>
      <c r="O53" s="327"/>
      <c r="P53" s="325"/>
      <c r="Q53" s="328"/>
      <c r="R53" s="327"/>
      <c r="S53" s="328"/>
      <c r="T53" s="327"/>
      <c r="U53" s="343"/>
    </row>
    <row r="54" spans="3:21" ht="14.1" customHeight="1" x14ac:dyDescent="0.15">
      <c r="C54" s="14"/>
      <c r="D54" s="14"/>
      <c r="J54" s="14"/>
      <c r="K54" s="14"/>
      <c r="L54" s="14"/>
      <c r="M54" s="14"/>
      <c r="O54" s="14"/>
      <c r="P54" s="14"/>
      <c r="Q54" s="14"/>
      <c r="R54" s="14"/>
      <c r="S54" s="14"/>
      <c r="T54" s="14"/>
      <c r="U54" s="68"/>
    </row>
    <row r="55" spans="3:21" ht="15" customHeight="1" x14ac:dyDescent="0.15">
      <c r="C55" s="771" t="s">
        <v>465</v>
      </c>
      <c r="D55" s="772"/>
      <c r="E55" s="772"/>
      <c r="F55" s="363" t="str">
        <f>IF(F1="","",F1)</f>
        <v/>
      </c>
      <c r="G55" s="773" t="s">
        <v>464</v>
      </c>
      <c r="H55" s="774"/>
      <c r="I55" s="774"/>
      <c r="J55" s="772" t="str">
        <f>IF(J1="","",J1)</f>
        <v/>
      </c>
      <c r="K55" s="772"/>
      <c r="L55" s="772"/>
      <c r="M55" s="772"/>
      <c r="N55" s="772"/>
      <c r="O55" s="772"/>
      <c r="P55" s="772"/>
      <c r="Q55" s="772"/>
      <c r="R55" s="772"/>
      <c r="S55" s="772"/>
      <c r="T55" s="772"/>
      <c r="U55" s="780"/>
    </row>
    <row r="56" spans="3:21" ht="14.1" customHeight="1" x14ac:dyDescent="0.15">
      <c r="C56" s="96"/>
      <c r="D56" s="96"/>
      <c r="E56" s="292"/>
      <c r="F56" s="193"/>
      <c r="G56" s="96"/>
      <c r="H56" s="97"/>
      <c r="I56" s="97"/>
      <c r="J56" s="97"/>
      <c r="K56" s="97"/>
      <c r="L56" s="97"/>
      <c r="M56" s="97"/>
      <c r="N56" s="268"/>
      <c r="O56" s="97"/>
      <c r="P56" s="97"/>
      <c r="Q56" s="97"/>
      <c r="R56" s="97"/>
      <c r="S56" s="97"/>
      <c r="T56" s="97"/>
      <c r="U56" s="97" t="s">
        <v>82</v>
      </c>
    </row>
    <row r="57" spans="3:21" ht="14.1" customHeight="1" thickBot="1" x14ac:dyDescent="0.2">
      <c r="C57" s="96" t="s">
        <v>403</v>
      </c>
      <c r="D57" s="96"/>
      <c r="E57" s="292"/>
      <c r="F57" s="193"/>
      <c r="G57" s="100"/>
      <c r="H57" s="96"/>
      <c r="I57" s="96"/>
      <c r="J57" s="96"/>
      <c r="K57" s="96"/>
      <c r="L57" s="96"/>
      <c r="M57" s="96"/>
      <c r="N57" s="268"/>
      <c r="O57" s="96"/>
      <c r="P57" s="91"/>
      <c r="Q57" s="91"/>
      <c r="R57" s="96"/>
      <c r="S57" s="91"/>
      <c r="T57" s="91"/>
      <c r="U57" s="91" t="s">
        <v>78</v>
      </c>
    </row>
    <row r="58" spans="3:21" ht="14.1" customHeight="1" x14ac:dyDescent="0.15">
      <c r="C58" s="743"/>
      <c r="D58" s="655" t="s">
        <v>314</v>
      </c>
      <c r="E58" s="682" t="s">
        <v>83</v>
      </c>
      <c r="F58" s="697" t="s">
        <v>15</v>
      </c>
      <c r="G58" s="700" t="s">
        <v>73</v>
      </c>
      <c r="H58" s="701"/>
      <c r="I58" s="701"/>
      <c r="J58" s="701"/>
      <c r="K58" s="701"/>
      <c r="L58" s="701"/>
      <c r="M58" s="701"/>
      <c r="N58" s="700" t="s">
        <v>74</v>
      </c>
      <c r="O58" s="701"/>
      <c r="P58" s="701"/>
      <c r="Q58" s="701"/>
      <c r="R58" s="701"/>
      <c r="S58" s="701"/>
      <c r="T58" s="701"/>
      <c r="U58" s="702"/>
    </row>
    <row r="59" spans="3:21" ht="14.1" customHeight="1" x14ac:dyDescent="0.15">
      <c r="C59" s="744"/>
      <c r="D59" s="656"/>
      <c r="E59" s="683"/>
      <c r="F59" s="698"/>
      <c r="G59" s="669" t="s">
        <v>255</v>
      </c>
      <c r="H59" s="671" t="s">
        <v>0</v>
      </c>
      <c r="I59" s="672"/>
      <c r="J59" s="671" t="s">
        <v>16</v>
      </c>
      <c r="K59" s="703"/>
      <c r="L59" s="703"/>
      <c r="M59" s="704"/>
      <c r="N59" s="667" t="s">
        <v>113</v>
      </c>
      <c r="O59" s="705" t="s">
        <v>17</v>
      </c>
      <c r="P59" s="705"/>
      <c r="Q59" s="674"/>
      <c r="R59" s="716" t="s">
        <v>249</v>
      </c>
      <c r="S59" s="716"/>
      <c r="T59" s="716"/>
      <c r="U59" s="742"/>
    </row>
    <row r="60" spans="3:21" ht="14.1" customHeight="1" x14ac:dyDescent="0.15">
      <c r="C60" s="744"/>
      <c r="D60" s="656"/>
      <c r="E60" s="683"/>
      <c r="F60" s="698"/>
      <c r="G60" s="670"/>
      <c r="H60" s="673"/>
      <c r="I60" s="674"/>
      <c r="J60" s="673"/>
      <c r="K60" s="705"/>
      <c r="L60" s="705"/>
      <c r="M60" s="706"/>
      <c r="N60" s="746"/>
      <c r="O60" s="716"/>
      <c r="P60" s="716"/>
      <c r="Q60" s="741"/>
      <c r="R60" s="703" t="s">
        <v>140</v>
      </c>
      <c r="S60" s="672"/>
      <c r="T60" s="671" t="s">
        <v>141</v>
      </c>
      <c r="U60" s="704"/>
    </row>
    <row r="61" spans="3:21" ht="14.1" customHeight="1" x14ac:dyDescent="0.15">
      <c r="C61" s="744"/>
      <c r="D61" s="656"/>
      <c r="E61" s="683"/>
      <c r="F61" s="698"/>
      <c r="G61" s="667" t="s">
        <v>254</v>
      </c>
      <c r="H61" s="673"/>
      <c r="I61" s="674"/>
      <c r="J61" s="671">
        <v>1</v>
      </c>
      <c r="K61" s="709">
        <v>2</v>
      </c>
      <c r="L61" s="709">
        <v>3</v>
      </c>
      <c r="M61" s="704">
        <v>4</v>
      </c>
      <c r="N61" s="746"/>
      <c r="O61" s="711" t="s">
        <v>408</v>
      </c>
      <c r="P61" s="713" t="s">
        <v>409</v>
      </c>
      <c r="Q61" s="727" t="s">
        <v>410</v>
      </c>
      <c r="R61" s="721" t="s">
        <v>247</v>
      </c>
      <c r="S61" s="723" t="s">
        <v>248</v>
      </c>
      <c r="T61" s="721" t="s">
        <v>247</v>
      </c>
      <c r="U61" s="725" t="s">
        <v>248</v>
      </c>
    </row>
    <row r="62" spans="3:21" ht="14.1" customHeight="1" thickBot="1" x14ac:dyDescent="0.2">
      <c r="C62" s="745"/>
      <c r="D62" s="657"/>
      <c r="E62" s="684"/>
      <c r="F62" s="699"/>
      <c r="G62" s="668"/>
      <c r="H62" s="675"/>
      <c r="I62" s="676"/>
      <c r="J62" s="675"/>
      <c r="K62" s="710"/>
      <c r="L62" s="710"/>
      <c r="M62" s="740"/>
      <c r="N62" s="668"/>
      <c r="O62" s="712"/>
      <c r="P62" s="714"/>
      <c r="Q62" s="728"/>
      <c r="R62" s="722"/>
      <c r="S62" s="724"/>
      <c r="T62" s="722"/>
      <c r="U62" s="726"/>
    </row>
    <row r="63" spans="3:21" ht="14.1" customHeight="1" x14ac:dyDescent="0.15">
      <c r="C63" s="95">
        <v>4</v>
      </c>
      <c r="D63" s="291" t="s">
        <v>419</v>
      </c>
      <c r="E63" s="532" t="s">
        <v>322</v>
      </c>
      <c r="F63" s="192" t="s">
        <v>38</v>
      </c>
      <c r="G63" s="71" t="s">
        <v>415</v>
      </c>
      <c r="H63" s="226" t="s">
        <v>417</v>
      </c>
      <c r="I63" s="737" t="s">
        <v>718</v>
      </c>
      <c r="J63" s="87" t="s">
        <v>415</v>
      </c>
      <c r="K63" s="87" t="s">
        <v>415</v>
      </c>
      <c r="L63" s="87" t="s">
        <v>415</v>
      </c>
      <c r="M63" s="87" t="s">
        <v>415</v>
      </c>
      <c r="N63" s="731" t="s">
        <v>264</v>
      </c>
      <c r="O63" s="151" t="s">
        <v>415</v>
      </c>
      <c r="P63" s="149"/>
      <c r="Q63" s="150" t="s">
        <v>417</v>
      </c>
      <c r="R63" s="151" t="s">
        <v>415</v>
      </c>
      <c r="S63" s="150" t="s">
        <v>415</v>
      </c>
      <c r="T63" s="151" t="s">
        <v>415</v>
      </c>
      <c r="U63" s="152" t="s">
        <v>415</v>
      </c>
    </row>
    <row r="64" spans="3:21" ht="14.1" customHeight="1" x14ac:dyDescent="0.15">
      <c r="C64" s="652" t="s">
        <v>713</v>
      </c>
      <c r="D64" s="282"/>
      <c r="E64" s="218" t="s">
        <v>488</v>
      </c>
      <c r="F64" s="192"/>
      <c r="G64" s="71"/>
      <c r="H64" s="226"/>
      <c r="I64" s="737"/>
      <c r="J64" s="87"/>
      <c r="K64" s="87"/>
      <c r="L64" s="87"/>
      <c r="M64" s="88"/>
      <c r="N64" s="731"/>
      <c r="O64" s="151"/>
      <c r="P64" s="149"/>
      <c r="Q64" s="150"/>
      <c r="R64" s="151"/>
      <c r="S64" s="150"/>
      <c r="T64" s="151"/>
      <c r="U64" s="152"/>
    </row>
    <row r="65" spans="3:21" ht="14.1" customHeight="1" x14ac:dyDescent="0.15">
      <c r="C65" s="652"/>
      <c r="D65" s="282"/>
      <c r="E65" s="219" t="s">
        <v>487</v>
      </c>
      <c r="F65" s="192"/>
      <c r="G65" s="71"/>
      <c r="H65" s="226"/>
      <c r="I65" s="737"/>
      <c r="J65" s="87"/>
      <c r="K65" s="87"/>
      <c r="L65" s="87"/>
      <c r="M65" s="88"/>
      <c r="N65" s="731"/>
      <c r="O65" s="151"/>
      <c r="P65" s="149"/>
      <c r="Q65" s="150"/>
      <c r="R65" s="151"/>
      <c r="S65" s="150"/>
      <c r="T65" s="151"/>
      <c r="U65" s="152"/>
    </row>
    <row r="66" spans="3:21" ht="14.1" customHeight="1" x14ac:dyDescent="0.15">
      <c r="C66" s="652"/>
      <c r="D66" s="282"/>
      <c r="E66" s="448" t="s">
        <v>640</v>
      </c>
      <c r="F66" s="733" t="s">
        <v>39</v>
      </c>
      <c r="G66" s="80" t="s">
        <v>4</v>
      </c>
      <c r="H66" s="226"/>
      <c r="I66" s="227"/>
      <c r="J66" s="76" t="s">
        <v>70</v>
      </c>
      <c r="K66" s="76" t="s">
        <v>405</v>
      </c>
      <c r="L66" s="77" t="s">
        <v>420</v>
      </c>
      <c r="M66" s="169" t="s">
        <v>420</v>
      </c>
      <c r="N66" s="734" t="s">
        <v>265</v>
      </c>
      <c r="O66" s="129" t="s">
        <v>405</v>
      </c>
      <c r="P66" s="127"/>
      <c r="Q66" s="128" t="s">
        <v>420</v>
      </c>
      <c r="R66" s="151"/>
      <c r="S66" s="150"/>
      <c r="T66" s="151"/>
      <c r="U66" s="152"/>
    </row>
    <row r="67" spans="3:21" ht="14.1" customHeight="1" x14ac:dyDescent="0.15">
      <c r="C67" s="652"/>
      <c r="D67" s="282"/>
      <c r="E67" s="295"/>
      <c r="F67" s="678"/>
      <c r="G67" s="71"/>
      <c r="H67" s="226"/>
      <c r="I67" s="227"/>
      <c r="J67" s="87"/>
      <c r="K67" s="87"/>
      <c r="L67" s="87"/>
      <c r="M67" s="88"/>
      <c r="N67" s="731"/>
      <c r="O67" s="151"/>
      <c r="P67" s="149"/>
      <c r="Q67" s="150"/>
      <c r="R67" s="151"/>
      <c r="S67" s="150"/>
      <c r="T67" s="151"/>
      <c r="U67" s="152"/>
    </row>
    <row r="68" spans="3:21" ht="14.1" customHeight="1" x14ac:dyDescent="0.15">
      <c r="C68" s="652"/>
      <c r="D68" s="282"/>
      <c r="E68" s="295"/>
      <c r="F68" s="192"/>
      <c r="G68" s="71"/>
      <c r="H68" s="226"/>
      <c r="I68" s="227"/>
      <c r="J68" s="72"/>
      <c r="K68" s="72"/>
      <c r="L68" s="72"/>
      <c r="M68" s="73"/>
      <c r="N68" s="735"/>
      <c r="O68" s="159"/>
      <c r="P68" s="134"/>
      <c r="Q68" s="135"/>
      <c r="R68" s="151"/>
      <c r="S68" s="150"/>
      <c r="T68" s="151"/>
      <c r="U68" s="152"/>
    </row>
    <row r="69" spans="3:21" ht="14.1" customHeight="1" x14ac:dyDescent="0.15">
      <c r="C69" s="652"/>
      <c r="D69" s="282"/>
      <c r="E69" s="295"/>
      <c r="F69" s="192"/>
      <c r="G69" s="71"/>
      <c r="H69" s="226"/>
      <c r="I69" s="227"/>
      <c r="J69" s="87" t="s">
        <v>70</v>
      </c>
      <c r="K69" s="87" t="s">
        <v>422</v>
      </c>
      <c r="L69" s="87" t="s">
        <v>422</v>
      </c>
      <c r="M69" s="87" t="s">
        <v>422</v>
      </c>
      <c r="N69" s="731" t="s">
        <v>336</v>
      </c>
      <c r="O69" s="151" t="s">
        <v>422</v>
      </c>
      <c r="P69" s="149"/>
      <c r="Q69" s="150" t="s">
        <v>421</v>
      </c>
      <c r="R69" s="151"/>
      <c r="S69" s="150"/>
      <c r="T69" s="151"/>
      <c r="U69" s="152"/>
    </row>
    <row r="70" spans="3:21" ht="14.1" customHeight="1" x14ac:dyDescent="0.15">
      <c r="C70" s="652"/>
      <c r="D70" s="282"/>
      <c r="E70" s="295"/>
      <c r="F70" s="192"/>
      <c r="G70" s="71"/>
      <c r="H70" s="226"/>
      <c r="I70" s="227"/>
      <c r="J70" s="87"/>
      <c r="K70" s="87"/>
      <c r="L70" s="87"/>
      <c r="M70" s="88"/>
      <c r="N70" s="731"/>
      <c r="O70" s="151"/>
      <c r="P70" s="149"/>
      <c r="Q70" s="150"/>
      <c r="R70" s="151"/>
      <c r="S70" s="150"/>
      <c r="T70" s="151"/>
      <c r="U70" s="152"/>
    </row>
    <row r="71" spans="3:21" ht="14.1" customHeight="1" x14ac:dyDescent="0.15">
      <c r="C71" s="652"/>
      <c r="D71" s="282"/>
      <c r="E71" s="295"/>
      <c r="F71" s="192"/>
      <c r="G71" s="71"/>
      <c r="H71" s="226"/>
      <c r="I71" s="227"/>
      <c r="J71" s="339"/>
      <c r="K71" s="339"/>
      <c r="L71" s="339"/>
      <c r="M71" s="101"/>
      <c r="N71" s="732"/>
      <c r="O71" s="155"/>
      <c r="P71" s="153"/>
      <c r="Q71" s="154"/>
      <c r="R71" s="151"/>
      <c r="S71" s="150"/>
      <c r="T71" s="151"/>
      <c r="U71" s="152"/>
    </row>
    <row r="72" spans="3:21" ht="14.1" customHeight="1" x14ac:dyDescent="0.15">
      <c r="C72" s="652"/>
      <c r="D72" s="282"/>
      <c r="E72" s="295"/>
      <c r="F72" s="198" t="s">
        <v>66</v>
      </c>
      <c r="G72" s="80" t="s">
        <v>4</v>
      </c>
      <c r="H72" s="226"/>
      <c r="I72" s="529"/>
      <c r="J72" s="98"/>
      <c r="K72" s="98"/>
      <c r="L72" s="98" t="s">
        <v>422</v>
      </c>
      <c r="M72" s="98" t="s">
        <v>422</v>
      </c>
      <c r="N72" s="730" t="s">
        <v>266</v>
      </c>
      <c r="O72" s="143" t="s">
        <v>422</v>
      </c>
      <c r="P72" s="144"/>
      <c r="Q72" s="145" t="s">
        <v>421</v>
      </c>
      <c r="R72" s="151"/>
      <c r="S72" s="150"/>
      <c r="T72" s="151"/>
      <c r="U72" s="152"/>
    </row>
    <row r="73" spans="3:21" ht="14.1" customHeight="1" x14ac:dyDescent="0.15">
      <c r="C73" s="652"/>
      <c r="D73" s="282"/>
      <c r="E73" s="295"/>
      <c r="F73" s="192" t="s">
        <v>1</v>
      </c>
      <c r="G73" s="71"/>
      <c r="H73" s="252"/>
      <c r="I73" s="529"/>
      <c r="J73" s="87"/>
      <c r="K73" s="87"/>
      <c r="L73" s="87"/>
      <c r="M73" s="88"/>
      <c r="N73" s="731"/>
      <c r="O73" s="151"/>
      <c r="P73" s="149"/>
      <c r="Q73" s="150"/>
      <c r="R73" s="151"/>
      <c r="S73" s="150"/>
      <c r="T73" s="151"/>
      <c r="U73" s="152"/>
    </row>
    <row r="74" spans="3:21" ht="14.1" customHeight="1" x14ac:dyDescent="0.15">
      <c r="C74" s="652"/>
      <c r="D74" s="282"/>
      <c r="E74" s="295"/>
      <c r="F74" s="192" t="s">
        <v>423</v>
      </c>
      <c r="G74" s="71"/>
      <c r="H74" s="252"/>
      <c r="I74" s="529"/>
      <c r="J74" s="87"/>
      <c r="K74" s="87"/>
      <c r="L74" s="87"/>
      <c r="M74" s="88"/>
      <c r="N74" s="731"/>
      <c r="O74" s="151"/>
      <c r="P74" s="149"/>
      <c r="Q74" s="150"/>
      <c r="R74" s="151"/>
      <c r="S74" s="150"/>
      <c r="T74" s="151"/>
      <c r="U74" s="152"/>
    </row>
    <row r="75" spans="3:21" ht="14.1" customHeight="1" x14ac:dyDescent="0.15">
      <c r="C75" s="652"/>
      <c r="D75" s="282"/>
      <c r="E75" s="295"/>
      <c r="F75" s="192"/>
      <c r="G75" s="71"/>
      <c r="H75" s="226"/>
      <c r="I75" s="227"/>
      <c r="J75" s="76"/>
      <c r="K75" s="76"/>
      <c r="L75" s="76"/>
      <c r="M75" s="77" t="s">
        <v>422</v>
      </c>
      <c r="N75" s="274" t="s">
        <v>68</v>
      </c>
      <c r="O75" s="129" t="s">
        <v>70</v>
      </c>
      <c r="P75" s="127"/>
      <c r="Q75" s="128" t="s">
        <v>421</v>
      </c>
      <c r="R75" s="151"/>
      <c r="S75" s="150"/>
      <c r="T75" s="151"/>
      <c r="U75" s="152"/>
    </row>
    <row r="76" spans="3:21" ht="14.1" customHeight="1" x14ac:dyDescent="0.15">
      <c r="C76" s="652"/>
      <c r="D76" s="282"/>
      <c r="E76" s="295"/>
      <c r="F76" s="192"/>
      <c r="G76" s="71"/>
      <c r="H76" s="226"/>
      <c r="I76" s="227"/>
      <c r="J76" s="87"/>
      <c r="K76" s="87"/>
      <c r="L76" s="87"/>
      <c r="M76" s="88"/>
      <c r="N76" s="163"/>
      <c r="O76" s="151"/>
      <c r="P76" s="149"/>
      <c r="Q76" s="150"/>
      <c r="R76" s="151"/>
      <c r="S76" s="150"/>
      <c r="T76" s="151"/>
      <c r="U76" s="152"/>
    </row>
    <row r="77" spans="3:21" ht="14.1" customHeight="1" x14ac:dyDescent="0.15">
      <c r="C77" s="652"/>
      <c r="D77" s="282"/>
      <c r="E77" s="295"/>
      <c r="F77" s="192"/>
      <c r="G77" s="71"/>
      <c r="H77" s="226"/>
      <c r="I77" s="227"/>
      <c r="J77" s="72"/>
      <c r="K77" s="72"/>
      <c r="L77" s="72"/>
      <c r="M77" s="73"/>
      <c r="N77" s="277"/>
      <c r="O77" s="159"/>
      <c r="P77" s="134"/>
      <c r="Q77" s="135"/>
      <c r="R77" s="151"/>
      <c r="S77" s="150"/>
      <c r="T77" s="151"/>
      <c r="U77" s="152"/>
    </row>
    <row r="78" spans="3:21" ht="14.1" customHeight="1" x14ac:dyDescent="0.15">
      <c r="C78" s="652"/>
      <c r="D78" s="282"/>
      <c r="E78" s="295"/>
      <c r="F78" s="192"/>
      <c r="G78" s="71"/>
      <c r="H78" s="226"/>
      <c r="I78" s="227"/>
      <c r="J78" s="87"/>
      <c r="K78" s="87"/>
      <c r="L78" s="87"/>
      <c r="M78" s="88" t="s">
        <v>70</v>
      </c>
      <c r="N78" s="163" t="s">
        <v>40</v>
      </c>
      <c r="O78" s="151" t="s">
        <v>422</v>
      </c>
      <c r="P78" s="149"/>
      <c r="Q78" s="150" t="s">
        <v>421</v>
      </c>
      <c r="R78" s="151"/>
      <c r="S78" s="150"/>
      <c r="T78" s="151"/>
      <c r="U78" s="152"/>
    </row>
    <row r="79" spans="3:21" ht="14.1" customHeight="1" x14ac:dyDescent="0.15">
      <c r="C79" s="652"/>
      <c r="D79" s="282"/>
      <c r="E79" s="295"/>
      <c r="F79" s="192"/>
      <c r="G79" s="71"/>
      <c r="H79" s="226"/>
      <c r="I79" s="227"/>
      <c r="J79" s="87"/>
      <c r="K79" s="87"/>
      <c r="L79" s="87"/>
      <c r="M79" s="88"/>
      <c r="N79" s="163"/>
      <c r="O79" s="151"/>
      <c r="P79" s="149"/>
      <c r="Q79" s="150"/>
      <c r="R79" s="151"/>
      <c r="S79" s="150"/>
      <c r="T79" s="151"/>
      <c r="U79" s="152"/>
    </row>
    <row r="80" spans="3:21" ht="14.1" customHeight="1" x14ac:dyDescent="0.15">
      <c r="C80" s="652"/>
      <c r="D80" s="282"/>
      <c r="E80" s="295"/>
      <c r="F80" s="192"/>
      <c r="G80" s="71"/>
      <c r="H80" s="228"/>
      <c r="I80" s="242"/>
      <c r="J80" s="339"/>
      <c r="K80" s="339"/>
      <c r="L80" s="339"/>
      <c r="M80" s="101"/>
      <c r="N80" s="341"/>
      <c r="O80" s="155"/>
      <c r="P80" s="153"/>
      <c r="Q80" s="154"/>
      <c r="R80" s="151"/>
      <c r="S80" s="150"/>
      <c r="T80" s="151"/>
      <c r="U80" s="152"/>
    </row>
    <row r="81" spans="3:21" ht="14.1" customHeight="1" x14ac:dyDescent="0.15">
      <c r="C81" s="652"/>
      <c r="D81" s="282"/>
      <c r="E81" s="295"/>
      <c r="F81" s="198" t="s">
        <v>41</v>
      </c>
      <c r="G81" s="80" t="s">
        <v>422</v>
      </c>
      <c r="H81" s="247" t="s">
        <v>4</v>
      </c>
      <c r="I81" s="665" t="s">
        <v>332</v>
      </c>
      <c r="J81" s="98"/>
      <c r="K81" s="98"/>
      <c r="L81" s="99" t="s">
        <v>422</v>
      </c>
      <c r="M81" s="99" t="s">
        <v>422</v>
      </c>
      <c r="N81" s="278" t="s">
        <v>42</v>
      </c>
      <c r="O81" s="143" t="s">
        <v>422</v>
      </c>
      <c r="P81" s="144"/>
      <c r="Q81" s="145" t="s">
        <v>421</v>
      </c>
      <c r="R81" s="151"/>
      <c r="S81" s="150"/>
      <c r="T81" s="151"/>
      <c r="U81" s="152"/>
    </row>
    <row r="82" spans="3:21" ht="14.1" customHeight="1" x14ac:dyDescent="0.15">
      <c r="C82" s="95"/>
      <c r="D82" s="282"/>
      <c r="E82" s="295"/>
      <c r="F82" s="195"/>
      <c r="G82" s="71"/>
      <c r="H82" s="173"/>
      <c r="I82" s="654"/>
      <c r="J82" s="87"/>
      <c r="K82" s="87"/>
      <c r="L82" s="87"/>
      <c r="M82" s="88"/>
      <c r="N82" s="163"/>
      <c r="O82" s="151"/>
      <c r="P82" s="149"/>
      <c r="Q82" s="150"/>
      <c r="R82" s="151"/>
      <c r="S82" s="150"/>
      <c r="T82" s="151"/>
      <c r="U82" s="152"/>
    </row>
    <row r="83" spans="3:21" ht="14.1" customHeight="1" x14ac:dyDescent="0.15">
      <c r="C83" s="95"/>
      <c r="D83" s="282"/>
      <c r="E83" s="295"/>
      <c r="F83" s="195"/>
      <c r="G83" s="71"/>
      <c r="H83" s="173"/>
      <c r="I83" s="259"/>
      <c r="J83" s="72"/>
      <c r="K83" s="72"/>
      <c r="L83" s="72"/>
      <c r="M83" s="73"/>
      <c r="N83" s="277"/>
      <c r="O83" s="159"/>
      <c r="P83" s="134"/>
      <c r="Q83" s="135"/>
      <c r="R83" s="151"/>
      <c r="S83" s="150"/>
      <c r="T83" s="151"/>
      <c r="U83" s="152"/>
    </row>
    <row r="84" spans="3:21" ht="14.1" customHeight="1" x14ac:dyDescent="0.15">
      <c r="C84" s="95"/>
      <c r="D84" s="282"/>
      <c r="E84" s="295"/>
      <c r="F84" s="195"/>
      <c r="G84" s="71"/>
      <c r="H84" s="226"/>
      <c r="I84" s="654"/>
      <c r="J84" s="76"/>
      <c r="K84" s="76"/>
      <c r="L84" s="77" t="s">
        <v>422</v>
      </c>
      <c r="M84" s="77" t="s">
        <v>422</v>
      </c>
      <c r="N84" s="274" t="s">
        <v>43</v>
      </c>
      <c r="O84" s="129" t="s">
        <v>422</v>
      </c>
      <c r="P84" s="127"/>
      <c r="Q84" s="128" t="s">
        <v>421</v>
      </c>
      <c r="R84" s="151"/>
      <c r="S84" s="150"/>
      <c r="T84" s="151"/>
      <c r="U84" s="152"/>
    </row>
    <row r="85" spans="3:21" ht="14.1" customHeight="1" x14ac:dyDescent="0.15">
      <c r="C85" s="95"/>
      <c r="D85" s="282"/>
      <c r="E85" s="295"/>
      <c r="F85" s="195"/>
      <c r="G85" s="71"/>
      <c r="H85" s="226"/>
      <c r="I85" s="654"/>
      <c r="J85" s="87"/>
      <c r="K85" s="87"/>
      <c r="L85" s="87"/>
      <c r="M85" s="88"/>
      <c r="N85" s="163"/>
      <c r="O85" s="151"/>
      <c r="P85" s="149"/>
      <c r="Q85" s="150"/>
      <c r="R85" s="151"/>
      <c r="S85" s="150"/>
      <c r="T85" s="151"/>
      <c r="U85" s="152"/>
    </row>
    <row r="86" spans="3:21" ht="14.1" customHeight="1" x14ac:dyDescent="0.15">
      <c r="C86" s="95"/>
      <c r="D86" s="282"/>
      <c r="E86" s="295"/>
      <c r="F86" s="195"/>
      <c r="G86" s="71"/>
      <c r="H86" s="228"/>
      <c r="I86" s="242"/>
      <c r="J86" s="87"/>
      <c r="K86" s="87"/>
      <c r="L86" s="87"/>
      <c r="M86" s="88"/>
      <c r="N86" s="163"/>
      <c r="O86" s="151"/>
      <c r="P86" s="149"/>
      <c r="Q86" s="150"/>
      <c r="R86" s="155"/>
      <c r="S86" s="154"/>
      <c r="T86" s="155"/>
      <c r="U86" s="329"/>
    </row>
    <row r="87" spans="3:21" ht="14.1" customHeight="1" x14ac:dyDescent="0.15">
      <c r="C87" s="95"/>
      <c r="D87" s="438" t="str">
        <f>IF(等級設定!A28=TRUE,"■","□")</f>
        <v>□</v>
      </c>
      <c r="E87" s="369" t="s">
        <v>489</v>
      </c>
      <c r="F87" s="344" t="s">
        <v>491</v>
      </c>
      <c r="G87" s="80" t="s">
        <v>422</v>
      </c>
      <c r="H87" s="249" t="s">
        <v>4</v>
      </c>
      <c r="I87" s="265"/>
      <c r="J87" s="98"/>
      <c r="K87" s="98" t="s">
        <v>363</v>
      </c>
      <c r="L87" s="98" t="s">
        <v>363</v>
      </c>
      <c r="M87" s="99"/>
      <c r="N87" s="278" t="s">
        <v>493</v>
      </c>
      <c r="O87" s="143" t="s">
        <v>4</v>
      </c>
      <c r="P87" s="144"/>
      <c r="Q87" s="145" t="s">
        <v>421</v>
      </c>
      <c r="R87" s="143" t="s">
        <v>422</v>
      </c>
      <c r="S87" s="145" t="s">
        <v>422</v>
      </c>
      <c r="T87" s="143" t="s">
        <v>422</v>
      </c>
      <c r="U87" s="148" t="s">
        <v>422</v>
      </c>
    </row>
    <row r="88" spans="3:21" ht="14.1" customHeight="1" x14ac:dyDescent="0.15">
      <c r="C88" s="95"/>
      <c r="D88" s="282"/>
      <c r="E88" s="218" t="s">
        <v>373</v>
      </c>
      <c r="F88" s="195"/>
      <c r="G88" s="71"/>
      <c r="H88" s="173"/>
      <c r="I88" s="259"/>
      <c r="J88" s="87"/>
      <c r="K88" s="87"/>
      <c r="L88" s="87"/>
      <c r="M88" s="88"/>
      <c r="N88" s="163"/>
      <c r="O88" s="151"/>
      <c r="P88" s="149"/>
      <c r="Q88" s="150"/>
      <c r="R88" s="151"/>
      <c r="S88" s="150"/>
      <c r="T88" s="151"/>
      <c r="U88" s="152"/>
    </row>
    <row r="89" spans="3:21" ht="14.1" customHeight="1" x14ac:dyDescent="0.15">
      <c r="C89" s="95"/>
      <c r="D89" s="282"/>
      <c r="E89" s="295" t="s">
        <v>490</v>
      </c>
      <c r="F89" s="195"/>
      <c r="G89" s="71"/>
      <c r="H89" s="173"/>
      <c r="I89" s="227"/>
      <c r="J89" s="76"/>
      <c r="K89" s="76" t="s">
        <v>4</v>
      </c>
      <c r="L89" s="76" t="s">
        <v>4</v>
      </c>
      <c r="M89" s="77"/>
      <c r="N89" s="274" t="s">
        <v>494</v>
      </c>
      <c r="O89" s="129" t="s">
        <v>4</v>
      </c>
      <c r="P89" s="127"/>
      <c r="Q89" s="128" t="s">
        <v>4</v>
      </c>
      <c r="R89" s="151"/>
      <c r="S89" s="150"/>
      <c r="T89" s="151"/>
      <c r="U89" s="152"/>
    </row>
    <row r="90" spans="3:21" ht="14.1" customHeight="1" x14ac:dyDescent="0.15">
      <c r="C90" s="95"/>
      <c r="D90" s="282"/>
      <c r="E90" s="294" t="s">
        <v>628</v>
      </c>
      <c r="F90" s="195"/>
      <c r="G90" s="71"/>
      <c r="H90" s="173"/>
      <c r="I90" s="227"/>
      <c r="J90" s="87"/>
      <c r="K90" s="87"/>
      <c r="L90" s="87"/>
      <c r="M90" s="88"/>
      <c r="N90" s="163"/>
      <c r="O90" s="151"/>
      <c r="P90" s="149"/>
      <c r="Q90" s="150"/>
      <c r="R90" s="151"/>
      <c r="S90" s="150"/>
      <c r="T90" s="151"/>
      <c r="U90" s="152"/>
    </row>
    <row r="91" spans="3:21" ht="14.1" customHeight="1" x14ac:dyDescent="0.15">
      <c r="C91" s="95"/>
      <c r="D91" s="282"/>
      <c r="E91" s="295"/>
      <c r="F91" s="195"/>
      <c r="G91" s="71"/>
      <c r="H91" s="173"/>
      <c r="I91" s="259"/>
      <c r="J91" s="339"/>
      <c r="K91" s="339"/>
      <c r="L91" s="339"/>
      <c r="M91" s="101"/>
      <c r="N91" s="341"/>
      <c r="O91" s="155"/>
      <c r="P91" s="153"/>
      <c r="Q91" s="154"/>
      <c r="R91" s="151"/>
      <c r="S91" s="150"/>
      <c r="T91" s="151"/>
      <c r="U91" s="152"/>
    </row>
    <row r="92" spans="3:21" ht="14.1" customHeight="1" x14ac:dyDescent="0.15">
      <c r="C92" s="95"/>
      <c r="D92" s="282"/>
      <c r="E92" s="295"/>
      <c r="F92" s="733" t="s">
        <v>492</v>
      </c>
      <c r="G92" s="80" t="s">
        <v>4</v>
      </c>
      <c r="H92" s="173"/>
      <c r="I92" s="227"/>
      <c r="J92" s="98"/>
      <c r="K92" s="98" t="s">
        <v>4</v>
      </c>
      <c r="L92" s="98" t="s">
        <v>4</v>
      </c>
      <c r="M92" s="99"/>
      <c r="N92" s="278" t="s">
        <v>495</v>
      </c>
      <c r="O92" s="143" t="s">
        <v>4</v>
      </c>
      <c r="P92" s="144"/>
      <c r="Q92" s="145" t="s">
        <v>421</v>
      </c>
      <c r="R92" s="151"/>
      <c r="S92" s="150"/>
      <c r="T92" s="151"/>
      <c r="U92" s="152"/>
    </row>
    <row r="93" spans="3:21" ht="14.1" customHeight="1" x14ac:dyDescent="0.15">
      <c r="C93" s="95"/>
      <c r="D93" s="288"/>
      <c r="E93" s="316"/>
      <c r="F93" s="786"/>
      <c r="G93" s="85"/>
      <c r="H93" s="263"/>
      <c r="I93" s="229"/>
      <c r="J93" s="339"/>
      <c r="K93" s="339"/>
      <c r="L93" s="339"/>
      <c r="M93" s="101"/>
      <c r="N93" s="341"/>
      <c r="O93" s="155"/>
      <c r="P93" s="153"/>
      <c r="Q93" s="154"/>
      <c r="R93" s="155"/>
      <c r="S93" s="154"/>
      <c r="T93" s="155"/>
      <c r="U93" s="329"/>
    </row>
    <row r="94" spans="3:21" ht="14.1" customHeight="1" x14ac:dyDescent="0.15">
      <c r="C94" s="95"/>
      <c r="D94" s="282"/>
      <c r="E94" s="295"/>
      <c r="F94" s="195"/>
      <c r="G94" s="71"/>
      <c r="H94" s="173"/>
      <c r="I94" s="259"/>
      <c r="J94" s="87"/>
      <c r="K94" s="87"/>
      <c r="L94" s="87"/>
      <c r="M94" s="88"/>
      <c r="N94" s="163"/>
      <c r="O94" s="151"/>
      <c r="P94" s="149"/>
      <c r="Q94" s="150"/>
      <c r="R94" s="151"/>
      <c r="S94" s="150"/>
      <c r="T94" s="151"/>
      <c r="U94" s="152"/>
    </row>
    <row r="95" spans="3:21" ht="14.1" customHeight="1" x14ac:dyDescent="0.15">
      <c r="C95" s="95"/>
      <c r="D95" s="282"/>
      <c r="E95" s="295"/>
      <c r="F95" s="195"/>
      <c r="G95" s="71"/>
      <c r="H95" s="173"/>
      <c r="I95" s="259"/>
      <c r="J95" s="87"/>
      <c r="K95" s="87"/>
      <c r="L95" s="87"/>
      <c r="M95" s="88"/>
      <c r="N95" s="163"/>
      <c r="O95" s="151"/>
      <c r="P95" s="149"/>
      <c r="Q95" s="150"/>
      <c r="R95" s="151"/>
      <c r="S95" s="150"/>
      <c r="T95" s="151"/>
      <c r="U95" s="152"/>
    </row>
    <row r="96" spans="3:21" ht="14.1" customHeight="1" x14ac:dyDescent="0.15">
      <c r="C96" s="95"/>
      <c r="D96" s="282"/>
      <c r="E96" s="295"/>
      <c r="F96" s="195"/>
      <c r="G96" s="71"/>
      <c r="H96" s="173"/>
      <c r="I96" s="259"/>
      <c r="J96" s="87"/>
      <c r="K96" s="87"/>
      <c r="L96" s="87"/>
      <c r="M96" s="88"/>
      <c r="N96" s="163"/>
      <c r="O96" s="151"/>
      <c r="P96" s="149"/>
      <c r="Q96" s="150"/>
      <c r="R96" s="151"/>
      <c r="S96" s="150"/>
      <c r="T96" s="151"/>
      <c r="U96" s="152"/>
    </row>
    <row r="97" spans="3:21" ht="14.1" customHeight="1" x14ac:dyDescent="0.15">
      <c r="C97" s="95"/>
      <c r="D97" s="282"/>
      <c r="E97" s="295"/>
      <c r="F97" s="195"/>
      <c r="G97" s="71"/>
      <c r="H97" s="173"/>
      <c r="I97" s="259"/>
      <c r="J97" s="87"/>
      <c r="K97" s="87"/>
      <c r="L97" s="87"/>
      <c r="M97" s="88"/>
      <c r="N97" s="163"/>
      <c r="O97" s="151"/>
      <c r="P97" s="149"/>
      <c r="Q97" s="150"/>
      <c r="R97" s="151"/>
      <c r="S97" s="150"/>
      <c r="T97" s="151"/>
      <c r="U97" s="152"/>
    </row>
    <row r="98" spans="3:21" ht="14.1" customHeight="1" x14ac:dyDescent="0.15">
      <c r="C98" s="95"/>
      <c r="D98" s="282"/>
      <c r="E98" s="295"/>
      <c r="F98" s="195"/>
      <c r="G98" s="71"/>
      <c r="H98" s="173"/>
      <c r="I98" s="259"/>
      <c r="J98" s="87"/>
      <c r="K98" s="87"/>
      <c r="L98" s="87"/>
      <c r="M98" s="88"/>
      <c r="N98" s="163"/>
      <c r="O98" s="151"/>
      <c r="P98" s="149"/>
      <c r="Q98" s="150"/>
      <c r="R98" s="151"/>
      <c r="S98" s="150"/>
      <c r="T98" s="151"/>
      <c r="U98" s="152"/>
    </row>
    <row r="99" spans="3:21" ht="14.1" customHeight="1" x14ac:dyDescent="0.15">
      <c r="C99" s="95"/>
      <c r="D99" s="282"/>
      <c r="E99" s="295"/>
      <c r="F99" s="195"/>
      <c r="G99" s="71"/>
      <c r="H99" s="173"/>
      <c r="I99" s="259"/>
      <c r="J99" s="87"/>
      <c r="K99" s="87"/>
      <c r="L99" s="87"/>
      <c r="M99" s="88"/>
      <c r="N99" s="163"/>
      <c r="O99" s="151"/>
      <c r="P99" s="149"/>
      <c r="Q99" s="150"/>
      <c r="R99" s="151"/>
      <c r="S99" s="150"/>
      <c r="T99" s="151"/>
      <c r="U99" s="152"/>
    </row>
    <row r="100" spans="3:21" ht="14.1" customHeight="1" x14ac:dyDescent="0.15">
      <c r="C100" s="95"/>
      <c r="D100" s="282"/>
      <c r="E100" s="295"/>
      <c r="F100" s="195"/>
      <c r="G100" s="71"/>
      <c r="H100" s="173"/>
      <c r="I100" s="259"/>
      <c r="J100" s="87"/>
      <c r="K100" s="87"/>
      <c r="L100" s="87"/>
      <c r="M100" s="88"/>
      <c r="N100" s="163"/>
      <c r="O100" s="151"/>
      <c r="P100" s="149"/>
      <c r="Q100" s="150"/>
      <c r="R100" s="151"/>
      <c r="S100" s="150"/>
      <c r="T100" s="151"/>
      <c r="U100" s="152"/>
    </row>
    <row r="101" spans="3:21" ht="14.1" customHeight="1" x14ac:dyDescent="0.15">
      <c r="C101" s="95"/>
      <c r="D101" s="282"/>
      <c r="E101" s="295"/>
      <c r="F101" s="195"/>
      <c r="G101" s="71"/>
      <c r="H101" s="173"/>
      <c r="I101" s="259"/>
      <c r="J101" s="87"/>
      <c r="K101" s="87"/>
      <c r="L101" s="87"/>
      <c r="M101" s="88"/>
      <c r="N101" s="163"/>
      <c r="O101" s="151"/>
      <c r="P101" s="149"/>
      <c r="Q101" s="150"/>
      <c r="R101" s="151"/>
      <c r="S101" s="150"/>
      <c r="T101" s="151"/>
      <c r="U101" s="152"/>
    </row>
    <row r="102" spans="3:21" ht="14.1" customHeight="1" x14ac:dyDescent="0.15">
      <c r="C102" s="95"/>
      <c r="D102" s="282"/>
      <c r="E102" s="295"/>
      <c r="F102" s="195"/>
      <c r="G102" s="71"/>
      <c r="H102" s="173"/>
      <c r="I102" s="259"/>
      <c r="J102" s="87"/>
      <c r="K102" s="87"/>
      <c r="L102" s="87"/>
      <c r="M102" s="88"/>
      <c r="N102" s="163"/>
      <c r="O102" s="151"/>
      <c r="P102" s="149"/>
      <c r="Q102" s="150"/>
      <c r="R102" s="151"/>
      <c r="S102" s="150"/>
      <c r="T102" s="151"/>
      <c r="U102" s="152"/>
    </row>
    <row r="103" spans="3:21" ht="14.1" customHeight="1" x14ac:dyDescent="0.15">
      <c r="C103" s="95"/>
      <c r="D103" s="282"/>
      <c r="E103" s="295"/>
      <c r="F103" s="195"/>
      <c r="G103" s="71"/>
      <c r="H103" s="173"/>
      <c r="I103" s="259"/>
      <c r="J103" s="87"/>
      <c r="K103" s="87"/>
      <c r="L103" s="87"/>
      <c r="M103" s="88"/>
      <c r="N103" s="163"/>
      <c r="O103" s="151"/>
      <c r="P103" s="149"/>
      <c r="Q103" s="150"/>
      <c r="R103" s="151"/>
      <c r="S103" s="150"/>
      <c r="T103" s="151"/>
      <c r="U103" s="152"/>
    </row>
    <row r="104" spans="3:21" ht="14.1" customHeight="1" x14ac:dyDescent="0.15">
      <c r="C104" s="95"/>
      <c r="D104" s="282"/>
      <c r="E104" s="295"/>
      <c r="F104" s="195"/>
      <c r="G104" s="71"/>
      <c r="H104" s="173"/>
      <c r="I104" s="259"/>
      <c r="J104" s="87"/>
      <c r="K104" s="87"/>
      <c r="L104" s="87"/>
      <c r="M104" s="88"/>
      <c r="N104" s="163"/>
      <c r="O104" s="151"/>
      <c r="P104" s="149"/>
      <c r="Q104" s="150"/>
      <c r="R104" s="151"/>
      <c r="S104" s="150"/>
      <c r="T104" s="151"/>
      <c r="U104" s="152"/>
    </row>
    <row r="105" spans="3:21" ht="14.1" customHeight="1" x14ac:dyDescent="0.15">
      <c r="C105" s="95"/>
      <c r="D105" s="282"/>
      <c r="E105" s="295"/>
      <c r="F105" s="195"/>
      <c r="G105" s="71"/>
      <c r="H105" s="173"/>
      <c r="I105" s="259"/>
      <c r="J105" s="87"/>
      <c r="K105" s="87"/>
      <c r="L105" s="87"/>
      <c r="M105" s="88"/>
      <c r="N105" s="163"/>
      <c r="O105" s="151"/>
      <c r="P105" s="149"/>
      <c r="Q105" s="150"/>
      <c r="R105" s="151"/>
      <c r="S105" s="150"/>
      <c r="T105" s="151"/>
      <c r="U105" s="152"/>
    </row>
    <row r="106" spans="3:21" ht="14.1" customHeight="1" x14ac:dyDescent="0.15">
      <c r="C106" s="95"/>
      <c r="D106" s="282"/>
      <c r="E106" s="295"/>
      <c r="F106" s="195"/>
      <c r="G106" s="71"/>
      <c r="H106" s="173"/>
      <c r="I106" s="259"/>
      <c r="J106" s="87"/>
      <c r="K106" s="87"/>
      <c r="L106" s="87"/>
      <c r="M106" s="88"/>
      <c r="N106" s="163"/>
      <c r="O106" s="151"/>
      <c r="P106" s="149"/>
      <c r="Q106" s="150"/>
      <c r="R106" s="151"/>
      <c r="S106" s="150"/>
      <c r="T106" s="151"/>
      <c r="U106" s="152"/>
    </row>
    <row r="107" spans="3:21" ht="14.1" customHeight="1" thickBot="1" x14ac:dyDescent="0.2">
      <c r="C107" s="146"/>
      <c r="D107" s="287"/>
      <c r="E107" s="299"/>
      <c r="F107" s="199"/>
      <c r="G107" s="83"/>
      <c r="H107" s="260"/>
      <c r="I107" s="261"/>
      <c r="J107" s="175"/>
      <c r="K107" s="175"/>
      <c r="L107" s="175"/>
      <c r="M107" s="326"/>
      <c r="N107" s="342"/>
      <c r="O107" s="327"/>
      <c r="P107" s="325"/>
      <c r="Q107" s="328"/>
      <c r="R107" s="327"/>
      <c r="S107" s="328"/>
      <c r="T107" s="327"/>
      <c r="U107" s="343"/>
    </row>
    <row r="108" spans="3:21" ht="14.1" customHeight="1" x14ac:dyDescent="0.15">
      <c r="C108" s="100"/>
      <c r="D108" s="100"/>
      <c r="E108" s="292"/>
      <c r="F108" s="193"/>
      <c r="G108" s="100"/>
      <c r="H108" s="96"/>
      <c r="I108" s="96"/>
      <c r="J108" s="100"/>
      <c r="K108" s="100"/>
      <c r="L108" s="100"/>
      <c r="M108" s="100"/>
      <c r="N108" s="268"/>
      <c r="O108" s="100"/>
      <c r="P108" s="100"/>
      <c r="Q108" s="100"/>
      <c r="R108" s="100"/>
      <c r="S108" s="100"/>
      <c r="T108" s="100"/>
      <c r="U108" s="97"/>
    </row>
    <row r="109" spans="3:21" ht="15" customHeight="1" x14ac:dyDescent="0.15">
      <c r="C109" s="771" t="s">
        <v>465</v>
      </c>
      <c r="D109" s="772"/>
      <c r="E109" s="772"/>
      <c r="F109" s="363" t="str">
        <f>IF(F1="","",F1)</f>
        <v/>
      </c>
      <c r="G109" s="773" t="s">
        <v>464</v>
      </c>
      <c r="H109" s="774"/>
      <c r="I109" s="774"/>
      <c r="J109" s="772" t="str">
        <f>IF(J1="","",J1)</f>
        <v/>
      </c>
      <c r="K109" s="772"/>
      <c r="L109" s="772"/>
      <c r="M109" s="772"/>
      <c r="N109" s="772"/>
      <c r="O109" s="772"/>
      <c r="P109" s="772"/>
      <c r="Q109" s="772"/>
      <c r="R109" s="772"/>
      <c r="S109" s="772"/>
      <c r="T109" s="772"/>
      <c r="U109" s="780"/>
    </row>
    <row r="110" spans="3:21" ht="14.1" customHeight="1" x14ac:dyDescent="0.15">
      <c r="C110" s="96"/>
      <c r="D110" s="96"/>
      <c r="E110" s="292"/>
      <c r="F110" s="193"/>
      <c r="G110" s="96"/>
      <c r="H110" s="97"/>
      <c r="I110" s="97"/>
      <c r="J110" s="97"/>
      <c r="K110" s="97"/>
      <c r="L110" s="97"/>
      <c r="M110" s="97"/>
      <c r="N110" s="268"/>
      <c r="O110" s="97"/>
      <c r="P110" s="97"/>
      <c r="Q110" s="97"/>
      <c r="R110" s="97"/>
      <c r="S110" s="97"/>
      <c r="T110" s="97"/>
      <c r="U110" s="97" t="s">
        <v>82</v>
      </c>
    </row>
    <row r="111" spans="3:21" ht="14.1" customHeight="1" thickBot="1" x14ac:dyDescent="0.2">
      <c r="C111" s="96" t="s">
        <v>395</v>
      </c>
      <c r="D111" s="96"/>
      <c r="E111" s="292"/>
      <c r="F111" s="193"/>
      <c r="G111" s="100"/>
      <c r="H111" s="96"/>
      <c r="I111" s="96"/>
      <c r="J111" s="96"/>
      <c r="K111" s="96"/>
      <c r="L111" s="96"/>
      <c r="M111" s="96"/>
      <c r="N111" s="268"/>
      <c r="O111" s="96"/>
      <c r="P111" s="91"/>
      <c r="Q111" s="91"/>
      <c r="R111" s="96"/>
      <c r="S111" s="91"/>
      <c r="T111" s="91"/>
      <c r="U111" s="91" t="s">
        <v>78</v>
      </c>
    </row>
    <row r="112" spans="3:21" ht="14.1" customHeight="1" x14ac:dyDescent="0.15">
      <c r="C112" s="743"/>
      <c r="D112" s="655" t="s">
        <v>314</v>
      </c>
      <c r="E112" s="682" t="s">
        <v>83</v>
      </c>
      <c r="F112" s="697" t="s">
        <v>15</v>
      </c>
      <c r="G112" s="700" t="s">
        <v>73</v>
      </c>
      <c r="H112" s="701"/>
      <c r="I112" s="701"/>
      <c r="J112" s="701"/>
      <c r="K112" s="701"/>
      <c r="L112" s="701"/>
      <c r="M112" s="701"/>
      <c r="N112" s="700" t="s">
        <v>74</v>
      </c>
      <c r="O112" s="701"/>
      <c r="P112" s="701"/>
      <c r="Q112" s="701"/>
      <c r="R112" s="701"/>
      <c r="S112" s="701"/>
      <c r="T112" s="701"/>
      <c r="U112" s="702"/>
    </row>
    <row r="113" spans="3:21" ht="14.1" customHeight="1" x14ac:dyDescent="0.15">
      <c r="C113" s="744"/>
      <c r="D113" s="656"/>
      <c r="E113" s="683"/>
      <c r="F113" s="698"/>
      <c r="G113" s="669" t="s">
        <v>255</v>
      </c>
      <c r="H113" s="671" t="s">
        <v>0</v>
      </c>
      <c r="I113" s="672"/>
      <c r="J113" s="671" t="s">
        <v>16</v>
      </c>
      <c r="K113" s="703"/>
      <c r="L113" s="703"/>
      <c r="M113" s="704"/>
      <c r="N113" s="667" t="s">
        <v>113</v>
      </c>
      <c r="O113" s="705" t="s">
        <v>17</v>
      </c>
      <c r="P113" s="705"/>
      <c r="Q113" s="674"/>
      <c r="R113" s="716" t="s">
        <v>249</v>
      </c>
      <c r="S113" s="716"/>
      <c r="T113" s="716"/>
      <c r="U113" s="742"/>
    </row>
    <row r="114" spans="3:21" ht="14.1" customHeight="1" x14ac:dyDescent="0.15">
      <c r="C114" s="744"/>
      <c r="D114" s="656"/>
      <c r="E114" s="683"/>
      <c r="F114" s="698"/>
      <c r="G114" s="670"/>
      <c r="H114" s="673"/>
      <c r="I114" s="674"/>
      <c r="J114" s="673"/>
      <c r="K114" s="705"/>
      <c r="L114" s="705"/>
      <c r="M114" s="706"/>
      <c r="N114" s="746"/>
      <c r="O114" s="716"/>
      <c r="P114" s="716"/>
      <c r="Q114" s="741"/>
      <c r="R114" s="703" t="s">
        <v>140</v>
      </c>
      <c r="S114" s="672"/>
      <c r="T114" s="671" t="s">
        <v>141</v>
      </c>
      <c r="U114" s="704"/>
    </row>
    <row r="115" spans="3:21" ht="14.1" customHeight="1" x14ac:dyDescent="0.15">
      <c r="C115" s="744"/>
      <c r="D115" s="656"/>
      <c r="E115" s="683"/>
      <c r="F115" s="698"/>
      <c r="G115" s="667" t="s">
        <v>254</v>
      </c>
      <c r="H115" s="673"/>
      <c r="I115" s="674"/>
      <c r="J115" s="671">
        <v>1</v>
      </c>
      <c r="K115" s="709">
        <v>2</v>
      </c>
      <c r="L115" s="709">
        <v>3</v>
      </c>
      <c r="M115" s="704">
        <v>4</v>
      </c>
      <c r="N115" s="746"/>
      <c r="O115" s="711" t="s">
        <v>408</v>
      </c>
      <c r="P115" s="713" t="s">
        <v>409</v>
      </c>
      <c r="Q115" s="727" t="s">
        <v>410</v>
      </c>
      <c r="R115" s="721" t="s">
        <v>247</v>
      </c>
      <c r="S115" s="723" t="s">
        <v>248</v>
      </c>
      <c r="T115" s="721" t="s">
        <v>247</v>
      </c>
      <c r="U115" s="725" t="s">
        <v>248</v>
      </c>
    </row>
    <row r="116" spans="3:21" ht="14.1" customHeight="1" thickBot="1" x14ac:dyDescent="0.2">
      <c r="C116" s="745"/>
      <c r="D116" s="657"/>
      <c r="E116" s="684"/>
      <c r="F116" s="699"/>
      <c r="G116" s="668"/>
      <c r="H116" s="675"/>
      <c r="I116" s="676"/>
      <c r="J116" s="675"/>
      <c r="K116" s="710"/>
      <c r="L116" s="710"/>
      <c r="M116" s="740"/>
      <c r="N116" s="668"/>
      <c r="O116" s="712"/>
      <c r="P116" s="714"/>
      <c r="Q116" s="728"/>
      <c r="R116" s="722"/>
      <c r="S116" s="724"/>
      <c r="T116" s="722"/>
      <c r="U116" s="726"/>
    </row>
    <row r="117" spans="3:21" ht="18" customHeight="1" x14ac:dyDescent="0.15">
      <c r="C117" s="70">
        <v>5</v>
      </c>
      <c r="D117" s="290" t="str">
        <f>IF(等級設定!A32=TRUE,"■","□")</f>
        <v>■</v>
      </c>
      <c r="E117" s="687" t="s">
        <v>659</v>
      </c>
      <c r="F117" s="198" t="s">
        <v>44</v>
      </c>
      <c r="G117" s="80" t="s">
        <v>424</v>
      </c>
      <c r="H117" s="225" t="s">
        <v>424</v>
      </c>
      <c r="I117" s="691" t="s">
        <v>334</v>
      </c>
      <c r="J117" s="81"/>
      <c r="K117" s="81" t="s">
        <v>424</v>
      </c>
      <c r="L117" s="81" t="s">
        <v>424</v>
      </c>
      <c r="M117" s="82" t="s">
        <v>424</v>
      </c>
      <c r="N117" s="273" t="s">
        <v>306</v>
      </c>
      <c r="O117" s="122" t="s">
        <v>424</v>
      </c>
      <c r="P117" s="120" t="s">
        <v>424</v>
      </c>
      <c r="Q117" s="121" t="s">
        <v>424</v>
      </c>
      <c r="R117" s="143" t="s">
        <v>424</v>
      </c>
      <c r="S117" s="145" t="s">
        <v>424</v>
      </c>
      <c r="T117" s="143" t="s">
        <v>424</v>
      </c>
      <c r="U117" s="148" t="s">
        <v>424</v>
      </c>
    </row>
    <row r="118" spans="3:21" ht="18" customHeight="1" x14ac:dyDescent="0.15">
      <c r="C118" s="652" t="s">
        <v>658</v>
      </c>
      <c r="D118" s="282"/>
      <c r="E118" s="777"/>
      <c r="F118" s="192" t="s">
        <v>296</v>
      </c>
      <c r="G118" s="71"/>
      <c r="H118" s="221"/>
      <c r="I118" s="654"/>
      <c r="J118" s="74"/>
      <c r="K118" s="74" t="s">
        <v>424</v>
      </c>
      <c r="L118" s="74" t="s">
        <v>424</v>
      </c>
      <c r="M118" s="89" t="s">
        <v>425</v>
      </c>
      <c r="N118" s="274" t="s">
        <v>45</v>
      </c>
      <c r="O118" s="126" t="s">
        <v>4</v>
      </c>
      <c r="P118" s="134" t="s">
        <v>665</v>
      </c>
      <c r="Q118" s="135" t="s">
        <v>425</v>
      </c>
      <c r="R118" s="151"/>
      <c r="S118" s="150"/>
      <c r="T118" s="151"/>
      <c r="U118" s="152"/>
    </row>
    <row r="119" spans="3:21" ht="18" customHeight="1" x14ac:dyDescent="0.15">
      <c r="C119" s="652"/>
      <c r="D119" s="282"/>
      <c r="E119" s="294" t="str">
        <f>等級設定!F34</f>
        <v>（　　）地域</v>
      </c>
      <c r="F119" s="195"/>
      <c r="G119" s="71"/>
      <c r="H119" s="221"/>
      <c r="I119" s="654"/>
      <c r="J119" s="578"/>
      <c r="K119" s="578" t="s">
        <v>424</v>
      </c>
      <c r="L119" s="578" t="s">
        <v>424</v>
      </c>
      <c r="M119" s="533" t="s">
        <v>298</v>
      </c>
      <c r="N119" s="734" t="s">
        <v>347</v>
      </c>
      <c r="O119" s="556" t="s">
        <v>424</v>
      </c>
      <c r="P119" s="557" t="s">
        <v>665</v>
      </c>
      <c r="Q119" s="558" t="s">
        <v>70</v>
      </c>
      <c r="R119" s="151"/>
      <c r="S119" s="150"/>
      <c r="T119" s="151"/>
      <c r="U119" s="152"/>
    </row>
    <row r="120" spans="3:21" ht="18" customHeight="1" x14ac:dyDescent="0.15">
      <c r="C120" s="652"/>
      <c r="D120" s="282"/>
      <c r="E120" s="448" t="s">
        <v>640</v>
      </c>
      <c r="F120" s="195"/>
      <c r="G120" s="71"/>
      <c r="H120" s="221"/>
      <c r="I120" s="241"/>
      <c r="J120" s="576"/>
      <c r="K120" s="576"/>
      <c r="L120" s="576"/>
      <c r="M120" s="613"/>
      <c r="N120" s="735"/>
      <c r="O120" s="614"/>
      <c r="P120" s="615"/>
      <c r="Q120" s="616"/>
      <c r="R120" s="151"/>
      <c r="S120" s="150"/>
      <c r="T120" s="151"/>
      <c r="U120" s="152"/>
    </row>
    <row r="121" spans="3:21" ht="18" customHeight="1" x14ac:dyDescent="0.15">
      <c r="C121" s="652"/>
      <c r="D121" s="282"/>
      <c r="E121" s="295"/>
      <c r="F121" s="195"/>
      <c r="G121" s="71"/>
      <c r="H121" s="221"/>
      <c r="I121" s="241"/>
      <c r="J121" s="74"/>
      <c r="K121" s="74" t="s">
        <v>642</v>
      </c>
      <c r="L121" s="74" t="s">
        <v>642</v>
      </c>
      <c r="M121" s="89" t="s">
        <v>642</v>
      </c>
      <c r="N121" s="274" t="s">
        <v>641</v>
      </c>
      <c r="O121" s="126" t="s">
        <v>642</v>
      </c>
      <c r="P121" s="124" t="s">
        <v>665</v>
      </c>
      <c r="Q121" s="125" t="s">
        <v>642</v>
      </c>
      <c r="R121" s="151"/>
      <c r="S121" s="150"/>
      <c r="T121" s="151"/>
      <c r="U121" s="152"/>
    </row>
    <row r="122" spans="3:21" ht="18" customHeight="1" x14ac:dyDescent="0.15">
      <c r="C122" s="652"/>
      <c r="D122" s="282"/>
      <c r="E122" s="295"/>
      <c r="F122" s="195"/>
      <c r="G122" s="71"/>
      <c r="H122" s="221"/>
      <c r="I122" s="241"/>
      <c r="J122" s="74"/>
      <c r="K122" s="74" t="s">
        <v>425</v>
      </c>
      <c r="L122" s="74" t="s">
        <v>424</v>
      </c>
      <c r="M122" s="89" t="s">
        <v>425</v>
      </c>
      <c r="N122" s="274" t="s">
        <v>267</v>
      </c>
      <c r="O122" s="159" t="s">
        <v>424</v>
      </c>
      <c r="P122" s="124" t="s">
        <v>665</v>
      </c>
      <c r="Q122" s="125" t="s">
        <v>424</v>
      </c>
      <c r="R122" s="151"/>
      <c r="S122" s="150"/>
      <c r="T122" s="151"/>
      <c r="U122" s="152"/>
    </row>
    <row r="123" spans="3:21" ht="18" customHeight="1" x14ac:dyDescent="0.15">
      <c r="C123" s="652"/>
      <c r="D123" s="282"/>
      <c r="E123" s="295"/>
      <c r="F123" s="195"/>
      <c r="G123" s="472"/>
      <c r="H123" s="221"/>
      <c r="I123" s="241"/>
      <c r="J123" s="76"/>
      <c r="K123" s="76" t="s">
        <v>425</v>
      </c>
      <c r="L123" s="76" t="s">
        <v>70</v>
      </c>
      <c r="M123" s="77" t="s">
        <v>425</v>
      </c>
      <c r="N123" s="274" t="s">
        <v>46</v>
      </c>
      <c r="O123" s="129" t="s">
        <v>424</v>
      </c>
      <c r="P123" s="127" t="s">
        <v>665</v>
      </c>
      <c r="Q123" s="128" t="s">
        <v>424</v>
      </c>
      <c r="R123" s="151"/>
      <c r="S123" s="150"/>
      <c r="T123" s="151"/>
      <c r="U123" s="152"/>
    </row>
    <row r="124" spans="3:21" ht="18" customHeight="1" x14ac:dyDescent="0.15">
      <c r="C124" s="652"/>
      <c r="D124" s="282"/>
      <c r="E124" s="295"/>
      <c r="F124" s="198" t="s">
        <v>2</v>
      </c>
      <c r="G124" s="487" t="s">
        <v>424</v>
      </c>
      <c r="H124" s="225" t="s">
        <v>424</v>
      </c>
      <c r="I124" s="739" t="s">
        <v>724</v>
      </c>
      <c r="J124" s="98"/>
      <c r="K124" s="98" t="s">
        <v>425</v>
      </c>
      <c r="L124" s="98" t="s">
        <v>424</v>
      </c>
      <c r="M124" s="99" t="s">
        <v>424</v>
      </c>
      <c r="N124" s="278" t="s">
        <v>725</v>
      </c>
      <c r="O124" s="143" t="s">
        <v>424</v>
      </c>
      <c r="P124" s="144" t="s">
        <v>425</v>
      </c>
      <c r="Q124" s="145" t="s">
        <v>424</v>
      </c>
      <c r="R124" s="143" t="s">
        <v>424</v>
      </c>
      <c r="S124" s="145" t="s">
        <v>424</v>
      </c>
      <c r="T124" s="143" t="s">
        <v>424</v>
      </c>
      <c r="U124" s="148" t="s">
        <v>424</v>
      </c>
    </row>
    <row r="125" spans="3:21" ht="18" customHeight="1" x14ac:dyDescent="0.15">
      <c r="C125" s="652"/>
      <c r="D125" s="282"/>
      <c r="E125" s="295"/>
      <c r="F125" s="192" t="s">
        <v>47</v>
      </c>
      <c r="G125" s="472"/>
      <c r="H125" s="221"/>
      <c r="I125" s="737"/>
      <c r="J125" s="72"/>
      <c r="K125" s="72"/>
      <c r="L125" s="72"/>
      <c r="M125" s="73"/>
      <c r="N125" s="277" t="s">
        <v>348</v>
      </c>
      <c r="O125" s="159"/>
      <c r="P125" s="134"/>
      <c r="Q125" s="135"/>
      <c r="R125" s="151"/>
      <c r="S125" s="150"/>
      <c r="T125" s="151"/>
      <c r="U125" s="152"/>
    </row>
    <row r="126" spans="3:21" ht="18" customHeight="1" x14ac:dyDescent="0.15">
      <c r="C126" s="652"/>
      <c r="D126" s="282"/>
      <c r="E126" s="295"/>
      <c r="F126" s="192"/>
      <c r="G126" s="472"/>
      <c r="H126" s="221"/>
      <c r="I126" s="737"/>
      <c r="J126" s="72"/>
      <c r="K126" s="72" t="s">
        <v>425</v>
      </c>
      <c r="L126" s="72" t="s">
        <v>424</v>
      </c>
      <c r="M126" s="73" t="s">
        <v>424</v>
      </c>
      <c r="N126" s="277" t="s">
        <v>726</v>
      </c>
      <c r="O126" s="159" t="s">
        <v>424</v>
      </c>
      <c r="P126" s="134" t="s">
        <v>424</v>
      </c>
      <c r="Q126" s="135" t="s">
        <v>424</v>
      </c>
      <c r="R126" s="151"/>
      <c r="S126" s="150"/>
      <c r="T126" s="151"/>
      <c r="U126" s="152"/>
    </row>
    <row r="127" spans="3:21" ht="18" customHeight="1" x14ac:dyDescent="0.15">
      <c r="C127" s="652"/>
      <c r="D127" s="282"/>
      <c r="E127" s="295"/>
      <c r="F127" s="198" t="s">
        <v>48</v>
      </c>
      <c r="G127" s="487" t="s">
        <v>4</v>
      </c>
      <c r="H127" s="221"/>
      <c r="I127" s="737"/>
      <c r="J127" s="81"/>
      <c r="K127" s="81" t="s">
        <v>424</v>
      </c>
      <c r="L127" s="81" t="s">
        <v>424</v>
      </c>
      <c r="M127" s="82" t="s">
        <v>425</v>
      </c>
      <c r="N127" s="275" t="s">
        <v>721</v>
      </c>
      <c r="O127" s="122" t="s">
        <v>424</v>
      </c>
      <c r="P127" s="120" t="s">
        <v>425</v>
      </c>
      <c r="Q127" s="121" t="s">
        <v>424</v>
      </c>
      <c r="R127" s="151"/>
      <c r="S127" s="150"/>
      <c r="T127" s="151"/>
      <c r="U127" s="152"/>
    </row>
    <row r="128" spans="3:21" ht="18" customHeight="1" x14ac:dyDescent="0.15">
      <c r="C128" s="95"/>
      <c r="D128" s="282"/>
      <c r="E128" s="295"/>
      <c r="F128" s="192" t="s">
        <v>134</v>
      </c>
      <c r="G128" s="472"/>
      <c r="H128" s="221"/>
      <c r="I128" s="737"/>
      <c r="J128" s="74"/>
      <c r="K128" s="74" t="s">
        <v>665</v>
      </c>
      <c r="L128" s="74" t="s">
        <v>4</v>
      </c>
      <c r="M128" s="75" t="s">
        <v>4</v>
      </c>
      <c r="N128" s="162" t="s">
        <v>722</v>
      </c>
      <c r="O128" s="126"/>
      <c r="P128" s="124"/>
      <c r="Q128" s="125"/>
      <c r="R128" s="151"/>
      <c r="S128" s="150"/>
      <c r="T128" s="151"/>
      <c r="U128" s="152"/>
    </row>
    <row r="129" spans="1:21" ht="18" customHeight="1" x14ac:dyDescent="0.15">
      <c r="C129" s="95"/>
      <c r="D129" s="282"/>
      <c r="E129" s="295"/>
      <c r="F129" s="192"/>
      <c r="G129" s="472"/>
      <c r="H129" s="221"/>
      <c r="I129" s="737"/>
      <c r="J129" s="74"/>
      <c r="K129" s="74" t="s">
        <v>665</v>
      </c>
      <c r="L129" s="74" t="s">
        <v>4</v>
      </c>
      <c r="M129" s="75" t="s">
        <v>425</v>
      </c>
      <c r="N129" s="162" t="s">
        <v>723</v>
      </c>
      <c r="O129" s="126" t="s">
        <v>424</v>
      </c>
      <c r="P129" s="124"/>
      <c r="Q129" s="125" t="s">
        <v>424</v>
      </c>
      <c r="R129" s="151"/>
      <c r="S129" s="150"/>
      <c r="T129" s="151"/>
      <c r="U129" s="152"/>
    </row>
    <row r="130" spans="1:21" ht="18" customHeight="1" x14ac:dyDescent="0.15">
      <c r="C130" s="95"/>
      <c r="D130" s="282"/>
      <c r="E130" s="295"/>
      <c r="F130" s="733" t="s">
        <v>339</v>
      </c>
      <c r="G130" s="487" t="s">
        <v>424</v>
      </c>
      <c r="H130" s="225" t="s">
        <v>424</v>
      </c>
      <c r="I130" s="739" t="s">
        <v>426</v>
      </c>
      <c r="J130" s="98"/>
      <c r="K130" s="98" t="s">
        <v>425</v>
      </c>
      <c r="L130" s="98" t="s">
        <v>424</v>
      </c>
      <c r="M130" s="99" t="s">
        <v>425</v>
      </c>
      <c r="N130" s="278" t="s">
        <v>350</v>
      </c>
      <c r="O130" s="143" t="s">
        <v>424</v>
      </c>
      <c r="P130" s="144"/>
      <c r="Q130" s="145" t="s">
        <v>424</v>
      </c>
      <c r="R130" s="143" t="s">
        <v>424</v>
      </c>
      <c r="S130" s="145" t="s">
        <v>424</v>
      </c>
      <c r="T130" s="143" t="s">
        <v>424</v>
      </c>
      <c r="U130" s="148" t="s">
        <v>424</v>
      </c>
    </row>
    <row r="131" spans="1:21" ht="18" customHeight="1" x14ac:dyDescent="0.15">
      <c r="C131" s="95"/>
      <c r="D131" s="282"/>
      <c r="E131" s="295"/>
      <c r="F131" s="678"/>
      <c r="G131" s="71"/>
      <c r="H131" s="252"/>
      <c r="I131" s="737"/>
      <c r="J131" s="76"/>
      <c r="K131" s="76" t="s">
        <v>4</v>
      </c>
      <c r="L131" s="76" t="s">
        <v>4</v>
      </c>
      <c r="M131" s="77" t="s">
        <v>4</v>
      </c>
      <c r="N131" s="274" t="s">
        <v>349</v>
      </c>
      <c r="O131" s="129" t="s">
        <v>4</v>
      </c>
      <c r="P131" s="127" t="s">
        <v>4</v>
      </c>
      <c r="Q131" s="128" t="s">
        <v>4</v>
      </c>
      <c r="R131" s="151"/>
      <c r="S131" s="150"/>
      <c r="T131" s="151"/>
      <c r="U131" s="152"/>
    </row>
    <row r="132" spans="1:21" ht="18" customHeight="1" x14ac:dyDescent="0.15">
      <c r="C132" s="95"/>
      <c r="D132" s="282"/>
      <c r="E132" s="295"/>
      <c r="F132" s="192"/>
      <c r="G132" s="71"/>
      <c r="H132" s="221"/>
      <c r="I132" s="241"/>
      <c r="J132" s="87"/>
      <c r="K132" s="87"/>
      <c r="L132" s="87"/>
      <c r="M132" s="88"/>
      <c r="N132" s="163" t="s">
        <v>727</v>
      </c>
      <c r="O132" s="151"/>
      <c r="P132" s="149"/>
      <c r="Q132" s="150"/>
      <c r="R132" s="151"/>
      <c r="S132" s="150"/>
      <c r="T132" s="151"/>
      <c r="U132" s="152"/>
    </row>
    <row r="133" spans="1:21" ht="18" customHeight="1" x14ac:dyDescent="0.15">
      <c r="C133" s="95"/>
      <c r="D133" s="290" t="str">
        <f>IF(等級設定!A33=TRUE,"■","□")</f>
        <v>■</v>
      </c>
      <c r="E133" s="778" t="s">
        <v>660</v>
      </c>
      <c r="F133" s="198" t="s">
        <v>338</v>
      </c>
      <c r="G133" s="80" t="s">
        <v>424</v>
      </c>
      <c r="H133" s="225"/>
      <c r="I133" s="315"/>
      <c r="J133" s="98"/>
      <c r="K133" s="98"/>
      <c r="L133" s="98" t="s">
        <v>424</v>
      </c>
      <c r="M133" s="99" t="s">
        <v>425</v>
      </c>
      <c r="N133" s="275" t="s">
        <v>337</v>
      </c>
      <c r="O133" s="143" t="s">
        <v>424</v>
      </c>
      <c r="P133" s="144"/>
      <c r="Q133" s="145" t="s">
        <v>424</v>
      </c>
      <c r="R133" s="122" t="s">
        <v>424</v>
      </c>
      <c r="S133" s="121" t="s">
        <v>424</v>
      </c>
      <c r="T133" s="122" t="s">
        <v>424</v>
      </c>
      <c r="U133" s="123" t="s">
        <v>424</v>
      </c>
    </row>
    <row r="134" spans="1:21" ht="18" customHeight="1" x14ac:dyDescent="0.15">
      <c r="C134" s="95"/>
      <c r="D134" s="282"/>
      <c r="E134" s="779"/>
      <c r="F134" s="192"/>
      <c r="G134" s="71"/>
      <c r="H134" s="221"/>
      <c r="I134" s="241"/>
      <c r="J134" s="76"/>
      <c r="K134" s="76"/>
      <c r="L134" s="76"/>
      <c r="M134" s="77"/>
      <c r="N134" s="274"/>
      <c r="O134" s="129"/>
      <c r="P134" s="127"/>
      <c r="Q134" s="128"/>
      <c r="R134" s="129"/>
      <c r="S134" s="128"/>
      <c r="T134" s="129"/>
      <c r="U134" s="130"/>
    </row>
    <row r="135" spans="1:21" ht="18" customHeight="1" x14ac:dyDescent="0.15">
      <c r="C135" s="95"/>
      <c r="D135" s="282"/>
      <c r="E135" s="779"/>
      <c r="F135" s="198" t="s">
        <v>728</v>
      </c>
      <c r="G135" s="487" t="s">
        <v>424</v>
      </c>
      <c r="H135" s="225" t="s">
        <v>424</v>
      </c>
      <c r="I135" s="665" t="s">
        <v>732</v>
      </c>
      <c r="J135" s="81"/>
      <c r="K135" s="81"/>
      <c r="L135" s="81"/>
      <c r="M135" s="82" t="s">
        <v>4</v>
      </c>
      <c r="N135" s="275" t="s">
        <v>341</v>
      </c>
      <c r="O135" s="122" t="s">
        <v>424</v>
      </c>
      <c r="P135" s="120"/>
      <c r="Q135" s="121" t="s">
        <v>424</v>
      </c>
      <c r="R135" s="143" t="s">
        <v>424</v>
      </c>
      <c r="S135" s="145" t="s">
        <v>424</v>
      </c>
      <c r="T135" s="143" t="s">
        <v>424</v>
      </c>
      <c r="U135" s="148" t="s">
        <v>424</v>
      </c>
    </row>
    <row r="136" spans="1:21" ht="18" customHeight="1" x14ac:dyDescent="0.15">
      <c r="A136" s="531">
        <f>IF(F136="■該当なし",1,2)</f>
        <v>2</v>
      </c>
      <c r="C136" s="95"/>
      <c r="D136" s="282"/>
      <c r="E136" s="779"/>
      <c r="F136" s="580" t="s">
        <v>628</v>
      </c>
      <c r="G136" s="472"/>
      <c r="H136" s="221"/>
      <c r="I136" s="654"/>
      <c r="J136" s="78"/>
      <c r="K136" s="78"/>
      <c r="L136" s="78"/>
      <c r="M136" s="79" t="s">
        <v>644</v>
      </c>
      <c r="N136" s="276" t="s">
        <v>643</v>
      </c>
      <c r="O136" s="133" t="s">
        <v>644</v>
      </c>
      <c r="P136" s="131"/>
      <c r="Q136" s="132" t="s">
        <v>644</v>
      </c>
      <c r="R136" s="151"/>
      <c r="S136" s="150"/>
      <c r="T136" s="151"/>
      <c r="U136" s="152"/>
    </row>
    <row r="137" spans="1:21" ht="18" customHeight="1" x14ac:dyDescent="0.15">
      <c r="C137" s="95"/>
      <c r="D137" s="282"/>
      <c r="E137" s="448" t="s">
        <v>640</v>
      </c>
      <c r="F137" s="195" t="s">
        <v>780</v>
      </c>
      <c r="G137" s="472"/>
      <c r="H137" s="221"/>
      <c r="I137" s="654"/>
      <c r="J137" s="98"/>
      <c r="K137" s="98"/>
      <c r="L137" s="98" t="s">
        <v>644</v>
      </c>
      <c r="M137" s="99" t="s">
        <v>644</v>
      </c>
      <c r="N137" s="278" t="s">
        <v>645</v>
      </c>
      <c r="O137" s="122" t="s">
        <v>4</v>
      </c>
      <c r="P137" s="120"/>
      <c r="Q137" s="121" t="s">
        <v>4</v>
      </c>
      <c r="R137" s="151"/>
      <c r="S137" s="150"/>
      <c r="T137" s="151"/>
      <c r="U137" s="152"/>
    </row>
    <row r="138" spans="1:21" ht="18" customHeight="1" x14ac:dyDescent="0.15">
      <c r="A138" s="531">
        <f>IF(F138="■該当なし",1,2)</f>
        <v>2</v>
      </c>
      <c r="C138" s="95"/>
      <c r="D138" s="282"/>
      <c r="F138" s="580" t="s">
        <v>628</v>
      </c>
      <c r="G138" s="472"/>
      <c r="H138" s="221"/>
      <c r="I138" s="654"/>
      <c r="J138" s="78"/>
      <c r="K138" s="78"/>
      <c r="L138" s="78" t="s">
        <v>644</v>
      </c>
      <c r="M138" s="79" t="s">
        <v>644</v>
      </c>
      <c r="N138" s="276" t="s">
        <v>646</v>
      </c>
      <c r="O138" s="133" t="s">
        <v>644</v>
      </c>
      <c r="P138" s="131"/>
      <c r="Q138" s="132" t="s">
        <v>644</v>
      </c>
      <c r="R138" s="151"/>
      <c r="S138" s="150"/>
      <c r="T138" s="151"/>
      <c r="U138" s="152"/>
    </row>
    <row r="139" spans="1:21" ht="18" customHeight="1" x14ac:dyDescent="0.15">
      <c r="C139" s="95"/>
      <c r="D139" s="282"/>
      <c r="E139" s="308"/>
      <c r="F139" s="198" t="s">
        <v>729</v>
      </c>
      <c r="G139" s="487" t="s">
        <v>4</v>
      </c>
      <c r="H139" s="221"/>
      <c r="I139" s="241"/>
      <c r="J139" s="81"/>
      <c r="K139" s="81"/>
      <c r="L139" s="98"/>
      <c r="M139" s="99" t="s">
        <v>425</v>
      </c>
      <c r="N139" s="275" t="s">
        <v>340</v>
      </c>
      <c r="O139" s="143" t="s">
        <v>424</v>
      </c>
      <c r="P139" s="144"/>
      <c r="Q139" s="145" t="s">
        <v>424</v>
      </c>
      <c r="R139" s="151"/>
      <c r="S139" s="150"/>
      <c r="T139" s="151"/>
      <c r="U139" s="152"/>
    </row>
    <row r="140" spans="1:21" ht="18" customHeight="1" x14ac:dyDescent="0.15">
      <c r="A140" s="531">
        <f>IF(F140="■該当なし",1,2)</f>
        <v>2</v>
      </c>
      <c r="C140" s="95"/>
      <c r="D140" s="282"/>
      <c r="E140" s="308"/>
      <c r="F140" s="581" t="s">
        <v>628</v>
      </c>
      <c r="G140" s="503"/>
      <c r="H140" s="246"/>
      <c r="I140" s="465"/>
      <c r="J140" s="78"/>
      <c r="K140" s="78"/>
      <c r="L140" s="78"/>
      <c r="M140" s="79" t="s">
        <v>644</v>
      </c>
      <c r="N140" s="276" t="s">
        <v>647</v>
      </c>
      <c r="O140" s="133" t="s">
        <v>644</v>
      </c>
      <c r="P140" s="131"/>
      <c r="Q140" s="132" t="s">
        <v>644</v>
      </c>
      <c r="R140" s="155"/>
      <c r="S140" s="154"/>
      <c r="T140" s="155"/>
      <c r="U140" s="329"/>
    </row>
    <row r="141" spans="1:21" ht="18" customHeight="1" x14ac:dyDescent="0.15">
      <c r="C141" s="95"/>
      <c r="D141" s="282"/>
      <c r="E141" s="308"/>
      <c r="F141" s="192" t="s">
        <v>730</v>
      </c>
      <c r="G141" s="472" t="s">
        <v>4</v>
      </c>
      <c r="H141" s="225" t="s">
        <v>4</v>
      </c>
      <c r="I141" s="665" t="s">
        <v>734</v>
      </c>
      <c r="J141" s="72"/>
      <c r="K141" s="72"/>
      <c r="L141" s="87" t="s">
        <v>644</v>
      </c>
      <c r="M141" s="88" t="s">
        <v>425</v>
      </c>
      <c r="N141" s="277" t="s">
        <v>342</v>
      </c>
      <c r="O141" s="151" t="s">
        <v>424</v>
      </c>
      <c r="P141" s="149"/>
      <c r="Q141" s="150" t="s">
        <v>424</v>
      </c>
      <c r="R141" s="151" t="s">
        <v>424</v>
      </c>
      <c r="S141" s="150" t="s">
        <v>424</v>
      </c>
      <c r="T141" s="151" t="s">
        <v>424</v>
      </c>
      <c r="U141" s="152" t="s">
        <v>424</v>
      </c>
    </row>
    <row r="142" spans="1:21" ht="18" customHeight="1" x14ac:dyDescent="0.15">
      <c r="C142" s="95"/>
      <c r="D142" s="282"/>
      <c r="F142" s="192"/>
      <c r="G142" s="472"/>
      <c r="H142" s="221"/>
      <c r="I142" s="654"/>
      <c r="J142" s="74"/>
      <c r="K142" s="74"/>
      <c r="L142" s="74" t="s">
        <v>644</v>
      </c>
      <c r="M142" s="89" t="s">
        <v>644</v>
      </c>
      <c r="N142" s="162" t="s">
        <v>648</v>
      </c>
      <c r="O142" s="126" t="s">
        <v>644</v>
      </c>
      <c r="P142" s="124"/>
      <c r="Q142" s="125" t="s">
        <v>644</v>
      </c>
      <c r="R142" s="151"/>
      <c r="S142" s="150"/>
      <c r="T142" s="151"/>
      <c r="U142" s="152"/>
    </row>
    <row r="143" spans="1:21" ht="18" customHeight="1" x14ac:dyDescent="0.15">
      <c r="C143" s="95"/>
      <c r="D143" s="282"/>
      <c r="E143" s="309"/>
      <c r="F143" s="204"/>
      <c r="G143" s="472"/>
      <c r="H143" s="221"/>
      <c r="I143" s="654"/>
      <c r="J143" s="72"/>
      <c r="K143" s="72"/>
      <c r="L143" s="78" t="s">
        <v>644</v>
      </c>
      <c r="M143" s="79" t="s">
        <v>644</v>
      </c>
      <c r="N143" s="277" t="s">
        <v>649</v>
      </c>
      <c r="O143" s="133" t="s">
        <v>644</v>
      </c>
      <c r="P143" s="131"/>
      <c r="Q143" s="132" t="s">
        <v>644</v>
      </c>
      <c r="R143" s="155"/>
      <c r="S143" s="154"/>
      <c r="T143" s="155"/>
      <c r="U143" s="329"/>
    </row>
    <row r="144" spans="1:21" ht="18" customHeight="1" x14ac:dyDescent="0.15">
      <c r="C144" s="95"/>
      <c r="D144" s="282"/>
      <c r="E144" s="309"/>
      <c r="F144" s="198" t="s">
        <v>731</v>
      </c>
      <c r="G144" s="487" t="s">
        <v>4</v>
      </c>
      <c r="H144" s="225" t="s">
        <v>4</v>
      </c>
      <c r="I144" s="665" t="s">
        <v>732</v>
      </c>
      <c r="J144" s="81"/>
      <c r="K144" s="81"/>
      <c r="L144" s="98"/>
      <c r="M144" s="99" t="s">
        <v>425</v>
      </c>
      <c r="N144" s="275" t="s">
        <v>650</v>
      </c>
      <c r="O144" s="143" t="s">
        <v>424</v>
      </c>
      <c r="P144" s="144"/>
      <c r="Q144" s="145" t="s">
        <v>424</v>
      </c>
      <c r="R144" s="143" t="s">
        <v>424</v>
      </c>
      <c r="S144" s="145" t="s">
        <v>424</v>
      </c>
      <c r="T144" s="143" t="s">
        <v>424</v>
      </c>
      <c r="U144" s="148" t="s">
        <v>424</v>
      </c>
    </row>
    <row r="145" spans="1:21" ht="18" customHeight="1" x14ac:dyDescent="0.15">
      <c r="C145" s="95"/>
      <c r="D145" s="282"/>
      <c r="F145" s="192"/>
      <c r="G145" s="472"/>
      <c r="H145" s="221"/>
      <c r="I145" s="654"/>
      <c r="J145" s="339"/>
      <c r="K145" s="339"/>
      <c r="L145" s="78"/>
      <c r="M145" s="79" t="s">
        <v>644</v>
      </c>
      <c r="N145" s="341" t="s">
        <v>651</v>
      </c>
      <c r="O145" s="133" t="s">
        <v>644</v>
      </c>
      <c r="P145" s="131"/>
      <c r="Q145" s="132" t="s">
        <v>644</v>
      </c>
      <c r="R145" s="151"/>
      <c r="S145" s="150"/>
      <c r="T145" s="151"/>
      <c r="U145" s="152"/>
    </row>
    <row r="146" spans="1:21" ht="18" customHeight="1" x14ac:dyDescent="0.15">
      <c r="C146" s="95"/>
      <c r="D146" s="282"/>
      <c r="F146" s="192"/>
      <c r="G146" s="472"/>
      <c r="H146" s="221"/>
      <c r="I146" s="654"/>
      <c r="J146" s="87"/>
      <c r="K146" s="87"/>
      <c r="L146" s="98"/>
      <c r="M146" s="99" t="s">
        <v>4</v>
      </c>
      <c r="N146" s="163" t="s">
        <v>652</v>
      </c>
      <c r="O146" s="143" t="s">
        <v>4</v>
      </c>
      <c r="P146" s="144"/>
      <c r="Q146" s="145" t="s">
        <v>4</v>
      </c>
      <c r="R146" s="151"/>
      <c r="S146" s="150"/>
      <c r="T146" s="151"/>
      <c r="U146" s="152"/>
    </row>
    <row r="147" spans="1:21" ht="18" customHeight="1" x14ac:dyDescent="0.15">
      <c r="C147" s="95"/>
      <c r="D147" s="282"/>
      <c r="F147" s="192"/>
      <c r="G147" s="472"/>
      <c r="H147" s="221"/>
      <c r="I147" s="654"/>
      <c r="J147" s="74"/>
      <c r="K147" s="74"/>
      <c r="L147" s="74"/>
      <c r="M147" s="89" t="s">
        <v>644</v>
      </c>
      <c r="N147" s="162" t="s">
        <v>654</v>
      </c>
      <c r="O147" s="126" t="s">
        <v>644</v>
      </c>
      <c r="P147" s="124"/>
      <c r="Q147" s="125" t="s">
        <v>644</v>
      </c>
      <c r="R147" s="151"/>
      <c r="S147" s="150"/>
      <c r="T147" s="151"/>
      <c r="U147" s="152"/>
    </row>
    <row r="148" spans="1:21" ht="18" customHeight="1" x14ac:dyDescent="0.15">
      <c r="C148" s="95"/>
      <c r="D148" s="282"/>
      <c r="F148" s="195"/>
      <c r="G148" s="472"/>
      <c r="H148" s="221"/>
      <c r="I148" s="241"/>
      <c r="J148" s="76"/>
      <c r="K148" s="76"/>
      <c r="L148" s="76"/>
      <c r="M148" s="77" t="s">
        <v>644</v>
      </c>
      <c r="N148" s="274" t="s">
        <v>653</v>
      </c>
      <c r="O148" s="129" t="s">
        <v>644</v>
      </c>
      <c r="P148" s="127"/>
      <c r="Q148" s="128" t="s">
        <v>644</v>
      </c>
      <c r="R148" s="151"/>
      <c r="S148" s="150"/>
      <c r="T148" s="151"/>
      <c r="U148" s="152"/>
    </row>
    <row r="149" spans="1:21" ht="18" customHeight="1" x14ac:dyDescent="0.15">
      <c r="C149" s="95"/>
      <c r="D149" s="282"/>
      <c r="E149" s="295"/>
      <c r="F149" s="196"/>
      <c r="G149" s="503"/>
      <c r="H149" s="246"/>
      <c r="I149" s="242"/>
      <c r="J149" s="78"/>
      <c r="K149" s="78"/>
      <c r="L149" s="78"/>
      <c r="M149" s="79" t="s">
        <v>644</v>
      </c>
      <c r="N149" s="276" t="s">
        <v>655</v>
      </c>
      <c r="O149" s="133" t="s">
        <v>644</v>
      </c>
      <c r="P149" s="131"/>
      <c r="Q149" s="132" t="s">
        <v>644</v>
      </c>
      <c r="R149" s="155"/>
      <c r="S149" s="154"/>
      <c r="T149" s="155"/>
      <c r="U149" s="329"/>
    </row>
    <row r="150" spans="1:21" ht="18" customHeight="1" x14ac:dyDescent="0.15">
      <c r="C150" s="95"/>
      <c r="D150" s="282"/>
      <c r="E150" s="295"/>
      <c r="F150" s="470" t="s">
        <v>733</v>
      </c>
      <c r="G150" s="487" t="s">
        <v>4</v>
      </c>
      <c r="H150" s="221" t="s">
        <v>4</v>
      </c>
      <c r="I150" s="654" t="s">
        <v>735</v>
      </c>
      <c r="J150" s="98"/>
      <c r="K150" s="98"/>
      <c r="L150" s="98" t="s">
        <v>424</v>
      </c>
      <c r="M150" s="99" t="s">
        <v>425</v>
      </c>
      <c r="N150" s="278" t="s">
        <v>343</v>
      </c>
      <c r="O150" s="143" t="s">
        <v>424</v>
      </c>
      <c r="P150" s="144"/>
      <c r="Q150" s="145" t="s">
        <v>424</v>
      </c>
      <c r="R150" s="143" t="s">
        <v>424</v>
      </c>
      <c r="S150" s="145" t="s">
        <v>424</v>
      </c>
      <c r="T150" s="143" t="s">
        <v>424</v>
      </c>
      <c r="U150" s="148" t="s">
        <v>424</v>
      </c>
    </row>
    <row r="151" spans="1:21" ht="18" customHeight="1" x14ac:dyDescent="0.15">
      <c r="C151" s="95"/>
      <c r="D151" s="282"/>
      <c r="E151" s="295"/>
      <c r="F151" s="470"/>
      <c r="G151" s="472"/>
      <c r="H151" s="221"/>
      <c r="I151" s="654"/>
      <c r="J151" s="87"/>
      <c r="K151" s="87"/>
      <c r="L151" s="87"/>
      <c r="M151" s="88"/>
      <c r="N151" s="163"/>
      <c r="O151" s="151"/>
      <c r="P151" s="149"/>
      <c r="Q151" s="150"/>
      <c r="R151" s="151"/>
      <c r="S151" s="150"/>
      <c r="T151" s="151"/>
      <c r="U151" s="152"/>
    </row>
    <row r="152" spans="1:21" ht="18" customHeight="1" x14ac:dyDescent="0.15">
      <c r="C152" s="95"/>
      <c r="D152" s="282"/>
      <c r="E152" s="295"/>
      <c r="F152" s="195" t="s">
        <v>781</v>
      </c>
      <c r="G152" s="472"/>
      <c r="H152" s="221"/>
      <c r="I152" s="654"/>
      <c r="J152" s="578"/>
      <c r="K152" s="578"/>
      <c r="L152" s="578"/>
      <c r="M152" s="533" t="s">
        <v>644</v>
      </c>
      <c r="N152" s="734" t="s">
        <v>656</v>
      </c>
      <c r="O152" s="556" t="s">
        <v>644</v>
      </c>
      <c r="P152" s="557"/>
      <c r="Q152" s="558" t="s">
        <v>644</v>
      </c>
      <c r="R152" s="151"/>
      <c r="S152" s="150"/>
      <c r="T152" s="151"/>
      <c r="U152" s="152"/>
    </row>
    <row r="153" spans="1:21" ht="18" customHeight="1" x14ac:dyDescent="0.15">
      <c r="A153" s="531">
        <f>IF(F153="■該当なし",1,2)</f>
        <v>2</v>
      </c>
      <c r="C153" s="95"/>
      <c r="D153" s="282"/>
      <c r="E153" s="295"/>
      <c r="F153" s="581" t="s">
        <v>628</v>
      </c>
      <c r="G153" s="503"/>
      <c r="H153" s="246"/>
      <c r="I153" s="666"/>
      <c r="J153" s="511"/>
      <c r="K153" s="511"/>
      <c r="L153" s="511"/>
      <c r="M153" s="512"/>
      <c r="N153" s="732"/>
      <c r="O153" s="499"/>
      <c r="P153" s="513"/>
      <c r="Q153" s="500"/>
      <c r="R153" s="155"/>
      <c r="S153" s="154"/>
      <c r="T153" s="155"/>
      <c r="U153" s="329"/>
    </row>
    <row r="154" spans="1:21" ht="18" customHeight="1" x14ac:dyDescent="0.15">
      <c r="C154" s="95"/>
      <c r="D154" s="282"/>
      <c r="E154" s="295"/>
      <c r="F154" s="292" t="s">
        <v>737</v>
      </c>
      <c r="G154" s="487" t="s">
        <v>4</v>
      </c>
      <c r="H154" s="221" t="s">
        <v>4</v>
      </c>
      <c r="I154" s="665" t="s">
        <v>736</v>
      </c>
      <c r="J154" s="98"/>
      <c r="K154" s="508" t="s">
        <v>665</v>
      </c>
      <c r="L154" s="508" t="s">
        <v>424</v>
      </c>
      <c r="M154" s="509" t="s">
        <v>425</v>
      </c>
      <c r="N154" s="730" t="s">
        <v>344</v>
      </c>
      <c r="O154" s="143" t="s">
        <v>424</v>
      </c>
      <c r="P154" s="144"/>
      <c r="Q154" s="145" t="s">
        <v>424</v>
      </c>
      <c r="R154" s="143" t="s">
        <v>424</v>
      </c>
      <c r="S154" s="145" t="s">
        <v>424</v>
      </c>
      <c r="T154" s="143" t="s">
        <v>424</v>
      </c>
      <c r="U154" s="148" t="s">
        <v>424</v>
      </c>
    </row>
    <row r="155" spans="1:21" ht="18" customHeight="1" x14ac:dyDescent="0.15">
      <c r="A155" s="531">
        <f>IF(F155="■該当なし",1,2)</f>
        <v>2</v>
      </c>
      <c r="C155" s="95"/>
      <c r="D155" s="282"/>
      <c r="E155" s="295"/>
      <c r="F155" s="582" t="s">
        <v>628</v>
      </c>
      <c r="G155" s="71"/>
      <c r="H155" s="221"/>
      <c r="I155" s="654"/>
      <c r="J155" s="72"/>
      <c r="K155" s="72"/>
      <c r="L155" s="72"/>
      <c r="M155" s="349"/>
      <c r="N155" s="735"/>
      <c r="O155" s="159"/>
      <c r="P155" s="134"/>
      <c r="Q155" s="135"/>
      <c r="R155" s="151"/>
      <c r="S155" s="150"/>
      <c r="T155" s="151"/>
      <c r="U155" s="152"/>
    </row>
    <row r="156" spans="1:21" ht="18" customHeight="1" thickBot="1" x14ac:dyDescent="0.2">
      <c r="C156" s="146"/>
      <c r="D156" s="287"/>
      <c r="E156" s="299"/>
      <c r="F156" s="205"/>
      <c r="G156" s="83"/>
      <c r="H156" s="258"/>
      <c r="I156" s="750"/>
      <c r="J156" s="136"/>
      <c r="K156" s="136"/>
      <c r="L156" s="136" t="s">
        <v>665</v>
      </c>
      <c r="M156" s="168" t="s">
        <v>4</v>
      </c>
      <c r="N156" s="279" t="s">
        <v>657</v>
      </c>
      <c r="O156" s="139" t="s">
        <v>644</v>
      </c>
      <c r="P156" s="137"/>
      <c r="Q156" s="138" t="s">
        <v>644</v>
      </c>
      <c r="R156" s="327"/>
      <c r="S156" s="328"/>
      <c r="T156" s="327"/>
      <c r="U156" s="343"/>
    </row>
    <row r="157" spans="1:21" ht="15" customHeight="1" x14ac:dyDescent="0.15">
      <c r="C157" s="771" t="s">
        <v>465</v>
      </c>
      <c r="D157" s="772"/>
      <c r="E157" s="772"/>
      <c r="F157" s="363" t="str">
        <f>IF(F1="","",F1)</f>
        <v/>
      </c>
      <c r="G157" s="773" t="s">
        <v>464</v>
      </c>
      <c r="H157" s="774"/>
      <c r="I157" s="787"/>
      <c r="J157" s="772" t="str">
        <f>IF(J1="","",J1)</f>
        <v/>
      </c>
      <c r="K157" s="772"/>
      <c r="L157" s="772"/>
      <c r="M157" s="772"/>
      <c r="N157" s="772"/>
      <c r="O157" s="772"/>
      <c r="P157" s="772"/>
      <c r="Q157" s="772"/>
      <c r="R157" s="772"/>
      <c r="S157" s="772"/>
      <c r="T157" s="772"/>
      <c r="U157" s="780"/>
    </row>
    <row r="158" spans="1:21" ht="14.1" customHeight="1" x14ac:dyDescent="0.15">
      <c r="C158" s="96"/>
      <c r="D158" s="96"/>
      <c r="E158" s="292"/>
      <c r="F158" s="193"/>
      <c r="G158" s="96"/>
      <c r="H158" s="97"/>
      <c r="I158" s="97"/>
      <c r="J158" s="97"/>
      <c r="K158" s="97"/>
      <c r="L158" s="97"/>
      <c r="M158" s="97"/>
      <c r="N158" s="268"/>
      <c r="O158" s="97"/>
      <c r="P158" s="97"/>
      <c r="Q158" s="97"/>
      <c r="R158" s="97"/>
      <c r="S158" s="97"/>
      <c r="T158" s="97"/>
      <c r="U158" s="97" t="s">
        <v>82</v>
      </c>
    </row>
    <row r="159" spans="1:21" ht="14.1" customHeight="1" thickBot="1" x14ac:dyDescent="0.2">
      <c r="C159" s="96" t="s">
        <v>394</v>
      </c>
      <c r="D159" s="96"/>
      <c r="E159" s="292"/>
      <c r="F159" s="193"/>
      <c r="G159" s="100"/>
      <c r="H159" s="96"/>
      <c r="I159" s="96"/>
      <c r="J159" s="96"/>
      <c r="K159" s="96"/>
      <c r="L159" s="96"/>
      <c r="M159" s="96"/>
      <c r="N159" s="268"/>
      <c r="O159" s="96"/>
      <c r="P159" s="91"/>
      <c r="Q159" s="91"/>
      <c r="R159" s="96"/>
      <c r="S159" s="91"/>
      <c r="T159" s="91"/>
      <c r="U159" s="91" t="s">
        <v>78</v>
      </c>
    </row>
    <row r="160" spans="1:21" ht="14.1" customHeight="1" x14ac:dyDescent="0.15">
      <c r="C160" s="743"/>
      <c r="D160" s="655" t="s">
        <v>314</v>
      </c>
      <c r="E160" s="682" t="s">
        <v>83</v>
      </c>
      <c r="F160" s="697" t="s">
        <v>15</v>
      </c>
      <c r="G160" s="700" t="s">
        <v>73</v>
      </c>
      <c r="H160" s="701"/>
      <c r="I160" s="701"/>
      <c r="J160" s="701"/>
      <c r="K160" s="701"/>
      <c r="L160" s="701"/>
      <c r="M160" s="701"/>
      <c r="N160" s="700" t="s">
        <v>74</v>
      </c>
      <c r="O160" s="701"/>
      <c r="P160" s="701"/>
      <c r="Q160" s="701"/>
      <c r="R160" s="701"/>
      <c r="S160" s="701"/>
      <c r="T160" s="701"/>
      <c r="U160" s="702"/>
    </row>
    <row r="161" spans="3:21" ht="14.1" customHeight="1" x14ac:dyDescent="0.15">
      <c r="C161" s="744"/>
      <c r="D161" s="656"/>
      <c r="E161" s="683"/>
      <c r="F161" s="698"/>
      <c r="G161" s="669" t="s">
        <v>255</v>
      </c>
      <c r="H161" s="671" t="s">
        <v>0</v>
      </c>
      <c r="I161" s="672"/>
      <c r="J161" s="671" t="s">
        <v>16</v>
      </c>
      <c r="K161" s="703"/>
      <c r="L161" s="703"/>
      <c r="M161" s="704"/>
      <c r="N161" s="667" t="s">
        <v>113</v>
      </c>
      <c r="O161" s="705" t="s">
        <v>17</v>
      </c>
      <c r="P161" s="705"/>
      <c r="Q161" s="674"/>
      <c r="R161" s="716" t="s">
        <v>249</v>
      </c>
      <c r="S161" s="716"/>
      <c r="T161" s="716"/>
      <c r="U161" s="742"/>
    </row>
    <row r="162" spans="3:21" ht="14.1" customHeight="1" x14ac:dyDescent="0.15">
      <c r="C162" s="744"/>
      <c r="D162" s="656"/>
      <c r="E162" s="683"/>
      <c r="F162" s="698"/>
      <c r="G162" s="670"/>
      <c r="H162" s="673"/>
      <c r="I162" s="674"/>
      <c r="J162" s="673"/>
      <c r="K162" s="705"/>
      <c r="L162" s="705"/>
      <c r="M162" s="706"/>
      <c r="N162" s="746"/>
      <c r="O162" s="716"/>
      <c r="P162" s="716"/>
      <c r="Q162" s="741"/>
      <c r="R162" s="703" t="s">
        <v>140</v>
      </c>
      <c r="S162" s="672"/>
      <c r="T162" s="671" t="s">
        <v>141</v>
      </c>
      <c r="U162" s="704"/>
    </row>
    <row r="163" spans="3:21" ht="14.1" customHeight="1" x14ac:dyDescent="0.15">
      <c r="C163" s="744"/>
      <c r="D163" s="656"/>
      <c r="E163" s="683"/>
      <c r="F163" s="698"/>
      <c r="G163" s="667" t="s">
        <v>254</v>
      </c>
      <c r="H163" s="673"/>
      <c r="I163" s="674"/>
      <c r="J163" s="671">
        <v>1</v>
      </c>
      <c r="K163" s="709">
        <v>2</v>
      </c>
      <c r="L163" s="709">
        <v>3</v>
      </c>
      <c r="M163" s="704">
        <v>4</v>
      </c>
      <c r="N163" s="746"/>
      <c r="O163" s="711" t="s">
        <v>408</v>
      </c>
      <c r="P163" s="713" t="s">
        <v>409</v>
      </c>
      <c r="Q163" s="727" t="s">
        <v>410</v>
      </c>
      <c r="R163" s="721" t="s">
        <v>247</v>
      </c>
      <c r="S163" s="723" t="s">
        <v>248</v>
      </c>
      <c r="T163" s="721" t="s">
        <v>247</v>
      </c>
      <c r="U163" s="725" t="s">
        <v>248</v>
      </c>
    </row>
    <row r="164" spans="3:21" ht="14.1" customHeight="1" thickBot="1" x14ac:dyDescent="0.2">
      <c r="C164" s="745"/>
      <c r="D164" s="657"/>
      <c r="E164" s="684"/>
      <c r="F164" s="699"/>
      <c r="G164" s="668"/>
      <c r="H164" s="675"/>
      <c r="I164" s="676"/>
      <c r="J164" s="673"/>
      <c r="K164" s="710"/>
      <c r="L164" s="710"/>
      <c r="M164" s="706"/>
      <c r="N164" s="668"/>
      <c r="O164" s="712"/>
      <c r="P164" s="714"/>
      <c r="Q164" s="728"/>
      <c r="R164" s="722"/>
      <c r="S164" s="724"/>
      <c r="T164" s="722"/>
      <c r="U164" s="726"/>
    </row>
    <row r="165" spans="3:21" ht="20.100000000000001" customHeight="1" x14ac:dyDescent="0.15">
      <c r="C165" s="95">
        <v>6</v>
      </c>
      <c r="D165" s="552" t="str">
        <f>IF(等級設定!A37=TRUE,"■","□")</f>
        <v>□</v>
      </c>
      <c r="E165" s="364" t="s">
        <v>496</v>
      </c>
      <c r="F165" s="194" t="s">
        <v>3</v>
      </c>
      <c r="G165" s="559" t="s">
        <v>411</v>
      </c>
      <c r="H165" s="244" t="s">
        <v>411</v>
      </c>
      <c r="I165" s="691" t="s">
        <v>414</v>
      </c>
      <c r="J165" s="560"/>
      <c r="K165" s="473" t="s">
        <v>665</v>
      </c>
      <c r="L165" s="473" t="s">
        <v>665</v>
      </c>
      <c r="M165" s="474" t="s">
        <v>411</v>
      </c>
      <c r="N165" s="322" t="s">
        <v>87</v>
      </c>
      <c r="O165" s="563" t="s">
        <v>4</v>
      </c>
      <c r="P165" s="475" t="s">
        <v>665</v>
      </c>
      <c r="Q165" s="564" t="s">
        <v>665</v>
      </c>
      <c r="R165" s="477" t="s">
        <v>411</v>
      </c>
      <c r="S165" s="476" t="s">
        <v>411</v>
      </c>
      <c r="T165" s="477" t="s">
        <v>411</v>
      </c>
      <c r="U165" s="478" t="s">
        <v>411</v>
      </c>
    </row>
    <row r="166" spans="3:21" ht="20.100000000000001" customHeight="1" x14ac:dyDescent="0.15">
      <c r="C166" s="652" t="s">
        <v>738</v>
      </c>
      <c r="D166" s="282"/>
      <c r="E166" s="365" t="s">
        <v>427</v>
      </c>
      <c r="F166" s="192" t="s">
        <v>428</v>
      </c>
      <c r="G166" s="472"/>
      <c r="H166" s="221"/>
      <c r="I166" s="654"/>
      <c r="J166" s="481"/>
      <c r="K166" s="480"/>
      <c r="L166" s="480"/>
      <c r="M166" s="561"/>
      <c r="N166" s="321"/>
      <c r="O166" s="535"/>
      <c r="P166" s="153"/>
      <c r="Q166" s="537"/>
      <c r="R166" s="151"/>
      <c r="S166" s="150"/>
      <c r="T166" s="151"/>
      <c r="U166" s="152"/>
    </row>
    <row r="167" spans="3:21" ht="20.100000000000001" customHeight="1" x14ac:dyDescent="0.15">
      <c r="C167" s="652"/>
      <c r="D167" s="282"/>
      <c r="E167" s="365" t="s">
        <v>51</v>
      </c>
      <c r="F167" s="192" t="s">
        <v>430</v>
      </c>
      <c r="G167" s="71"/>
      <c r="H167" s="221"/>
      <c r="I167" s="654" t="s">
        <v>431</v>
      </c>
      <c r="J167" s="99"/>
      <c r="K167" s="98" t="s">
        <v>665</v>
      </c>
      <c r="L167" s="98" t="s">
        <v>665</v>
      </c>
      <c r="M167" s="372" t="s">
        <v>432</v>
      </c>
      <c r="N167" s="320" t="s">
        <v>93</v>
      </c>
      <c r="O167" s="538" t="s">
        <v>432</v>
      </c>
      <c r="P167" s="144" t="s">
        <v>665</v>
      </c>
      <c r="Q167" s="539" t="s">
        <v>665</v>
      </c>
      <c r="R167" s="151"/>
      <c r="S167" s="150"/>
      <c r="T167" s="151"/>
      <c r="U167" s="152"/>
    </row>
    <row r="168" spans="3:21" ht="20.100000000000001" customHeight="1" x14ac:dyDescent="0.15">
      <c r="C168" s="652"/>
      <c r="D168" s="282"/>
      <c r="E168" s="308" t="s">
        <v>429</v>
      </c>
      <c r="F168" s="192" t="s">
        <v>433</v>
      </c>
      <c r="G168" s="71"/>
      <c r="H168" s="221"/>
      <c r="I168" s="654"/>
      <c r="J168" s="231"/>
      <c r="K168" s="540"/>
      <c r="L168" s="540"/>
      <c r="M168" s="541"/>
      <c r="N168" s="542"/>
      <c r="O168" s="543"/>
      <c r="P168" s="543"/>
      <c r="Q168" s="543"/>
      <c r="R168" s="151"/>
      <c r="S168" s="150"/>
      <c r="T168" s="151"/>
      <c r="U168" s="152"/>
    </row>
    <row r="169" spans="3:21" ht="20.100000000000001" customHeight="1" x14ac:dyDescent="0.15">
      <c r="C169" s="652"/>
      <c r="D169" s="282"/>
      <c r="E169" s="308"/>
      <c r="F169" s="192" t="s">
        <v>91</v>
      </c>
      <c r="G169" s="71"/>
      <c r="H169" s="221"/>
      <c r="I169" s="241"/>
      <c r="J169" s="88"/>
      <c r="K169" s="87" t="s">
        <v>665</v>
      </c>
      <c r="L169" s="87" t="s">
        <v>665</v>
      </c>
      <c r="M169" s="338" t="s">
        <v>4</v>
      </c>
      <c r="N169" s="319" t="s">
        <v>92</v>
      </c>
      <c r="O169" s="534" t="s">
        <v>432</v>
      </c>
      <c r="P169" s="149" t="s">
        <v>665</v>
      </c>
      <c r="Q169" s="536" t="s">
        <v>665</v>
      </c>
      <c r="R169" s="151"/>
      <c r="S169" s="150"/>
      <c r="T169" s="151"/>
      <c r="U169" s="152"/>
    </row>
    <row r="170" spans="3:21" ht="20.100000000000001" customHeight="1" x14ac:dyDescent="0.15">
      <c r="C170" s="652"/>
      <c r="D170" s="282"/>
      <c r="E170" s="298"/>
      <c r="F170" s="195"/>
      <c r="G170" s="71"/>
      <c r="H170" s="221"/>
      <c r="I170" s="241"/>
      <c r="J170" s="101"/>
      <c r="K170" s="339"/>
      <c r="L170" s="339"/>
      <c r="M170" s="380"/>
      <c r="N170" s="321"/>
      <c r="O170" s="535"/>
      <c r="P170" s="153"/>
      <c r="Q170" s="537"/>
      <c r="R170" s="151"/>
      <c r="S170" s="150"/>
      <c r="T170" s="151"/>
      <c r="U170" s="152"/>
    </row>
    <row r="171" spans="3:21" ht="20.100000000000001" customHeight="1" x14ac:dyDescent="0.15">
      <c r="C171" s="652"/>
      <c r="D171" s="282"/>
      <c r="E171" s="295"/>
      <c r="F171" s="206" t="s">
        <v>3</v>
      </c>
      <c r="G171" s="80" t="s">
        <v>432</v>
      </c>
      <c r="H171" s="562" t="s">
        <v>432</v>
      </c>
      <c r="I171" s="665" t="s">
        <v>434</v>
      </c>
      <c r="J171" s="98"/>
      <c r="K171" s="98" t="s">
        <v>665</v>
      </c>
      <c r="L171" s="98" t="s">
        <v>665</v>
      </c>
      <c r="M171" s="372" t="s">
        <v>4</v>
      </c>
      <c r="N171" s="278" t="s">
        <v>49</v>
      </c>
      <c r="O171" s="143" t="s">
        <v>432</v>
      </c>
      <c r="P171" s="144"/>
      <c r="Q171" s="145" t="s">
        <v>432</v>
      </c>
      <c r="R171" s="143" t="s">
        <v>4</v>
      </c>
      <c r="S171" s="145" t="s">
        <v>4</v>
      </c>
      <c r="T171" s="143" t="s">
        <v>4</v>
      </c>
      <c r="U171" s="148" t="s">
        <v>4</v>
      </c>
    </row>
    <row r="172" spans="3:21" ht="20.100000000000001" customHeight="1" x14ac:dyDescent="0.15">
      <c r="C172" s="652"/>
      <c r="D172" s="282"/>
      <c r="E172" s="295"/>
      <c r="F172" s="207" t="s">
        <v>435</v>
      </c>
      <c r="G172" s="71"/>
      <c r="H172" s="221"/>
      <c r="I172" s="654"/>
      <c r="J172" s="87"/>
      <c r="K172" s="87"/>
      <c r="L172" s="87"/>
      <c r="M172" s="88"/>
      <c r="N172" s="319"/>
      <c r="O172" s="151"/>
      <c r="P172" s="149"/>
      <c r="Q172" s="150"/>
      <c r="R172" s="151"/>
      <c r="S172" s="150"/>
      <c r="T172" s="151"/>
      <c r="U172" s="152"/>
    </row>
    <row r="173" spans="3:21" ht="20.100000000000001" customHeight="1" x14ac:dyDescent="0.15">
      <c r="C173" s="652"/>
      <c r="D173" s="282"/>
      <c r="E173" s="295"/>
      <c r="F173" s="208" t="s">
        <v>90</v>
      </c>
      <c r="G173" s="71"/>
      <c r="H173" s="221"/>
      <c r="I173" s="654" t="s">
        <v>431</v>
      </c>
      <c r="J173" s="76"/>
      <c r="K173" s="76" t="s">
        <v>665</v>
      </c>
      <c r="L173" s="76" t="s">
        <v>665</v>
      </c>
      <c r="M173" s="169" t="s">
        <v>4</v>
      </c>
      <c r="N173" s="460" t="s">
        <v>50</v>
      </c>
      <c r="O173" s="129" t="s">
        <v>4</v>
      </c>
      <c r="P173" s="127"/>
      <c r="Q173" s="128" t="s">
        <v>4</v>
      </c>
      <c r="R173" s="151"/>
      <c r="S173" s="150"/>
      <c r="T173" s="151"/>
      <c r="U173" s="152"/>
    </row>
    <row r="174" spans="3:21" ht="20.100000000000001" customHeight="1" x14ac:dyDescent="0.15">
      <c r="C174" s="652"/>
      <c r="D174" s="282"/>
      <c r="E174" s="295"/>
      <c r="F174" s="544" t="str">
        <f>等級設定!F38</f>
        <v>(等級    )</v>
      </c>
      <c r="G174" s="71"/>
      <c r="H174" s="226"/>
      <c r="I174" s="654"/>
      <c r="J174" s="87"/>
      <c r="K174" s="87"/>
      <c r="L174" s="87"/>
      <c r="M174" s="338"/>
      <c r="N174" s="319"/>
      <c r="O174" s="151"/>
      <c r="P174" s="149"/>
      <c r="Q174" s="150"/>
      <c r="R174" s="151"/>
      <c r="S174" s="150"/>
      <c r="T174" s="151"/>
      <c r="U174" s="152"/>
    </row>
    <row r="175" spans="3:21" ht="20.100000000000001" customHeight="1" x14ac:dyDescent="0.15">
      <c r="C175" s="95"/>
      <c r="D175" s="282"/>
      <c r="E175" s="295"/>
      <c r="F175" s="545" t="s">
        <v>628</v>
      </c>
      <c r="G175" s="85"/>
      <c r="H175" s="228"/>
      <c r="I175" s="242"/>
      <c r="J175" s="339"/>
      <c r="K175" s="339"/>
      <c r="L175" s="339"/>
      <c r="M175" s="101"/>
      <c r="N175" s="321"/>
      <c r="O175" s="155"/>
      <c r="P175" s="153"/>
      <c r="Q175" s="154"/>
      <c r="R175" s="151"/>
      <c r="S175" s="150"/>
      <c r="T175" s="151"/>
      <c r="U175" s="152"/>
    </row>
    <row r="176" spans="3:21" ht="20.100000000000001" customHeight="1" x14ac:dyDescent="0.15">
      <c r="C176" s="95"/>
      <c r="D176" s="282"/>
      <c r="E176" s="295"/>
      <c r="F176" s="206" t="s">
        <v>5</v>
      </c>
      <c r="G176" s="80" t="s">
        <v>415</v>
      </c>
      <c r="H176" s="562" t="s">
        <v>415</v>
      </c>
      <c r="I176" s="665" t="s">
        <v>416</v>
      </c>
      <c r="J176" s="98"/>
      <c r="K176" s="98" t="s">
        <v>665</v>
      </c>
      <c r="L176" s="98" t="s">
        <v>665</v>
      </c>
      <c r="M176" s="372" t="s">
        <v>415</v>
      </c>
      <c r="N176" s="278" t="s">
        <v>49</v>
      </c>
      <c r="O176" s="143" t="s">
        <v>415</v>
      </c>
      <c r="P176" s="144"/>
      <c r="Q176" s="145" t="s">
        <v>415</v>
      </c>
      <c r="R176" s="143" t="s">
        <v>4</v>
      </c>
      <c r="S176" s="145" t="s">
        <v>4</v>
      </c>
      <c r="T176" s="143" t="s">
        <v>4</v>
      </c>
      <c r="U176" s="148" t="s">
        <v>4</v>
      </c>
    </row>
    <row r="177" spans="3:21" ht="20.100000000000001" customHeight="1" x14ac:dyDescent="0.15">
      <c r="C177" s="95"/>
      <c r="D177" s="282"/>
      <c r="E177" s="295"/>
      <c r="F177" s="207" t="s">
        <v>436</v>
      </c>
      <c r="G177" s="71"/>
      <c r="H177" s="221"/>
      <c r="I177" s="654"/>
      <c r="J177" s="87"/>
      <c r="K177" s="87"/>
      <c r="L177" s="87"/>
      <c r="M177" s="88"/>
      <c r="N177" s="319"/>
      <c r="O177" s="151"/>
      <c r="P177" s="149"/>
      <c r="Q177" s="150"/>
      <c r="R177" s="151"/>
      <c r="S177" s="150"/>
      <c r="T177" s="151"/>
      <c r="U177" s="152"/>
    </row>
    <row r="178" spans="3:21" ht="20.100000000000001" customHeight="1" x14ac:dyDescent="0.15">
      <c r="C178" s="95"/>
      <c r="D178" s="282"/>
      <c r="E178" s="295"/>
      <c r="F178" s="208" t="s">
        <v>90</v>
      </c>
      <c r="G178" s="71"/>
      <c r="H178" s="221"/>
      <c r="I178" s="654" t="s">
        <v>418</v>
      </c>
      <c r="J178" s="76"/>
      <c r="K178" s="76" t="s">
        <v>665</v>
      </c>
      <c r="L178" s="76" t="s">
        <v>665</v>
      </c>
      <c r="M178" s="169" t="s">
        <v>4</v>
      </c>
      <c r="N178" s="274" t="s">
        <v>50</v>
      </c>
      <c r="O178" s="129" t="s">
        <v>4</v>
      </c>
      <c r="P178" s="127"/>
      <c r="Q178" s="128" t="s">
        <v>4</v>
      </c>
      <c r="R178" s="151"/>
      <c r="S178" s="150"/>
      <c r="T178" s="151"/>
      <c r="U178" s="152"/>
    </row>
    <row r="179" spans="3:21" ht="20.100000000000001" customHeight="1" x14ac:dyDescent="0.15">
      <c r="C179" s="95"/>
      <c r="D179" s="282"/>
      <c r="E179" s="298"/>
      <c r="F179" s="544" t="str">
        <f>等級設定!F39</f>
        <v>(等級    )</v>
      </c>
      <c r="G179" s="71"/>
      <c r="H179" s="226"/>
      <c r="I179" s="654"/>
      <c r="J179" s="72"/>
      <c r="K179" s="72"/>
      <c r="L179" s="72"/>
      <c r="M179" s="349"/>
      <c r="N179" s="323"/>
      <c r="O179" s="159"/>
      <c r="P179" s="134"/>
      <c r="Q179" s="135"/>
      <c r="R179" s="151"/>
      <c r="S179" s="150"/>
      <c r="T179" s="151"/>
      <c r="U179" s="152"/>
    </row>
    <row r="180" spans="3:21" ht="20.100000000000001" customHeight="1" x14ac:dyDescent="0.15">
      <c r="C180" s="95"/>
      <c r="D180" s="282"/>
      <c r="E180" s="295"/>
      <c r="F180" s="381" t="s">
        <v>628</v>
      </c>
      <c r="G180" s="71"/>
      <c r="H180" s="226"/>
      <c r="I180" s="241"/>
      <c r="J180" s="87"/>
      <c r="K180" s="87" t="s">
        <v>4</v>
      </c>
      <c r="L180" s="87" t="s">
        <v>4</v>
      </c>
      <c r="M180" s="338" t="s">
        <v>4</v>
      </c>
      <c r="N180" s="163" t="s">
        <v>88</v>
      </c>
      <c r="O180" s="151" t="s">
        <v>4</v>
      </c>
      <c r="P180" s="149"/>
      <c r="Q180" s="150" t="s">
        <v>70</v>
      </c>
      <c r="R180" s="151"/>
      <c r="S180" s="150"/>
      <c r="T180" s="151"/>
      <c r="U180" s="152"/>
    </row>
    <row r="181" spans="3:21" ht="20.100000000000001" customHeight="1" x14ac:dyDescent="0.15">
      <c r="C181" s="95"/>
      <c r="D181" s="282"/>
      <c r="E181" s="295"/>
      <c r="F181" s="195"/>
      <c r="G181" s="71"/>
      <c r="H181" s="226"/>
      <c r="I181" s="241"/>
      <c r="J181" s="87"/>
      <c r="K181" s="87"/>
      <c r="L181" s="87"/>
      <c r="M181" s="88"/>
      <c r="N181" s="163" t="s">
        <v>108</v>
      </c>
      <c r="O181" s="151"/>
      <c r="P181" s="149"/>
      <c r="Q181" s="150"/>
      <c r="R181" s="151"/>
      <c r="S181" s="150"/>
      <c r="T181" s="151"/>
      <c r="U181" s="152"/>
    </row>
    <row r="182" spans="3:21" ht="20.100000000000001" customHeight="1" x14ac:dyDescent="0.15">
      <c r="C182" s="95"/>
      <c r="D182" s="282"/>
      <c r="E182" s="295"/>
      <c r="F182" s="195"/>
      <c r="G182" s="71"/>
      <c r="H182" s="221"/>
      <c r="I182" s="654"/>
      <c r="J182" s="76"/>
      <c r="K182" s="76"/>
      <c r="L182" s="76" t="s">
        <v>4</v>
      </c>
      <c r="M182" s="169" t="s">
        <v>4</v>
      </c>
      <c r="N182" s="274" t="s">
        <v>89</v>
      </c>
      <c r="O182" s="129" t="s">
        <v>4</v>
      </c>
      <c r="P182" s="127"/>
      <c r="Q182" s="128" t="s">
        <v>4</v>
      </c>
      <c r="R182" s="151"/>
      <c r="S182" s="150"/>
      <c r="T182" s="151"/>
      <c r="U182" s="152"/>
    </row>
    <row r="183" spans="3:21" ht="20.100000000000001" customHeight="1" x14ac:dyDescent="0.15">
      <c r="C183" s="95"/>
      <c r="D183" s="282"/>
      <c r="E183" s="295"/>
      <c r="F183" s="196"/>
      <c r="G183" s="85"/>
      <c r="H183" s="246"/>
      <c r="I183" s="666"/>
      <c r="J183" s="339"/>
      <c r="K183" s="339"/>
      <c r="L183" s="339"/>
      <c r="M183" s="101"/>
      <c r="N183" s="341"/>
      <c r="O183" s="155"/>
      <c r="P183" s="153"/>
      <c r="Q183" s="154"/>
      <c r="R183" s="155"/>
      <c r="S183" s="154"/>
      <c r="T183" s="155"/>
      <c r="U183" s="329"/>
    </row>
    <row r="184" spans="3:21" ht="20.100000000000001" customHeight="1" x14ac:dyDescent="0.15">
      <c r="C184" s="95"/>
      <c r="D184" s="553" t="str">
        <f>IF(等級設定!A40=TRUE,"■","□")</f>
        <v>□</v>
      </c>
      <c r="E184" s="373" t="s">
        <v>324</v>
      </c>
      <c r="F184" s="733" t="s">
        <v>285</v>
      </c>
      <c r="G184" s="80" t="s">
        <v>4</v>
      </c>
      <c r="H184" s="562" t="s">
        <v>4</v>
      </c>
      <c r="I184" s="665" t="s">
        <v>332</v>
      </c>
      <c r="J184" s="98"/>
      <c r="K184" s="98"/>
      <c r="L184" s="98" t="s">
        <v>4</v>
      </c>
      <c r="M184" s="372" t="s">
        <v>4</v>
      </c>
      <c r="N184" s="278" t="s">
        <v>268</v>
      </c>
      <c r="O184" s="143" t="s">
        <v>4</v>
      </c>
      <c r="P184" s="144"/>
      <c r="Q184" s="145" t="s">
        <v>4</v>
      </c>
      <c r="R184" s="143" t="s">
        <v>4</v>
      </c>
      <c r="S184" s="145" t="s">
        <v>4</v>
      </c>
      <c r="T184" s="143" t="s">
        <v>4</v>
      </c>
      <c r="U184" s="148" t="s">
        <v>4</v>
      </c>
    </row>
    <row r="185" spans="3:21" ht="20.100000000000001" customHeight="1" x14ac:dyDescent="0.15">
      <c r="C185" s="95"/>
      <c r="D185" s="282"/>
      <c r="E185" s="295" t="s">
        <v>497</v>
      </c>
      <c r="F185" s="678"/>
      <c r="G185" s="71"/>
      <c r="H185" s="226"/>
      <c r="I185" s="654"/>
      <c r="J185" s="87"/>
      <c r="K185" s="87"/>
      <c r="L185" s="87"/>
      <c r="M185" s="88"/>
      <c r="N185" s="163" t="s">
        <v>162</v>
      </c>
      <c r="O185" s="151"/>
      <c r="P185" s="149"/>
      <c r="Q185" s="150"/>
      <c r="R185" s="151"/>
      <c r="S185" s="150"/>
      <c r="T185" s="151"/>
      <c r="U185" s="152"/>
    </row>
    <row r="186" spans="3:21" ht="20.100000000000001" customHeight="1" x14ac:dyDescent="0.15">
      <c r="C186" s="95"/>
      <c r="D186" s="282"/>
      <c r="E186" s="295"/>
      <c r="F186" s="192"/>
      <c r="G186" s="71"/>
      <c r="H186" s="226"/>
      <c r="I186" s="654" t="s">
        <v>333</v>
      </c>
      <c r="J186" s="76"/>
      <c r="K186" s="76"/>
      <c r="L186" s="76" t="s">
        <v>4</v>
      </c>
      <c r="M186" s="77" t="s">
        <v>4</v>
      </c>
      <c r="N186" s="274" t="s">
        <v>269</v>
      </c>
      <c r="O186" s="129" t="s">
        <v>4</v>
      </c>
      <c r="P186" s="127"/>
      <c r="Q186" s="128" t="s">
        <v>4</v>
      </c>
      <c r="R186" s="151"/>
      <c r="S186" s="150"/>
      <c r="T186" s="151"/>
      <c r="U186" s="152"/>
    </row>
    <row r="187" spans="3:21" ht="20.100000000000001" customHeight="1" x14ac:dyDescent="0.15">
      <c r="C187" s="95"/>
      <c r="D187" s="282"/>
      <c r="E187" s="295"/>
      <c r="F187" s="192"/>
      <c r="G187" s="71"/>
      <c r="H187" s="226"/>
      <c r="I187" s="654"/>
      <c r="J187" s="72"/>
      <c r="K187" s="72"/>
      <c r="L187" s="72"/>
      <c r="M187" s="73"/>
      <c r="N187" s="277"/>
      <c r="O187" s="159"/>
      <c r="P187" s="134"/>
      <c r="Q187" s="135"/>
      <c r="R187" s="151"/>
      <c r="S187" s="150"/>
      <c r="T187" s="151"/>
      <c r="U187" s="152"/>
    </row>
    <row r="188" spans="3:21" ht="20.100000000000001" customHeight="1" x14ac:dyDescent="0.15">
      <c r="C188" s="95"/>
      <c r="D188" s="282"/>
      <c r="E188" s="295"/>
      <c r="F188" s="192"/>
      <c r="G188" s="71"/>
      <c r="H188" s="226"/>
      <c r="I188" s="227"/>
      <c r="J188" s="87"/>
      <c r="K188" s="87"/>
      <c r="L188" s="87" t="s">
        <v>4</v>
      </c>
      <c r="M188" s="88" t="s">
        <v>4</v>
      </c>
      <c r="N188" s="163" t="s">
        <v>119</v>
      </c>
      <c r="O188" s="151" t="s">
        <v>4</v>
      </c>
      <c r="P188" s="149"/>
      <c r="Q188" s="150" t="s">
        <v>298</v>
      </c>
      <c r="R188" s="151"/>
      <c r="S188" s="150"/>
      <c r="T188" s="151"/>
      <c r="U188" s="152"/>
    </row>
    <row r="189" spans="3:21" ht="20.100000000000001" customHeight="1" x14ac:dyDescent="0.15">
      <c r="C189" s="95"/>
      <c r="D189" s="282"/>
      <c r="E189" s="295"/>
      <c r="F189" s="192"/>
      <c r="G189" s="71"/>
      <c r="H189" s="226"/>
      <c r="I189" s="241"/>
      <c r="J189" s="87"/>
      <c r="K189" s="87"/>
      <c r="L189" s="87"/>
      <c r="M189" s="88"/>
      <c r="N189" s="163"/>
      <c r="O189" s="151"/>
      <c r="P189" s="149"/>
      <c r="Q189" s="150"/>
      <c r="R189" s="151"/>
      <c r="S189" s="150"/>
      <c r="T189" s="151"/>
      <c r="U189" s="152"/>
    </row>
    <row r="190" spans="3:21" ht="20.100000000000001" customHeight="1" x14ac:dyDescent="0.15">
      <c r="C190" s="95"/>
      <c r="D190" s="282"/>
      <c r="E190" s="295"/>
      <c r="F190" s="209"/>
      <c r="G190" s="71"/>
      <c r="H190" s="221"/>
      <c r="I190" s="654"/>
      <c r="J190" s="76"/>
      <c r="K190" s="76"/>
      <c r="L190" s="76"/>
      <c r="M190" s="77" t="s">
        <v>4</v>
      </c>
      <c r="N190" s="274" t="s">
        <v>120</v>
      </c>
      <c r="O190" s="129" t="s">
        <v>4</v>
      </c>
      <c r="P190" s="127" t="s">
        <v>4</v>
      </c>
      <c r="Q190" s="128"/>
      <c r="R190" s="151"/>
      <c r="S190" s="150"/>
      <c r="T190" s="151"/>
      <c r="U190" s="152"/>
    </row>
    <row r="191" spans="3:21" ht="20.100000000000001" customHeight="1" x14ac:dyDescent="0.15">
      <c r="C191" s="95"/>
      <c r="D191" s="282"/>
      <c r="E191" s="295"/>
      <c r="F191" s="209"/>
      <c r="G191" s="71"/>
      <c r="H191" s="228"/>
      <c r="I191" s="666"/>
      <c r="J191" s="339"/>
      <c r="K191" s="339"/>
      <c r="L191" s="339"/>
      <c r="M191" s="101"/>
      <c r="N191" s="341"/>
      <c r="O191" s="155"/>
      <c r="P191" s="153"/>
      <c r="Q191" s="154"/>
      <c r="R191" s="155"/>
      <c r="S191" s="154"/>
      <c r="T191" s="155"/>
      <c r="U191" s="329"/>
    </row>
    <row r="192" spans="3:21" ht="20.100000000000001" customHeight="1" x14ac:dyDescent="0.15">
      <c r="C192" s="95"/>
      <c r="D192" s="282"/>
      <c r="E192" s="295"/>
      <c r="F192" s="733" t="s">
        <v>284</v>
      </c>
      <c r="G192" s="80" t="s">
        <v>4</v>
      </c>
      <c r="H192" s="562" t="s">
        <v>4</v>
      </c>
      <c r="I192" s="665" t="s">
        <v>334</v>
      </c>
      <c r="J192" s="87"/>
      <c r="K192" s="87"/>
      <c r="L192" s="87"/>
      <c r="M192" s="88" t="s">
        <v>4</v>
      </c>
      <c r="N192" s="163" t="s">
        <v>80</v>
      </c>
      <c r="O192" s="151" t="s">
        <v>4</v>
      </c>
      <c r="P192" s="149"/>
      <c r="Q192" s="150" t="s">
        <v>298</v>
      </c>
      <c r="R192" s="151" t="s">
        <v>4</v>
      </c>
      <c r="S192" s="145" t="s">
        <v>4</v>
      </c>
      <c r="T192" s="143" t="s">
        <v>4</v>
      </c>
      <c r="U192" s="148" t="s">
        <v>4</v>
      </c>
    </row>
    <row r="193" spans="3:21" ht="20.100000000000001" customHeight="1" x14ac:dyDescent="0.15">
      <c r="C193" s="95"/>
      <c r="D193" s="282"/>
      <c r="E193" s="295"/>
      <c r="F193" s="678"/>
      <c r="G193" s="71"/>
      <c r="H193" s="253"/>
      <c r="I193" s="654"/>
      <c r="J193" s="87"/>
      <c r="K193" s="87"/>
      <c r="L193" s="87"/>
      <c r="M193" s="88"/>
      <c r="N193" s="163" t="s">
        <v>135</v>
      </c>
      <c r="O193" s="151"/>
      <c r="P193" s="149"/>
      <c r="Q193" s="150"/>
      <c r="R193" s="151"/>
      <c r="S193" s="150"/>
      <c r="T193" s="151"/>
      <c r="U193" s="152"/>
    </row>
    <row r="194" spans="3:21" ht="20.100000000000001" customHeight="1" x14ac:dyDescent="0.15">
      <c r="C194" s="95"/>
      <c r="D194" s="282"/>
      <c r="E194" s="295"/>
      <c r="F194" s="195"/>
      <c r="G194" s="71"/>
      <c r="H194" s="221"/>
      <c r="I194" s="654"/>
      <c r="J194" s="76"/>
      <c r="K194" s="76"/>
      <c r="L194" s="76"/>
      <c r="M194" s="77" t="s">
        <v>4</v>
      </c>
      <c r="N194" s="274" t="s">
        <v>52</v>
      </c>
      <c r="O194" s="129" t="s">
        <v>4</v>
      </c>
      <c r="P194" s="127"/>
      <c r="Q194" s="128" t="s">
        <v>298</v>
      </c>
      <c r="R194" s="151"/>
      <c r="S194" s="150"/>
      <c r="T194" s="151"/>
      <c r="U194" s="152"/>
    </row>
    <row r="195" spans="3:21" ht="20.100000000000001" customHeight="1" x14ac:dyDescent="0.15">
      <c r="C195" s="95"/>
      <c r="D195" s="282"/>
      <c r="E195" s="295"/>
      <c r="F195" s="195"/>
      <c r="G195" s="71"/>
      <c r="H195" s="253"/>
      <c r="I195" s="654"/>
      <c r="J195" s="87"/>
      <c r="K195" s="87"/>
      <c r="L195" s="87"/>
      <c r="M195" s="88"/>
      <c r="N195" s="163" t="s">
        <v>135</v>
      </c>
      <c r="O195" s="151"/>
      <c r="P195" s="149"/>
      <c r="Q195" s="150"/>
      <c r="R195" s="151"/>
      <c r="S195" s="150"/>
      <c r="T195" s="151"/>
      <c r="U195" s="152"/>
    </row>
    <row r="196" spans="3:21" ht="20.100000000000001" customHeight="1" x14ac:dyDescent="0.15">
      <c r="C196" s="95"/>
      <c r="D196" s="282"/>
      <c r="E196" s="295"/>
      <c r="F196" s="195"/>
      <c r="G196" s="71"/>
      <c r="H196" s="221"/>
      <c r="I196" s="256"/>
      <c r="J196" s="87"/>
      <c r="K196" s="87"/>
      <c r="L196" s="87"/>
      <c r="M196" s="88" t="s">
        <v>4</v>
      </c>
      <c r="N196" s="163" t="s">
        <v>81</v>
      </c>
      <c r="O196" s="151" t="s">
        <v>4</v>
      </c>
      <c r="P196" s="149"/>
      <c r="Q196" s="150" t="s">
        <v>298</v>
      </c>
      <c r="R196" s="151"/>
      <c r="S196" s="150"/>
      <c r="T196" s="151"/>
      <c r="U196" s="152"/>
    </row>
    <row r="197" spans="3:21" ht="20.100000000000001" customHeight="1" x14ac:dyDescent="0.15">
      <c r="C197" s="95"/>
      <c r="D197" s="282"/>
      <c r="E197" s="295"/>
      <c r="F197" s="195"/>
      <c r="G197" s="71"/>
      <c r="H197" s="253"/>
      <c r="I197" s="256"/>
      <c r="J197" s="87"/>
      <c r="K197" s="87"/>
      <c r="L197" s="87"/>
      <c r="M197" s="338"/>
      <c r="N197" s="163" t="s">
        <v>135</v>
      </c>
      <c r="O197" s="151"/>
      <c r="P197" s="149"/>
      <c r="Q197" s="150"/>
      <c r="R197" s="151"/>
      <c r="S197" s="150"/>
      <c r="T197" s="151"/>
      <c r="U197" s="152"/>
    </row>
    <row r="198" spans="3:21" ht="20.100000000000001" customHeight="1" thickBot="1" x14ac:dyDescent="0.2">
      <c r="C198" s="304"/>
      <c r="D198" s="305"/>
      <c r="E198" s="299"/>
      <c r="F198" s="199"/>
      <c r="G198" s="83"/>
      <c r="H198" s="254"/>
      <c r="I198" s="462"/>
      <c r="J198" s="549"/>
      <c r="K198" s="549"/>
      <c r="L198" s="549"/>
      <c r="M198" s="550"/>
      <c r="N198" s="342"/>
      <c r="O198" s="546"/>
      <c r="P198" s="551"/>
      <c r="Q198" s="547"/>
      <c r="R198" s="546"/>
      <c r="S198" s="547"/>
      <c r="T198" s="546"/>
      <c r="U198" s="548"/>
    </row>
    <row r="199" spans="3:21" ht="14.1" customHeight="1" x14ac:dyDescent="0.15">
      <c r="C199" s="96"/>
      <c r="D199" s="96"/>
      <c r="E199" s="292"/>
      <c r="F199" s="193"/>
      <c r="G199" s="100"/>
      <c r="H199" s="96"/>
      <c r="I199" s="96"/>
      <c r="J199" s="96"/>
      <c r="K199" s="96"/>
      <c r="L199" s="96"/>
      <c r="M199" s="96"/>
      <c r="N199" s="268"/>
      <c r="O199" s="96"/>
      <c r="P199" s="96"/>
      <c r="Q199" s="96"/>
      <c r="R199" s="96"/>
      <c r="S199" s="96"/>
      <c r="T199" s="96"/>
      <c r="U199" s="97"/>
    </row>
    <row r="200" spans="3:21" ht="15" customHeight="1" x14ac:dyDescent="0.15">
      <c r="C200" s="771" t="s">
        <v>465</v>
      </c>
      <c r="D200" s="772"/>
      <c r="E200" s="772"/>
      <c r="F200" s="363" t="str">
        <f>IF(F1="","",F1)</f>
        <v/>
      </c>
      <c r="G200" s="773" t="s">
        <v>464</v>
      </c>
      <c r="H200" s="774"/>
      <c r="I200" s="774"/>
      <c r="J200" s="772" t="str">
        <f>IF(J1="","",J1)</f>
        <v/>
      </c>
      <c r="K200" s="772"/>
      <c r="L200" s="772"/>
      <c r="M200" s="772"/>
      <c r="N200" s="772"/>
      <c r="O200" s="772"/>
      <c r="P200" s="772"/>
      <c r="Q200" s="772"/>
      <c r="R200" s="772"/>
      <c r="S200" s="772"/>
      <c r="T200" s="772"/>
      <c r="U200" s="780"/>
    </row>
    <row r="201" spans="3:21" ht="14.1" customHeight="1" x14ac:dyDescent="0.15">
      <c r="C201" s="96"/>
      <c r="D201" s="96"/>
      <c r="E201" s="292"/>
      <c r="F201" s="193"/>
      <c r="G201" s="96"/>
      <c r="H201" s="97"/>
      <c r="I201" s="97"/>
      <c r="J201" s="97"/>
      <c r="K201" s="97"/>
      <c r="L201" s="97"/>
      <c r="M201" s="97"/>
      <c r="N201" s="268"/>
      <c r="O201" s="97"/>
      <c r="P201" s="97"/>
      <c r="Q201" s="97"/>
      <c r="R201" s="97"/>
      <c r="S201" s="97"/>
      <c r="T201" s="97"/>
      <c r="U201" s="97" t="s">
        <v>82</v>
      </c>
    </row>
    <row r="202" spans="3:21" ht="14.1" customHeight="1" thickBot="1" x14ac:dyDescent="0.2">
      <c r="C202" s="96" t="s">
        <v>393</v>
      </c>
      <c r="D202" s="96"/>
      <c r="E202" s="292"/>
      <c r="F202" s="193"/>
      <c r="G202" s="100"/>
      <c r="H202" s="96"/>
      <c r="I202" s="96"/>
      <c r="J202" s="96"/>
      <c r="K202" s="96"/>
      <c r="L202" s="96"/>
      <c r="M202" s="96"/>
      <c r="N202" s="268"/>
      <c r="O202" s="96"/>
      <c r="P202" s="91"/>
      <c r="Q202" s="91"/>
      <c r="R202" s="96"/>
      <c r="S202" s="91"/>
      <c r="T202" s="91"/>
      <c r="U202" s="91" t="s">
        <v>78</v>
      </c>
    </row>
    <row r="203" spans="3:21" ht="14.1" customHeight="1" x14ac:dyDescent="0.15">
      <c r="C203" s="743"/>
      <c r="D203" s="655" t="s">
        <v>314</v>
      </c>
      <c r="E203" s="682" t="s">
        <v>83</v>
      </c>
      <c r="F203" s="697" t="s">
        <v>15</v>
      </c>
      <c r="G203" s="700" t="s">
        <v>73</v>
      </c>
      <c r="H203" s="701"/>
      <c r="I203" s="701"/>
      <c r="J203" s="701"/>
      <c r="K203" s="701"/>
      <c r="L203" s="701"/>
      <c r="M203" s="701"/>
      <c r="N203" s="700" t="s">
        <v>74</v>
      </c>
      <c r="O203" s="701"/>
      <c r="P203" s="701"/>
      <c r="Q203" s="701"/>
      <c r="R203" s="701"/>
      <c r="S203" s="701"/>
      <c r="T203" s="701"/>
      <c r="U203" s="702"/>
    </row>
    <row r="204" spans="3:21" ht="14.1" customHeight="1" x14ac:dyDescent="0.15">
      <c r="C204" s="744"/>
      <c r="D204" s="656"/>
      <c r="E204" s="683"/>
      <c r="F204" s="698"/>
      <c r="G204" s="669" t="s">
        <v>255</v>
      </c>
      <c r="H204" s="671" t="s">
        <v>0</v>
      </c>
      <c r="I204" s="672"/>
      <c r="J204" s="671" t="s">
        <v>16</v>
      </c>
      <c r="K204" s="703"/>
      <c r="L204" s="703"/>
      <c r="M204" s="704"/>
      <c r="N204" s="667" t="s">
        <v>113</v>
      </c>
      <c r="O204" s="705" t="s">
        <v>17</v>
      </c>
      <c r="P204" s="705"/>
      <c r="Q204" s="674"/>
      <c r="R204" s="716" t="s">
        <v>249</v>
      </c>
      <c r="S204" s="716"/>
      <c r="T204" s="716"/>
      <c r="U204" s="742"/>
    </row>
    <row r="205" spans="3:21" ht="14.1" customHeight="1" x14ac:dyDescent="0.15">
      <c r="C205" s="744"/>
      <c r="D205" s="656"/>
      <c r="E205" s="683"/>
      <c r="F205" s="698"/>
      <c r="G205" s="670"/>
      <c r="H205" s="673"/>
      <c r="I205" s="674"/>
      <c r="J205" s="673"/>
      <c r="K205" s="705"/>
      <c r="L205" s="705"/>
      <c r="M205" s="706"/>
      <c r="N205" s="746"/>
      <c r="O205" s="716"/>
      <c r="P205" s="716"/>
      <c r="Q205" s="741"/>
      <c r="R205" s="703" t="s">
        <v>140</v>
      </c>
      <c r="S205" s="672"/>
      <c r="T205" s="671" t="s">
        <v>141</v>
      </c>
      <c r="U205" s="704"/>
    </row>
    <row r="206" spans="3:21" ht="14.1" customHeight="1" x14ac:dyDescent="0.15">
      <c r="C206" s="744"/>
      <c r="D206" s="656"/>
      <c r="E206" s="683"/>
      <c r="F206" s="698"/>
      <c r="G206" s="667" t="s">
        <v>254</v>
      </c>
      <c r="H206" s="673"/>
      <c r="I206" s="674"/>
      <c r="J206" s="671">
        <v>1</v>
      </c>
      <c r="K206" s="709">
        <v>2</v>
      </c>
      <c r="L206" s="709">
        <v>3</v>
      </c>
      <c r="M206" s="704">
        <v>4</v>
      </c>
      <c r="N206" s="746"/>
      <c r="O206" s="711" t="s">
        <v>408</v>
      </c>
      <c r="P206" s="713" t="s">
        <v>409</v>
      </c>
      <c r="Q206" s="727" t="s">
        <v>410</v>
      </c>
      <c r="R206" s="721" t="s">
        <v>247</v>
      </c>
      <c r="S206" s="723" t="s">
        <v>248</v>
      </c>
      <c r="T206" s="721" t="s">
        <v>247</v>
      </c>
      <c r="U206" s="725" t="s">
        <v>248</v>
      </c>
    </row>
    <row r="207" spans="3:21" ht="14.1" customHeight="1" thickBot="1" x14ac:dyDescent="0.2">
      <c r="C207" s="745"/>
      <c r="D207" s="657"/>
      <c r="E207" s="684"/>
      <c r="F207" s="699"/>
      <c r="G207" s="668"/>
      <c r="H207" s="675"/>
      <c r="I207" s="676"/>
      <c r="J207" s="673"/>
      <c r="K207" s="710"/>
      <c r="L207" s="710"/>
      <c r="M207" s="706"/>
      <c r="N207" s="668"/>
      <c r="O207" s="712"/>
      <c r="P207" s="714"/>
      <c r="Q207" s="728"/>
      <c r="R207" s="722"/>
      <c r="S207" s="724"/>
      <c r="T207" s="722"/>
      <c r="U207" s="726"/>
    </row>
    <row r="208" spans="3:21" ht="14.1" customHeight="1" x14ac:dyDescent="0.15">
      <c r="C208" s="95">
        <v>7</v>
      </c>
      <c r="D208" s="447" t="str">
        <f>IF(等級設定!A43=TRUE,"■","□")</f>
        <v>□</v>
      </c>
      <c r="E208" s="373" t="s">
        <v>629</v>
      </c>
      <c r="F208" s="194" t="s">
        <v>127</v>
      </c>
      <c r="G208" s="70" t="s">
        <v>411</v>
      </c>
      <c r="H208" s="262"/>
      <c r="I208" s="358"/>
      <c r="J208" s="334"/>
      <c r="K208" s="334"/>
      <c r="L208" s="334" t="s">
        <v>411</v>
      </c>
      <c r="M208" s="178" t="s">
        <v>411</v>
      </c>
      <c r="N208" s="273" t="s">
        <v>124</v>
      </c>
      <c r="O208" s="164" t="s">
        <v>411</v>
      </c>
      <c r="P208" s="335"/>
      <c r="Q208" s="336" t="s">
        <v>412</v>
      </c>
      <c r="R208" s="143" t="s">
        <v>411</v>
      </c>
      <c r="S208" s="145" t="s">
        <v>411</v>
      </c>
      <c r="T208" s="143" t="s">
        <v>411</v>
      </c>
      <c r="U208" s="148" t="s">
        <v>411</v>
      </c>
    </row>
    <row r="209" spans="3:21" ht="14.1" customHeight="1" x14ac:dyDescent="0.15">
      <c r="C209" s="652" t="s">
        <v>739</v>
      </c>
      <c r="D209" s="282"/>
      <c r="E209" s="295" t="s">
        <v>498</v>
      </c>
      <c r="F209" s="192" t="s">
        <v>282</v>
      </c>
      <c r="G209" s="71"/>
      <c r="H209" s="173"/>
      <c r="I209" s="259"/>
      <c r="J209" s="87"/>
      <c r="K209" s="87"/>
      <c r="L209" s="87"/>
      <c r="M209" s="88"/>
      <c r="N209" s="163"/>
      <c r="O209" s="151"/>
      <c r="P209" s="149"/>
      <c r="Q209" s="150"/>
      <c r="R209" s="151"/>
      <c r="S209" s="150"/>
      <c r="T209" s="151"/>
      <c r="U209" s="152"/>
    </row>
    <row r="210" spans="3:21" ht="14.1" customHeight="1" x14ac:dyDescent="0.15">
      <c r="C210" s="652"/>
      <c r="D210" s="282"/>
      <c r="E210" s="295"/>
      <c r="F210" s="192"/>
      <c r="G210" s="71"/>
      <c r="H210" s="173"/>
      <c r="I210" s="259"/>
      <c r="J210" s="76"/>
      <c r="K210" s="76"/>
      <c r="L210" s="76" t="s">
        <v>411</v>
      </c>
      <c r="M210" s="77" t="s">
        <v>411</v>
      </c>
      <c r="N210" s="274" t="s">
        <v>125</v>
      </c>
      <c r="O210" s="129" t="s">
        <v>411</v>
      </c>
      <c r="P210" s="127" t="s">
        <v>411</v>
      </c>
      <c r="Q210" s="128" t="s">
        <v>412</v>
      </c>
      <c r="R210" s="151"/>
      <c r="S210" s="150"/>
      <c r="T210" s="151"/>
      <c r="U210" s="152"/>
    </row>
    <row r="211" spans="3:21" ht="14.1" customHeight="1" x14ac:dyDescent="0.15">
      <c r="C211" s="652"/>
      <c r="D211" s="282"/>
      <c r="E211" s="295"/>
      <c r="F211" s="192"/>
      <c r="G211" s="71"/>
      <c r="H211" s="173"/>
      <c r="I211" s="259"/>
      <c r="J211" s="72"/>
      <c r="K211" s="72"/>
      <c r="L211" s="72"/>
      <c r="M211" s="73"/>
      <c r="N211" s="277"/>
      <c r="O211" s="159"/>
      <c r="P211" s="134"/>
      <c r="Q211" s="135"/>
      <c r="R211" s="151"/>
      <c r="S211" s="150"/>
      <c r="T211" s="151"/>
      <c r="U211" s="152"/>
    </row>
    <row r="212" spans="3:21" ht="14.1" customHeight="1" x14ac:dyDescent="0.15">
      <c r="C212" s="652"/>
      <c r="D212" s="282"/>
      <c r="E212" s="302"/>
      <c r="F212" s="192"/>
      <c r="G212" s="71"/>
      <c r="H212" s="173"/>
      <c r="I212" s="259"/>
      <c r="J212" s="87"/>
      <c r="K212" s="87"/>
      <c r="L212" s="87" t="s">
        <v>70</v>
      </c>
      <c r="M212" s="88" t="s">
        <v>70</v>
      </c>
      <c r="N212" s="163" t="s">
        <v>270</v>
      </c>
      <c r="O212" s="151" t="s">
        <v>411</v>
      </c>
      <c r="P212" s="149"/>
      <c r="Q212" s="150" t="s">
        <v>412</v>
      </c>
      <c r="R212" s="151"/>
      <c r="S212" s="150"/>
      <c r="T212" s="151"/>
      <c r="U212" s="152"/>
    </row>
    <row r="213" spans="3:21" ht="14.1" customHeight="1" x14ac:dyDescent="0.15">
      <c r="C213" s="652"/>
      <c r="D213" s="282"/>
      <c r="E213" s="302"/>
      <c r="F213" s="192"/>
      <c r="G213" s="71"/>
      <c r="H213" s="173"/>
      <c r="I213" s="259"/>
      <c r="J213" s="87"/>
      <c r="K213" s="87"/>
      <c r="L213" s="87"/>
      <c r="M213" s="88"/>
      <c r="N213" s="163" t="s">
        <v>437</v>
      </c>
      <c r="O213" s="151"/>
      <c r="P213" s="149"/>
      <c r="Q213" s="150"/>
      <c r="R213" s="151"/>
      <c r="S213" s="150"/>
      <c r="T213" s="151"/>
      <c r="U213" s="152"/>
    </row>
    <row r="214" spans="3:21" ht="14.1" customHeight="1" x14ac:dyDescent="0.15">
      <c r="C214" s="652"/>
      <c r="D214" s="282"/>
      <c r="E214" s="302"/>
      <c r="F214" s="204"/>
      <c r="G214" s="85"/>
      <c r="H214" s="263"/>
      <c r="I214" s="264"/>
      <c r="J214" s="339"/>
      <c r="K214" s="339"/>
      <c r="L214" s="339"/>
      <c r="M214" s="101"/>
      <c r="N214" s="341"/>
      <c r="O214" s="155"/>
      <c r="P214" s="153"/>
      <c r="Q214" s="154"/>
      <c r="R214" s="155"/>
      <c r="S214" s="154"/>
      <c r="T214" s="155"/>
      <c r="U214" s="329"/>
    </row>
    <row r="215" spans="3:21" ht="14.1" customHeight="1" x14ac:dyDescent="0.15">
      <c r="C215" s="652"/>
      <c r="D215" s="290" t="str">
        <f>IF(等級設定!A44=TRUE,"■","□")</f>
        <v>□</v>
      </c>
      <c r="E215" s="453" t="s">
        <v>632</v>
      </c>
      <c r="F215" s="192" t="s">
        <v>127</v>
      </c>
      <c r="G215" s="71" t="s">
        <v>438</v>
      </c>
      <c r="H215" s="249"/>
      <c r="I215" s="265"/>
      <c r="J215" s="98"/>
      <c r="K215" s="98"/>
      <c r="L215" s="98" t="s">
        <v>70</v>
      </c>
      <c r="M215" s="99" t="s">
        <v>70</v>
      </c>
      <c r="N215" s="278" t="s">
        <v>126</v>
      </c>
      <c r="O215" s="143" t="s">
        <v>438</v>
      </c>
      <c r="P215" s="144"/>
      <c r="Q215" s="145" t="s">
        <v>439</v>
      </c>
      <c r="R215" s="143" t="s">
        <v>438</v>
      </c>
      <c r="S215" s="145" t="s">
        <v>438</v>
      </c>
      <c r="T215" s="143" t="s">
        <v>438</v>
      </c>
      <c r="U215" s="148" t="s">
        <v>438</v>
      </c>
    </row>
    <row r="216" spans="3:21" ht="14.1" customHeight="1" x14ac:dyDescent="0.15">
      <c r="C216" s="652"/>
      <c r="D216" s="282"/>
      <c r="E216" s="295" t="s">
        <v>498</v>
      </c>
      <c r="F216" s="678" t="s">
        <v>283</v>
      </c>
      <c r="G216" s="71"/>
      <c r="H216" s="173"/>
      <c r="I216" s="259"/>
      <c r="J216" s="87"/>
      <c r="K216" s="87"/>
      <c r="L216" s="87"/>
      <c r="M216" s="88"/>
      <c r="N216" s="163"/>
      <c r="O216" s="151"/>
      <c r="P216" s="149"/>
      <c r="Q216" s="150"/>
      <c r="R216" s="151"/>
      <c r="S216" s="150"/>
      <c r="T216" s="151"/>
      <c r="U216" s="152"/>
    </row>
    <row r="217" spans="3:21" ht="14.1" customHeight="1" x14ac:dyDescent="0.15">
      <c r="C217" s="652"/>
      <c r="D217" s="282"/>
      <c r="E217" s="302"/>
      <c r="F217" s="678"/>
      <c r="G217" s="71"/>
      <c r="H217" s="173"/>
      <c r="I217" s="259"/>
      <c r="J217" s="76"/>
      <c r="K217" s="76"/>
      <c r="L217" s="76" t="s">
        <v>70</v>
      </c>
      <c r="M217" s="77" t="s">
        <v>70</v>
      </c>
      <c r="N217" s="274" t="s">
        <v>125</v>
      </c>
      <c r="O217" s="129" t="s">
        <v>438</v>
      </c>
      <c r="P217" s="127" t="s">
        <v>438</v>
      </c>
      <c r="Q217" s="128" t="s">
        <v>439</v>
      </c>
      <c r="R217" s="151"/>
      <c r="S217" s="150"/>
      <c r="T217" s="151"/>
      <c r="U217" s="152"/>
    </row>
    <row r="218" spans="3:21" ht="14.1" customHeight="1" thickBot="1" x14ac:dyDescent="0.2">
      <c r="C218" s="653"/>
      <c r="D218" s="282"/>
      <c r="E218" s="299"/>
      <c r="F218" s="210"/>
      <c r="G218" s="83"/>
      <c r="H218" s="260"/>
      <c r="I218" s="261"/>
      <c r="J218" s="175"/>
      <c r="K218" s="175"/>
      <c r="L218" s="175"/>
      <c r="M218" s="326"/>
      <c r="N218" s="342"/>
      <c r="O218" s="327"/>
      <c r="P218" s="325"/>
      <c r="Q218" s="328"/>
      <c r="R218" s="327"/>
      <c r="S218" s="328"/>
      <c r="T218" s="327"/>
      <c r="U218" s="343"/>
    </row>
    <row r="219" spans="3:21" ht="14.1" customHeight="1" x14ac:dyDescent="0.15">
      <c r="C219" s="176">
        <v>8</v>
      </c>
      <c r="D219" s="289" t="str">
        <f>IF(等級設定!A46=TRUE,"■","□")</f>
        <v>□</v>
      </c>
      <c r="E219" s="373" t="s">
        <v>499</v>
      </c>
      <c r="F219" s="194" t="s">
        <v>511</v>
      </c>
      <c r="G219" s="70" t="s">
        <v>438</v>
      </c>
      <c r="H219" s="255" t="s">
        <v>438</v>
      </c>
      <c r="I219" s="691" t="s">
        <v>521</v>
      </c>
      <c r="J219" s="334"/>
      <c r="K219" s="334"/>
      <c r="L219" s="334" t="s">
        <v>438</v>
      </c>
      <c r="M219" s="178" t="s">
        <v>70</v>
      </c>
      <c r="N219" s="273" t="s">
        <v>506</v>
      </c>
      <c r="O219" s="164" t="s">
        <v>438</v>
      </c>
      <c r="P219" s="335"/>
      <c r="Q219" s="336" t="s">
        <v>438</v>
      </c>
      <c r="R219" s="164" t="s">
        <v>438</v>
      </c>
      <c r="S219" s="336" t="s">
        <v>438</v>
      </c>
      <c r="T219" s="164" t="s">
        <v>438</v>
      </c>
      <c r="U219" s="337" t="s">
        <v>438</v>
      </c>
    </row>
    <row r="220" spans="3:21" ht="14.1" customHeight="1" x14ac:dyDescent="0.15">
      <c r="C220" s="652" t="s">
        <v>740</v>
      </c>
      <c r="D220" s="282"/>
      <c r="E220" s="659" t="s">
        <v>501</v>
      </c>
      <c r="F220" s="775" t="s">
        <v>512</v>
      </c>
      <c r="G220" s="71"/>
      <c r="H220" s="226"/>
      <c r="I220" s="654"/>
      <c r="J220" s="87"/>
      <c r="K220" s="87"/>
      <c r="L220" s="87"/>
      <c r="M220" s="88"/>
      <c r="N220" s="163"/>
      <c r="O220" s="151"/>
      <c r="P220" s="149"/>
      <c r="Q220" s="150"/>
      <c r="R220" s="151"/>
      <c r="S220" s="150"/>
      <c r="T220" s="151"/>
      <c r="U220" s="152"/>
    </row>
    <row r="221" spans="3:21" ht="14.1" customHeight="1" x14ac:dyDescent="0.15">
      <c r="C221" s="652"/>
      <c r="D221" s="282"/>
      <c r="E221" s="659"/>
      <c r="F221" s="775"/>
      <c r="G221" s="71"/>
      <c r="H221" s="226"/>
      <c r="I221" s="654"/>
      <c r="J221" s="76"/>
      <c r="K221" s="76" t="s">
        <v>363</v>
      </c>
      <c r="L221" s="76" t="s">
        <v>4</v>
      </c>
      <c r="M221" s="77" t="s">
        <v>4</v>
      </c>
      <c r="N221" s="274" t="s">
        <v>507</v>
      </c>
      <c r="O221" s="129" t="s">
        <v>411</v>
      </c>
      <c r="P221" s="127" t="s">
        <v>4</v>
      </c>
      <c r="Q221" s="128" t="s">
        <v>412</v>
      </c>
      <c r="R221" s="151"/>
      <c r="S221" s="150"/>
      <c r="T221" s="151"/>
      <c r="U221" s="152"/>
    </row>
    <row r="222" spans="3:21" ht="14.1" customHeight="1" x14ac:dyDescent="0.15">
      <c r="C222" s="652"/>
      <c r="D222" s="282"/>
      <c r="F222" s="377"/>
      <c r="G222" s="71"/>
      <c r="H222" s="226" t="s">
        <v>411</v>
      </c>
      <c r="I222" s="654" t="s">
        <v>414</v>
      </c>
      <c r="J222" s="72"/>
      <c r="K222" s="72"/>
      <c r="L222" s="72"/>
      <c r="M222" s="73"/>
      <c r="N222" s="277"/>
      <c r="O222" s="159"/>
      <c r="P222" s="134"/>
      <c r="Q222" s="135"/>
      <c r="R222" s="151"/>
      <c r="S222" s="150"/>
      <c r="T222" s="151"/>
      <c r="U222" s="152"/>
    </row>
    <row r="223" spans="3:21" ht="14.1" customHeight="1" x14ac:dyDescent="0.15">
      <c r="C223" s="652"/>
      <c r="D223" s="282"/>
      <c r="E223" s="218" t="s">
        <v>502</v>
      </c>
      <c r="F223" s="346" t="s">
        <v>516</v>
      </c>
      <c r="G223" s="167"/>
      <c r="H223" s="226"/>
      <c r="I223" s="654"/>
      <c r="J223" s="173"/>
      <c r="K223" s="87" t="s">
        <v>363</v>
      </c>
      <c r="L223" s="87" t="s">
        <v>4</v>
      </c>
      <c r="M223" s="88" t="s">
        <v>4</v>
      </c>
      <c r="N223" s="163" t="s">
        <v>508</v>
      </c>
      <c r="O223" s="151" t="s">
        <v>411</v>
      </c>
      <c r="P223" s="149"/>
      <c r="Q223" s="150" t="s">
        <v>412</v>
      </c>
      <c r="R223" s="151"/>
      <c r="S223" s="150"/>
      <c r="T223" s="151"/>
      <c r="U223" s="152"/>
    </row>
    <row r="224" spans="3:21" ht="14.1" customHeight="1" x14ac:dyDescent="0.15">
      <c r="C224" s="652"/>
      <c r="D224" s="282"/>
      <c r="E224" s="218" t="s">
        <v>503</v>
      </c>
      <c r="F224" s="346" t="s">
        <v>516</v>
      </c>
      <c r="G224" s="86"/>
      <c r="H224" s="226"/>
      <c r="I224" s="241"/>
      <c r="J224" s="376"/>
      <c r="K224" s="376"/>
      <c r="L224" s="376"/>
      <c r="M224" s="173"/>
      <c r="N224" s="359"/>
      <c r="O224" s="171"/>
      <c r="P224" s="375"/>
      <c r="Q224" s="161"/>
      <c r="R224" s="171"/>
      <c r="S224" s="161"/>
      <c r="T224" s="171"/>
      <c r="U224" s="172"/>
    </row>
    <row r="225" spans="3:21" ht="14.1" customHeight="1" x14ac:dyDescent="0.15">
      <c r="C225" s="652"/>
      <c r="D225" s="282"/>
      <c r="E225" s="218" t="s">
        <v>504</v>
      </c>
      <c r="F225" s="346" t="s">
        <v>516</v>
      </c>
      <c r="G225" s="71"/>
      <c r="H225" s="226"/>
      <c r="I225" s="241"/>
      <c r="J225" s="76"/>
      <c r="K225" s="76"/>
      <c r="L225" s="76" t="s">
        <v>4</v>
      </c>
      <c r="M225" s="77" t="s">
        <v>4</v>
      </c>
      <c r="N225" s="274" t="s">
        <v>509</v>
      </c>
      <c r="O225" s="129" t="s">
        <v>411</v>
      </c>
      <c r="P225" s="127" t="s">
        <v>4</v>
      </c>
      <c r="Q225" s="128" t="s">
        <v>412</v>
      </c>
      <c r="R225" s="151"/>
      <c r="S225" s="150"/>
      <c r="T225" s="151"/>
      <c r="U225" s="152"/>
    </row>
    <row r="226" spans="3:21" ht="14.1" customHeight="1" x14ac:dyDescent="0.15">
      <c r="C226" s="652"/>
      <c r="D226" s="282"/>
      <c r="E226" s="218" t="s">
        <v>505</v>
      </c>
      <c r="F226" s="346" t="s">
        <v>516</v>
      </c>
      <c r="G226" s="71"/>
      <c r="H226" s="226"/>
      <c r="I226" s="241"/>
      <c r="J226" s="72"/>
      <c r="K226" s="72"/>
      <c r="L226" s="72"/>
      <c r="M226" s="73"/>
      <c r="N226" s="277"/>
      <c r="O226" s="159"/>
      <c r="P226" s="134"/>
      <c r="Q226" s="135"/>
      <c r="R226" s="151"/>
      <c r="S226" s="150"/>
      <c r="T226" s="151"/>
      <c r="U226" s="152"/>
    </row>
    <row r="227" spans="3:21" ht="14.1" customHeight="1" x14ac:dyDescent="0.15">
      <c r="C227" s="652"/>
      <c r="D227" s="282"/>
      <c r="E227"/>
      <c r="F227" s="195"/>
      <c r="G227" s="71"/>
      <c r="H227" s="226"/>
      <c r="I227" s="241"/>
      <c r="J227" s="87"/>
      <c r="K227" s="87"/>
      <c r="L227" s="87" t="s">
        <v>4</v>
      </c>
      <c r="M227" s="88" t="s">
        <v>4</v>
      </c>
      <c r="N227" s="163" t="s">
        <v>510</v>
      </c>
      <c r="O227" s="151" t="s">
        <v>411</v>
      </c>
      <c r="P227" s="149" t="s">
        <v>4</v>
      </c>
      <c r="Q227" s="150" t="s">
        <v>412</v>
      </c>
      <c r="R227" s="151"/>
      <c r="S227" s="150"/>
      <c r="T227" s="151"/>
      <c r="U227" s="152"/>
    </row>
    <row r="228" spans="3:21" ht="14.1" customHeight="1" thickBot="1" x14ac:dyDescent="0.2">
      <c r="C228" s="652"/>
      <c r="D228" s="282"/>
      <c r="F228" s="195"/>
      <c r="G228" s="85"/>
      <c r="H228" s="228"/>
      <c r="I228" s="242"/>
      <c r="J228" s="339"/>
      <c r="K228" s="339"/>
      <c r="L228" s="339"/>
      <c r="M228" s="101"/>
      <c r="N228" s="341"/>
      <c r="O228" s="155"/>
      <c r="P228" s="153"/>
      <c r="Q228" s="154"/>
      <c r="R228" s="327"/>
      <c r="S228" s="328"/>
      <c r="T228" s="327"/>
      <c r="U228" s="343"/>
    </row>
    <row r="229" spans="3:21" ht="14.1" customHeight="1" x14ac:dyDescent="0.15">
      <c r="C229" s="652"/>
      <c r="D229" s="289" t="str">
        <f>IF(等級設定!A47=TRUE,"■","□")</f>
        <v>□</v>
      </c>
      <c r="E229" s="366" t="s">
        <v>513</v>
      </c>
      <c r="F229" s="194" t="s">
        <v>511</v>
      </c>
      <c r="G229" s="70" t="s">
        <v>438</v>
      </c>
      <c r="H229" s="255" t="s">
        <v>438</v>
      </c>
      <c r="I229" s="691" t="s">
        <v>521</v>
      </c>
      <c r="J229" s="334"/>
      <c r="K229" s="334" t="s">
        <v>665</v>
      </c>
      <c r="L229" s="334" t="s">
        <v>438</v>
      </c>
      <c r="M229" s="178" t="s">
        <v>70</v>
      </c>
      <c r="N229" s="273" t="s">
        <v>506</v>
      </c>
      <c r="O229" s="164" t="s">
        <v>438</v>
      </c>
      <c r="P229" s="335" t="s">
        <v>665</v>
      </c>
      <c r="Q229" s="336" t="s">
        <v>438</v>
      </c>
      <c r="R229" s="164" t="s">
        <v>438</v>
      </c>
      <c r="S229" s="336" t="s">
        <v>438</v>
      </c>
      <c r="T229" s="164" t="s">
        <v>438</v>
      </c>
      <c r="U229" s="337" t="s">
        <v>438</v>
      </c>
    </row>
    <row r="230" spans="3:21" ht="14.1" customHeight="1" x14ac:dyDescent="0.15">
      <c r="C230" s="652"/>
      <c r="D230" s="282"/>
      <c r="E230" s="659" t="s">
        <v>514</v>
      </c>
      <c r="F230" s="353" t="s">
        <v>70</v>
      </c>
      <c r="G230" s="71"/>
      <c r="H230" s="226"/>
      <c r="I230" s="654"/>
      <c r="J230" s="87"/>
      <c r="K230" s="87"/>
      <c r="L230" s="87"/>
      <c r="M230" s="88"/>
      <c r="N230" s="163"/>
      <c r="O230" s="151"/>
      <c r="P230" s="149"/>
      <c r="Q230" s="150"/>
      <c r="R230" s="151"/>
      <c r="S230" s="150"/>
      <c r="T230" s="151"/>
      <c r="U230" s="152"/>
    </row>
    <row r="231" spans="3:21" ht="14.1" customHeight="1" x14ac:dyDescent="0.15">
      <c r="C231" s="652"/>
      <c r="D231" s="282"/>
      <c r="E231" s="659"/>
      <c r="F231" s="776" t="s">
        <v>515</v>
      </c>
      <c r="G231" s="71"/>
      <c r="H231" s="226"/>
      <c r="I231" s="654"/>
      <c r="J231" s="76"/>
      <c r="K231" s="76" t="s">
        <v>363</v>
      </c>
      <c r="L231" s="76" t="s">
        <v>4</v>
      </c>
      <c r="M231" s="77" t="s">
        <v>4</v>
      </c>
      <c r="N231" s="274" t="s">
        <v>507</v>
      </c>
      <c r="O231" s="129" t="s">
        <v>411</v>
      </c>
      <c r="P231" s="127" t="s">
        <v>4</v>
      </c>
      <c r="Q231" s="128" t="s">
        <v>412</v>
      </c>
      <c r="R231" s="151"/>
      <c r="S231" s="150"/>
      <c r="T231" s="151"/>
      <c r="U231" s="152"/>
    </row>
    <row r="232" spans="3:21" ht="14.1" customHeight="1" x14ac:dyDescent="0.15">
      <c r="C232" s="652"/>
      <c r="D232" s="282"/>
      <c r="E232" s="218"/>
      <c r="F232" s="776"/>
      <c r="G232" s="71"/>
      <c r="H232" s="226"/>
      <c r="I232" s="241"/>
      <c r="J232" s="72"/>
      <c r="K232" s="72"/>
      <c r="L232" s="72"/>
      <c r="M232" s="73"/>
      <c r="N232" s="277"/>
      <c r="O232" s="159"/>
      <c r="P232" s="134"/>
      <c r="Q232" s="135"/>
      <c r="R232" s="151"/>
      <c r="S232" s="150"/>
      <c r="T232" s="151"/>
      <c r="U232" s="152"/>
    </row>
    <row r="233" spans="3:21" ht="14.1" customHeight="1" x14ac:dyDescent="0.15">
      <c r="C233" s="95"/>
      <c r="D233" s="282"/>
      <c r="E233" s="218"/>
      <c r="F233" s="776"/>
      <c r="G233" s="71"/>
      <c r="H233" s="226"/>
      <c r="I233" s="241"/>
      <c r="J233" s="87"/>
      <c r="K233" s="87" t="s">
        <v>665</v>
      </c>
      <c r="L233" s="87" t="s">
        <v>665</v>
      </c>
      <c r="M233" s="88" t="s">
        <v>665</v>
      </c>
      <c r="N233" s="163" t="s">
        <v>509</v>
      </c>
      <c r="O233" s="151" t="s">
        <v>4</v>
      </c>
      <c r="P233" s="149" t="s">
        <v>4</v>
      </c>
      <c r="Q233" s="150" t="s">
        <v>4</v>
      </c>
      <c r="R233" s="151"/>
      <c r="S233" s="150"/>
      <c r="T233" s="151"/>
      <c r="U233" s="152"/>
    </row>
    <row r="234" spans="3:21" ht="14.1" customHeight="1" x14ac:dyDescent="0.15">
      <c r="C234" s="95"/>
      <c r="D234" s="282"/>
      <c r="E234" s="218" t="s">
        <v>502</v>
      </c>
      <c r="F234" s="346" t="s">
        <v>516</v>
      </c>
      <c r="G234" s="71"/>
      <c r="H234" s="226"/>
      <c r="I234" s="241"/>
      <c r="J234" s="87"/>
      <c r="K234" s="87"/>
      <c r="L234" s="87"/>
      <c r="M234" s="88"/>
      <c r="N234" s="163"/>
      <c r="O234" s="151"/>
      <c r="P234" s="149"/>
      <c r="Q234" s="150"/>
      <c r="R234" s="151"/>
      <c r="S234" s="150"/>
      <c r="T234" s="151"/>
      <c r="U234" s="152"/>
    </row>
    <row r="235" spans="3:21" ht="14.1" customHeight="1" x14ac:dyDescent="0.15">
      <c r="C235" s="95"/>
      <c r="D235" s="282"/>
      <c r="E235" s="218" t="s">
        <v>503</v>
      </c>
      <c r="F235" s="346" t="s">
        <v>516</v>
      </c>
      <c r="G235" s="71"/>
      <c r="H235" s="226"/>
      <c r="I235" s="241"/>
      <c r="J235" s="87"/>
      <c r="K235" s="87"/>
      <c r="L235" s="87"/>
      <c r="M235" s="88"/>
      <c r="N235" s="163"/>
      <c r="O235" s="151"/>
      <c r="P235" s="149"/>
      <c r="Q235" s="150"/>
      <c r="R235" s="151"/>
      <c r="S235" s="150"/>
      <c r="T235" s="151"/>
      <c r="U235" s="152"/>
    </row>
    <row r="236" spans="3:21" ht="14.1" customHeight="1" x14ac:dyDescent="0.15">
      <c r="C236" s="95"/>
      <c r="D236" s="282"/>
      <c r="E236" s="218" t="s">
        <v>504</v>
      </c>
      <c r="F236" s="346" t="s">
        <v>516</v>
      </c>
      <c r="G236" s="71"/>
      <c r="H236" s="226"/>
      <c r="I236" s="241"/>
      <c r="J236" s="87"/>
      <c r="K236" s="87"/>
      <c r="L236" s="87"/>
      <c r="M236" s="88"/>
      <c r="N236" s="163"/>
      <c r="O236" s="151"/>
      <c r="P236" s="149"/>
      <c r="Q236" s="150"/>
      <c r="R236" s="151"/>
      <c r="S236" s="150"/>
      <c r="T236" s="151"/>
      <c r="U236" s="152"/>
    </row>
    <row r="237" spans="3:21" ht="14.1" customHeight="1" thickBot="1" x14ac:dyDescent="0.2">
      <c r="C237" s="95"/>
      <c r="D237" s="282"/>
      <c r="E237" s="218" t="s">
        <v>505</v>
      </c>
      <c r="F237" s="346" t="s">
        <v>516</v>
      </c>
      <c r="G237" s="71"/>
      <c r="H237" s="226"/>
      <c r="I237" s="241"/>
      <c r="J237" s="87"/>
      <c r="K237" s="87"/>
      <c r="L237" s="87"/>
      <c r="M237" s="88"/>
      <c r="N237" s="163"/>
      <c r="O237" s="151"/>
      <c r="P237" s="149"/>
      <c r="Q237" s="150"/>
      <c r="R237" s="151"/>
      <c r="S237" s="150"/>
      <c r="T237" s="151"/>
      <c r="U237" s="152"/>
    </row>
    <row r="238" spans="3:21" ht="14.1" customHeight="1" x14ac:dyDescent="0.15">
      <c r="C238" s="95"/>
      <c r="D238" s="289" t="str">
        <f>IF(等級設定!A48=TRUE,"■","□")</f>
        <v>□</v>
      </c>
      <c r="E238" s="364" t="s">
        <v>517</v>
      </c>
      <c r="F238" s="677" t="s">
        <v>520</v>
      </c>
      <c r="G238" s="70" t="s">
        <v>438</v>
      </c>
      <c r="H238" s="255" t="s">
        <v>438</v>
      </c>
      <c r="I238" s="691" t="s">
        <v>741</v>
      </c>
      <c r="J238" s="334"/>
      <c r="K238" s="334"/>
      <c r="L238" s="334" t="s">
        <v>4</v>
      </c>
      <c r="M238" s="178" t="s">
        <v>4</v>
      </c>
      <c r="N238" s="273" t="s">
        <v>522</v>
      </c>
      <c r="O238" s="164" t="s">
        <v>411</v>
      </c>
      <c r="P238" s="335" t="s">
        <v>4</v>
      </c>
      <c r="Q238" s="336" t="s">
        <v>412</v>
      </c>
      <c r="R238" s="164" t="s">
        <v>411</v>
      </c>
      <c r="S238" s="336" t="s">
        <v>411</v>
      </c>
      <c r="T238" s="164" t="s">
        <v>411</v>
      </c>
      <c r="U238" s="337" t="s">
        <v>411</v>
      </c>
    </row>
    <row r="239" spans="3:21" ht="14.1" customHeight="1" x14ac:dyDescent="0.15">
      <c r="C239" s="95"/>
      <c r="D239" s="282"/>
      <c r="E239" s="218" t="s">
        <v>518</v>
      </c>
      <c r="F239" s="678"/>
      <c r="G239" s="71"/>
      <c r="H239" s="226"/>
      <c r="I239" s="654"/>
      <c r="J239" s="87"/>
      <c r="K239" s="87"/>
      <c r="L239" s="87"/>
      <c r="M239" s="88"/>
      <c r="N239" s="163"/>
      <c r="O239" s="151"/>
      <c r="P239" s="149"/>
      <c r="Q239" s="150"/>
      <c r="R239" s="151"/>
      <c r="S239" s="150"/>
      <c r="T239" s="151"/>
      <c r="U239" s="152"/>
    </row>
    <row r="240" spans="3:21" ht="14.1" customHeight="1" x14ac:dyDescent="0.15">
      <c r="C240" s="95"/>
      <c r="D240" s="282"/>
      <c r="E240" s="218" t="s">
        <v>519</v>
      </c>
      <c r="F240" s="195"/>
      <c r="G240" s="71"/>
      <c r="H240" s="226"/>
      <c r="I240" s="654"/>
      <c r="J240" s="76"/>
      <c r="K240" s="76"/>
      <c r="L240" s="76" t="s">
        <v>4</v>
      </c>
      <c r="M240" s="77" t="s">
        <v>4</v>
      </c>
      <c r="N240" s="274" t="s">
        <v>523</v>
      </c>
      <c r="O240" s="129" t="s">
        <v>411</v>
      </c>
      <c r="P240" s="127"/>
      <c r="Q240" s="128" t="s">
        <v>412</v>
      </c>
      <c r="R240" s="151"/>
      <c r="S240" s="150"/>
      <c r="T240" s="151"/>
      <c r="U240" s="152"/>
    </row>
    <row r="241" spans="3:21" ht="14.1" customHeight="1" x14ac:dyDescent="0.15">
      <c r="C241" s="95"/>
      <c r="D241" s="282"/>
      <c r="E241" s="218"/>
      <c r="F241" s="195"/>
      <c r="G241" s="71"/>
      <c r="H241" s="226"/>
      <c r="I241" s="654"/>
      <c r="J241" s="72"/>
      <c r="K241" s="72"/>
      <c r="L241" s="72"/>
      <c r="M241" s="73"/>
      <c r="N241" s="277"/>
      <c r="O241" s="159"/>
      <c r="P241" s="134"/>
      <c r="Q241" s="135"/>
      <c r="R241" s="151"/>
      <c r="S241" s="150"/>
      <c r="T241" s="151"/>
      <c r="U241" s="152"/>
    </row>
    <row r="242" spans="3:21" ht="14.1" customHeight="1" x14ac:dyDescent="0.15">
      <c r="C242" s="95"/>
      <c r="D242" s="282"/>
      <c r="E242" s="301" t="s">
        <v>628</v>
      </c>
      <c r="F242" s="195"/>
      <c r="G242" s="71"/>
      <c r="H242" s="226"/>
      <c r="I242" s="654"/>
      <c r="J242" s="87"/>
      <c r="K242" s="87"/>
      <c r="L242" s="87" t="s">
        <v>4</v>
      </c>
      <c r="M242" s="88" t="s">
        <v>4</v>
      </c>
      <c r="N242" s="163" t="s">
        <v>524</v>
      </c>
      <c r="O242" s="151" t="s">
        <v>411</v>
      </c>
      <c r="P242" s="149"/>
      <c r="Q242" s="150" t="s">
        <v>412</v>
      </c>
      <c r="R242" s="151"/>
      <c r="S242" s="150"/>
      <c r="T242" s="151"/>
      <c r="U242" s="152"/>
    </row>
    <row r="243" spans="3:21" ht="14.1" customHeight="1" x14ac:dyDescent="0.15">
      <c r="C243" s="95"/>
      <c r="D243" s="282"/>
      <c r="E243" s="218"/>
      <c r="F243" s="195"/>
      <c r="G243" s="71"/>
      <c r="H243" s="226"/>
      <c r="I243" s="241"/>
      <c r="J243" s="87"/>
      <c r="K243" s="87"/>
      <c r="L243" s="87"/>
      <c r="M243" s="88"/>
      <c r="N243" s="163"/>
      <c r="O243" s="151"/>
      <c r="P243" s="149"/>
      <c r="Q243" s="150"/>
      <c r="R243" s="151"/>
      <c r="S243" s="150"/>
      <c r="T243" s="151"/>
      <c r="U243" s="152"/>
    </row>
    <row r="244" spans="3:21" ht="14.1" customHeight="1" x14ac:dyDescent="0.15">
      <c r="C244" s="95"/>
      <c r="D244" s="282"/>
      <c r="E244" s="218"/>
      <c r="F244" s="195"/>
      <c r="G244" s="71"/>
      <c r="H244" s="226"/>
      <c r="I244" s="241"/>
      <c r="J244" s="76"/>
      <c r="K244" s="76"/>
      <c r="L244" s="76" t="s">
        <v>4</v>
      </c>
      <c r="M244" s="77" t="s">
        <v>4</v>
      </c>
      <c r="N244" s="734" t="s">
        <v>525</v>
      </c>
      <c r="O244" s="129" t="s">
        <v>411</v>
      </c>
      <c r="P244" s="127" t="s">
        <v>4</v>
      </c>
      <c r="Q244" s="128" t="s">
        <v>412</v>
      </c>
      <c r="R244" s="151"/>
      <c r="S244" s="150"/>
      <c r="T244" s="151"/>
      <c r="U244" s="152"/>
    </row>
    <row r="245" spans="3:21" ht="14.1" customHeight="1" thickBot="1" x14ac:dyDescent="0.2">
      <c r="C245" s="95"/>
      <c r="D245" s="287"/>
      <c r="E245" s="303"/>
      <c r="F245" s="199"/>
      <c r="G245" s="83"/>
      <c r="H245" s="251"/>
      <c r="I245" s="250"/>
      <c r="J245" s="175"/>
      <c r="K245" s="175"/>
      <c r="L245" s="175"/>
      <c r="M245" s="326"/>
      <c r="N245" s="784"/>
      <c r="O245" s="327"/>
      <c r="P245" s="325"/>
      <c r="Q245" s="328"/>
      <c r="R245" s="327"/>
      <c r="S245" s="328"/>
      <c r="T245" s="327"/>
      <c r="U245" s="343"/>
    </row>
    <row r="246" spans="3:21" ht="14.1" customHeight="1" x14ac:dyDescent="0.15">
      <c r="C246" s="95"/>
      <c r="D246" s="291" t="str">
        <f>IF(等級設定!A49=TRUE,"■","□")</f>
        <v>□</v>
      </c>
      <c r="E246" s="554" t="s">
        <v>500</v>
      </c>
      <c r="F246" s="192" t="s">
        <v>32</v>
      </c>
      <c r="G246" s="71" t="s">
        <v>438</v>
      </c>
      <c r="H246" s="255" t="s">
        <v>438</v>
      </c>
      <c r="I246" s="691" t="s">
        <v>302</v>
      </c>
      <c r="J246" s="87"/>
      <c r="K246" s="87"/>
      <c r="L246" s="87" t="s">
        <v>438</v>
      </c>
      <c r="M246" s="88" t="s">
        <v>70</v>
      </c>
      <c r="N246" s="163" t="s">
        <v>54</v>
      </c>
      <c r="O246" s="151" t="s">
        <v>438</v>
      </c>
      <c r="P246" s="149"/>
      <c r="Q246" s="150" t="s">
        <v>438</v>
      </c>
      <c r="R246" s="151" t="s">
        <v>438</v>
      </c>
      <c r="S246" s="150" t="s">
        <v>438</v>
      </c>
      <c r="T246" s="151" t="s">
        <v>438</v>
      </c>
      <c r="U246" s="152" t="s">
        <v>438</v>
      </c>
    </row>
    <row r="247" spans="3:21" ht="14.1" customHeight="1" x14ac:dyDescent="0.15">
      <c r="C247" s="95"/>
      <c r="D247" s="282"/>
      <c r="E247" s="218" t="s">
        <v>281</v>
      </c>
      <c r="F247" s="192" t="s">
        <v>53</v>
      </c>
      <c r="G247" s="71"/>
      <c r="H247" s="226"/>
      <c r="I247" s="654"/>
      <c r="J247" s="87"/>
      <c r="K247" s="87"/>
      <c r="L247" s="87"/>
      <c r="M247" s="88"/>
      <c r="N247" s="163"/>
      <c r="O247" s="151"/>
      <c r="P247" s="149"/>
      <c r="Q247" s="150"/>
      <c r="R247" s="151"/>
      <c r="S247" s="150"/>
      <c r="T247" s="151"/>
      <c r="U247" s="152"/>
    </row>
    <row r="248" spans="3:21" ht="14.1" customHeight="1" x14ac:dyDescent="0.15">
      <c r="C248" s="95"/>
      <c r="D248" s="282"/>
      <c r="E248" s="219"/>
      <c r="F248" s="192"/>
      <c r="G248" s="71"/>
      <c r="H248" s="226"/>
      <c r="I248" s="654"/>
      <c r="J248" s="339"/>
      <c r="K248" s="339"/>
      <c r="L248" s="339"/>
      <c r="M248" s="101"/>
      <c r="N248" s="341"/>
      <c r="O248" s="155"/>
      <c r="P248" s="153"/>
      <c r="Q248" s="154"/>
      <c r="R248" s="151"/>
      <c r="S248" s="150"/>
      <c r="T248" s="151"/>
      <c r="U248" s="152"/>
    </row>
    <row r="249" spans="3:21" ht="14.1" customHeight="1" x14ac:dyDescent="0.15">
      <c r="C249" s="95"/>
      <c r="D249" s="282"/>
      <c r="E249" s="301" t="s">
        <v>628</v>
      </c>
      <c r="F249" s="195"/>
      <c r="G249" s="71"/>
      <c r="H249" s="226"/>
      <c r="I249" s="654"/>
      <c r="J249" s="98"/>
      <c r="K249" s="98"/>
      <c r="L249" s="98" t="s">
        <v>411</v>
      </c>
      <c r="M249" s="99" t="s">
        <v>70</v>
      </c>
      <c r="N249" s="278" t="s">
        <v>55</v>
      </c>
      <c r="O249" s="143" t="s">
        <v>411</v>
      </c>
      <c r="P249" s="144"/>
      <c r="Q249" s="145" t="s">
        <v>412</v>
      </c>
      <c r="R249" s="151"/>
      <c r="S249" s="150"/>
      <c r="T249" s="151"/>
      <c r="U249" s="152"/>
    </row>
    <row r="250" spans="3:21" ht="14.1" customHeight="1" x14ac:dyDescent="0.15">
      <c r="C250" s="95"/>
      <c r="D250" s="282"/>
      <c r="E250" s="218"/>
      <c r="F250" s="203"/>
      <c r="G250" s="96"/>
      <c r="H250" s="226"/>
      <c r="I250" s="654"/>
      <c r="J250" s="173"/>
      <c r="K250" s="173"/>
      <c r="L250" s="173"/>
      <c r="M250" s="374"/>
      <c r="N250" s="163"/>
      <c r="O250" s="171"/>
      <c r="P250" s="375"/>
      <c r="Q250" s="161"/>
      <c r="R250" s="171"/>
      <c r="S250" s="161"/>
      <c r="T250" s="171"/>
      <c r="U250" s="172"/>
    </row>
    <row r="251" spans="3:21" ht="14.1" customHeight="1" thickBot="1" x14ac:dyDescent="0.2">
      <c r="C251" s="146"/>
      <c r="D251" s="287"/>
      <c r="E251" s="303"/>
      <c r="F251" s="199"/>
      <c r="G251" s="83"/>
      <c r="H251" s="251"/>
      <c r="I251" s="250"/>
      <c r="J251" s="175"/>
      <c r="K251" s="175"/>
      <c r="L251" s="175"/>
      <c r="M251" s="326"/>
      <c r="N251" s="342"/>
      <c r="O251" s="327"/>
      <c r="P251" s="325"/>
      <c r="Q251" s="328"/>
      <c r="R251" s="327"/>
      <c r="S251" s="328"/>
      <c r="T251" s="327"/>
      <c r="U251" s="343"/>
    </row>
    <row r="252" spans="3:21" ht="14.1" customHeight="1" x14ac:dyDescent="0.15">
      <c r="C252" s="100"/>
      <c r="D252" s="100"/>
      <c r="F252" s="193"/>
      <c r="G252" s="100"/>
      <c r="H252" s="378"/>
      <c r="I252" s="379"/>
      <c r="J252" s="100"/>
      <c r="K252" s="100"/>
      <c r="L252" s="100"/>
      <c r="M252" s="100"/>
      <c r="N252" s="268"/>
      <c r="O252" s="100"/>
      <c r="P252" s="100"/>
      <c r="Q252" s="100"/>
      <c r="R252" s="100"/>
      <c r="S252" s="100"/>
      <c r="T252" s="100"/>
      <c r="U252" s="100"/>
    </row>
    <row r="253" spans="3:21" ht="15" customHeight="1" x14ac:dyDescent="0.15">
      <c r="C253" s="771" t="s">
        <v>465</v>
      </c>
      <c r="D253" s="772"/>
      <c r="E253" s="772"/>
      <c r="F253" s="363" t="str">
        <f>IF(F1="","",F1)</f>
        <v/>
      </c>
      <c r="G253" s="773" t="s">
        <v>464</v>
      </c>
      <c r="H253" s="774"/>
      <c r="I253" s="774"/>
      <c r="J253" s="772" t="str">
        <f>IF(J1="","",J1)</f>
        <v/>
      </c>
      <c r="K253" s="772"/>
      <c r="L253" s="772"/>
      <c r="M253" s="772"/>
      <c r="N253" s="772"/>
      <c r="O253" s="772"/>
      <c r="P253" s="772"/>
      <c r="Q253" s="772"/>
      <c r="R253" s="772"/>
      <c r="S253" s="772"/>
      <c r="T253" s="772"/>
      <c r="U253" s="780"/>
    </row>
    <row r="254" spans="3:21" ht="14.1" customHeight="1" x14ac:dyDescent="0.15">
      <c r="C254" s="96"/>
      <c r="D254" s="96"/>
      <c r="E254" s="292"/>
      <c r="F254" s="193"/>
      <c r="G254" s="96"/>
      <c r="H254" s="97"/>
      <c r="I254" s="97"/>
      <c r="J254" s="97"/>
      <c r="K254" s="97"/>
      <c r="L254" s="97"/>
      <c r="M254" s="97"/>
      <c r="N254" s="268"/>
      <c r="O254" s="97"/>
      <c r="P254" s="97"/>
      <c r="Q254" s="97"/>
      <c r="R254" s="97"/>
      <c r="S254" s="97"/>
      <c r="T254" s="97"/>
      <c r="U254" s="97" t="s">
        <v>82</v>
      </c>
    </row>
    <row r="255" spans="3:21" ht="14.1" customHeight="1" thickBot="1" x14ac:dyDescent="0.2">
      <c r="C255" s="96" t="s">
        <v>393</v>
      </c>
      <c r="D255" s="96"/>
      <c r="E255" s="292"/>
      <c r="F255" s="193"/>
      <c r="G255" s="100"/>
      <c r="H255" s="96"/>
      <c r="I255" s="96"/>
      <c r="J255" s="96"/>
      <c r="K255" s="96"/>
      <c r="L255" s="96"/>
      <c r="M255" s="96"/>
      <c r="N255" s="268"/>
      <c r="O255" s="96"/>
      <c r="P255" s="91"/>
      <c r="Q255" s="91"/>
      <c r="R255" s="96"/>
      <c r="S255" s="91"/>
      <c r="T255" s="91"/>
      <c r="U255" s="91" t="s">
        <v>78</v>
      </c>
    </row>
    <row r="256" spans="3:21" ht="14.1" customHeight="1" x14ac:dyDescent="0.15">
      <c r="C256" s="743"/>
      <c r="D256" s="655" t="s">
        <v>314</v>
      </c>
      <c r="E256" s="682" t="s">
        <v>83</v>
      </c>
      <c r="F256" s="697" t="s">
        <v>15</v>
      </c>
      <c r="G256" s="700" t="s">
        <v>73</v>
      </c>
      <c r="H256" s="701"/>
      <c r="I256" s="701"/>
      <c r="J256" s="701"/>
      <c r="K256" s="701"/>
      <c r="L256" s="701"/>
      <c r="M256" s="701"/>
      <c r="N256" s="700" t="s">
        <v>74</v>
      </c>
      <c r="O256" s="701"/>
      <c r="P256" s="701"/>
      <c r="Q256" s="701"/>
      <c r="R256" s="701"/>
      <c r="S256" s="701"/>
      <c r="T256" s="701"/>
      <c r="U256" s="702"/>
    </row>
    <row r="257" spans="3:21" ht="14.1" customHeight="1" x14ac:dyDescent="0.15">
      <c r="C257" s="744"/>
      <c r="D257" s="656"/>
      <c r="E257" s="683"/>
      <c r="F257" s="698"/>
      <c r="G257" s="669" t="s">
        <v>255</v>
      </c>
      <c r="H257" s="671" t="s">
        <v>0</v>
      </c>
      <c r="I257" s="672"/>
      <c r="J257" s="671" t="s">
        <v>16</v>
      </c>
      <c r="K257" s="703"/>
      <c r="L257" s="703"/>
      <c r="M257" s="704"/>
      <c r="N257" s="667" t="s">
        <v>113</v>
      </c>
      <c r="O257" s="705" t="s">
        <v>17</v>
      </c>
      <c r="P257" s="705"/>
      <c r="Q257" s="674"/>
      <c r="R257" s="716" t="s">
        <v>249</v>
      </c>
      <c r="S257" s="716"/>
      <c r="T257" s="716"/>
      <c r="U257" s="742"/>
    </row>
    <row r="258" spans="3:21" ht="14.1" customHeight="1" x14ac:dyDescent="0.15">
      <c r="C258" s="744"/>
      <c r="D258" s="656"/>
      <c r="E258" s="683"/>
      <c r="F258" s="698"/>
      <c r="G258" s="670"/>
      <c r="H258" s="673"/>
      <c r="I258" s="674"/>
      <c r="J258" s="673"/>
      <c r="K258" s="705"/>
      <c r="L258" s="705"/>
      <c r="M258" s="706"/>
      <c r="N258" s="746"/>
      <c r="O258" s="716"/>
      <c r="P258" s="716"/>
      <c r="Q258" s="741"/>
      <c r="R258" s="703" t="s">
        <v>140</v>
      </c>
      <c r="S258" s="672"/>
      <c r="T258" s="671" t="s">
        <v>141</v>
      </c>
      <c r="U258" s="704"/>
    </row>
    <row r="259" spans="3:21" ht="14.1" customHeight="1" x14ac:dyDescent="0.15">
      <c r="C259" s="744"/>
      <c r="D259" s="656"/>
      <c r="E259" s="683"/>
      <c r="F259" s="698"/>
      <c r="G259" s="667" t="s">
        <v>254</v>
      </c>
      <c r="H259" s="673"/>
      <c r="I259" s="674"/>
      <c r="J259" s="671">
        <v>1</v>
      </c>
      <c r="K259" s="709">
        <v>2</v>
      </c>
      <c r="L259" s="709">
        <v>3</v>
      </c>
      <c r="M259" s="782">
        <v>4</v>
      </c>
      <c r="N259" s="746"/>
      <c r="O259" s="711" t="s">
        <v>408</v>
      </c>
      <c r="P259" s="713" t="s">
        <v>409</v>
      </c>
      <c r="Q259" s="727" t="s">
        <v>410</v>
      </c>
      <c r="R259" s="721" t="s">
        <v>247</v>
      </c>
      <c r="S259" s="723" t="s">
        <v>248</v>
      </c>
      <c r="T259" s="721" t="s">
        <v>247</v>
      </c>
      <c r="U259" s="725" t="s">
        <v>248</v>
      </c>
    </row>
    <row r="260" spans="3:21" ht="14.1" customHeight="1" thickBot="1" x14ac:dyDescent="0.2">
      <c r="C260" s="745"/>
      <c r="D260" s="657"/>
      <c r="E260" s="684"/>
      <c r="F260" s="699"/>
      <c r="G260" s="668"/>
      <c r="H260" s="675"/>
      <c r="I260" s="676"/>
      <c r="J260" s="673"/>
      <c r="K260" s="710"/>
      <c r="L260" s="710"/>
      <c r="M260" s="783"/>
      <c r="N260" s="668"/>
      <c r="O260" s="712"/>
      <c r="P260" s="714"/>
      <c r="Q260" s="728"/>
      <c r="R260" s="722"/>
      <c r="S260" s="724"/>
      <c r="T260" s="722"/>
      <c r="U260" s="726"/>
    </row>
    <row r="261" spans="3:21" ht="14.1" customHeight="1" x14ac:dyDescent="0.15">
      <c r="C261" s="95">
        <v>9</v>
      </c>
      <c r="D261" s="289" t="str">
        <f>IF(等級設定!A52=TRUE,"■","□")</f>
        <v>□</v>
      </c>
      <c r="E261" s="366" t="s">
        <v>531</v>
      </c>
      <c r="F261" s="194" t="s">
        <v>345</v>
      </c>
      <c r="G261" s="70" t="s">
        <v>411</v>
      </c>
      <c r="H261" s="262"/>
      <c r="I261" s="358"/>
      <c r="J261" s="334"/>
      <c r="K261" s="334"/>
      <c r="L261" s="334" t="s">
        <v>411</v>
      </c>
      <c r="M261" s="178" t="s">
        <v>411</v>
      </c>
      <c r="N261" s="273" t="s">
        <v>346</v>
      </c>
      <c r="O261" s="164" t="s">
        <v>411</v>
      </c>
      <c r="P261" s="335" t="s">
        <v>411</v>
      </c>
      <c r="Q261" s="336" t="s">
        <v>412</v>
      </c>
      <c r="R261" s="164" t="s">
        <v>411</v>
      </c>
      <c r="S261" s="336" t="s">
        <v>411</v>
      </c>
      <c r="T261" s="164" t="s">
        <v>411</v>
      </c>
      <c r="U261" s="337" t="s">
        <v>411</v>
      </c>
    </row>
    <row r="262" spans="3:21" ht="14.1" customHeight="1" x14ac:dyDescent="0.15">
      <c r="C262" s="652" t="s">
        <v>743</v>
      </c>
      <c r="D262" s="282"/>
      <c r="E262" s="294" t="s">
        <v>527</v>
      </c>
      <c r="F262" s="204"/>
      <c r="G262" s="71"/>
      <c r="H262" s="173"/>
      <c r="I262" s="259"/>
      <c r="J262" s="87"/>
      <c r="K262" s="87"/>
      <c r="L262" s="87"/>
      <c r="M262" s="88"/>
      <c r="N262" s="163" t="s">
        <v>742</v>
      </c>
      <c r="O262" s="151"/>
      <c r="P262" s="149"/>
      <c r="Q262" s="150"/>
      <c r="R262" s="151"/>
      <c r="S262" s="150"/>
      <c r="T262" s="151"/>
      <c r="U262" s="152"/>
    </row>
    <row r="263" spans="3:21" ht="14.1" customHeight="1" x14ac:dyDescent="0.15">
      <c r="C263" s="652"/>
      <c r="D263" s="282"/>
      <c r="E263" s="218" t="s">
        <v>286</v>
      </c>
      <c r="F263" s="192" t="s">
        <v>56</v>
      </c>
      <c r="G263" s="487" t="s">
        <v>4</v>
      </c>
      <c r="H263" s="249" t="s">
        <v>665</v>
      </c>
      <c r="I263" s="739" t="s">
        <v>334</v>
      </c>
      <c r="J263" s="98"/>
      <c r="K263" s="98"/>
      <c r="L263" s="98"/>
      <c r="M263" s="99" t="s">
        <v>4</v>
      </c>
      <c r="N263" s="278" t="s">
        <v>271</v>
      </c>
      <c r="O263" s="143" t="s">
        <v>4</v>
      </c>
      <c r="P263" s="144" t="s">
        <v>4</v>
      </c>
      <c r="Q263" s="145"/>
      <c r="R263" s="143" t="s">
        <v>4</v>
      </c>
      <c r="S263" s="145" t="s">
        <v>4</v>
      </c>
      <c r="T263" s="143" t="s">
        <v>4</v>
      </c>
      <c r="U263" s="148" t="s">
        <v>4</v>
      </c>
    </row>
    <row r="264" spans="3:21" ht="14.1" customHeight="1" x14ac:dyDescent="0.15">
      <c r="C264" s="652"/>
      <c r="D264" s="282"/>
      <c r="E264" s="294" t="s">
        <v>529</v>
      </c>
      <c r="F264" s="192"/>
      <c r="G264" s="472"/>
      <c r="H264" s="173"/>
      <c r="I264" s="737"/>
      <c r="J264" s="87"/>
      <c r="K264" s="87"/>
      <c r="L264" s="87"/>
      <c r="M264" s="88"/>
      <c r="N264" s="163"/>
      <c r="O264" s="151"/>
      <c r="P264" s="149"/>
      <c r="Q264" s="150"/>
      <c r="R264" s="151"/>
      <c r="S264" s="150"/>
      <c r="T264" s="151"/>
      <c r="U264" s="152"/>
    </row>
    <row r="265" spans="3:21" ht="14.1" customHeight="1" x14ac:dyDescent="0.15">
      <c r="C265" s="652"/>
      <c r="D265" s="282"/>
      <c r="E265" s="346" t="s">
        <v>526</v>
      </c>
      <c r="F265" s="195"/>
      <c r="G265" s="472"/>
      <c r="H265" s="226"/>
      <c r="I265" s="737"/>
      <c r="J265" s="76"/>
      <c r="K265" s="76"/>
      <c r="L265" s="76"/>
      <c r="M265" s="77" t="s">
        <v>4</v>
      </c>
      <c r="N265" s="274" t="s">
        <v>441</v>
      </c>
      <c r="O265" s="129" t="s">
        <v>4</v>
      </c>
      <c r="P265" s="127" t="s">
        <v>665</v>
      </c>
      <c r="Q265" s="128" t="s">
        <v>665</v>
      </c>
      <c r="R265" s="151"/>
      <c r="S265" s="150"/>
      <c r="T265" s="151"/>
      <c r="U265" s="152"/>
    </row>
    <row r="266" spans="3:21" ht="6.75" customHeight="1" x14ac:dyDescent="0.15">
      <c r="C266" s="652"/>
      <c r="D266" s="282"/>
      <c r="E266" s="295"/>
      <c r="F266" s="195"/>
      <c r="G266" s="503"/>
      <c r="H266" s="257"/>
      <c r="I266" s="770"/>
      <c r="J266" s="339"/>
      <c r="K266" s="339"/>
      <c r="L266" s="339"/>
      <c r="M266" s="101"/>
      <c r="N266" s="341" t="s">
        <v>130</v>
      </c>
      <c r="O266" s="155"/>
      <c r="P266" s="153"/>
      <c r="Q266" s="154"/>
      <c r="R266" s="155"/>
      <c r="S266" s="154"/>
      <c r="T266" s="155"/>
      <c r="U266" s="329"/>
    </row>
    <row r="267" spans="3:21" ht="21.95" customHeight="1" x14ac:dyDescent="0.15">
      <c r="C267" s="652"/>
      <c r="D267" s="282"/>
      <c r="E267" s="295"/>
      <c r="F267" s="198" t="s">
        <v>57</v>
      </c>
      <c r="G267" s="487" t="s">
        <v>411</v>
      </c>
      <c r="H267" s="247" t="s">
        <v>411</v>
      </c>
      <c r="I267" s="248"/>
      <c r="J267" s="81"/>
      <c r="K267" s="81"/>
      <c r="L267" s="81"/>
      <c r="M267" s="82" t="s">
        <v>411</v>
      </c>
      <c r="N267" s="275" t="s">
        <v>58</v>
      </c>
      <c r="O267" s="122" t="s">
        <v>411</v>
      </c>
      <c r="P267" s="120" t="s">
        <v>411</v>
      </c>
      <c r="Q267" s="121" t="s">
        <v>412</v>
      </c>
      <c r="R267" s="143" t="s">
        <v>411</v>
      </c>
      <c r="S267" s="145" t="s">
        <v>411</v>
      </c>
      <c r="T267" s="143" t="s">
        <v>411</v>
      </c>
      <c r="U267" s="148" t="s">
        <v>411</v>
      </c>
    </row>
    <row r="268" spans="3:21" ht="21.95" customHeight="1" x14ac:dyDescent="0.15">
      <c r="C268" s="652"/>
      <c r="D268" s="282"/>
      <c r="E268" s="295"/>
      <c r="F268" s="195"/>
      <c r="G268" s="472"/>
      <c r="H268" s="226"/>
      <c r="I268" s="227"/>
      <c r="J268" s="74"/>
      <c r="K268" s="74"/>
      <c r="L268" s="74"/>
      <c r="M268" s="75" t="s">
        <v>411</v>
      </c>
      <c r="N268" s="162" t="s">
        <v>272</v>
      </c>
      <c r="O268" s="126" t="s">
        <v>411</v>
      </c>
      <c r="P268" s="124" t="s">
        <v>411</v>
      </c>
      <c r="Q268" s="125" t="s">
        <v>412</v>
      </c>
      <c r="R268" s="151"/>
      <c r="S268" s="150"/>
      <c r="T268" s="151"/>
      <c r="U268" s="152"/>
    </row>
    <row r="269" spans="3:21" ht="21.95" customHeight="1" x14ac:dyDescent="0.15">
      <c r="C269" s="652"/>
      <c r="D269" s="282"/>
      <c r="E269" s="295"/>
      <c r="F269" s="195"/>
      <c r="G269" s="472"/>
      <c r="H269" s="226"/>
      <c r="I269" s="227"/>
      <c r="J269" s="74"/>
      <c r="K269" s="74"/>
      <c r="L269" s="74" t="s">
        <v>411</v>
      </c>
      <c r="M269" s="75" t="s">
        <v>411</v>
      </c>
      <c r="N269" s="162" t="s">
        <v>59</v>
      </c>
      <c r="O269" s="126" t="s">
        <v>411</v>
      </c>
      <c r="P269" s="124" t="s">
        <v>411</v>
      </c>
      <c r="Q269" s="125" t="s">
        <v>412</v>
      </c>
      <c r="R269" s="151"/>
      <c r="S269" s="150"/>
      <c r="T269" s="151"/>
      <c r="U269" s="152"/>
    </row>
    <row r="270" spans="3:21" ht="21.95" customHeight="1" x14ac:dyDescent="0.15">
      <c r="C270" s="652"/>
      <c r="D270" s="282"/>
      <c r="E270" s="295"/>
      <c r="F270" s="195"/>
      <c r="G270" s="472"/>
      <c r="H270" s="226"/>
      <c r="I270" s="227"/>
      <c r="J270" s="74"/>
      <c r="K270" s="74"/>
      <c r="L270" s="74" t="s">
        <v>411</v>
      </c>
      <c r="M270" s="75" t="s">
        <v>411</v>
      </c>
      <c r="N270" s="162" t="s">
        <v>273</v>
      </c>
      <c r="O270" s="126" t="s">
        <v>411</v>
      </c>
      <c r="P270" s="124" t="s">
        <v>411</v>
      </c>
      <c r="Q270" s="125" t="s">
        <v>412</v>
      </c>
      <c r="R270" s="151"/>
      <c r="S270" s="150"/>
      <c r="T270" s="151"/>
      <c r="U270" s="152"/>
    </row>
    <row r="271" spans="3:21" ht="21.95" customHeight="1" x14ac:dyDescent="0.15">
      <c r="C271" s="652"/>
      <c r="D271" s="282"/>
      <c r="E271" s="295"/>
      <c r="F271" s="195"/>
      <c r="G271" s="472"/>
      <c r="H271" s="226"/>
      <c r="I271" s="227"/>
      <c r="J271" s="74"/>
      <c r="K271" s="74"/>
      <c r="L271" s="74"/>
      <c r="M271" s="75" t="s">
        <v>4</v>
      </c>
      <c r="N271" s="162" t="s">
        <v>84</v>
      </c>
      <c r="O271" s="126" t="s">
        <v>411</v>
      </c>
      <c r="P271" s="124" t="s">
        <v>411</v>
      </c>
      <c r="Q271" s="125" t="s">
        <v>412</v>
      </c>
      <c r="R271" s="151"/>
      <c r="S271" s="150"/>
      <c r="T271" s="151"/>
      <c r="U271" s="152"/>
    </row>
    <row r="272" spans="3:21" ht="21.95" customHeight="1" x14ac:dyDescent="0.15">
      <c r="C272" s="652"/>
      <c r="D272" s="282"/>
      <c r="E272" s="295"/>
      <c r="F272" s="195"/>
      <c r="G272" s="472"/>
      <c r="H272" s="226"/>
      <c r="I272" s="227"/>
      <c r="J272" s="74"/>
      <c r="K272" s="74"/>
      <c r="L272" s="74"/>
      <c r="M272" s="75" t="s">
        <v>784</v>
      </c>
      <c r="N272" s="162" t="s">
        <v>85</v>
      </c>
      <c r="O272" s="126" t="s">
        <v>784</v>
      </c>
      <c r="P272" s="124" t="s">
        <v>784</v>
      </c>
      <c r="Q272" s="125" t="s">
        <v>784</v>
      </c>
      <c r="R272" s="151"/>
      <c r="S272" s="150"/>
      <c r="T272" s="151"/>
      <c r="U272" s="152"/>
    </row>
    <row r="273" spans="3:21" ht="21.95" customHeight="1" x14ac:dyDescent="0.15">
      <c r="C273" s="652"/>
      <c r="D273" s="282"/>
      <c r="E273" s="295"/>
      <c r="F273" s="195"/>
      <c r="G273" s="472"/>
      <c r="H273" s="226"/>
      <c r="I273" s="227"/>
      <c r="J273" s="74"/>
      <c r="K273" s="74"/>
      <c r="L273" s="74"/>
      <c r="M273" s="75" t="s">
        <v>411</v>
      </c>
      <c r="N273" s="162" t="s">
        <v>274</v>
      </c>
      <c r="O273" s="126" t="s">
        <v>411</v>
      </c>
      <c r="P273" s="124" t="s">
        <v>412</v>
      </c>
      <c r="Q273" s="125" t="s">
        <v>412</v>
      </c>
      <c r="R273" s="151"/>
      <c r="S273" s="150"/>
      <c r="T273" s="151"/>
      <c r="U273" s="152"/>
    </row>
    <row r="274" spans="3:21" ht="21.95" customHeight="1" x14ac:dyDescent="0.15">
      <c r="C274" s="95"/>
      <c r="D274" s="282"/>
      <c r="E274" s="295"/>
      <c r="F274" s="196"/>
      <c r="G274" s="472"/>
      <c r="H274" s="226"/>
      <c r="I274" s="227"/>
      <c r="J274" s="76"/>
      <c r="K274" s="76"/>
      <c r="L274" s="76"/>
      <c r="M274" s="77" t="s">
        <v>411</v>
      </c>
      <c r="N274" s="274" t="s">
        <v>293</v>
      </c>
      <c r="O274" s="129" t="s">
        <v>411</v>
      </c>
      <c r="P274" s="127" t="s">
        <v>411</v>
      </c>
      <c r="Q274" s="128" t="s">
        <v>412</v>
      </c>
      <c r="R274" s="151"/>
      <c r="S274" s="150"/>
      <c r="T274" s="151"/>
      <c r="U274" s="152"/>
    </row>
    <row r="275" spans="3:21" ht="21.95" customHeight="1" x14ac:dyDescent="0.15">
      <c r="C275" s="71"/>
      <c r="D275" s="291"/>
      <c r="E275" s="218"/>
      <c r="F275" s="192" t="s">
        <v>60</v>
      </c>
      <c r="G275" s="487" t="s">
        <v>411</v>
      </c>
      <c r="H275" s="247" t="s">
        <v>411</v>
      </c>
      <c r="I275" s="315"/>
      <c r="J275" s="81"/>
      <c r="K275" s="81"/>
      <c r="L275" s="81" t="s">
        <v>412</v>
      </c>
      <c r="M275" s="82" t="s">
        <v>411</v>
      </c>
      <c r="N275" s="275" t="s">
        <v>121</v>
      </c>
      <c r="O275" s="122" t="s">
        <v>411</v>
      </c>
      <c r="P275" s="120" t="s">
        <v>411</v>
      </c>
      <c r="Q275" s="121" t="s">
        <v>412</v>
      </c>
      <c r="R275" s="143" t="s">
        <v>411</v>
      </c>
      <c r="S275" s="145" t="s">
        <v>411</v>
      </c>
      <c r="T275" s="143" t="s">
        <v>411</v>
      </c>
      <c r="U275" s="148" t="s">
        <v>411</v>
      </c>
    </row>
    <row r="276" spans="3:21" ht="21.95" customHeight="1" x14ac:dyDescent="0.15">
      <c r="C276" s="71"/>
      <c r="D276" s="282"/>
      <c r="E276" s="218"/>
      <c r="F276" s="192"/>
      <c r="G276" s="472"/>
      <c r="H276" s="226"/>
      <c r="I276" s="241"/>
      <c r="J276" s="74"/>
      <c r="K276" s="74"/>
      <c r="L276" s="74"/>
      <c r="M276" s="75" t="s">
        <v>411</v>
      </c>
      <c r="N276" s="162" t="s">
        <v>86</v>
      </c>
      <c r="O276" s="126" t="s">
        <v>411</v>
      </c>
      <c r="P276" s="124" t="s">
        <v>411</v>
      </c>
      <c r="Q276" s="125" t="s">
        <v>412</v>
      </c>
      <c r="R276" s="151"/>
      <c r="S276" s="150"/>
      <c r="T276" s="151"/>
      <c r="U276" s="152"/>
    </row>
    <row r="277" spans="3:21" ht="21.95" customHeight="1" x14ac:dyDescent="0.15">
      <c r="C277" s="71"/>
      <c r="D277" s="282"/>
      <c r="E277" s="295"/>
      <c r="F277" s="192"/>
      <c r="G277" s="472"/>
      <c r="H277" s="226"/>
      <c r="I277" s="241"/>
      <c r="J277" s="74"/>
      <c r="K277" s="74"/>
      <c r="L277" s="74"/>
      <c r="M277" s="75" t="s">
        <v>411</v>
      </c>
      <c r="N277" s="162" t="s">
        <v>122</v>
      </c>
      <c r="O277" s="126" t="s">
        <v>411</v>
      </c>
      <c r="P277" s="124"/>
      <c r="Q277" s="125"/>
      <c r="R277" s="151"/>
      <c r="S277" s="150"/>
      <c r="T277" s="151"/>
      <c r="U277" s="152"/>
    </row>
    <row r="278" spans="3:21" ht="21.95" customHeight="1" x14ac:dyDescent="0.15">
      <c r="C278" s="71"/>
      <c r="D278" s="282"/>
      <c r="E278" s="295"/>
      <c r="F278" s="192"/>
      <c r="G278" s="472"/>
      <c r="H278" s="226"/>
      <c r="I278" s="241"/>
      <c r="J278" s="74"/>
      <c r="K278" s="74"/>
      <c r="L278" s="74"/>
      <c r="M278" s="75" t="s">
        <v>411</v>
      </c>
      <c r="N278" s="162" t="s">
        <v>61</v>
      </c>
      <c r="O278" s="126" t="s">
        <v>411</v>
      </c>
      <c r="P278" s="124"/>
      <c r="Q278" s="125"/>
      <c r="R278" s="151"/>
      <c r="S278" s="150"/>
      <c r="T278" s="151"/>
      <c r="U278" s="152"/>
    </row>
    <row r="279" spans="3:21" ht="21.95" customHeight="1" x14ac:dyDescent="0.15">
      <c r="C279" s="71"/>
      <c r="D279" s="282"/>
      <c r="E279" s="295"/>
      <c r="F279" s="192"/>
      <c r="G279" s="472"/>
      <c r="H279" s="226"/>
      <c r="I279" s="241"/>
      <c r="J279" s="74"/>
      <c r="K279" s="74"/>
      <c r="L279" s="74"/>
      <c r="M279" s="75" t="s">
        <v>411</v>
      </c>
      <c r="N279" s="162" t="s">
        <v>123</v>
      </c>
      <c r="O279" s="126" t="s">
        <v>411</v>
      </c>
      <c r="P279" s="124"/>
      <c r="Q279" s="125" t="s">
        <v>412</v>
      </c>
      <c r="R279" s="151"/>
      <c r="S279" s="150"/>
      <c r="T279" s="151"/>
      <c r="U279" s="152"/>
    </row>
    <row r="280" spans="3:21" ht="21.95" customHeight="1" x14ac:dyDescent="0.15">
      <c r="C280" s="71"/>
      <c r="D280" s="282"/>
      <c r="E280" s="295"/>
      <c r="F280" s="204"/>
      <c r="G280" s="503"/>
      <c r="H280" s="228"/>
      <c r="I280" s="242"/>
      <c r="J280" s="78"/>
      <c r="K280" s="78"/>
      <c r="L280" s="78"/>
      <c r="M280" s="79" t="s">
        <v>411</v>
      </c>
      <c r="N280" s="276" t="s">
        <v>275</v>
      </c>
      <c r="O280" s="133" t="s">
        <v>411</v>
      </c>
      <c r="P280" s="131" t="s">
        <v>411</v>
      </c>
      <c r="Q280" s="132"/>
      <c r="R280" s="155"/>
      <c r="S280" s="154"/>
      <c r="T280" s="155"/>
      <c r="U280" s="329"/>
    </row>
    <row r="281" spans="3:21" ht="21.95" customHeight="1" x14ac:dyDescent="0.15">
      <c r="C281" s="71"/>
      <c r="D281" s="282"/>
      <c r="E281" s="295"/>
      <c r="F281" s="192" t="s">
        <v>62</v>
      </c>
      <c r="G281" s="472" t="s">
        <v>411</v>
      </c>
      <c r="H281" s="226" t="s">
        <v>411</v>
      </c>
      <c r="I281" s="654" t="s">
        <v>327</v>
      </c>
      <c r="J281" s="72"/>
      <c r="K281" s="72" t="s">
        <v>665</v>
      </c>
      <c r="L281" s="72" t="s">
        <v>412</v>
      </c>
      <c r="M281" s="73" t="s">
        <v>411</v>
      </c>
      <c r="N281" s="277" t="s">
        <v>63</v>
      </c>
      <c r="O281" s="159" t="s">
        <v>411</v>
      </c>
      <c r="P281" s="134" t="s">
        <v>411</v>
      </c>
      <c r="Q281" s="135" t="s">
        <v>412</v>
      </c>
      <c r="R281" s="151" t="s">
        <v>411</v>
      </c>
      <c r="S281" s="150" t="s">
        <v>411</v>
      </c>
      <c r="T281" s="151" t="s">
        <v>411</v>
      </c>
      <c r="U281" s="152" t="s">
        <v>411</v>
      </c>
    </row>
    <row r="282" spans="3:21" ht="21.95" customHeight="1" x14ac:dyDescent="0.15">
      <c r="C282" s="71"/>
      <c r="D282" s="282"/>
      <c r="E282" s="295"/>
      <c r="F282" s="192"/>
      <c r="G282" s="71"/>
      <c r="H282" s="226"/>
      <c r="I282" s="654"/>
      <c r="J282" s="74"/>
      <c r="K282" s="74" t="s">
        <v>665</v>
      </c>
      <c r="L282" s="74" t="s">
        <v>412</v>
      </c>
      <c r="M282" s="75" t="s">
        <v>411</v>
      </c>
      <c r="N282" s="162" t="s">
        <v>64</v>
      </c>
      <c r="O282" s="126" t="s">
        <v>411</v>
      </c>
      <c r="P282" s="124" t="s">
        <v>412</v>
      </c>
      <c r="Q282" s="125" t="s">
        <v>412</v>
      </c>
      <c r="R282" s="151"/>
      <c r="S282" s="150"/>
      <c r="T282" s="151"/>
      <c r="U282" s="152"/>
    </row>
    <row r="283" spans="3:21" ht="21.95" customHeight="1" x14ac:dyDescent="0.15">
      <c r="C283" s="71"/>
      <c r="D283" s="282"/>
      <c r="E283" s="295"/>
      <c r="F283" s="192"/>
      <c r="G283" s="71"/>
      <c r="H283" s="226"/>
      <c r="I283" s="227"/>
      <c r="J283" s="74"/>
      <c r="K283" s="74" t="s">
        <v>665</v>
      </c>
      <c r="L283" s="74" t="s">
        <v>412</v>
      </c>
      <c r="M283" s="75" t="s">
        <v>411</v>
      </c>
      <c r="N283" s="162" t="s">
        <v>65</v>
      </c>
      <c r="O283" s="126" t="s">
        <v>411</v>
      </c>
      <c r="P283" s="124" t="s">
        <v>412</v>
      </c>
      <c r="Q283" s="125" t="s">
        <v>412</v>
      </c>
      <c r="R283" s="151"/>
      <c r="S283" s="150"/>
      <c r="T283" s="151"/>
      <c r="U283" s="152"/>
    </row>
    <row r="284" spans="3:21" ht="24.95" customHeight="1" x14ac:dyDescent="0.15">
      <c r="C284" s="71"/>
      <c r="D284" s="282"/>
      <c r="E284" s="295"/>
      <c r="F284" s="192"/>
      <c r="G284" s="71"/>
      <c r="H284" s="226"/>
      <c r="I284" s="227"/>
      <c r="J284" s="495"/>
      <c r="K284" s="495" t="s">
        <v>665</v>
      </c>
      <c r="L284" s="495" t="s">
        <v>411</v>
      </c>
      <c r="M284" s="496" t="s">
        <v>411</v>
      </c>
      <c r="N284" s="603" t="s">
        <v>745</v>
      </c>
      <c r="O284" s="617" t="s">
        <v>411</v>
      </c>
      <c r="P284" s="497" t="s">
        <v>412</v>
      </c>
      <c r="Q284" s="498" t="s">
        <v>70</v>
      </c>
      <c r="R284" s="151"/>
      <c r="S284" s="150"/>
      <c r="T284" s="151"/>
      <c r="U284" s="152"/>
    </row>
    <row r="285" spans="3:21" ht="24.95" customHeight="1" x14ac:dyDescent="0.15">
      <c r="C285" s="71"/>
      <c r="D285" s="282"/>
      <c r="E285" s="295"/>
      <c r="F285" s="192"/>
      <c r="G285" s="71"/>
      <c r="H285" s="226"/>
      <c r="I285" s="227"/>
      <c r="J285" s="578"/>
      <c r="K285" s="578" t="s">
        <v>665</v>
      </c>
      <c r="L285" s="578" t="s">
        <v>4</v>
      </c>
      <c r="M285" s="555" t="s">
        <v>411</v>
      </c>
      <c r="N285" s="460" t="s">
        <v>744</v>
      </c>
      <c r="O285" s="556" t="s">
        <v>411</v>
      </c>
      <c r="P285" s="557" t="s">
        <v>412</v>
      </c>
      <c r="Q285" s="558" t="s">
        <v>70</v>
      </c>
      <c r="R285" s="151"/>
      <c r="S285" s="150"/>
      <c r="T285" s="151"/>
      <c r="U285" s="152"/>
    </row>
    <row r="286" spans="3:21" ht="21.95" customHeight="1" x14ac:dyDescent="0.15">
      <c r="C286" s="71"/>
      <c r="D286" s="282"/>
      <c r="E286" s="295"/>
      <c r="F286" s="198" t="s">
        <v>62</v>
      </c>
      <c r="G286" s="487" t="s">
        <v>4</v>
      </c>
      <c r="H286" s="247" t="s">
        <v>4</v>
      </c>
      <c r="I286" s="665" t="s">
        <v>327</v>
      </c>
      <c r="J286" s="81"/>
      <c r="K286" s="81"/>
      <c r="L286" s="81"/>
      <c r="M286" s="82" t="s">
        <v>4</v>
      </c>
      <c r="N286" s="275" t="s">
        <v>442</v>
      </c>
      <c r="O286" s="122" t="s">
        <v>4</v>
      </c>
      <c r="P286" s="120" t="s">
        <v>4</v>
      </c>
      <c r="Q286" s="121"/>
      <c r="R286" s="143" t="s">
        <v>4</v>
      </c>
      <c r="S286" s="145" t="s">
        <v>4</v>
      </c>
      <c r="T286" s="143" t="s">
        <v>4</v>
      </c>
      <c r="U286" s="148" t="s">
        <v>4</v>
      </c>
    </row>
    <row r="287" spans="3:21" ht="21.95" customHeight="1" x14ac:dyDescent="0.15">
      <c r="C287" s="71"/>
      <c r="D287" s="282"/>
      <c r="E287" s="295"/>
      <c r="F287" s="678" t="s">
        <v>746</v>
      </c>
      <c r="G287" s="71"/>
      <c r="H287" s="226"/>
      <c r="I287" s="654"/>
      <c r="J287" s="74"/>
      <c r="K287" s="74"/>
      <c r="L287" s="74"/>
      <c r="M287" s="75" t="s">
        <v>4</v>
      </c>
      <c r="N287" s="162" t="s">
        <v>276</v>
      </c>
      <c r="O287" s="126" t="s">
        <v>4</v>
      </c>
      <c r="P287" s="124" t="s">
        <v>4</v>
      </c>
      <c r="Q287" s="125"/>
      <c r="R287" s="151"/>
      <c r="S287" s="150"/>
      <c r="T287" s="151"/>
      <c r="U287" s="152"/>
    </row>
    <row r="288" spans="3:21" ht="21.95" customHeight="1" x14ac:dyDescent="0.15">
      <c r="C288" s="71"/>
      <c r="D288" s="282"/>
      <c r="E288" s="295"/>
      <c r="F288" s="678"/>
      <c r="G288" s="71"/>
      <c r="H288" s="226"/>
      <c r="I288" s="227"/>
      <c r="J288" s="76"/>
      <c r="K288" s="76"/>
      <c r="L288" s="76"/>
      <c r="M288" s="77" t="s">
        <v>4</v>
      </c>
      <c r="N288" s="274" t="s">
        <v>277</v>
      </c>
      <c r="O288" s="129" t="s">
        <v>4</v>
      </c>
      <c r="P288" s="127" t="s">
        <v>4</v>
      </c>
      <c r="Q288" s="128"/>
      <c r="R288" s="151"/>
      <c r="S288" s="150"/>
      <c r="T288" s="151"/>
      <c r="U288" s="152"/>
    </row>
    <row r="289" spans="3:21" ht="20.100000000000001" customHeight="1" x14ac:dyDescent="0.15">
      <c r="C289" s="71"/>
      <c r="D289" s="282"/>
      <c r="E289" s="295"/>
      <c r="F289" s="198" t="s">
        <v>6</v>
      </c>
      <c r="G289" s="80" t="s">
        <v>4</v>
      </c>
      <c r="H289" s="225" t="s">
        <v>4</v>
      </c>
      <c r="I289" s="665" t="s">
        <v>332</v>
      </c>
      <c r="J289" s="81"/>
      <c r="K289" s="81"/>
      <c r="L289" s="81"/>
      <c r="M289" s="82" t="s">
        <v>4</v>
      </c>
      <c r="N289" s="275" t="s">
        <v>750</v>
      </c>
      <c r="O289" s="122" t="s">
        <v>4</v>
      </c>
      <c r="P289" s="120" t="s">
        <v>4</v>
      </c>
      <c r="Q289" s="121"/>
      <c r="R289" s="143" t="s">
        <v>4</v>
      </c>
      <c r="S289" s="145" t="s">
        <v>4</v>
      </c>
      <c r="T289" s="143" t="s">
        <v>4</v>
      </c>
      <c r="U289" s="148" t="s">
        <v>4</v>
      </c>
    </row>
    <row r="290" spans="3:21" ht="24.95" customHeight="1" x14ac:dyDescent="0.15">
      <c r="C290" s="71"/>
      <c r="D290" s="282"/>
      <c r="E290" s="295"/>
      <c r="F290" s="192" t="s">
        <v>7</v>
      </c>
      <c r="G290" s="71"/>
      <c r="H290" s="173"/>
      <c r="I290" s="654"/>
      <c r="J290" s="495"/>
      <c r="K290" s="495"/>
      <c r="L290" s="495"/>
      <c r="M290" s="496" t="s">
        <v>4</v>
      </c>
      <c r="N290" s="603" t="s">
        <v>753</v>
      </c>
      <c r="O290" s="617" t="s">
        <v>4</v>
      </c>
      <c r="P290" s="497" t="s">
        <v>4</v>
      </c>
      <c r="Q290" s="125"/>
      <c r="R290" s="151"/>
      <c r="S290" s="150"/>
      <c r="T290" s="151"/>
      <c r="U290" s="152"/>
    </row>
    <row r="291" spans="3:21" ht="24.95" customHeight="1" x14ac:dyDescent="0.15">
      <c r="C291" s="71"/>
      <c r="D291" s="282"/>
      <c r="E291" s="295"/>
      <c r="F291" s="192"/>
      <c r="G291" s="71"/>
      <c r="H291" s="226"/>
      <c r="I291" s="227"/>
      <c r="J291" s="495"/>
      <c r="K291" s="495"/>
      <c r="L291" s="495"/>
      <c r="M291" s="496" t="s">
        <v>4</v>
      </c>
      <c r="N291" s="603" t="s">
        <v>752</v>
      </c>
      <c r="O291" s="617" t="s">
        <v>4</v>
      </c>
      <c r="P291" s="497" t="s">
        <v>4</v>
      </c>
      <c r="Q291" s="125"/>
      <c r="R291" s="151"/>
      <c r="S291" s="150"/>
      <c r="T291" s="151"/>
      <c r="U291" s="152"/>
    </row>
    <row r="292" spans="3:21" ht="24.95" customHeight="1" x14ac:dyDescent="0.15">
      <c r="C292" s="71"/>
      <c r="D292" s="282"/>
      <c r="E292" s="295"/>
      <c r="F292" s="204"/>
      <c r="G292" s="85"/>
      <c r="H292" s="228"/>
      <c r="I292" s="229"/>
      <c r="J292" s="504"/>
      <c r="K292" s="504"/>
      <c r="L292" s="504"/>
      <c r="M292" s="505" t="s">
        <v>4</v>
      </c>
      <c r="N292" s="604" t="s">
        <v>751</v>
      </c>
      <c r="O292" s="618" t="s">
        <v>4</v>
      </c>
      <c r="P292" s="506" t="s">
        <v>4</v>
      </c>
      <c r="Q292" s="132"/>
      <c r="R292" s="155"/>
      <c r="S292" s="154"/>
      <c r="T292" s="155"/>
      <c r="U292" s="329"/>
    </row>
    <row r="293" spans="3:21" ht="21.95" customHeight="1" x14ac:dyDescent="0.15">
      <c r="C293" s="71"/>
      <c r="D293" s="282"/>
      <c r="E293" s="295"/>
      <c r="F293" s="198" t="s">
        <v>75</v>
      </c>
      <c r="G293" s="80" t="s">
        <v>4</v>
      </c>
      <c r="H293" s="225" t="s">
        <v>4</v>
      </c>
      <c r="I293" s="665" t="s">
        <v>332</v>
      </c>
      <c r="J293" s="98"/>
      <c r="K293" s="98"/>
      <c r="L293" s="98"/>
      <c r="M293" s="99" t="s">
        <v>4</v>
      </c>
      <c r="N293" s="278" t="s">
        <v>747</v>
      </c>
      <c r="O293" s="143" t="s">
        <v>4</v>
      </c>
      <c r="P293" s="144" t="s">
        <v>4</v>
      </c>
      <c r="Q293" s="145"/>
      <c r="R293" s="143" t="s">
        <v>4</v>
      </c>
      <c r="S293" s="145" t="s">
        <v>4</v>
      </c>
      <c r="T293" s="143" t="s">
        <v>4</v>
      </c>
      <c r="U293" s="148" t="s">
        <v>4</v>
      </c>
    </row>
    <row r="294" spans="3:21" ht="21.95" customHeight="1" x14ac:dyDescent="0.15">
      <c r="C294" s="71"/>
      <c r="D294" s="282"/>
      <c r="E294" s="295"/>
      <c r="F294" s="192" t="s">
        <v>76</v>
      </c>
      <c r="G294" s="71"/>
      <c r="H294" s="173"/>
      <c r="I294" s="654"/>
      <c r="J294" s="76"/>
      <c r="K294" s="76"/>
      <c r="L294" s="76"/>
      <c r="M294" s="77" t="s">
        <v>4</v>
      </c>
      <c r="N294" s="274" t="s">
        <v>748</v>
      </c>
      <c r="O294" s="129" t="s">
        <v>4</v>
      </c>
      <c r="P294" s="127" t="s">
        <v>4</v>
      </c>
      <c r="Q294" s="128"/>
      <c r="R294" s="151"/>
      <c r="S294" s="150"/>
      <c r="T294" s="151"/>
      <c r="U294" s="152"/>
    </row>
    <row r="295" spans="3:21" ht="21.95" customHeight="1" thickBot="1" x14ac:dyDescent="0.2">
      <c r="C295" s="83"/>
      <c r="D295" s="287"/>
      <c r="E295" s="299"/>
      <c r="F295" s="210"/>
      <c r="G295" s="83"/>
      <c r="H295" s="251"/>
      <c r="I295" s="307"/>
      <c r="J295" s="136"/>
      <c r="K295" s="136"/>
      <c r="L295" s="136"/>
      <c r="M295" s="93" t="s">
        <v>4</v>
      </c>
      <c r="N295" s="279" t="s">
        <v>749</v>
      </c>
      <c r="O295" s="139" t="s">
        <v>4</v>
      </c>
      <c r="P295" s="137" t="s">
        <v>70</v>
      </c>
      <c r="Q295" s="138"/>
      <c r="R295" s="327"/>
      <c r="S295" s="328"/>
      <c r="T295" s="327"/>
      <c r="U295" s="343"/>
    </row>
    <row r="296" spans="3:21" ht="15" customHeight="1" x14ac:dyDescent="0.15">
      <c r="C296" s="771" t="s">
        <v>465</v>
      </c>
      <c r="D296" s="772"/>
      <c r="E296" s="772"/>
      <c r="F296" s="363" t="str">
        <f>IF(F1="","",F1)</f>
        <v/>
      </c>
      <c r="G296" s="773" t="s">
        <v>464</v>
      </c>
      <c r="H296" s="774"/>
      <c r="I296" s="774"/>
      <c r="J296" s="772" t="str">
        <f>IF(J1="","",J1)</f>
        <v/>
      </c>
      <c r="K296" s="772"/>
      <c r="L296" s="772"/>
      <c r="M296" s="772"/>
      <c r="N296" s="772"/>
      <c r="O296" s="772"/>
      <c r="P296" s="772"/>
      <c r="Q296" s="772"/>
      <c r="R296" s="772"/>
      <c r="S296" s="772"/>
      <c r="T296" s="772"/>
      <c r="U296" s="780"/>
    </row>
    <row r="297" spans="3:21" ht="14.1" customHeight="1" x14ac:dyDescent="0.15">
      <c r="C297" s="96"/>
      <c r="D297" s="96"/>
      <c r="E297" s="292"/>
      <c r="F297" s="193"/>
      <c r="G297" s="96"/>
      <c r="H297" s="97"/>
      <c r="I297" s="97"/>
      <c r="J297" s="97"/>
      <c r="K297" s="97"/>
      <c r="L297" s="97"/>
      <c r="M297" s="97"/>
      <c r="N297" s="268"/>
      <c r="O297" s="97"/>
      <c r="P297" s="97"/>
      <c r="Q297" s="97"/>
      <c r="R297" s="97"/>
      <c r="S297" s="97"/>
      <c r="T297" s="97"/>
      <c r="U297" s="97" t="s">
        <v>82</v>
      </c>
    </row>
    <row r="298" spans="3:21" ht="14.1" customHeight="1" thickBot="1" x14ac:dyDescent="0.2">
      <c r="C298" s="96" t="s">
        <v>392</v>
      </c>
      <c r="D298" s="96"/>
      <c r="E298" s="292"/>
      <c r="F298" s="193"/>
      <c r="G298" s="100"/>
      <c r="H298" s="96"/>
      <c r="I298" s="96"/>
      <c r="J298" s="96"/>
      <c r="K298" s="96"/>
      <c r="L298" s="96"/>
      <c r="M298" s="96"/>
      <c r="N298" s="268"/>
      <c r="O298" s="96"/>
      <c r="P298" s="91"/>
      <c r="Q298" s="91"/>
      <c r="R298" s="96"/>
      <c r="S298" s="91"/>
      <c r="T298" s="91"/>
      <c r="U298" s="91" t="s">
        <v>78</v>
      </c>
    </row>
    <row r="299" spans="3:21" ht="14.1" customHeight="1" x14ac:dyDescent="0.15">
      <c r="C299" s="743"/>
      <c r="D299" s="655" t="s">
        <v>314</v>
      </c>
      <c r="E299" s="682" t="s">
        <v>83</v>
      </c>
      <c r="F299" s="697" t="s">
        <v>15</v>
      </c>
      <c r="G299" s="700" t="s">
        <v>73</v>
      </c>
      <c r="H299" s="701"/>
      <c r="I299" s="701"/>
      <c r="J299" s="701"/>
      <c r="K299" s="701"/>
      <c r="L299" s="701"/>
      <c r="M299" s="701"/>
      <c r="N299" s="700" t="s">
        <v>74</v>
      </c>
      <c r="O299" s="701"/>
      <c r="P299" s="701"/>
      <c r="Q299" s="701"/>
      <c r="R299" s="701"/>
      <c r="S299" s="701"/>
      <c r="T299" s="701"/>
      <c r="U299" s="702"/>
    </row>
    <row r="300" spans="3:21" ht="14.1" customHeight="1" x14ac:dyDescent="0.15">
      <c r="C300" s="744"/>
      <c r="D300" s="656"/>
      <c r="E300" s="683"/>
      <c r="F300" s="698"/>
      <c r="G300" s="669" t="s">
        <v>255</v>
      </c>
      <c r="H300" s="671" t="s">
        <v>0</v>
      </c>
      <c r="I300" s="672"/>
      <c r="J300" s="671" t="s">
        <v>16</v>
      </c>
      <c r="K300" s="703"/>
      <c r="L300" s="703"/>
      <c r="M300" s="704"/>
      <c r="N300" s="667" t="s">
        <v>113</v>
      </c>
      <c r="O300" s="705" t="s">
        <v>17</v>
      </c>
      <c r="P300" s="705"/>
      <c r="Q300" s="674"/>
      <c r="R300" s="716" t="s">
        <v>249</v>
      </c>
      <c r="S300" s="716"/>
      <c r="T300" s="716"/>
      <c r="U300" s="742"/>
    </row>
    <row r="301" spans="3:21" ht="14.1" customHeight="1" x14ac:dyDescent="0.15">
      <c r="C301" s="744"/>
      <c r="D301" s="656"/>
      <c r="E301" s="683"/>
      <c r="F301" s="698"/>
      <c r="G301" s="670"/>
      <c r="H301" s="673"/>
      <c r="I301" s="674"/>
      <c r="J301" s="673"/>
      <c r="K301" s="705"/>
      <c r="L301" s="705"/>
      <c r="M301" s="706"/>
      <c r="N301" s="746"/>
      <c r="O301" s="716"/>
      <c r="P301" s="716"/>
      <c r="Q301" s="741"/>
      <c r="R301" s="703" t="s">
        <v>140</v>
      </c>
      <c r="S301" s="672"/>
      <c r="T301" s="671" t="s">
        <v>141</v>
      </c>
      <c r="U301" s="704"/>
    </row>
    <row r="302" spans="3:21" ht="14.1" customHeight="1" x14ac:dyDescent="0.15">
      <c r="C302" s="744"/>
      <c r="D302" s="656"/>
      <c r="E302" s="683"/>
      <c r="F302" s="698"/>
      <c r="G302" s="667" t="s">
        <v>254</v>
      </c>
      <c r="H302" s="673"/>
      <c r="I302" s="674"/>
      <c r="J302" s="671">
        <v>1</v>
      </c>
      <c r="K302" s="709">
        <v>2</v>
      </c>
      <c r="L302" s="709">
        <v>3</v>
      </c>
      <c r="M302" s="782">
        <v>4</v>
      </c>
      <c r="N302" s="746"/>
      <c r="O302" s="711" t="s">
        <v>109</v>
      </c>
      <c r="P302" s="713" t="s">
        <v>110</v>
      </c>
      <c r="Q302" s="727" t="s">
        <v>111</v>
      </c>
      <c r="R302" s="721" t="s">
        <v>247</v>
      </c>
      <c r="S302" s="723" t="s">
        <v>248</v>
      </c>
      <c r="T302" s="721" t="s">
        <v>247</v>
      </c>
      <c r="U302" s="725" t="s">
        <v>248</v>
      </c>
    </row>
    <row r="303" spans="3:21" ht="14.1" customHeight="1" thickBot="1" x14ac:dyDescent="0.2">
      <c r="C303" s="745"/>
      <c r="D303" s="657"/>
      <c r="E303" s="684"/>
      <c r="F303" s="699"/>
      <c r="G303" s="668"/>
      <c r="H303" s="675"/>
      <c r="I303" s="676"/>
      <c r="J303" s="673"/>
      <c r="K303" s="710"/>
      <c r="L303" s="710"/>
      <c r="M303" s="783"/>
      <c r="N303" s="668"/>
      <c r="O303" s="712"/>
      <c r="P303" s="714"/>
      <c r="Q303" s="728"/>
      <c r="R303" s="722"/>
      <c r="S303" s="724"/>
      <c r="T303" s="722"/>
      <c r="U303" s="726"/>
    </row>
    <row r="304" spans="3:21" ht="24.95" customHeight="1" x14ac:dyDescent="0.15">
      <c r="C304" s="95">
        <v>9</v>
      </c>
      <c r="D304" s="289" t="str">
        <f>IF(等級設定!A53=TRUE,"■","□")</f>
        <v>□</v>
      </c>
      <c r="E304" s="366" t="s">
        <v>528</v>
      </c>
      <c r="F304" s="194" t="s">
        <v>530</v>
      </c>
      <c r="G304" s="70" t="s">
        <v>4</v>
      </c>
      <c r="H304" s="262" t="s">
        <v>4</v>
      </c>
      <c r="I304" s="691" t="s">
        <v>332</v>
      </c>
      <c r="J304" s="334"/>
      <c r="K304" s="334"/>
      <c r="L304" s="334"/>
      <c r="M304" s="178" t="s">
        <v>4</v>
      </c>
      <c r="N304" s="273" t="s">
        <v>532</v>
      </c>
      <c r="O304" s="164" t="s">
        <v>547</v>
      </c>
      <c r="P304" s="335" t="s">
        <v>4</v>
      </c>
      <c r="Q304" s="336"/>
      <c r="R304" s="164" t="s">
        <v>4</v>
      </c>
      <c r="S304" s="336" t="s">
        <v>4</v>
      </c>
      <c r="T304" s="164" t="s">
        <v>4</v>
      </c>
      <c r="U304" s="337" t="s">
        <v>547</v>
      </c>
    </row>
    <row r="305" spans="3:21" ht="24.95" customHeight="1" x14ac:dyDescent="0.15">
      <c r="C305" s="652" t="s">
        <v>743</v>
      </c>
      <c r="D305" s="282"/>
      <c r="E305" s="659" t="s">
        <v>754</v>
      </c>
      <c r="F305" s="192"/>
      <c r="G305" s="71"/>
      <c r="H305" s="173"/>
      <c r="I305" s="654"/>
      <c r="J305" s="76"/>
      <c r="K305" s="76"/>
      <c r="L305" s="76"/>
      <c r="M305" s="555" t="s">
        <v>4</v>
      </c>
      <c r="N305" s="463" t="s">
        <v>533</v>
      </c>
      <c r="O305" s="556" t="s">
        <v>4</v>
      </c>
      <c r="P305" s="557" t="s">
        <v>70</v>
      </c>
      <c r="Q305" s="558"/>
      <c r="R305" s="499"/>
      <c r="S305" s="500"/>
      <c r="T305" s="499"/>
      <c r="U305" s="501"/>
    </row>
    <row r="306" spans="3:21" ht="24.95" customHeight="1" x14ac:dyDescent="0.15">
      <c r="C306" s="652"/>
      <c r="D306" s="282"/>
      <c r="E306" s="659"/>
      <c r="F306" s="192"/>
      <c r="G306" s="71"/>
      <c r="H306" s="173"/>
      <c r="I306" s="259"/>
      <c r="J306" s="74"/>
      <c r="K306" s="74"/>
      <c r="L306" s="74"/>
      <c r="M306" s="75" t="s">
        <v>4</v>
      </c>
      <c r="N306" s="162" t="s">
        <v>534</v>
      </c>
      <c r="O306" s="126" t="s">
        <v>4</v>
      </c>
      <c r="P306" s="124" t="s">
        <v>4</v>
      </c>
      <c r="Q306" s="125"/>
      <c r="R306" s="151"/>
      <c r="S306" s="150"/>
      <c r="T306" s="151"/>
      <c r="U306" s="152"/>
    </row>
    <row r="307" spans="3:21" ht="24.95" customHeight="1" x14ac:dyDescent="0.15">
      <c r="C307" s="652"/>
      <c r="D307" s="282"/>
      <c r="E307" s="346" t="s">
        <v>526</v>
      </c>
      <c r="F307" s="192"/>
      <c r="G307" s="71"/>
      <c r="H307" s="173"/>
      <c r="I307" s="259"/>
      <c r="J307" s="74"/>
      <c r="K307" s="74"/>
      <c r="L307" s="74"/>
      <c r="M307" s="75" t="s">
        <v>4</v>
      </c>
      <c r="N307" s="162" t="s">
        <v>535</v>
      </c>
      <c r="O307" s="126" t="s">
        <v>4</v>
      </c>
      <c r="P307" s="124" t="s">
        <v>4</v>
      </c>
      <c r="Q307" s="125"/>
      <c r="R307" s="151"/>
      <c r="S307" s="150"/>
      <c r="T307" s="151"/>
      <c r="U307" s="152"/>
    </row>
    <row r="308" spans="3:21" ht="24.95" customHeight="1" x14ac:dyDescent="0.15">
      <c r="C308" s="652"/>
      <c r="D308" s="282"/>
      <c r="E308" s="301" t="s">
        <v>628</v>
      </c>
      <c r="F308" s="192"/>
      <c r="G308" s="85"/>
      <c r="H308" s="173"/>
      <c r="I308" s="259"/>
      <c r="J308" s="74"/>
      <c r="K308" s="74"/>
      <c r="L308" s="74"/>
      <c r="M308" s="75" t="s">
        <v>4</v>
      </c>
      <c r="N308" s="162" t="s">
        <v>536</v>
      </c>
      <c r="O308" s="126" t="s">
        <v>4</v>
      </c>
      <c r="P308" s="124" t="s">
        <v>4</v>
      </c>
      <c r="Q308" s="125"/>
      <c r="R308" s="155"/>
      <c r="S308" s="154"/>
      <c r="T308" s="155"/>
      <c r="U308" s="329"/>
    </row>
    <row r="309" spans="3:21" ht="24.95" customHeight="1" x14ac:dyDescent="0.15">
      <c r="C309" s="652"/>
      <c r="D309" s="282"/>
      <c r="E309" s="295"/>
      <c r="F309" s="198" t="s">
        <v>538</v>
      </c>
      <c r="G309" s="71" t="s">
        <v>4</v>
      </c>
      <c r="H309" s="249" t="s">
        <v>4</v>
      </c>
      <c r="I309" s="665" t="s">
        <v>332</v>
      </c>
      <c r="J309" s="81"/>
      <c r="K309" s="81"/>
      <c r="L309" s="81"/>
      <c r="M309" s="82" t="s">
        <v>4</v>
      </c>
      <c r="N309" s="275" t="s">
        <v>537</v>
      </c>
      <c r="O309" s="122" t="s">
        <v>547</v>
      </c>
      <c r="P309" s="120" t="s">
        <v>4</v>
      </c>
      <c r="Q309" s="121"/>
      <c r="R309" s="143" t="s">
        <v>547</v>
      </c>
      <c r="S309" s="145" t="s">
        <v>4</v>
      </c>
      <c r="T309" s="143" t="s">
        <v>4</v>
      </c>
      <c r="U309" s="148" t="s">
        <v>547</v>
      </c>
    </row>
    <row r="310" spans="3:21" ht="24.95" customHeight="1" x14ac:dyDescent="0.15">
      <c r="C310" s="652"/>
      <c r="D310" s="282"/>
      <c r="E310" s="295"/>
      <c r="F310" s="381" t="s">
        <v>628</v>
      </c>
      <c r="G310" s="71"/>
      <c r="H310" s="173"/>
      <c r="I310" s="654"/>
      <c r="J310" s="74"/>
      <c r="K310" s="74"/>
      <c r="L310" s="74"/>
      <c r="M310" s="75" t="s">
        <v>4</v>
      </c>
      <c r="N310" s="162" t="s">
        <v>540</v>
      </c>
      <c r="O310" s="126" t="s">
        <v>547</v>
      </c>
      <c r="P310" s="124" t="s">
        <v>4</v>
      </c>
      <c r="Q310" s="125"/>
      <c r="R310" s="151"/>
      <c r="S310" s="150"/>
      <c r="T310" s="151"/>
      <c r="U310" s="152"/>
    </row>
    <row r="311" spans="3:21" ht="24.95" customHeight="1" x14ac:dyDescent="0.15">
      <c r="C311" s="652"/>
      <c r="D311" s="282"/>
      <c r="E311" s="295"/>
      <c r="F311" s="192"/>
      <c r="G311" s="71"/>
      <c r="H311" s="173"/>
      <c r="I311" s="259"/>
      <c r="J311" s="74"/>
      <c r="K311" s="74"/>
      <c r="L311" s="74"/>
      <c r="M311" s="75" t="s">
        <v>4</v>
      </c>
      <c r="N311" s="162" t="s">
        <v>539</v>
      </c>
      <c r="O311" s="126" t="s">
        <v>547</v>
      </c>
      <c r="P311" s="124" t="s">
        <v>4</v>
      </c>
      <c r="Q311" s="125"/>
      <c r="R311" s="151"/>
      <c r="S311" s="150"/>
      <c r="T311" s="151"/>
      <c r="U311" s="152"/>
    </row>
    <row r="312" spans="3:21" ht="24.95" customHeight="1" x14ac:dyDescent="0.15">
      <c r="C312" s="652"/>
      <c r="D312" s="282"/>
      <c r="E312" s="295"/>
      <c r="F312" s="192"/>
      <c r="G312" s="71"/>
      <c r="H312" s="173"/>
      <c r="I312" s="259"/>
      <c r="J312" s="74"/>
      <c r="K312" s="74"/>
      <c r="L312" s="74"/>
      <c r="M312" s="75" t="s">
        <v>4</v>
      </c>
      <c r="N312" s="162" t="s">
        <v>541</v>
      </c>
      <c r="O312" s="126" t="s">
        <v>547</v>
      </c>
      <c r="P312" s="124" t="s">
        <v>4</v>
      </c>
      <c r="Q312" s="125"/>
      <c r="R312" s="151"/>
      <c r="S312" s="150"/>
      <c r="T312" s="151"/>
      <c r="U312" s="152"/>
    </row>
    <row r="313" spans="3:21" ht="24.95" customHeight="1" x14ac:dyDescent="0.15">
      <c r="C313" s="652"/>
      <c r="D313" s="282"/>
      <c r="E313" s="295"/>
      <c r="F313" s="192"/>
      <c r="G313" s="71"/>
      <c r="H313" s="173"/>
      <c r="I313" s="259"/>
      <c r="J313" s="74"/>
      <c r="K313" s="74"/>
      <c r="L313" s="74"/>
      <c r="M313" s="75" t="s">
        <v>4</v>
      </c>
      <c r="N313" s="162" t="s">
        <v>542</v>
      </c>
      <c r="O313" s="126" t="s">
        <v>547</v>
      </c>
      <c r="P313" s="124" t="s">
        <v>4</v>
      </c>
      <c r="Q313" s="125"/>
      <c r="R313" s="151"/>
      <c r="S313" s="150"/>
      <c r="T313" s="151"/>
      <c r="U313" s="152"/>
    </row>
    <row r="314" spans="3:21" ht="24.95" customHeight="1" x14ac:dyDescent="0.15">
      <c r="C314" s="652"/>
      <c r="D314" s="282"/>
      <c r="E314" s="295"/>
      <c r="F314" s="192"/>
      <c r="G314" s="71"/>
      <c r="H314" s="173"/>
      <c r="I314" s="259"/>
      <c r="J314" s="74"/>
      <c r="K314" s="74"/>
      <c r="L314" s="74"/>
      <c r="M314" s="75" t="s">
        <v>4</v>
      </c>
      <c r="N314" s="162" t="s">
        <v>543</v>
      </c>
      <c r="O314" s="126" t="s">
        <v>547</v>
      </c>
      <c r="P314" s="124" t="s">
        <v>4</v>
      </c>
      <c r="Q314" s="125"/>
      <c r="R314" s="151"/>
      <c r="S314" s="150"/>
      <c r="T314" s="151"/>
      <c r="U314" s="152"/>
    </row>
    <row r="315" spans="3:21" ht="24.95" customHeight="1" x14ac:dyDescent="0.15">
      <c r="C315" s="652"/>
      <c r="D315" s="282"/>
      <c r="E315" s="295"/>
      <c r="F315" s="192"/>
      <c r="G315" s="71"/>
      <c r="H315" s="173"/>
      <c r="I315" s="259"/>
      <c r="J315" s="74"/>
      <c r="K315" s="74"/>
      <c r="L315" s="74"/>
      <c r="M315" s="75" t="s">
        <v>4</v>
      </c>
      <c r="N315" s="162" t="s">
        <v>544</v>
      </c>
      <c r="O315" s="126" t="s">
        <v>547</v>
      </c>
      <c r="P315" s="124" t="s">
        <v>4</v>
      </c>
      <c r="Q315" s="125"/>
      <c r="R315" s="151"/>
      <c r="S315" s="150"/>
      <c r="T315" s="151"/>
      <c r="U315" s="152"/>
    </row>
    <row r="316" spans="3:21" ht="24.95" customHeight="1" x14ac:dyDescent="0.15">
      <c r="C316" s="71"/>
      <c r="D316" s="282"/>
      <c r="E316" s="295"/>
      <c r="F316" s="192"/>
      <c r="G316" s="71"/>
      <c r="H316" s="173"/>
      <c r="I316" s="259"/>
      <c r="J316" s="74"/>
      <c r="K316" s="74"/>
      <c r="L316" s="74"/>
      <c r="M316" s="75" t="s">
        <v>4</v>
      </c>
      <c r="N316" s="162" t="s">
        <v>545</v>
      </c>
      <c r="O316" s="126" t="s">
        <v>547</v>
      </c>
      <c r="P316" s="124" t="s">
        <v>4</v>
      </c>
      <c r="Q316" s="125"/>
      <c r="R316" s="151"/>
      <c r="S316" s="150"/>
      <c r="T316" s="151"/>
      <c r="U316" s="152"/>
    </row>
    <row r="317" spans="3:21" ht="24.95" customHeight="1" x14ac:dyDescent="0.15">
      <c r="C317" s="71"/>
      <c r="D317" s="282"/>
      <c r="E317" s="295"/>
      <c r="F317" s="204"/>
      <c r="G317" s="85"/>
      <c r="H317" s="263"/>
      <c r="I317" s="264"/>
      <c r="J317" s="339"/>
      <c r="K317" s="339"/>
      <c r="L317" s="339"/>
      <c r="M317" s="101"/>
      <c r="N317" s="341"/>
      <c r="O317" s="155"/>
      <c r="P317" s="153"/>
      <c r="Q317" s="154"/>
      <c r="R317" s="155"/>
      <c r="S317" s="154"/>
      <c r="T317" s="155"/>
      <c r="U317" s="329"/>
    </row>
    <row r="318" spans="3:21" ht="24.95" customHeight="1" x14ac:dyDescent="0.15">
      <c r="C318" s="71"/>
      <c r="D318" s="282"/>
      <c r="E318" s="295"/>
      <c r="F318" s="192" t="s">
        <v>546</v>
      </c>
      <c r="G318" s="71" t="s">
        <v>4</v>
      </c>
      <c r="H318" s="249" t="s">
        <v>4</v>
      </c>
      <c r="I318" s="665" t="s">
        <v>332</v>
      </c>
      <c r="J318" s="81"/>
      <c r="K318" s="81"/>
      <c r="L318" s="81"/>
      <c r="M318" s="82" t="s">
        <v>4</v>
      </c>
      <c r="N318" s="275" t="s">
        <v>548</v>
      </c>
      <c r="O318" s="122" t="s">
        <v>547</v>
      </c>
      <c r="P318" s="120" t="s">
        <v>4</v>
      </c>
      <c r="Q318" s="121"/>
      <c r="R318" s="143" t="s">
        <v>547</v>
      </c>
      <c r="S318" s="145" t="s">
        <v>4</v>
      </c>
      <c r="T318" s="143" t="s">
        <v>4</v>
      </c>
      <c r="U318" s="148" t="s">
        <v>547</v>
      </c>
    </row>
    <row r="319" spans="3:21" ht="24.95" customHeight="1" x14ac:dyDescent="0.15">
      <c r="C319" s="71"/>
      <c r="D319" s="282"/>
      <c r="E319" s="295"/>
      <c r="F319" s="381" t="s">
        <v>628</v>
      </c>
      <c r="G319" s="71"/>
      <c r="H319" s="173"/>
      <c r="I319" s="654"/>
      <c r="J319" s="74"/>
      <c r="K319" s="74"/>
      <c r="L319" s="74"/>
      <c r="M319" s="75" t="s">
        <v>4</v>
      </c>
      <c r="N319" s="162" t="s">
        <v>549</v>
      </c>
      <c r="O319" s="126" t="s">
        <v>547</v>
      </c>
      <c r="P319" s="124" t="s">
        <v>4</v>
      </c>
      <c r="Q319" s="125"/>
      <c r="R319" s="151"/>
      <c r="S319" s="150"/>
      <c r="T319" s="151"/>
      <c r="U319" s="152"/>
    </row>
    <row r="320" spans="3:21" ht="24.95" customHeight="1" x14ac:dyDescent="0.15">
      <c r="C320" s="71"/>
      <c r="D320" s="282"/>
      <c r="E320" s="295"/>
      <c r="F320" s="381"/>
      <c r="G320" s="71"/>
      <c r="H320" s="173"/>
      <c r="I320" s="259"/>
      <c r="J320" s="74"/>
      <c r="K320" s="74"/>
      <c r="L320" s="74"/>
      <c r="M320" s="75" t="s">
        <v>4</v>
      </c>
      <c r="N320" s="162" t="s">
        <v>551</v>
      </c>
      <c r="O320" s="126" t="s">
        <v>547</v>
      </c>
      <c r="P320" s="124" t="s">
        <v>4</v>
      </c>
      <c r="Q320" s="125"/>
      <c r="R320" s="151"/>
      <c r="S320" s="150"/>
      <c r="T320" s="151"/>
      <c r="U320" s="152"/>
    </row>
    <row r="321" spans="3:21" ht="24.95" customHeight="1" x14ac:dyDescent="0.15">
      <c r="C321" s="71"/>
      <c r="D321" s="282"/>
      <c r="E321" s="295"/>
      <c r="F321" s="381"/>
      <c r="G321" s="71"/>
      <c r="H321" s="173"/>
      <c r="I321" s="259"/>
      <c r="J321" s="74"/>
      <c r="K321" s="74"/>
      <c r="L321" s="74"/>
      <c r="M321" s="75" t="s">
        <v>4</v>
      </c>
      <c r="N321" s="162" t="s">
        <v>550</v>
      </c>
      <c r="O321" s="126" t="s">
        <v>547</v>
      </c>
      <c r="P321" s="124" t="s">
        <v>4</v>
      </c>
      <c r="Q321" s="125"/>
      <c r="R321" s="151"/>
      <c r="S321" s="150"/>
      <c r="T321" s="151"/>
      <c r="U321" s="152"/>
    </row>
    <row r="322" spans="3:21" ht="24.95" customHeight="1" x14ac:dyDescent="0.15">
      <c r="C322" s="71"/>
      <c r="D322" s="282"/>
      <c r="E322" s="295"/>
      <c r="F322" s="381"/>
      <c r="G322" s="71"/>
      <c r="H322" s="173"/>
      <c r="I322" s="259"/>
      <c r="J322" s="76"/>
      <c r="K322" s="76"/>
      <c r="L322" s="76"/>
      <c r="M322" s="533" t="s">
        <v>4</v>
      </c>
      <c r="N322" s="460" t="s">
        <v>552</v>
      </c>
      <c r="O322" s="556" t="s">
        <v>547</v>
      </c>
      <c r="P322" s="557" t="s">
        <v>4</v>
      </c>
      <c r="Q322" s="128"/>
      <c r="R322" s="151"/>
      <c r="S322" s="150"/>
      <c r="T322" s="151"/>
      <c r="U322" s="152"/>
    </row>
    <row r="323" spans="3:21" ht="24.95" customHeight="1" thickBot="1" x14ac:dyDescent="0.2">
      <c r="C323" s="83"/>
      <c r="D323" s="287"/>
      <c r="E323" s="299"/>
      <c r="F323" s="210"/>
      <c r="G323" s="83"/>
      <c r="H323" s="260"/>
      <c r="I323" s="261"/>
      <c r="J323" s="175"/>
      <c r="K323" s="175"/>
      <c r="L323" s="175"/>
      <c r="M323" s="326"/>
      <c r="N323" s="342"/>
      <c r="O323" s="327"/>
      <c r="P323" s="325"/>
      <c r="Q323" s="328"/>
      <c r="R323" s="327"/>
      <c r="S323" s="328"/>
      <c r="T323" s="327"/>
      <c r="U323" s="343"/>
    </row>
    <row r="324" spans="3:21" ht="14.1" customHeight="1" x14ac:dyDescent="0.15">
      <c r="C324" s="140"/>
      <c r="D324" s="140"/>
      <c r="E324" s="300"/>
      <c r="F324" s="200"/>
      <c r="G324" s="141"/>
      <c r="H324" s="140"/>
      <c r="I324" s="140"/>
      <c r="J324" s="140"/>
      <c r="K324" s="140"/>
      <c r="L324" s="140"/>
      <c r="M324" s="140"/>
      <c r="N324" s="272"/>
      <c r="O324" s="140"/>
      <c r="P324" s="140"/>
      <c r="Q324" s="140"/>
      <c r="R324" s="140"/>
      <c r="S324" s="140"/>
      <c r="T324" s="140"/>
      <c r="U324" s="142"/>
    </row>
    <row r="325" spans="3:21" ht="15" customHeight="1" x14ac:dyDescent="0.15">
      <c r="C325" s="771" t="s">
        <v>465</v>
      </c>
      <c r="D325" s="772"/>
      <c r="E325" s="772"/>
      <c r="F325" s="363" t="str">
        <f>IF(F1="","",F1)</f>
        <v/>
      </c>
      <c r="G325" s="773" t="s">
        <v>464</v>
      </c>
      <c r="H325" s="774"/>
      <c r="I325" s="774"/>
      <c r="J325" s="772" t="str">
        <f>IF(J1="","",J1)</f>
        <v/>
      </c>
      <c r="K325" s="772"/>
      <c r="L325" s="772"/>
      <c r="M325" s="772"/>
      <c r="N325" s="772"/>
      <c r="O325" s="772"/>
      <c r="P325" s="772"/>
      <c r="Q325" s="772"/>
      <c r="R325" s="772"/>
      <c r="S325" s="772"/>
      <c r="T325" s="772"/>
      <c r="U325" s="780"/>
    </row>
    <row r="326" spans="3:21" ht="14.1" customHeight="1" x14ac:dyDescent="0.15">
      <c r="C326" s="96"/>
      <c r="D326" s="96"/>
      <c r="E326" s="292"/>
      <c r="F326" s="193"/>
      <c r="G326" s="96"/>
      <c r="H326" s="97"/>
      <c r="I326" s="97"/>
      <c r="J326" s="97"/>
      <c r="K326" s="97"/>
      <c r="L326" s="97"/>
      <c r="M326" s="97"/>
      <c r="N326" s="268"/>
      <c r="O326" s="97"/>
      <c r="P326" s="97"/>
      <c r="Q326" s="97"/>
      <c r="R326" s="97"/>
      <c r="S326" s="97"/>
      <c r="T326" s="97"/>
      <c r="U326" s="97" t="s">
        <v>82</v>
      </c>
    </row>
    <row r="327" spans="3:21" ht="14.1" customHeight="1" thickBot="1" x14ac:dyDescent="0.2">
      <c r="C327" s="96" t="s">
        <v>391</v>
      </c>
      <c r="D327" s="96"/>
      <c r="E327" s="292"/>
      <c r="F327" s="193"/>
      <c r="G327" s="100"/>
      <c r="H327" s="96"/>
      <c r="I327" s="96"/>
      <c r="J327" s="96"/>
      <c r="K327" s="96"/>
      <c r="L327" s="96"/>
      <c r="M327" s="96"/>
      <c r="N327" s="268"/>
      <c r="O327" s="96"/>
      <c r="P327" s="91"/>
      <c r="Q327" s="91"/>
      <c r="R327" s="96"/>
      <c r="S327" s="91"/>
      <c r="T327" s="91"/>
      <c r="U327" s="91" t="s">
        <v>78</v>
      </c>
    </row>
    <row r="328" spans="3:21" ht="14.1" customHeight="1" x14ac:dyDescent="0.15">
      <c r="C328" s="679"/>
      <c r="D328" s="655" t="s">
        <v>314</v>
      </c>
      <c r="E328" s="682" t="s">
        <v>83</v>
      </c>
      <c r="F328" s="697" t="s">
        <v>15</v>
      </c>
      <c r="G328" s="700" t="s">
        <v>73</v>
      </c>
      <c r="H328" s="701"/>
      <c r="I328" s="701"/>
      <c r="J328" s="701"/>
      <c r="K328" s="701"/>
      <c r="L328" s="701"/>
      <c r="M328" s="701"/>
      <c r="N328" s="700" t="s">
        <v>74</v>
      </c>
      <c r="O328" s="701"/>
      <c r="P328" s="701"/>
      <c r="Q328" s="701"/>
      <c r="R328" s="701"/>
      <c r="S328" s="701"/>
      <c r="T328" s="701"/>
      <c r="U328" s="702"/>
    </row>
    <row r="329" spans="3:21" ht="14.1" customHeight="1" x14ac:dyDescent="0.15">
      <c r="C329" s="680"/>
      <c r="D329" s="656"/>
      <c r="E329" s="683"/>
      <c r="F329" s="698"/>
      <c r="G329" s="669" t="s">
        <v>255</v>
      </c>
      <c r="H329" s="671" t="s">
        <v>0</v>
      </c>
      <c r="I329" s="672"/>
      <c r="J329" s="671" t="s">
        <v>16</v>
      </c>
      <c r="K329" s="703"/>
      <c r="L329" s="703"/>
      <c r="M329" s="704"/>
      <c r="N329" s="667" t="s">
        <v>113</v>
      </c>
      <c r="O329" s="705" t="s">
        <v>17</v>
      </c>
      <c r="P329" s="705"/>
      <c r="Q329" s="674"/>
      <c r="R329" s="716" t="s">
        <v>249</v>
      </c>
      <c r="S329" s="716"/>
      <c r="T329" s="716"/>
      <c r="U329" s="742"/>
    </row>
    <row r="330" spans="3:21" ht="14.1" customHeight="1" x14ac:dyDescent="0.15">
      <c r="C330" s="680"/>
      <c r="D330" s="656"/>
      <c r="E330" s="683"/>
      <c r="F330" s="698"/>
      <c r="G330" s="670"/>
      <c r="H330" s="673"/>
      <c r="I330" s="674"/>
      <c r="J330" s="673"/>
      <c r="K330" s="705"/>
      <c r="L330" s="705"/>
      <c r="M330" s="706"/>
      <c r="N330" s="746"/>
      <c r="O330" s="716"/>
      <c r="P330" s="716"/>
      <c r="Q330" s="741"/>
      <c r="R330" s="703" t="s">
        <v>140</v>
      </c>
      <c r="S330" s="672"/>
      <c r="T330" s="671" t="s">
        <v>141</v>
      </c>
      <c r="U330" s="704"/>
    </row>
    <row r="331" spans="3:21" ht="14.1" customHeight="1" x14ac:dyDescent="0.15">
      <c r="C331" s="680"/>
      <c r="D331" s="656"/>
      <c r="E331" s="683"/>
      <c r="F331" s="698"/>
      <c r="G331" s="667" t="s">
        <v>254</v>
      </c>
      <c r="H331" s="673"/>
      <c r="I331" s="674"/>
      <c r="J331" s="671">
        <v>1</v>
      </c>
      <c r="K331" s="709">
        <v>2</v>
      </c>
      <c r="L331" s="709">
        <v>3</v>
      </c>
      <c r="M331" s="704">
        <v>4</v>
      </c>
      <c r="N331" s="746"/>
      <c r="O331" s="711" t="s">
        <v>408</v>
      </c>
      <c r="P331" s="713" t="s">
        <v>409</v>
      </c>
      <c r="Q331" s="727" t="s">
        <v>410</v>
      </c>
      <c r="R331" s="721" t="s">
        <v>247</v>
      </c>
      <c r="S331" s="723" t="s">
        <v>248</v>
      </c>
      <c r="T331" s="721" t="s">
        <v>247</v>
      </c>
      <c r="U331" s="725" t="s">
        <v>248</v>
      </c>
    </row>
    <row r="332" spans="3:21" ht="14.1" customHeight="1" thickBot="1" x14ac:dyDescent="0.2">
      <c r="C332" s="681"/>
      <c r="D332" s="657"/>
      <c r="E332" s="684"/>
      <c r="F332" s="699"/>
      <c r="G332" s="668"/>
      <c r="H332" s="675"/>
      <c r="I332" s="676"/>
      <c r="J332" s="673"/>
      <c r="K332" s="710"/>
      <c r="L332" s="710"/>
      <c r="M332" s="706"/>
      <c r="N332" s="668"/>
      <c r="O332" s="712"/>
      <c r="P332" s="714"/>
      <c r="Q332" s="728"/>
      <c r="R332" s="722"/>
      <c r="S332" s="724"/>
      <c r="T332" s="722"/>
      <c r="U332" s="726"/>
    </row>
    <row r="333" spans="3:21" ht="14.1" customHeight="1" x14ac:dyDescent="0.15">
      <c r="C333" s="95">
        <v>10</v>
      </c>
      <c r="D333" s="289" t="str">
        <f>IF(等級設定!A54=TRUE,"■","□")</f>
        <v>□</v>
      </c>
      <c r="E333" s="366" t="s">
        <v>554</v>
      </c>
      <c r="F333" s="393" t="s">
        <v>117</v>
      </c>
      <c r="G333" s="176" t="s">
        <v>411</v>
      </c>
      <c r="H333" s="262" t="s">
        <v>411</v>
      </c>
      <c r="I333" s="691" t="s">
        <v>443</v>
      </c>
      <c r="J333" s="177"/>
      <c r="K333" s="177"/>
      <c r="L333" s="177"/>
      <c r="M333" s="178" t="s">
        <v>411</v>
      </c>
      <c r="N333" s="382" t="s">
        <v>14</v>
      </c>
      <c r="O333" s="164" t="s">
        <v>70</v>
      </c>
      <c r="P333" s="335" t="s">
        <v>70</v>
      </c>
      <c r="Q333" s="336" t="s">
        <v>70</v>
      </c>
      <c r="R333" s="164" t="s">
        <v>411</v>
      </c>
      <c r="S333" s="336" t="s">
        <v>411</v>
      </c>
      <c r="T333" s="164" t="s">
        <v>411</v>
      </c>
      <c r="U333" s="337" t="s">
        <v>411</v>
      </c>
    </row>
    <row r="334" spans="3:21" ht="14.1" customHeight="1" x14ac:dyDescent="0.15">
      <c r="C334" s="652" t="s">
        <v>755</v>
      </c>
      <c r="D334" s="282"/>
      <c r="E334" s="294" t="s">
        <v>553</v>
      </c>
      <c r="F334" s="394" t="s">
        <v>444</v>
      </c>
      <c r="G334" s="95"/>
      <c r="H334" s="173"/>
      <c r="I334" s="654"/>
      <c r="J334" s="160"/>
      <c r="K334" s="160"/>
      <c r="L334" s="160"/>
      <c r="M334" s="101"/>
      <c r="N334" s="383"/>
      <c r="O334" s="155"/>
      <c r="P334" s="153"/>
      <c r="Q334" s="154"/>
      <c r="R334" s="155"/>
      <c r="S334" s="154"/>
      <c r="T334" s="155"/>
      <c r="U334" s="329"/>
    </row>
    <row r="335" spans="3:21" ht="14.1" customHeight="1" x14ac:dyDescent="0.15">
      <c r="C335" s="652"/>
      <c r="D335" s="282"/>
      <c r="E335" s="295" t="s">
        <v>287</v>
      </c>
      <c r="F335" s="392" t="s">
        <v>294</v>
      </c>
      <c r="G335" s="179" t="s">
        <v>411</v>
      </c>
      <c r="H335" s="249"/>
      <c r="I335" s="265"/>
      <c r="J335" s="84"/>
      <c r="K335" s="84"/>
      <c r="L335" s="84"/>
      <c r="M335" s="99" t="s">
        <v>411</v>
      </c>
      <c r="N335" s="311" t="s">
        <v>136</v>
      </c>
      <c r="O335" s="143" t="s">
        <v>411</v>
      </c>
      <c r="P335" s="144" t="s">
        <v>411</v>
      </c>
      <c r="Q335" s="145" t="s">
        <v>411</v>
      </c>
      <c r="R335" s="143" t="s">
        <v>411</v>
      </c>
      <c r="S335" s="145" t="s">
        <v>411</v>
      </c>
      <c r="T335" s="143" t="s">
        <v>411</v>
      </c>
      <c r="U335" s="148" t="s">
        <v>411</v>
      </c>
    </row>
    <row r="336" spans="3:21" ht="14.1" customHeight="1" x14ac:dyDescent="0.15">
      <c r="C336" s="652"/>
      <c r="D336" s="282"/>
      <c r="E336" s="302" t="s">
        <v>303</v>
      </c>
      <c r="F336" s="213" t="s">
        <v>557</v>
      </c>
      <c r="G336" s="180"/>
      <c r="H336" s="263"/>
      <c r="I336" s="264"/>
      <c r="J336" s="160"/>
      <c r="K336" s="160"/>
      <c r="L336" s="160"/>
      <c r="M336" s="101"/>
      <c r="N336" s="312" t="s">
        <v>557</v>
      </c>
      <c r="O336" s="155"/>
      <c r="P336" s="153"/>
      <c r="Q336" s="154"/>
      <c r="R336" s="155"/>
      <c r="S336" s="154"/>
      <c r="T336" s="155"/>
      <c r="U336" s="329"/>
    </row>
    <row r="337" spans="3:21" ht="14.1" customHeight="1" x14ac:dyDescent="0.15">
      <c r="C337" s="652"/>
      <c r="D337" s="282"/>
      <c r="E337" s="298"/>
      <c r="F337" s="211" t="s">
        <v>445</v>
      </c>
      <c r="G337" s="95" t="s">
        <v>411</v>
      </c>
      <c r="H337" s="221" t="s">
        <v>411</v>
      </c>
      <c r="I337" s="654" t="s">
        <v>443</v>
      </c>
      <c r="J337" s="98"/>
      <c r="K337" s="98"/>
      <c r="L337" s="98"/>
      <c r="M337" s="99" t="s">
        <v>411</v>
      </c>
      <c r="N337" s="311" t="s">
        <v>278</v>
      </c>
      <c r="O337" s="143" t="s">
        <v>411</v>
      </c>
      <c r="P337" s="144"/>
      <c r="Q337" s="145" t="s">
        <v>411</v>
      </c>
      <c r="R337" s="143" t="s">
        <v>411</v>
      </c>
      <c r="S337" s="145" t="s">
        <v>411</v>
      </c>
      <c r="T337" s="143" t="s">
        <v>411</v>
      </c>
      <c r="U337" s="148" t="s">
        <v>411</v>
      </c>
    </row>
    <row r="338" spans="3:21" ht="14.1" customHeight="1" x14ac:dyDescent="0.15">
      <c r="C338" s="652"/>
      <c r="D338" s="88"/>
      <c r="E338" s="367" t="s">
        <v>70</v>
      </c>
      <c r="F338" s="396" t="s">
        <v>10</v>
      </c>
      <c r="G338" s="95"/>
      <c r="H338" s="221"/>
      <c r="I338" s="654"/>
      <c r="J338" s="87"/>
      <c r="K338" s="87"/>
      <c r="L338" s="87"/>
      <c r="M338" s="88"/>
      <c r="N338" s="313" t="s">
        <v>437</v>
      </c>
      <c r="O338" s="151"/>
      <c r="P338" s="149"/>
      <c r="Q338" s="150"/>
      <c r="R338" s="151"/>
      <c r="S338" s="150"/>
      <c r="T338" s="151"/>
      <c r="U338" s="152"/>
    </row>
    <row r="339" spans="3:21" ht="14.1" customHeight="1" x14ac:dyDescent="0.15">
      <c r="C339" s="652"/>
      <c r="D339" s="282"/>
      <c r="E339" s="779" t="s">
        <v>555</v>
      </c>
      <c r="F339" s="192" t="s">
        <v>114</v>
      </c>
      <c r="G339" s="71"/>
      <c r="H339" s="221"/>
      <c r="I339" s="241"/>
      <c r="J339" s="76"/>
      <c r="K339" s="76"/>
      <c r="L339" s="76"/>
      <c r="M339" s="77" t="s">
        <v>411</v>
      </c>
      <c r="N339" s="310" t="s">
        <v>279</v>
      </c>
      <c r="O339" s="129" t="s">
        <v>70</v>
      </c>
      <c r="P339" s="127"/>
      <c r="Q339" s="128" t="s">
        <v>70</v>
      </c>
      <c r="R339" s="151"/>
      <c r="S339" s="150"/>
      <c r="T339" s="151"/>
      <c r="U339" s="152"/>
    </row>
    <row r="340" spans="3:21" ht="14.1" customHeight="1" x14ac:dyDescent="0.15">
      <c r="C340" s="652"/>
      <c r="D340" s="286"/>
      <c r="E340" s="779"/>
      <c r="F340" s="214" t="s">
        <v>310</v>
      </c>
      <c r="G340" s="71"/>
      <c r="H340" s="221"/>
      <c r="I340" s="241"/>
      <c r="J340" s="72"/>
      <c r="K340" s="72"/>
      <c r="L340" s="72"/>
      <c r="M340" s="73"/>
      <c r="N340" s="314" t="s">
        <v>437</v>
      </c>
      <c r="O340" s="159"/>
      <c r="P340" s="134"/>
      <c r="Q340" s="135"/>
      <c r="R340" s="151"/>
      <c r="S340" s="150"/>
      <c r="T340" s="151"/>
      <c r="U340" s="152"/>
    </row>
    <row r="341" spans="3:21" ht="14.1" customHeight="1" x14ac:dyDescent="0.15">
      <c r="C341" s="652"/>
      <c r="D341" s="286"/>
      <c r="E341" s="779"/>
      <c r="F341" s="192" t="s">
        <v>106</v>
      </c>
      <c r="G341" s="71"/>
      <c r="H341" s="221"/>
      <c r="I341" s="241"/>
      <c r="J341" s="87"/>
      <c r="K341" s="87"/>
      <c r="L341" s="87"/>
      <c r="M341" s="88" t="s">
        <v>70</v>
      </c>
      <c r="N341" s="313" t="s">
        <v>280</v>
      </c>
      <c r="O341" s="151" t="s">
        <v>70</v>
      </c>
      <c r="P341" s="149"/>
      <c r="Q341" s="150" t="s">
        <v>70</v>
      </c>
      <c r="R341" s="151"/>
      <c r="S341" s="150"/>
      <c r="T341" s="151"/>
      <c r="U341" s="152"/>
    </row>
    <row r="342" spans="3:21" ht="14.1" customHeight="1" x14ac:dyDescent="0.15">
      <c r="C342" s="652"/>
      <c r="D342" s="282"/>
      <c r="E342" s="295"/>
      <c r="F342" s="192" t="s">
        <v>107</v>
      </c>
      <c r="G342" s="71"/>
      <c r="H342" s="221"/>
      <c r="I342" s="241"/>
      <c r="J342" s="339"/>
      <c r="K342" s="339"/>
      <c r="L342" s="339"/>
      <c r="M342" s="101"/>
      <c r="N342" s="312" t="s">
        <v>440</v>
      </c>
      <c r="O342" s="155"/>
      <c r="P342" s="153"/>
      <c r="Q342" s="154"/>
      <c r="R342" s="155"/>
      <c r="S342" s="154"/>
      <c r="T342" s="155"/>
      <c r="U342" s="329"/>
    </row>
    <row r="343" spans="3:21" ht="14.1" customHeight="1" x14ac:dyDescent="0.15">
      <c r="C343" s="652"/>
      <c r="D343" s="282"/>
      <c r="E343" s="295"/>
      <c r="F343" s="198" t="s">
        <v>446</v>
      </c>
      <c r="G343" s="147" t="s">
        <v>11</v>
      </c>
      <c r="H343" s="267"/>
      <c r="I343" s="181"/>
      <c r="J343" s="98"/>
      <c r="K343" s="98"/>
      <c r="L343" s="98"/>
      <c r="M343" s="99" t="s">
        <v>70</v>
      </c>
      <c r="N343" s="384" t="s">
        <v>448</v>
      </c>
      <c r="O343" s="143" t="s">
        <v>70</v>
      </c>
      <c r="P343" s="144"/>
      <c r="Q343" s="145" t="s">
        <v>70</v>
      </c>
      <c r="R343" s="143" t="s">
        <v>411</v>
      </c>
      <c r="S343" s="145" t="s">
        <v>411</v>
      </c>
      <c r="T343" s="143" t="s">
        <v>411</v>
      </c>
      <c r="U343" s="148" t="s">
        <v>411</v>
      </c>
    </row>
    <row r="344" spans="3:21" ht="14.1" customHeight="1" x14ac:dyDescent="0.15">
      <c r="C344" s="652"/>
      <c r="D344" s="282"/>
      <c r="E344" s="295"/>
      <c r="F344" s="192" t="s">
        <v>447</v>
      </c>
      <c r="G344" s="95" t="s">
        <v>411</v>
      </c>
      <c r="H344" s="266" t="s">
        <v>411</v>
      </c>
      <c r="I344" s="781" t="s">
        <v>443</v>
      </c>
      <c r="J344" s="87"/>
      <c r="K344" s="87"/>
      <c r="L344" s="87"/>
      <c r="N344" s="270"/>
      <c r="O344" s="387"/>
      <c r="P344" s="388"/>
      <c r="Q344" s="389"/>
      <c r="R344" s="387"/>
      <c r="S344" s="389"/>
      <c r="T344" s="387"/>
      <c r="U344" s="390"/>
    </row>
    <row r="345" spans="3:21" ht="14.1" customHeight="1" x14ac:dyDescent="0.15">
      <c r="C345" s="652"/>
      <c r="D345" s="282"/>
      <c r="E345" s="295"/>
      <c r="F345" s="192" t="s">
        <v>449</v>
      </c>
      <c r="G345" s="95"/>
      <c r="H345" s="221"/>
      <c r="I345" s="654"/>
      <c r="J345" s="76"/>
      <c r="K345" s="76"/>
      <c r="L345" s="76"/>
      <c r="M345" s="77" t="s">
        <v>70</v>
      </c>
      <c r="N345" s="397" t="s">
        <v>450</v>
      </c>
      <c r="O345" s="129" t="s">
        <v>70</v>
      </c>
      <c r="P345" s="127"/>
      <c r="Q345" s="128" t="s">
        <v>70</v>
      </c>
      <c r="R345" s="151"/>
      <c r="S345" s="150"/>
      <c r="T345" s="151"/>
      <c r="U345" s="152"/>
    </row>
    <row r="346" spans="3:21" ht="14.1" customHeight="1" x14ac:dyDescent="0.15">
      <c r="C346" s="652"/>
      <c r="D346" s="282"/>
      <c r="E346" s="295"/>
      <c r="F346" s="391" t="s">
        <v>556</v>
      </c>
      <c r="G346" s="71"/>
      <c r="H346" s="221"/>
      <c r="I346" s="241"/>
      <c r="J346" s="72"/>
      <c r="K346" s="72"/>
      <c r="L346" s="72"/>
      <c r="M346" s="398"/>
      <c r="N346" s="269"/>
      <c r="O346" s="399"/>
      <c r="P346" s="400"/>
      <c r="Q346" s="401"/>
      <c r="R346" s="387"/>
      <c r="S346" s="389"/>
      <c r="T346" s="387"/>
      <c r="U346" s="390"/>
    </row>
    <row r="347" spans="3:21" ht="14.1" customHeight="1" x14ac:dyDescent="0.15">
      <c r="C347" s="652"/>
      <c r="D347" s="282"/>
      <c r="E347" s="295"/>
      <c r="F347" s="192" t="s">
        <v>114</v>
      </c>
      <c r="G347" s="71"/>
      <c r="H347" s="221"/>
      <c r="I347" s="241"/>
      <c r="J347" s="87"/>
      <c r="K347" s="87"/>
      <c r="L347" s="87"/>
      <c r="M347" s="88" t="s">
        <v>70</v>
      </c>
      <c r="N347" s="385" t="s">
        <v>451</v>
      </c>
      <c r="O347" s="151" t="s">
        <v>70</v>
      </c>
      <c r="P347" s="149"/>
      <c r="Q347" s="150" t="s">
        <v>70</v>
      </c>
      <c r="R347" s="151"/>
      <c r="S347" s="150"/>
      <c r="T347" s="151"/>
      <c r="U347" s="152"/>
    </row>
    <row r="348" spans="3:21" ht="14.1" customHeight="1" x14ac:dyDescent="0.15">
      <c r="C348" s="95"/>
      <c r="D348" s="282"/>
      <c r="E348" s="295"/>
      <c r="F348" s="214" t="s">
        <v>310</v>
      </c>
      <c r="G348" s="71"/>
      <c r="H348" s="221"/>
      <c r="I348" s="241"/>
      <c r="J348" s="87"/>
      <c r="K348" s="87"/>
      <c r="L348" s="87"/>
      <c r="N348" s="270"/>
      <c r="O348" s="387"/>
      <c r="P348" s="388"/>
      <c r="Q348" s="389"/>
      <c r="R348" s="387"/>
      <c r="S348" s="389"/>
      <c r="T348" s="387"/>
      <c r="U348" s="390"/>
    </row>
    <row r="349" spans="3:21" ht="14.1" customHeight="1" x14ac:dyDescent="0.15">
      <c r="C349" s="95"/>
      <c r="D349" s="282"/>
      <c r="E349" s="295"/>
      <c r="F349" s="192" t="s">
        <v>106</v>
      </c>
      <c r="G349" s="71"/>
      <c r="H349" s="221"/>
      <c r="I349" s="241"/>
      <c r="J349" s="76"/>
      <c r="K349" s="76"/>
      <c r="L349" s="76"/>
      <c r="M349" s="77" t="s">
        <v>70</v>
      </c>
      <c r="N349" s="397" t="s">
        <v>452</v>
      </c>
      <c r="O349" s="129" t="s">
        <v>70</v>
      </c>
      <c r="P349" s="127"/>
      <c r="Q349" s="128" t="s">
        <v>70</v>
      </c>
      <c r="R349" s="151"/>
      <c r="S349" s="150"/>
      <c r="T349" s="151"/>
      <c r="U349" s="152"/>
    </row>
    <row r="350" spans="3:21" ht="14.1" customHeight="1" x14ac:dyDescent="0.15">
      <c r="C350" s="95"/>
      <c r="D350" s="282"/>
      <c r="E350" s="295"/>
      <c r="F350" s="192" t="s">
        <v>107</v>
      </c>
      <c r="G350" s="71"/>
      <c r="H350" s="221"/>
      <c r="I350" s="241"/>
      <c r="J350" s="72"/>
      <c r="K350" s="72"/>
      <c r="L350" s="72"/>
      <c r="M350" s="398"/>
      <c r="N350" s="269"/>
      <c r="O350" s="399"/>
      <c r="P350" s="400"/>
      <c r="Q350" s="401"/>
      <c r="R350" s="387"/>
      <c r="S350" s="389"/>
      <c r="T350" s="387"/>
      <c r="U350" s="390"/>
    </row>
    <row r="351" spans="3:21" ht="14.1" customHeight="1" x14ac:dyDescent="0.15">
      <c r="C351" s="95"/>
      <c r="D351" s="282"/>
      <c r="E351" s="295"/>
      <c r="F351" s="201"/>
      <c r="G351" s="85"/>
      <c r="H351" s="246"/>
      <c r="I351" s="242"/>
      <c r="J351" s="339"/>
      <c r="K351" s="339"/>
      <c r="L351" s="339"/>
      <c r="M351" s="101" t="s">
        <v>70</v>
      </c>
      <c r="N351" s="386" t="s">
        <v>453</v>
      </c>
      <c r="O351" s="155" t="s">
        <v>70</v>
      </c>
      <c r="P351" s="153"/>
      <c r="Q351" s="154" t="s">
        <v>70</v>
      </c>
      <c r="R351" s="155"/>
      <c r="S351" s="154"/>
      <c r="T351" s="155"/>
      <c r="U351" s="329"/>
    </row>
    <row r="352" spans="3:21" ht="14.1" customHeight="1" x14ac:dyDescent="0.15">
      <c r="C352" s="95"/>
      <c r="D352" s="282"/>
      <c r="E352" s="295"/>
      <c r="F352" s="195"/>
      <c r="G352" s="147" t="s">
        <v>12</v>
      </c>
      <c r="H352" s="267"/>
      <c r="I352" s="181"/>
      <c r="J352" s="98"/>
      <c r="K352" s="98"/>
      <c r="L352" s="98"/>
      <c r="M352" s="99" t="s">
        <v>70</v>
      </c>
      <c r="N352" s="311" t="s">
        <v>450</v>
      </c>
      <c r="O352" s="143" t="s">
        <v>70</v>
      </c>
      <c r="P352" s="144"/>
      <c r="Q352" s="145" t="s">
        <v>70</v>
      </c>
      <c r="R352" s="143" t="s">
        <v>4</v>
      </c>
      <c r="S352" s="145" t="s">
        <v>4</v>
      </c>
      <c r="T352" s="143" t="s">
        <v>4</v>
      </c>
      <c r="U352" s="148" t="s">
        <v>4</v>
      </c>
    </row>
    <row r="353" spans="3:21" ht="14.1" customHeight="1" x14ac:dyDescent="0.15">
      <c r="C353" s="95"/>
      <c r="D353" s="282"/>
      <c r="E353" s="295"/>
      <c r="F353" s="195"/>
      <c r="G353" s="95" t="s">
        <v>411</v>
      </c>
      <c r="H353" s="266" t="s">
        <v>411</v>
      </c>
      <c r="I353" s="781" t="s">
        <v>443</v>
      </c>
      <c r="J353" s="87"/>
      <c r="K353" s="87"/>
      <c r="L353" s="87"/>
      <c r="M353" s="73"/>
      <c r="N353" s="314"/>
      <c r="O353" s="159"/>
      <c r="P353" s="134"/>
      <c r="Q353" s="135"/>
      <c r="R353" s="151"/>
      <c r="S353" s="150"/>
      <c r="T353" s="151"/>
      <c r="U353" s="152"/>
    </row>
    <row r="354" spans="3:21" ht="14.1" customHeight="1" x14ac:dyDescent="0.15">
      <c r="C354" s="95"/>
      <c r="D354" s="282"/>
      <c r="E354" s="295"/>
      <c r="F354" s="196"/>
      <c r="G354" s="85"/>
      <c r="H354" s="246"/>
      <c r="I354" s="666"/>
      <c r="J354" s="339"/>
      <c r="K354" s="339"/>
      <c r="L354" s="339"/>
      <c r="M354" s="101" t="s">
        <v>70</v>
      </c>
      <c r="N354" s="312" t="s">
        <v>454</v>
      </c>
      <c r="O354" s="155" t="s">
        <v>70</v>
      </c>
      <c r="P354" s="153"/>
      <c r="Q354" s="154" t="s">
        <v>70</v>
      </c>
      <c r="R354" s="155"/>
      <c r="S354" s="154"/>
      <c r="T354" s="155"/>
      <c r="U354" s="329"/>
    </row>
    <row r="355" spans="3:21" ht="14.1" customHeight="1" x14ac:dyDescent="0.15">
      <c r="C355" s="95"/>
      <c r="D355" s="282"/>
      <c r="E355" s="295"/>
      <c r="F355" s="198" t="s">
        <v>446</v>
      </c>
      <c r="G355" s="147" t="s">
        <v>11</v>
      </c>
      <c r="H355" s="267"/>
      <c r="I355" s="181"/>
      <c r="J355" s="98"/>
      <c r="K355" s="98"/>
      <c r="L355" s="98"/>
      <c r="M355" s="99" t="s">
        <v>70</v>
      </c>
      <c r="N355" s="384" t="s">
        <v>448</v>
      </c>
      <c r="O355" s="143" t="s">
        <v>70</v>
      </c>
      <c r="P355" s="144"/>
      <c r="Q355" s="145" t="s">
        <v>70</v>
      </c>
      <c r="R355" s="143" t="s">
        <v>4</v>
      </c>
      <c r="S355" s="145" t="s">
        <v>4</v>
      </c>
      <c r="T355" s="143" t="s">
        <v>4</v>
      </c>
      <c r="U355" s="148" t="s">
        <v>4</v>
      </c>
    </row>
    <row r="356" spans="3:21" ht="14.1" customHeight="1" x14ac:dyDescent="0.15">
      <c r="C356" s="95"/>
      <c r="D356" s="282"/>
      <c r="E356" s="295"/>
      <c r="F356" s="192" t="s">
        <v>447</v>
      </c>
      <c r="G356" s="95" t="s">
        <v>4</v>
      </c>
      <c r="H356" s="266" t="s">
        <v>4</v>
      </c>
      <c r="I356" s="781" t="s">
        <v>333</v>
      </c>
      <c r="J356" s="87"/>
      <c r="K356" s="87"/>
      <c r="L356" s="87"/>
      <c r="N356" s="270"/>
      <c r="O356" s="387"/>
      <c r="P356" s="388"/>
      <c r="Q356" s="389"/>
      <c r="R356" s="387"/>
      <c r="S356" s="389"/>
      <c r="T356" s="387"/>
      <c r="U356" s="390"/>
    </row>
    <row r="357" spans="3:21" ht="14.1" customHeight="1" x14ac:dyDescent="0.15">
      <c r="C357" s="95"/>
      <c r="D357" s="282"/>
      <c r="E357" s="295"/>
      <c r="F357" s="192" t="s">
        <v>449</v>
      </c>
      <c r="G357" s="95"/>
      <c r="H357" s="221"/>
      <c r="I357" s="654"/>
      <c r="J357" s="76"/>
      <c r="K357" s="76"/>
      <c r="L357" s="76"/>
      <c r="M357" s="169" t="s">
        <v>70</v>
      </c>
      <c r="N357" s="397" t="s">
        <v>450</v>
      </c>
      <c r="O357" s="129" t="s">
        <v>70</v>
      </c>
      <c r="P357" s="127"/>
      <c r="Q357" s="128" t="s">
        <v>70</v>
      </c>
      <c r="R357" s="151"/>
      <c r="S357" s="150"/>
      <c r="T357" s="151"/>
      <c r="U357" s="152"/>
    </row>
    <row r="358" spans="3:21" ht="14.1" customHeight="1" x14ac:dyDescent="0.15">
      <c r="C358" s="95"/>
      <c r="D358" s="282"/>
      <c r="E358" s="295"/>
      <c r="F358" s="391" t="s">
        <v>558</v>
      </c>
      <c r="G358" s="71"/>
      <c r="H358" s="221"/>
      <c r="I358" s="241"/>
      <c r="J358" s="72"/>
      <c r="K358" s="72"/>
      <c r="L358" s="72"/>
      <c r="M358" s="402"/>
      <c r="N358" s="269"/>
      <c r="O358" s="399"/>
      <c r="P358" s="400"/>
      <c r="Q358" s="401"/>
      <c r="R358" s="387"/>
      <c r="S358" s="389"/>
      <c r="T358" s="387"/>
      <c r="U358" s="390"/>
    </row>
    <row r="359" spans="3:21" ht="14.1" customHeight="1" x14ac:dyDescent="0.15">
      <c r="C359" s="95"/>
      <c r="D359" s="282"/>
      <c r="E359" s="295"/>
      <c r="F359" s="192" t="s">
        <v>114</v>
      </c>
      <c r="G359" s="71"/>
      <c r="H359" s="221"/>
      <c r="I359" s="241"/>
      <c r="J359" s="76"/>
      <c r="K359" s="76"/>
      <c r="L359" s="76"/>
      <c r="M359" s="169" t="s">
        <v>70</v>
      </c>
      <c r="N359" s="385" t="s">
        <v>451</v>
      </c>
      <c r="O359" s="151" t="s">
        <v>70</v>
      </c>
      <c r="P359" s="149"/>
      <c r="Q359" s="150" t="s">
        <v>70</v>
      </c>
      <c r="R359" s="151"/>
      <c r="S359" s="150"/>
      <c r="T359" s="151"/>
      <c r="U359" s="152"/>
    </row>
    <row r="360" spans="3:21" ht="14.1" customHeight="1" x14ac:dyDescent="0.15">
      <c r="C360" s="95"/>
      <c r="D360" s="282"/>
      <c r="E360" s="295"/>
      <c r="F360" s="214" t="s">
        <v>310</v>
      </c>
      <c r="G360" s="71"/>
      <c r="H360" s="221"/>
      <c r="I360" s="241"/>
      <c r="J360" s="72"/>
      <c r="K360" s="72"/>
      <c r="L360" s="72"/>
      <c r="M360" s="402"/>
      <c r="N360" s="270"/>
      <c r="O360" s="387"/>
      <c r="P360" s="388"/>
      <c r="Q360" s="389"/>
      <c r="R360" s="387"/>
      <c r="S360" s="389"/>
      <c r="T360" s="387"/>
      <c r="U360" s="390"/>
    </row>
    <row r="361" spans="3:21" ht="14.1" customHeight="1" x14ac:dyDescent="0.15">
      <c r="C361" s="95"/>
      <c r="D361" s="282"/>
      <c r="E361" s="295"/>
      <c r="F361" s="192" t="s">
        <v>106</v>
      </c>
      <c r="G361" s="71"/>
      <c r="H361" s="221"/>
      <c r="I361" s="241"/>
      <c r="J361" s="76"/>
      <c r="K361" s="76"/>
      <c r="L361" s="76"/>
      <c r="M361" s="169" t="s">
        <v>70</v>
      </c>
      <c r="N361" s="397" t="s">
        <v>452</v>
      </c>
      <c r="O361" s="129" t="s">
        <v>70</v>
      </c>
      <c r="P361" s="127"/>
      <c r="Q361" s="128" t="s">
        <v>70</v>
      </c>
      <c r="R361" s="151"/>
      <c r="S361" s="150"/>
      <c r="T361" s="151"/>
      <c r="U361" s="152"/>
    </row>
    <row r="362" spans="3:21" ht="14.1" customHeight="1" x14ac:dyDescent="0.15">
      <c r="C362" s="95"/>
      <c r="D362" s="282"/>
      <c r="E362" s="295"/>
      <c r="F362" s="192" t="s">
        <v>107</v>
      </c>
      <c r="G362" s="71"/>
      <c r="H362" s="221"/>
      <c r="I362" s="241"/>
      <c r="J362" s="72"/>
      <c r="K362" s="72"/>
      <c r="L362" s="72"/>
      <c r="M362" s="402"/>
      <c r="N362" s="269"/>
      <c r="O362" s="399"/>
      <c r="P362" s="400"/>
      <c r="Q362" s="401"/>
      <c r="R362" s="387"/>
      <c r="S362" s="389"/>
      <c r="T362" s="387"/>
      <c r="U362" s="390"/>
    </row>
    <row r="363" spans="3:21" ht="14.1" customHeight="1" x14ac:dyDescent="0.15">
      <c r="C363" s="95"/>
      <c r="D363" s="282"/>
      <c r="E363" s="295"/>
      <c r="F363" s="201"/>
      <c r="G363" s="85"/>
      <c r="H363" s="246"/>
      <c r="I363" s="242"/>
      <c r="J363" s="339"/>
      <c r="K363" s="339"/>
      <c r="L363" s="339"/>
      <c r="M363" s="101" t="s">
        <v>70</v>
      </c>
      <c r="N363" s="386" t="s">
        <v>453</v>
      </c>
      <c r="O363" s="155" t="s">
        <v>70</v>
      </c>
      <c r="P363" s="153"/>
      <c r="Q363" s="154" t="s">
        <v>70</v>
      </c>
      <c r="R363" s="155"/>
      <c r="S363" s="154"/>
      <c r="T363" s="155"/>
      <c r="U363" s="329"/>
    </row>
    <row r="364" spans="3:21" ht="14.1" customHeight="1" x14ac:dyDescent="0.15">
      <c r="C364" s="95"/>
      <c r="D364" s="282"/>
      <c r="E364" s="295"/>
      <c r="F364" s="195"/>
      <c r="G364" s="147" t="s">
        <v>12</v>
      </c>
      <c r="H364" s="267"/>
      <c r="I364" s="181"/>
      <c r="J364" s="98"/>
      <c r="K364" s="98"/>
      <c r="L364" s="98"/>
      <c r="M364" s="88" t="s">
        <v>70</v>
      </c>
      <c r="N364" s="313" t="s">
        <v>450</v>
      </c>
      <c r="O364" s="151" t="s">
        <v>70</v>
      </c>
      <c r="P364" s="149"/>
      <c r="Q364" s="150" t="s">
        <v>70</v>
      </c>
      <c r="R364" s="151" t="s">
        <v>4</v>
      </c>
      <c r="S364" s="150" t="s">
        <v>4</v>
      </c>
      <c r="T364" s="151" t="s">
        <v>4</v>
      </c>
      <c r="U364" s="152" t="s">
        <v>4</v>
      </c>
    </row>
    <row r="365" spans="3:21" ht="14.1" customHeight="1" x14ac:dyDescent="0.15">
      <c r="C365" s="95"/>
      <c r="D365" s="282"/>
      <c r="E365" s="295"/>
      <c r="F365" s="195"/>
      <c r="G365" s="95" t="s">
        <v>4</v>
      </c>
      <c r="H365" s="266" t="s">
        <v>4</v>
      </c>
      <c r="I365" s="781" t="s">
        <v>333</v>
      </c>
      <c r="J365" s="87"/>
      <c r="K365" s="87"/>
      <c r="L365" s="87"/>
      <c r="M365" s="88"/>
      <c r="N365" s="313"/>
      <c r="O365" s="151"/>
      <c r="P365" s="149"/>
      <c r="Q365" s="150"/>
      <c r="R365" s="151"/>
      <c r="S365" s="150"/>
      <c r="T365" s="151"/>
      <c r="U365" s="152"/>
    </row>
    <row r="366" spans="3:21" ht="14.1" customHeight="1" x14ac:dyDescent="0.15">
      <c r="C366" s="95"/>
      <c r="D366" s="282"/>
      <c r="E366" s="295"/>
      <c r="F366" s="196"/>
      <c r="G366" s="85"/>
      <c r="H366" s="246"/>
      <c r="I366" s="666"/>
      <c r="J366" s="339"/>
      <c r="K366" s="339"/>
      <c r="L366" s="339"/>
      <c r="M366" s="101" t="s">
        <v>70</v>
      </c>
      <c r="N366" s="312" t="s">
        <v>454</v>
      </c>
      <c r="O366" s="155" t="s">
        <v>70</v>
      </c>
      <c r="P366" s="153"/>
      <c r="Q366" s="154" t="s">
        <v>70</v>
      </c>
      <c r="R366" s="155"/>
      <c r="S366" s="154"/>
      <c r="T366" s="155"/>
      <c r="U366" s="329"/>
    </row>
    <row r="367" spans="3:21" ht="14.1" customHeight="1" x14ac:dyDescent="0.15">
      <c r="C367" s="95"/>
      <c r="D367" s="282"/>
      <c r="E367" s="295"/>
      <c r="F367" s="198" t="s">
        <v>455</v>
      </c>
      <c r="G367" s="167" t="s">
        <v>11</v>
      </c>
      <c r="H367" s="96"/>
      <c r="I367" s="156"/>
      <c r="J367" s="87"/>
      <c r="K367" s="87"/>
      <c r="L367" s="87"/>
      <c r="M367" s="88" t="s">
        <v>70</v>
      </c>
      <c r="N367" s="313" t="s">
        <v>448</v>
      </c>
      <c r="O367" s="151" t="s">
        <v>70</v>
      </c>
      <c r="P367" s="149"/>
      <c r="Q367" s="150" t="s">
        <v>70</v>
      </c>
      <c r="R367" s="151" t="s">
        <v>4</v>
      </c>
      <c r="S367" s="150" t="s">
        <v>4</v>
      </c>
      <c r="T367" s="151" t="s">
        <v>4</v>
      </c>
      <c r="U367" s="152" t="s">
        <v>4</v>
      </c>
    </row>
    <row r="368" spans="3:21" ht="14.1" customHeight="1" x14ac:dyDescent="0.15">
      <c r="C368" s="95"/>
      <c r="D368" s="282"/>
      <c r="E368" s="295"/>
      <c r="F368" s="192" t="s">
        <v>456</v>
      </c>
      <c r="G368" s="71" t="s">
        <v>457</v>
      </c>
      <c r="H368" s="266" t="s">
        <v>457</v>
      </c>
      <c r="I368" s="781" t="s">
        <v>458</v>
      </c>
      <c r="J368" s="87"/>
      <c r="K368" s="87"/>
      <c r="L368" s="87"/>
      <c r="M368" s="88"/>
      <c r="N368" s="313"/>
      <c r="O368" s="151"/>
      <c r="P368" s="149"/>
      <c r="Q368" s="150"/>
      <c r="R368" s="151"/>
      <c r="S368" s="150"/>
      <c r="T368" s="151"/>
      <c r="U368" s="152"/>
    </row>
    <row r="369" spans="3:21" ht="14.1" customHeight="1" x14ac:dyDescent="0.15">
      <c r="C369" s="95"/>
      <c r="D369" s="282"/>
      <c r="E369" s="295"/>
      <c r="F369" s="192" t="s">
        <v>459</v>
      </c>
      <c r="G369" s="71"/>
      <c r="H369" s="221"/>
      <c r="I369" s="654"/>
      <c r="J369" s="76"/>
      <c r="K369" s="76"/>
      <c r="L369" s="76"/>
      <c r="M369" s="169" t="s">
        <v>70</v>
      </c>
      <c r="N369" s="310" t="s">
        <v>450</v>
      </c>
      <c r="O369" s="129" t="s">
        <v>70</v>
      </c>
      <c r="P369" s="127"/>
      <c r="Q369" s="128" t="s">
        <v>70</v>
      </c>
      <c r="R369" s="151"/>
      <c r="S369" s="150"/>
      <c r="T369" s="151"/>
      <c r="U369" s="152"/>
    </row>
    <row r="370" spans="3:21" ht="14.1" customHeight="1" x14ac:dyDescent="0.15">
      <c r="C370" s="95"/>
      <c r="D370" s="282"/>
      <c r="E370" s="295"/>
      <c r="F370" s="391" t="s">
        <v>13</v>
      </c>
      <c r="G370" s="71"/>
      <c r="H370" s="226"/>
      <c r="I370" s="241"/>
      <c r="J370" s="72"/>
      <c r="K370" s="72"/>
      <c r="L370" s="72"/>
      <c r="M370" s="349"/>
      <c r="N370" s="314"/>
      <c r="O370" s="159"/>
      <c r="P370" s="134"/>
      <c r="Q370" s="135"/>
      <c r="R370" s="151"/>
      <c r="S370" s="150"/>
      <c r="T370" s="151"/>
      <c r="U370" s="152"/>
    </row>
    <row r="371" spans="3:21" ht="14.1" customHeight="1" x14ac:dyDescent="0.15">
      <c r="C371" s="95"/>
      <c r="D371" s="282"/>
      <c r="E371" s="295"/>
      <c r="F371" s="195"/>
      <c r="G371" s="71"/>
      <c r="H371" s="226"/>
      <c r="I371" s="241"/>
      <c r="J371" s="76"/>
      <c r="K371" s="76"/>
      <c r="L371" s="76"/>
      <c r="M371" s="169" t="s">
        <v>70</v>
      </c>
      <c r="N371" s="313" t="s">
        <v>460</v>
      </c>
      <c r="O371" s="151" t="s">
        <v>70</v>
      </c>
      <c r="P371" s="149"/>
      <c r="Q371" s="150" t="s">
        <v>70</v>
      </c>
      <c r="R371" s="151"/>
      <c r="S371" s="150"/>
      <c r="T371" s="151"/>
      <c r="U371" s="152"/>
    </row>
    <row r="372" spans="3:21" ht="14.1" customHeight="1" x14ac:dyDescent="0.15">
      <c r="C372" s="95"/>
      <c r="D372" s="282"/>
      <c r="E372" s="295"/>
      <c r="F372" s="192" t="s">
        <v>114</v>
      </c>
      <c r="G372" s="71"/>
      <c r="H372" s="226"/>
      <c r="I372" s="241"/>
      <c r="J372" s="72"/>
      <c r="K372" s="72"/>
      <c r="L372" s="72"/>
      <c r="M372" s="349"/>
      <c r="N372" s="313"/>
      <c r="O372" s="151"/>
      <c r="P372" s="149"/>
      <c r="Q372" s="150"/>
      <c r="R372" s="151"/>
      <c r="S372" s="150"/>
      <c r="T372" s="151"/>
      <c r="U372" s="152"/>
    </row>
    <row r="373" spans="3:21" ht="14.1" customHeight="1" x14ac:dyDescent="0.15">
      <c r="C373" s="95"/>
      <c r="D373" s="282"/>
      <c r="E373" s="295"/>
      <c r="F373" s="214" t="s">
        <v>310</v>
      </c>
      <c r="G373" s="71"/>
      <c r="H373" s="226"/>
      <c r="I373" s="241"/>
      <c r="J373" s="76"/>
      <c r="K373" s="76"/>
      <c r="L373" s="76"/>
      <c r="M373" s="169" t="s">
        <v>70</v>
      </c>
      <c r="N373" s="310" t="s">
        <v>461</v>
      </c>
      <c r="O373" s="129" t="s">
        <v>70</v>
      </c>
      <c r="P373" s="127"/>
      <c r="Q373" s="128" t="s">
        <v>70</v>
      </c>
      <c r="R373" s="151"/>
      <c r="S373" s="150"/>
      <c r="T373" s="151"/>
      <c r="U373" s="152"/>
    </row>
    <row r="374" spans="3:21" ht="14.1" customHeight="1" x14ac:dyDescent="0.15">
      <c r="C374" s="95"/>
      <c r="D374" s="282"/>
      <c r="E374" s="295"/>
      <c r="F374" s="192" t="s">
        <v>106</v>
      </c>
      <c r="G374" s="71"/>
      <c r="H374" s="226"/>
      <c r="I374" s="241"/>
      <c r="J374" s="72"/>
      <c r="K374" s="72"/>
      <c r="L374" s="72"/>
      <c r="M374" s="349"/>
      <c r="N374" s="314"/>
      <c r="O374" s="159"/>
      <c r="P374" s="134"/>
      <c r="Q374" s="135"/>
      <c r="R374" s="151"/>
      <c r="S374" s="150"/>
      <c r="T374" s="151"/>
      <c r="U374" s="152"/>
    </row>
    <row r="375" spans="3:21" ht="14.1" customHeight="1" x14ac:dyDescent="0.15">
      <c r="C375" s="95"/>
      <c r="D375" s="282"/>
      <c r="E375" s="295"/>
      <c r="F375" s="192" t="s">
        <v>107</v>
      </c>
      <c r="G375" s="85"/>
      <c r="H375" s="228"/>
      <c r="I375" s="242"/>
      <c r="J375" s="339"/>
      <c r="K375" s="339"/>
      <c r="L375" s="339"/>
      <c r="M375" s="101" t="s">
        <v>70</v>
      </c>
      <c r="N375" s="312" t="s">
        <v>454</v>
      </c>
      <c r="O375" s="155" t="s">
        <v>70</v>
      </c>
      <c r="P375" s="153"/>
      <c r="Q375" s="154" t="s">
        <v>70</v>
      </c>
      <c r="R375" s="155"/>
      <c r="S375" s="154"/>
      <c r="T375" s="155"/>
      <c r="U375" s="329"/>
    </row>
    <row r="376" spans="3:21" ht="14.1" customHeight="1" x14ac:dyDescent="0.15">
      <c r="C376" s="95"/>
      <c r="D376" s="282"/>
      <c r="E376" s="295"/>
      <c r="F376" s="195"/>
      <c r="G376" s="167" t="s">
        <v>12</v>
      </c>
      <c r="H376" s="96"/>
      <c r="I376" s="156"/>
      <c r="J376" s="98"/>
      <c r="K376" s="98"/>
      <c r="L376" s="98"/>
      <c r="M376" s="99" t="s">
        <v>70</v>
      </c>
      <c r="N376" s="311" t="s">
        <v>462</v>
      </c>
      <c r="O376" s="143" t="s">
        <v>70</v>
      </c>
      <c r="P376" s="144"/>
      <c r="Q376" s="145" t="s">
        <v>70</v>
      </c>
      <c r="R376" s="143" t="s">
        <v>4</v>
      </c>
      <c r="S376" s="145" t="s">
        <v>4</v>
      </c>
      <c r="T376" s="143" t="s">
        <v>4</v>
      </c>
      <c r="U376" s="148" t="s">
        <v>4</v>
      </c>
    </row>
    <row r="377" spans="3:21" ht="14.1" customHeight="1" x14ac:dyDescent="0.15">
      <c r="C377" s="95"/>
      <c r="D377" s="282"/>
      <c r="E377" s="295"/>
      <c r="F377" s="195"/>
      <c r="G377" s="71" t="s">
        <v>457</v>
      </c>
      <c r="H377" s="266" t="s">
        <v>457</v>
      </c>
      <c r="I377" s="781" t="s">
        <v>458</v>
      </c>
      <c r="J377" s="72"/>
      <c r="K377" s="72"/>
      <c r="L377" s="72"/>
      <c r="M377" s="73"/>
      <c r="N377" s="314"/>
      <c r="O377" s="159"/>
      <c r="P377" s="134"/>
      <c r="Q377" s="135"/>
      <c r="R377" s="151"/>
      <c r="S377" s="150"/>
      <c r="T377" s="151"/>
      <c r="U377" s="152"/>
    </row>
    <row r="378" spans="3:21" ht="14.1" customHeight="1" thickBot="1" x14ac:dyDescent="0.2">
      <c r="C378" s="146"/>
      <c r="D378" s="287"/>
      <c r="E378" s="299"/>
      <c r="F378" s="199"/>
      <c r="G378" s="83"/>
      <c r="H378" s="258"/>
      <c r="I378" s="750"/>
      <c r="J378" s="175"/>
      <c r="K378" s="175"/>
      <c r="L378" s="175"/>
      <c r="M378" s="326" t="s">
        <v>70</v>
      </c>
      <c r="N378" s="395" t="s">
        <v>454</v>
      </c>
      <c r="O378" s="327" t="s">
        <v>70</v>
      </c>
      <c r="P378" s="325"/>
      <c r="Q378" s="328" t="s">
        <v>70</v>
      </c>
      <c r="R378" s="327"/>
      <c r="S378" s="328"/>
      <c r="T378" s="327"/>
      <c r="U378" s="343"/>
    </row>
    <row r="379" spans="3:21" ht="14.1" customHeight="1" x14ac:dyDescent="0.15">
      <c r="C379" s="100"/>
      <c r="D379" s="100"/>
      <c r="E379" s="96" t="s">
        <v>118</v>
      </c>
      <c r="F379" s="193"/>
      <c r="G379" s="100"/>
      <c r="H379" s="96"/>
      <c r="I379" s="96"/>
      <c r="J379" s="100"/>
      <c r="K379" s="100"/>
      <c r="L379" s="100"/>
      <c r="M379" s="100"/>
      <c r="N379" s="268"/>
      <c r="O379" s="100"/>
      <c r="P379" s="100"/>
      <c r="Q379" s="100"/>
      <c r="R379" s="100"/>
      <c r="S379" s="100"/>
      <c r="T379" s="100"/>
      <c r="U379" s="100"/>
    </row>
    <row r="380" spans="3:21" ht="14.1" customHeight="1" x14ac:dyDescent="0.15">
      <c r="C380" s="100"/>
      <c r="D380" s="100"/>
      <c r="E380" s="96" t="s">
        <v>115</v>
      </c>
      <c r="F380" s="193"/>
      <c r="G380" s="100"/>
      <c r="H380" s="96"/>
      <c r="I380" s="96"/>
      <c r="J380" s="100"/>
      <c r="K380" s="100"/>
      <c r="L380" s="100"/>
      <c r="M380" s="100"/>
      <c r="N380" s="268"/>
      <c r="O380" s="100"/>
      <c r="P380" s="100"/>
      <c r="Q380" s="100"/>
      <c r="R380" s="100"/>
      <c r="S380" s="100"/>
      <c r="T380" s="100"/>
      <c r="U380" s="100"/>
    </row>
    <row r="381" spans="3:21" ht="14.1" customHeight="1" x14ac:dyDescent="0.15">
      <c r="C381" s="100"/>
      <c r="D381" s="100"/>
      <c r="E381" s="96" t="s">
        <v>463</v>
      </c>
      <c r="F381" s="193"/>
      <c r="G381" s="100"/>
      <c r="H381" s="96"/>
      <c r="I381" s="96"/>
      <c r="J381" s="100"/>
      <c r="K381" s="100"/>
      <c r="L381" s="100"/>
      <c r="M381" s="100"/>
      <c r="N381" s="268"/>
      <c r="O381" s="100"/>
      <c r="P381" s="100"/>
      <c r="Q381" s="100"/>
      <c r="R381" s="100"/>
      <c r="S381" s="100"/>
      <c r="T381" s="100"/>
      <c r="U381" s="100"/>
    </row>
    <row r="382" spans="3:21" ht="14.1" customHeight="1" x14ac:dyDescent="0.15">
      <c r="C382" s="96"/>
      <c r="D382" s="96"/>
      <c r="E382" s="96" t="s">
        <v>116</v>
      </c>
      <c r="F382" s="193"/>
      <c r="G382" s="100"/>
      <c r="H382" s="96"/>
      <c r="I382" s="96"/>
      <c r="J382" s="96"/>
      <c r="K382" s="96"/>
      <c r="L382" s="96"/>
      <c r="M382" s="96"/>
      <c r="N382" s="268"/>
      <c r="O382" s="96"/>
      <c r="P382" s="96"/>
      <c r="Q382" s="96"/>
      <c r="R382" s="96"/>
      <c r="S382" s="96"/>
      <c r="T382" s="96"/>
      <c r="U382" s="96"/>
    </row>
    <row r="383" spans="3:21" ht="15" customHeight="1" x14ac:dyDescent="0.15">
      <c r="C383" s="771" t="s">
        <v>465</v>
      </c>
      <c r="D383" s="772"/>
      <c r="E383" s="772"/>
      <c r="F383" s="363" t="str">
        <f>IF(F1="","",F1)</f>
        <v/>
      </c>
      <c r="G383" s="773" t="s">
        <v>464</v>
      </c>
      <c r="H383" s="774"/>
      <c r="I383" s="774"/>
      <c r="J383" s="772" t="str">
        <f>IF(J1="","",J1)</f>
        <v/>
      </c>
      <c r="K383" s="772"/>
      <c r="L383" s="772"/>
      <c r="M383" s="772"/>
      <c r="N383" s="772"/>
      <c r="O383" s="772"/>
      <c r="P383" s="772"/>
      <c r="Q383" s="772"/>
      <c r="R383" s="772"/>
      <c r="S383" s="772"/>
      <c r="T383" s="772"/>
      <c r="U383" s="780"/>
    </row>
    <row r="384" spans="3:21" ht="14.1" customHeight="1" x14ac:dyDescent="0.15">
      <c r="C384" s="96"/>
      <c r="D384" s="96"/>
      <c r="E384" s="292"/>
      <c r="F384" s="193"/>
      <c r="G384" s="96"/>
      <c r="H384" s="97"/>
      <c r="I384" s="97"/>
      <c r="J384" s="97"/>
      <c r="K384" s="97"/>
      <c r="L384" s="97"/>
      <c r="M384" s="97"/>
      <c r="N384" s="268"/>
      <c r="O384" s="97"/>
      <c r="P384" s="97"/>
      <c r="Q384" s="97"/>
      <c r="R384" s="97"/>
      <c r="S384" s="97"/>
      <c r="T384" s="97"/>
      <c r="U384" s="97" t="s">
        <v>82</v>
      </c>
    </row>
    <row r="385" spans="3:21" ht="14.1" customHeight="1" thickBot="1" x14ac:dyDescent="0.2">
      <c r="C385" s="96" t="s">
        <v>391</v>
      </c>
      <c r="D385" s="96"/>
      <c r="E385" s="292"/>
      <c r="F385" s="193"/>
      <c r="G385" s="100"/>
      <c r="H385" s="96"/>
      <c r="I385" s="96"/>
      <c r="J385" s="96"/>
      <c r="K385" s="96"/>
      <c r="L385" s="96"/>
      <c r="M385" s="96"/>
      <c r="N385" s="268"/>
      <c r="O385" s="96"/>
      <c r="P385" s="91"/>
      <c r="Q385" s="91"/>
      <c r="R385" s="96"/>
      <c r="S385" s="91"/>
      <c r="T385" s="91"/>
      <c r="U385" s="91" t="s">
        <v>78</v>
      </c>
    </row>
    <row r="386" spans="3:21" ht="14.1" customHeight="1" x14ac:dyDescent="0.15">
      <c r="C386" s="679"/>
      <c r="D386" s="655" t="s">
        <v>314</v>
      </c>
      <c r="E386" s="682" t="s">
        <v>83</v>
      </c>
      <c r="F386" s="697" t="s">
        <v>15</v>
      </c>
      <c r="G386" s="700" t="s">
        <v>73</v>
      </c>
      <c r="H386" s="701"/>
      <c r="I386" s="701"/>
      <c r="J386" s="701"/>
      <c r="K386" s="701"/>
      <c r="L386" s="701"/>
      <c r="M386" s="701"/>
      <c r="N386" s="700" t="s">
        <v>74</v>
      </c>
      <c r="O386" s="701"/>
      <c r="P386" s="701"/>
      <c r="Q386" s="701"/>
      <c r="R386" s="701"/>
      <c r="S386" s="701"/>
      <c r="T386" s="701"/>
      <c r="U386" s="702"/>
    </row>
    <row r="387" spans="3:21" ht="14.1" customHeight="1" x14ac:dyDescent="0.15">
      <c r="C387" s="680"/>
      <c r="D387" s="656"/>
      <c r="E387" s="683"/>
      <c r="F387" s="698"/>
      <c r="G387" s="669" t="s">
        <v>255</v>
      </c>
      <c r="H387" s="671" t="s">
        <v>0</v>
      </c>
      <c r="I387" s="672"/>
      <c r="J387" s="671" t="s">
        <v>16</v>
      </c>
      <c r="K387" s="703"/>
      <c r="L387" s="703"/>
      <c r="M387" s="704"/>
      <c r="N387" s="667" t="s">
        <v>113</v>
      </c>
      <c r="O387" s="705" t="s">
        <v>17</v>
      </c>
      <c r="P387" s="705"/>
      <c r="Q387" s="674"/>
      <c r="R387" s="716" t="s">
        <v>249</v>
      </c>
      <c r="S387" s="716"/>
      <c r="T387" s="716"/>
      <c r="U387" s="742"/>
    </row>
    <row r="388" spans="3:21" ht="14.1" customHeight="1" x14ac:dyDescent="0.15">
      <c r="C388" s="680"/>
      <c r="D388" s="656"/>
      <c r="E388" s="683"/>
      <c r="F388" s="698"/>
      <c r="G388" s="670"/>
      <c r="H388" s="673"/>
      <c r="I388" s="674"/>
      <c r="J388" s="673"/>
      <c r="K388" s="705"/>
      <c r="L388" s="705"/>
      <c r="M388" s="706"/>
      <c r="N388" s="746"/>
      <c r="O388" s="716"/>
      <c r="P388" s="716"/>
      <c r="Q388" s="741"/>
      <c r="R388" s="703" t="s">
        <v>140</v>
      </c>
      <c r="S388" s="672"/>
      <c r="T388" s="671" t="s">
        <v>141</v>
      </c>
      <c r="U388" s="704"/>
    </row>
    <row r="389" spans="3:21" ht="14.1" customHeight="1" x14ac:dyDescent="0.15">
      <c r="C389" s="680"/>
      <c r="D389" s="656"/>
      <c r="E389" s="683"/>
      <c r="F389" s="698"/>
      <c r="G389" s="667" t="s">
        <v>254</v>
      </c>
      <c r="H389" s="673"/>
      <c r="I389" s="674"/>
      <c r="J389" s="671">
        <v>1</v>
      </c>
      <c r="K389" s="709">
        <v>2</v>
      </c>
      <c r="L389" s="709">
        <v>3</v>
      </c>
      <c r="M389" s="704">
        <v>4</v>
      </c>
      <c r="N389" s="746"/>
      <c r="O389" s="711" t="s">
        <v>109</v>
      </c>
      <c r="P389" s="713" t="s">
        <v>110</v>
      </c>
      <c r="Q389" s="727" t="s">
        <v>111</v>
      </c>
      <c r="R389" s="721" t="s">
        <v>247</v>
      </c>
      <c r="S389" s="723" t="s">
        <v>248</v>
      </c>
      <c r="T389" s="721" t="s">
        <v>247</v>
      </c>
      <c r="U389" s="725" t="s">
        <v>248</v>
      </c>
    </row>
    <row r="390" spans="3:21" ht="14.1" customHeight="1" thickBot="1" x14ac:dyDescent="0.2">
      <c r="C390" s="681"/>
      <c r="D390" s="657"/>
      <c r="E390" s="684"/>
      <c r="F390" s="699"/>
      <c r="G390" s="668"/>
      <c r="H390" s="675"/>
      <c r="I390" s="676"/>
      <c r="J390" s="673"/>
      <c r="K390" s="710"/>
      <c r="L390" s="710"/>
      <c r="M390" s="706"/>
      <c r="N390" s="668"/>
      <c r="O390" s="712"/>
      <c r="P390" s="714"/>
      <c r="Q390" s="728"/>
      <c r="R390" s="722"/>
      <c r="S390" s="724"/>
      <c r="T390" s="722"/>
      <c r="U390" s="726"/>
    </row>
    <row r="391" spans="3:21" ht="14.1" customHeight="1" x14ac:dyDescent="0.15">
      <c r="C391" s="95">
        <v>10</v>
      </c>
      <c r="D391" s="289" t="str">
        <f>IF(等級設定!A54=TRUE,"■","□")</f>
        <v>□</v>
      </c>
      <c r="E391" s="366" t="s">
        <v>554</v>
      </c>
      <c r="F391" s="393" t="s">
        <v>117</v>
      </c>
      <c r="G391" s="176" t="s">
        <v>4</v>
      </c>
      <c r="H391" s="262" t="s">
        <v>4</v>
      </c>
      <c r="I391" s="691" t="s">
        <v>333</v>
      </c>
      <c r="J391" s="177"/>
      <c r="K391" s="177"/>
      <c r="L391" s="177"/>
      <c r="M391" s="178" t="s">
        <v>4</v>
      </c>
      <c r="N391" s="382" t="s">
        <v>14</v>
      </c>
      <c r="O391" s="164" t="s">
        <v>70</v>
      </c>
      <c r="P391" s="335" t="s">
        <v>70</v>
      </c>
      <c r="Q391" s="336" t="s">
        <v>70</v>
      </c>
      <c r="R391" s="164" t="s">
        <v>4</v>
      </c>
      <c r="S391" s="336" t="s">
        <v>4</v>
      </c>
      <c r="T391" s="164" t="s">
        <v>4</v>
      </c>
      <c r="U391" s="337" t="s">
        <v>4</v>
      </c>
    </row>
    <row r="392" spans="3:21" ht="14.1" customHeight="1" x14ac:dyDescent="0.15">
      <c r="C392" s="95" t="s">
        <v>8</v>
      </c>
      <c r="D392" s="282"/>
      <c r="E392" s="294" t="s">
        <v>553</v>
      </c>
      <c r="F392" s="394" t="s">
        <v>444</v>
      </c>
      <c r="G392" s="95"/>
      <c r="H392" s="173"/>
      <c r="I392" s="654"/>
      <c r="J392" s="160"/>
      <c r="K392" s="160"/>
      <c r="L392" s="160"/>
      <c r="M392" s="101"/>
      <c r="N392" s="383"/>
      <c r="O392" s="155"/>
      <c r="P392" s="153"/>
      <c r="Q392" s="154"/>
      <c r="R392" s="155"/>
      <c r="S392" s="154"/>
      <c r="T392" s="155"/>
      <c r="U392" s="329"/>
    </row>
    <row r="393" spans="3:21" ht="14.1" customHeight="1" x14ac:dyDescent="0.15">
      <c r="C393" s="95" t="s">
        <v>9</v>
      </c>
      <c r="D393" s="282"/>
      <c r="E393" s="295" t="s">
        <v>287</v>
      </c>
      <c r="F393" s="392" t="s">
        <v>294</v>
      </c>
      <c r="G393" s="179" t="s">
        <v>4</v>
      </c>
      <c r="H393" s="249"/>
      <c r="I393" s="265"/>
      <c r="J393" s="84"/>
      <c r="K393" s="84"/>
      <c r="L393" s="84"/>
      <c r="M393" s="99" t="s">
        <v>4</v>
      </c>
      <c r="N393" s="311" t="s">
        <v>136</v>
      </c>
      <c r="O393" s="143" t="s">
        <v>4</v>
      </c>
      <c r="P393" s="144" t="s">
        <v>4</v>
      </c>
      <c r="Q393" s="145" t="s">
        <v>4</v>
      </c>
      <c r="R393" s="143" t="s">
        <v>4</v>
      </c>
      <c r="S393" s="145" t="s">
        <v>4</v>
      </c>
      <c r="T393" s="143" t="s">
        <v>4</v>
      </c>
      <c r="U393" s="148" t="s">
        <v>4</v>
      </c>
    </row>
    <row r="394" spans="3:21" ht="14.1" customHeight="1" x14ac:dyDescent="0.15">
      <c r="C394" s="95" t="s">
        <v>79</v>
      </c>
      <c r="D394" s="282"/>
      <c r="E394" s="302" t="s">
        <v>559</v>
      </c>
      <c r="F394" s="213" t="s">
        <v>557</v>
      </c>
      <c r="G394" s="180"/>
      <c r="H394" s="263"/>
      <c r="I394" s="264"/>
      <c r="J394" s="160"/>
      <c r="K394" s="160"/>
      <c r="L394" s="160"/>
      <c r="M394" s="101"/>
      <c r="N394" s="312" t="s">
        <v>557</v>
      </c>
      <c r="O394" s="155"/>
      <c r="P394" s="153"/>
      <c r="Q394" s="154"/>
      <c r="R394" s="155"/>
      <c r="S394" s="154"/>
      <c r="T394" s="155"/>
      <c r="U394" s="329"/>
    </row>
    <row r="395" spans="3:21" ht="14.1" customHeight="1" x14ac:dyDescent="0.15">
      <c r="C395" s="95" t="s">
        <v>18</v>
      </c>
      <c r="D395" s="282"/>
      <c r="E395" s="298"/>
      <c r="F395" s="211" t="s">
        <v>445</v>
      </c>
      <c r="G395" s="95" t="s">
        <v>4</v>
      </c>
      <c r="H395" s="221" t="s">
        <v>4</v>
      </c>
      <c r="I395" s="654" t="s">
        <v>333</v>
      </c>
      <c r="J395" s="98"/>
      <c r="K395" s="98"/>
      <c r="L395" s="98"/>
      <c r="M395" s="99" t="s">
        <v>4</v>
      </c>
      <c r="N395" s="311" t="s">
        <v>278</v>
      </c>
      <c r="O395" s="143" t="s">
        <v>4</v>
      </c>
      <c r="P395" s="144"/>
      <c r="Q395" s="145" t="s">
        <v>4</v>
      </c>
      <c r="R395" s="143" t="s">
        <v>4</v>
      </c>
      <c r="S395" s="145" t="s">
        <v>4</v>
      </c>
      <c r="T395" s="143" t="s">
        <v>4</v>
      </c>
      <c r="U395" s="148" t="s">
        <v>4</v>
      </c>
    </row>
    <row r="396" spans="3:21" ht="14.1" customHeight="1" x14ac:dyDescent="0.15">
      <c r="C396" s="95" t="s">
        <v>94</v>
      </c>
      <c r="D396" s="88"/>
      <c r="E396" s="367" t="s">
        <v>70</v>
      </c>
      <c r="F396" s="396" t="s">
        <v>10</v>
      </c>
      <c r="G396" s="95"/>
      <c r="H396" s="221"/>
      <c r="I396" s="654"/>
      <c r="J396" s="87"/>
      <c r="K396" s="87"/>
      <c r="L396" s="87"/>
      <c r="M396" s="88"/>
      <c r="N396" s="313" t="s">
        <v>162</v>
      </c>
      <c r="O396" s="151"/>
      <c r="P396" s="149"/>
      <c r="Q396" s="150"/>
      <c r="R396" s="151"/>
      <c r="S396" s="150"/>
      <c r="T396" s="151"/>
      <c r="U396" s="152"/>
    </row>
    <row r="397" spans="3:21" ht="14.1" customHeight="1" x14ac:dyDescent="0.15">
      <c r="C397" s="95" t="s">
        <v>95</v>
      </c>
      <c r="D397" s="282"/>
      <c r="E397" s="779" t="s">
        <v>555</v>
      </c>
      <c r="F397" s="192" t="s">
        <v>114</v>
      </c>
      <c r="G397" s="71"/>
      <c r="H397" s="221"/>
      <c r="I397" s="241"/>
      <c r="J397" s="76"/>
      <c r="K397" s="76"/>
      <c r="L397" s="76"/>
      <c r="M397" s="77" t="s">
        <v>4</v>
      </c>
      <c r="N397" s="310" t="s">
        <v>279</v>
      </c>
      <c r="O397" s="129" t="s">
        <v>70</v>
      </c>
      <c r="P397" s="127"/>
      <c r="Q397" s="128" t="s">
        <v>70</v>
      </c>
      <c r="R397" s="151"/>
      <c r="S397" s="150"/>
      <c r="T397" s="151"/>
      <c r="U397" s="152"/>
    </row>
    <row r="398" spans="3:21" ht="14.1" customHeight="1" x14ac:dyDescent="0.15">
      <c r="C398" s="95" t="s">
        <v>96</v>
      </c>
      <c r="D398" s="286"/>
      <c r="E398" s="779"/>
      <c r="F398" s="214" t="s">
        <v>310</v>
      </c>
      <c r="G398" s="71"/>
      <c r="H398" s="221"/>
      <c r="I398" s="241"/>
      <c r="J398" s="72"/>
      <c r="K398" s="72"/>
      <c r="L398" s="72"/>
      <c r="M398" s="73"/>
      <c r="N398" s="314" t="s">
        <v>162</v>
      </c>
      <c r="O398" s="159"/>
      <c r="P398" s="134"/>
      <c r="Q398" s="135"/>
      <c r="R398" s="151"/>
      <c r="S398" s="150"/>
      <c r="T398" s="151"/>
      <c r="U398" s="152"/>
    </row>
    <row r="399" spans="3:21" ht="14.1" customHeight="1" x14ac:dyDescent="0.15">
      <c r="C399" s="95" t="s">
        <v>97</v>
      </c>
      <c r="D399" s="286"/>
      <c r="E399" s="779"/>
      <c r="F399" s="192" t="s">
        <v>106</v>
      </c>
      <c r="G399" s="71"/>
      <c r="H399" s="221"/>
      <c r="I399" s="241"/>
      <c r="J399" s="87"/>
      <c r="K399" s="87"/>
      <c r="L399" s="87"/>
      <c r="M399" s="88" t="s">
        <v>70</v>
      </c>
      <c r="N399" s="313" t="s">
        <v>280</v>
      </c>
      <c r="O399" s="151" t="s">
        <v>70</v>
      </c>
      <c r="P399" s="149"/>
      <c r="Q399" s="150" t="s">
        <v>70</v>
      </c>
      <c r="R399" s="151"/>
      <c r="S399" s="150"/>
      <c r="T399" s="151"/>
      <c r="U399" s="152"/>
    </row>
    <row r="400" spans="3:21" ht="14.1" customHeight="1" x14ac:dyDescent="0.15">
      <c r="C400" s="95"/>
      <c r="D400" s="282"/>
      <c r="E400" s="295"/>
      <c r="F400" s="192" t="s">
        <v>107</v>
      </c>
      <c r="G400" s="71"/>
      <c r="H400" s="221"/>
      <c r="I400" s="241"/>
      <c r="J400" s="339"/>
      <c r="K400" s="339"/>
      <c r="L400" s="339"/>
      <c r="M400" s="101"/>
      <c r="N400" s="312" t="s">
        <v>130</v>
      </c>
      <c r="O400" s="155"/>
      <c r="P400" s="153"/>
      <c r="Q400" s="154"/>
      <c r="R400" s="155"/>
      <c r="S400" s="154"/>
      <c r="T400" s="155"/>
      <c r="U400" s="329"/>
    </row>
    <row r="401" spans="3:21" ht="14.1" customHeight="1" x14ac:dyDescent="0.15">
      <c r="C401" s="95"/>
      <c r="D401" s="282"/>
      <c r="E401" s="295"/>
      <c r="F401" s="198" t="s">
        <v>446</v>
      </c>
      <c r="G401" s="147" t="s">
        <v>11</v>
      </c>
      <c r="H401" s="267"/>
      <c r="I401" s="181"/>
      <c r="J401" s="98"/>
      <c r="K401" s="98"/>
      <c r="L401" s="98"/>
      <c r="M401" s="99" t="s">
        <v>70</v>
      </c>
      <c r="N401" s="384" t="s">
        <v>448</v>
      </c>
      <c r="O401" s="143" t="s">
        <v>70</v>
      </c>
      <c r="P401" s="144"/>
      <c r="Q401" s="145" t="s">
        <v>70</v>
      </c>
      <c r="R401" s="143" t="s">
        <v>4</v>
      </c>
      <c r="S401" s="145" t="s">
        <v>4</v>
      </c>
      <c r="T401" s="143" t="s">
        <v>4</v>
      </c>
      <c r="U401" s="148" t="s">
        <v>4</v>
      </c>
    </row>
    <row r="402" spans="3:21" ht="14.1" customHeight="1" x14ac:dyDescent="0.15">
      <c r="C402" s="95"/>
      <c r="D402" s="282"/>
      <c r="E402" s="295"/>
      <c r="F402" s="192" t="s">
        <v>447</v>
      </c>
      <c r="G402" s="95" t="s">
        <v>4</v>
      </c>
      <c r="H402" s="266" t="s">
        <v>4</v>
      </c>
      <c r="I402" s="781" t="s">
        <v>333</v>
      </c>
      <c r="J402" s="87"/>
      <c r="K402" s="87"/>
      <c r="L402" s="87"/>
      <c r="N402" s="270"/>
      <c r="O402" s="387"/>
      <c r="P402" s="388"/>
      <c r="Q402" s="389"/>
      <c r="R402" s="387"/>
      <c r="S402" s="389"/>
      <c r="T402" s="387"/>
      <c r="U402" s="390"/>
    </row>
    <row r="403" spans="3:21" ht="14.1" customHeight="1" x14ac:dyDescent="0.15">
      <c r="C403" s="95"/>
      <c r="D403" s="282"/>
      <c r="E403" s="295"/>
      <c r="F403" s="192" t="s">
        <v>449</v>
      </c>
      <c r="G403" s="95"/>
      <c r="H403" s="221"/>
      <c r="I403" s="654"/>
      <c r="J403" s="76"/>
      <c r="K403" s="76"/>
      <c r="L403" s="76"/>
      <c r="M403" s="77" t="s">
        <v>70</v>
      </c>
      <c r="N403" s="397" t="s">
        <v>450</v>
      </c>
      <c r="O403" s="129" t="s">
        <v>70</v>
      </c>
      <c r="P403" s="127"/>
      <c r="Q403" s="128" t="s">
        <v>70</v>
      </c>
      <c r="R403" s="151"/>
      <c r="S403" s="150"/>
      <c r="T403" s="151"/>
      <c r="U403" s="152"/>
    </row>
    <row r="404" spans="3:21" ht="14.1" customHeight="1" x14ac:dyDescent="0.15">
      <c r="C404" s="95"/>
      <c r="D404" s="282"/>
      <c r="E404" s="295"/>
      <c r="F404" s="391" t="s">
        <v>556</v>
      </c>
      <c r="G404" s="71"/>
      <c r="H404" s="221"/>
      <c r="I404" s="241"/>
      <c r="J404" s="72"/>
      <c r="K404" s="72"/>
      <c r="L404" s="72"/>
      <c r="M404" s="398"/>
      <c r="N404" s="269"/>
      <c r="O404" s="399"/>
      <c r="P404" s="400"/>
      <c r="Q404" s="401"/>
      <c r="R404" s="387"/>
      <c r="S404" s="389"/>
      <c r="T404" s="387"/>
      <c r="U404" s="390"/>
    </row>
    <row r="405" spans="3:21" ht="14.1" customHeight="1" x14ac:dyDescent="0.15">
      <c r="C405" s="95"/>
      <c r="D405" s="282"/>
      <c r="E405" s="295"/>
      <c r="F405" s="192" t="s">
        <v>114</v>
      </c>
      <c r="G405" s="71"/>
      <c r="H405" s="221"/>
      <c r="I405" s="241"/>
      <c r="J405" s="87"/>
      <c r="K405" s="87"/>
      <c r="L405" s="87"/>
      <c r="M405" s="88" t="s">
        <v>70</v>
      </c>
      <c r="N405" s="385" t="s">
        <v>451</v>
      </c>
      <c r="O405" s="151" t="s">
        <v>70</v>
      </c>
      <c r="P405" s="149"/>
      <c r="Q405" s="150" t="s">
        <v>70</v>
      </c>
      <c r="R405" s="151"/>
      <c r="S405" s="150"/>
      <c r="T405" s="151"/>
      <c r="U405" s="152"/>
    </row>
    <row r="406" spans="3:21" ht="14.1" customHeight="1" x14ac:dyDescent="0.15">
      <c r="C406" s="95"/>
      <c r="D406" s="282"/>
      <c r="E406" s="295"/>
      <c r="F406" s="214" t="s">
        <v>310</v>
      </c>
      <c r="G406" s="71"/>
      <c r="H406" s="221"/>
      <c r="I406" s="241"/>
      <c r="J406" s="87"/>
      <c r="K406" s="87"/>
      <c r="L406" s="87"/>
      <c r="N406" s="270"/>
      <c r="O406" s="387"/>
      <c r="P406" s="388"/>
      <c r="Q406" s="389"/>
      <c r="R406" s="387"/>
      <c r="S406" s="389"/>
      <c r="T406" s="387"/>
      <c r="U406" s="390"/>
    </row>
    <row r="407" spans="3:21" ht="14.1" customHeight="1" x14ac:dyDescent="0.15">
      <c r="C407" s="95"/>
      <c r="D407" s="282"/>
      <c r="E407" s="295"/>
      <c r="F407" s="192" t="s">
        <v>106</v>
      </c>
      <c r="G407" s="71"/>
      <c r="H407" s="221"/>
      <c r="I407" s="241"/>
      <c r="J407" s="76"/>
      <c r="K407" s="76"/>
      <c r="L407" s="76"/>
      <c r="M407" s="77" t="s">
        <v>70</v>
      </c>
      <c r="N407" s="397" t="s">
        <v>452</v>
      </c>
      <c r="O407" s="129" t="s">
        <v>70</v>
      </c>
      <c r="P407" s="127"/>
      <c r="Q407" s="128" t="s">
        <v>70</v>
      </c>
      <c r="R407" s="151"/>
      <c r="S407" s="150"/>
      <c r="T407" s="151"/>
      <c r="U407" s="152"/>
    </row>
    <row r="408" spans="3:21" ht="14.1" customHeight="1" x14ac:dyDescent="0.15">
      <c r="C408" s="95"/>
      <c r="D408" s="282"/>
      <c r="E408" s="295"/>
      <c r="F408" s="192" t="s">
        <v>107</v>
      </c>
      <c r="G408" s="71"/>
      <c r="H408" s="221"/>
      <c r="I408" s="241"/>
      <c r="J408" s="72"/>
      <c r="K408" s="72"/>
      <c r="L408" s="72"/>
      <c r="M408" s="398"/>
      <c r="N408" s="269"/>
      <c r="O408" s="399"/>
      <c r="P408" s="400"/>
      <c r="Q408" s="401"/>
      <c r="R408" s="387"/>
      <c r="S408" s="389"/>
      <c r="T408" s="387"/>
      <c r="U408" s="390"/>
    </row>
    <row r="409" spans="3:21" ht="14.1" customHeight="1" x14ac:dyDescent="0.15">
      <c r="C409" s="95"/>
      <c r="D409" s="282"/>
      <c r="E409" s="295"/>
      <c r="F409" s="201"/>
      <c r="G409" s="85"/>
      <c r="H409" s="246"/>
      <c r="I409" s="242"/>
      <c r="J409" s="339"/>
      <c r="K409" s="339"/>
      <c r="L409" s="339"/>
      <c r="M409" s="101" t="s">
        <v>70</v>
      </c>
      <c r="N409" s="386" t="s">
        <v>453</v>
      </c>
      <c r="O409" s="155" t="s">
        <v>70</v>
      </c>
      <c r="P409" s="153"/>
      <c r="Q409" s="154" t="s">
        <v>70</v>
      </c>
      <c r="R409" s="155"/>
      <c r="S409" s="154"/>
      <c r="T409" s="155"/>
      <c r="U409" s="329"/>
    </row>
    <row r="410" spans="3:21" ht="14.1" customHeight="1" x14ac:dyDescent="0.15">
      <c r="C410" s="95"/>
      <c r="D410" s="282"/>
      <c r="E410" s="295"/>
      <c r="F410" s="195"/>
      <c r="G410" s="147" t="s">
        <v>12</v>
      </c>
      <c r="H410" s="267"/>
      <c r="I410" s="181"/>
      <c r="J410" s="98"/>
      <c r="K410" s="98"/>
      <c r="L410" s="98"/>
      <c r="M410" s="99" t="s">
        <v>70</v>
      </c>
      <c r="N410" s="311" t="s">
        <v>450</v>
      </c>
      <c r="O410" s="143" t="s">
        <v>70</v>
      </c>
      <c r="P410" s="144"/>
      <c r="Q410" s="145" t="s">
        <v>70</v>
      </c>
      <c r="R410" s="143" t="s">
        <v>4</v>
      </c>
      <c r="S410" s="145" t="s">
        <v>4</v>
      </c>
      <c r="T410" s="143" t="s">
        <v>4</v>
      </c>
      <c r="U410" s="148" t="s">
        <v>4</v>
      </c>
    </row>
    <row r="411" spans="3:21" ht="14.1" customHeight="1" x14ac:dyDescent="0.15">
      <c r="C411" s="95"/>
      <c r="D411" s="282"/>
      <c r="E411" s="295"/>
      <c r="F411" s="195"/>
      <c r="G411" s="95" t="s">
        <v>4</v>
      </c>
      <c r="H411" s="266" t="s">
        <v>4</v>
      </c>
      <c r="I411" s="781" t="s">
        <v>333</v>
      </c>
      <c r="J411" s="87"/>
      <c r="K411" s="87"/>
      <c r="L411" s="87"/>
      <c r="M411" s="73"/>
      <c r="N411" s="314"/>
      <c r="O411" s="159"/>
      <c r="P411" s="134"/>
      <c r="Q411" s="135"/>
      <c r="R411" s="151"/>
      <c r="S411" s="150"/>
      <c r="T411" s="151"/>
      <c r="U411" s="152"/>
    </row>
    <row r="412" spans="3:21" ht="14.1" customHeight="1" x14ac:dyDescent="0.15">
      <c r="C412" s="95"/>
      <c r="D412" s="282"/>
      <c r="E412" s="295"/>
      <c r="F412" s="196"/>
      <c r="G412" s="85"/>
      <c r="H412" s="246"/>
      <c r="I412" s="666"/>
      <c r="J412" s="339"/>
      <c r="K412" s="339"/>
      <c r="L412" s="339"/>
      <c r="M412" s="101" t="s">
        <v>70</v>
      </c>
      <c r="N412" s="312" t="s">
        <v>454</v>
      </c>
      <c r="O412" s="155" t="s">
        <v>70</v>
      </c>
      <c r="P412" s="153"/>
      <c r="Q412" s="154" t="s">
        <v>70</v>
      </c>
      <c r="R412" s="155"/>
      <c r="S412" s="154"/>
      <c r="T412" s="155"/>
      <c r="U412" s="329"/>
    </row>
    <row r="413" spans="3:21" ht="14.1" customHeight="1" x14ac:dyDescent="0.15">
      <c r="C413" s="95"/>
      <c r="D413" s="282"/>
      <c r="E413" s="295"/>
      <c r="F413" s="198" t="s">
        <v>446</v>
      </c>
      <c r="G413" s="147" t="s">
        <v>11</v>
      </c>
      <c r="H413" s="267"/>
      <c r="I413" s="181"/>
      <c r="J413" s="98"/>
      <c r="K413" s="98"/>
      <c r="L413" s="98"/>
      <c r="M413" s="99" t="s">
        <v>70</v>
      </c>
      <c r="N413" s="384" t="s">
        <v>448</v>
      </c>
      <c r="O413" s="143" t="s">
        <v>70</v>
      </c>
      <c r="P413" s="144"/>
      <c r="Q413" s="145" t="s">
        <v>70</v>
      </c>
      <c r="R413" s="143" t="s">
        <v>4</v>
      </c>
      <c r="S413" s="145" t="s">
        <v>4</v>
      </c>
      <c r="T413" s="143" t="s">
        <v>4</v>
      </c>
      <c r="U413" s="148" t="s">
        <v>4</v>
      </c>
    </row>
    <row r="414" spans="3:21" ht="14.1" customHeight="1" x14ac:dyDescent="0.15">
      <c r="C414" s="95"/>
      <c r="D414" s="282"/>
      <c r="E414" s="295"/>
      <c r="F414" s="192" t="s">
        <v>447</v>
      </c>
      <c r="G414" s="95" t="s">
        <v>4</v>
      </c>
      <c r="H414" s="266" t="s">
        <v>4</v>
      </c>
      <c r="I414" s="781" t="s">
        <v>333</v>
      </c>
      <c r="J414" s="87"/>
      <c r="K414" s="87"/>
      <c r="L414" s="87"/>
      <c r="N414" s="270"/>
      <c r="O414" s="387"/>
      <c r="P414" s="388"/>
      <c r="Q414" s="389"/>
      <c r="R414" s="387"/>
      <c r="S414" s="389"/>
      <c r="T414" s="387"/>
      <c r="U414" s="390"/>
    </row>
    <row r="415" spans="3:21" ht="14.1" customHeight="1" x14ac:dyDescent="0.15">
      <c r="C415" s="95"/>
      <c r="D415" s="282"/>
      <c r="E415" s="295"/>
      <c r="F415" s="192" t="s">
        <v>449</v>
      </c>
      <c r="G415" s="95"/>
      <c r="H415" s="221"/>
      <c r="I415" s="654"/>
      <c r="J415" s="76"/>
      <c r="K415" s="76"/>
      <c r="L415" s="76"/>
      <c r="M415" s="169" t="s">
        <v>70</v>
      </c>
      <c r="N415" s="397" t="s">
        <v>450</v>
      </c>
      <c r="O415" s="129" t="s">
        <v>70</v>
      </c>
      <c r="P415" s="127"/>
      <c r="Q415" s="128" t="s">
        <v>70</v>
      </c>
      <c r="R415" s="151"/>
      <c r="S415" s="150"/>
      <c r="T415" s="151"/>
      <c r="U415" s="152"/>
    </row>
    <row r="416" spans="3:21" ht="14.1" customHeight="1" x14ac:dyDescent="0.15">
      <c r="C416" s="95"/>
      <c r="D416" s="282"/>
      <c r="E416" s="295"/>
      <c r="F416" s="391" t="s">
        <v>558</v>
      </c>
      <c r="G416" s="71"/>
      <c r="H416" s="221"/>
      <c r="I416" s="241"/>
      <c r="J416" s="72"/>
      <c r="K416" s="72"/>
      <c r="L416" s="72"/>
      <c r="M416" s="402"/>
      <c r="N416" s="269"/>
      <c r="O416" s="399"/>
      <c r="P416" s="400"/>
      <c r="Q416" s="401"/>
      <c r="R416" s="387"/>
      <c r="S416" s="389"/>
      <c r="T416" s="387"/>
      <c r="U416" s="390"/>
    </row>
    <row r="417" spans="3:21" ht="14.1" customHeight="1" x14ac:dyDescent="0.15">
      <c r="C417" s="95"/>
      <c r="D417" s="282"/>
      <c r="E417" s="295"/>
      <c r="F417" s="192" t="s">
        <v>114</v>
      </c>
      <c r="G417" s="71"/>
      <c r="H417" s="221"/>
      <c r="I417" s="241"/>
      <c r="J417" s="76"/>
      <c r="K417" s="76"/>
      <c r="L417" s="76"/>
      <c r="M417" s="169" t="s">
        <v>70</v>
      </c>
      <c r="N417" s="385" t="s">
        <v>451</v>
      </c>
      <c r="O417" s="151" t="s">
        <v>70</v>
      </c>
      <c r="P417" s="149"/>
      <c r="Q417" s="150" t="s">
        <v>70</v>
      </c>
      <c r="R417" s="151"/>
      <c r="S417" s="150"/>
      <c r="T417" s="151"/>
      <c r="U417" s="152"/>
    </row>
    <row r="418" spans="3:21" ht="14.1" customHeight="1" x14ac:dyDescent="0.15">
      <c r="C418" s="95"/>
      <c r="D418" s="282"/>
      <c r="E418" s="295"/>
      <c r="F418" s="214" t="s">
        <v>310</v>
      </c>
      <c r="G418" s="71"/>
      <c r="H418" s="221"/>
      <c r="I418" s="241"/>
      <c r="J418" s="72"/>
      <c r="K418" s="72"/>
      <c r="L418" s="72"/>
      <c r="M418" s="402"/>
      <c r="N418" s="270"/>
      <c r="O418" s="387"/>
      <c r="P418" s="388"/>
      <c r="Q418" s="389"/>
      <c r="R418" s="387"/>
      <c r="S418" s="389"/>
      <c r="T418" s="387"/>
      <c r="U418" s="390"/>
    </row>
    <row r="419" spans="3:21" ht="14.1" customHeight="1" x14ac:dyDescent="0.15">
      <c r="C419" s="95"/>
      <c r="D419" s="282"/>
      <c r="E419" s="295"/>
      <c r="F419" s="192" t="s">
        <v>106</v>
      </c>
      <c r="G419" s="71"/>
      <c r="H419" s="221"/>
      <c r="I419" s="241"/>
      <c r="J419" s="76"/>
      <c r="K419" s="76"/>
      <c r="L419" s="76"/>
      <c r="M419" s="169" t="s">
        <v>70</v>
      </c>
      <c r="N419" s="397" t="s">
        <v>452</v>
      </c>
      <c r="O419" s="129" t="s">
        <v>70</v>
      </c>
      <c r="P419" s="127"/>
      <c r="Q419" s="128" t="s">
        <v>70</v>
      </c>
      <c r="R419" s="151"/>
      <c r="S419" s="150"/>
      <c r="T419" s="151"/>
      <c r="U419" s="152"/>
    </row>
    <row r="420" spans="3:21" ht="14.1" customHeight="1" x14ac:dyDescent="0.15">
      <c r="C420" s="95"/>
      <c r="D420" s="282"/>
      <c r="E420" s="295"/>
      <c r="F420" s="192" t="s">
        <v>107</v>
      </c>
      <c r="G420" s="71"/>
      <c r="H420" s="221"/>
      <c r="I420" s="241"/>
      <c r="J420" s="72"/>
      <c r="K420" s="72"/>
      <c r="L420" s="72"/>
      <c r="M420" s="402"/>
      <c r="N420" s="269"/>
      <c r="O420" s="399"/>
      <c r="P420" s="400"/>
      <c r="Q420" s="401"/>
      <c r="R420" s="387"/>
      <c r="S420" s="389"/>
      <c r="T420" s="387"/>
      <c r="U420" s="390"/>
    </row>
    <row r="421" spans="3:21" ht="14.1" customHeight="1" x14ac:dyDescent="0.15">
      <c r="C421" s="95"/>
      <c r="D421" s="282"/>
      <c r="E421" s="295"/>
      <c r="F421" s="201"/>
      <c r="G421" s="85"/>
      <c r="H421" s="246"/>
      <c r="I421" s="242"/>
      <c r="J421" s="339"/>
      <c r="K421" s="339"/>
      <c r="L421" s="339"/>
      <c r="M421" s="101" t="s">
        <v>70</v>
      </c>
      <c r="N421" s="386" t="s">
        <v>453</v>
      </c>
      <c r="O421" s="155" t="s">
        <v>70</v>
      </c>
      <c r="P421" s="153"/>
      <c r="Q421" s="154" t="s">
        <v>70</v>
      </c>
      <c r="R421" s="155"/>
      <c r="S421" s="154"/>
      <c r="T421" s="155"/>
      <c r="U421" s="329"/>
    </row>
    <row r="422" spans="3:21" ht="14.1" customHeight="1" x14ac:dyDescent="0.15">
      <c r="C422" s="95"/>
      <c r="D422" s="282"/>
      <c r="E422" s="295"/>
      <c r="F422" s="195"/>
      <c r="G422" s="147" t="s">
        <v>12</v>
      </c>
      <c r="H422" s="267"/>
      <c r="I422" s="181"/>
      <c r="J422" s="98"/>
      <c r="K422" s="98"/>
      <c r="L422" s="98"/>
      <c r="M422" s="88" t="s">
        <v>70</v>
      </c>
      <c r="N422" s="313" t="s">
        <v>450</v>
      </c>
      <c r="O422" s="151" t="s">
        <v>70</v>
      </c>
      <c r="P422" s="149"/>
      <c r="Q422" s="150" t="s">
        <v>70</v>
      </c>
      <c r="R422" s="151" t="s">
        <v>4</v>
      </c>
      <c r="S422" s="150" t="s">
        <v>4</v>
      </c>
      <c r="T422" s="151" t="s">
        <v>4</v>
      </c>
      <c r="U422" s="152" t="s">
        <v>4</v>
      </c>
    </row>
    <row r="423" spans="3:21" ht="14.1" customHeight="1" x14ac:dyDescent="0.15">
      <c r="C423" s="95"/>
      <c r="D423" s="282"/>
      <c r="E423" s="295"/>
      <c r="F423" s="195"/>
      <c r="G423" s="95" t="s">
        <v>4</v>
      </c>
      <c r="H423" s="266" t="s">
        <v>4</v>
      </c>
      <c r="I423" s="781" t="s">
        <v>333</v>
      </c>
      <c r="J423" s="87"/>
      <c r="K423" s="87"/>
      <c r="L423" s="87"/>
      <c r="M423" s="88"/>
      <c r="N423" s="313"/>
      <c r="O423" s="151"/>
      <c r="P423" s="149"/>
      <c r="Q423" s="150"/>
      <c r="R423" s="151"/>
      <c r="S423" s="150"/>
      <c r="T423" s="151"/>
      <c r="U423" s="152"/>
    </row>
    <row r="424" spans="3:21" ht="14.1" customHeight="1" x14ac:dyDescent="0.15">
      <c r="C424" s="95"/>
      <c r="D424" s="282"/>
      <c r="E424" s="295"/>
      <c r="F424" s="196"/>
      <c r="G424" s="85"/>
      <c r="H424" s="246"/>
      <c r="I424" s="666"/>
      <c r="J424" s="339"/>
      <c r="K424" s="339"/>
      <c r="L424" s="339"/>
      <c r="M424" s="101" t="s">
        <v>70</v>
      </c>
      <c r="N424" s="312" t="s">
        <v>454</v>
      </c>
      <c r="O424" s="155" t="s">
        <v>70</v>
      </c>
      <c r="P424" s="153"/>
      <c r="Q424" s="154" t="s">
        <v>70</v>
      </c>
      <c r="R424" s="155"/>
      <c r="S424" s="154"/>
      <c r="T424" s="155"/>
      <c r="U424" s="329"/>
    </row>
    <row r="425" spans="3:21" ht="14.1" customHeight="1" x14ac:dyDescent="0.15">
      <c r="C425" s="95"/>
      <c r="D425" s="282"/>
      <c r="E425" s="295"/>
      <c r="F425" s="198" t="s">
        <v>455</v>
      </c>
      <c r="G425" s="167" t="s">
        <v>11</v>
      </c>
      <c r="H425" s="96"/>
      <c r="I425" s="156"/>
      <c r="J425" s="87"/>
      <c r="K425" s="87"/>
      <c r="L425" s="87"/>
      <c r="M425" s="88" t="s">
        <v>70</v>
      </c>
      <c r="N425" s="313" t="s">
        <v>448</v>
      </c>
      <c r="O425" s="151" t="s">
        <v>70</v>
      </c>
      <c r="P425" s="149"/>
      <c r="Q425" s="150" t="s">
        <v>70</v>
      </c>
      <c r="R425" s="151" t="s">
        <v>4</v>
      </c>
      <c r="S425" s="150" t="s">
        <v>4</v>
      </c>
      <c r="T425" s="151" t="s">
        <v>4</v>
      </c>
      <c r="U425" s="152" t="s">
        <v>4</v>
      </c>
    </row>
    <row r="426" spans="3:21" ht="14.1" customHeight="1" x14ac:dyDescent="0.15">
      <c r="C426" s="95"/>
      <c r="D426" s="282"/>
      <c r="E426" s="295"/>
      <c r="F426" s="192" t="s">
        <v>456</v>
      </c>
      <c r="G426" s="71" t="s">
        <v>4</v>
      </c>
      <c r="H426" s="266" t="s">
        <v>4</v>
      </c>
      <c r="I426" s="781" t="s">
        <v>333</v>
      </c>
      <c r="J426" s="87"/>
      <c r="K426" s="87"/>
      <c r="L426" s="87"/>
      <c r="M426" s="88"/>
      <c r="N426" s="313"/>
      <c r="O426" s="151"/>
      <c r="P426" s="149"/>
      <c r="Q426" s="150"/>
      <c r="R426" s="151"/>
      <c r="S426" s="150"/>
      <c r="T426" s="151"/>
      <c r="U426" s="152"/>
    </row>
    <row r="427" spans="3:21" ht="14.1" customHeight="1" x14ac:dyDescent="0.15">
      <c r="C427" s="95"/>
      <c r="D427" s="282"/>
      <c r="E427" s="295"/>
      <c r="F427" s="192" t="s">
        <v>459</v>
      </c>
      <c r="G427" s="71"/>
      <c r="H427" s="221"/>
      <c r="I427" s="654"/>
      <c r="J427" s="76"/>
      <c r="K427" s="76"/>
      <c r="L427" s="76"/>
      <c r="M427" s="169" t="s">
        <v>70</v>
      </c>
      <c r="N427" s="310" t="s">
        <v>450</v>
      </c>
      <c r="O427" s="129" t="s">
        <v>70</v>
      </c>
      <c r="P427" s="127"/>
      <c r="Q427" s="128" t="s">
        <v>70</v>
      </c>
      <c r="R427" s="151"/>
      <c r="S427" s="150"/>
      <c r="T427" s="151"/>
      <c r="U427" s="152"/>
    </row>
    <row r="428" spans="3:21" ht="14.1" customHeight="1" x14ac:dyDescent="0.15">
      <c r="C428" s="95"/>
      <c r="D428" s="282"/>
      <c r="E428" s="295"/>
      <c r="F428" s="391" t="s">
        <v>13</v>
      </c>
      <c r="G428" s="71"/>
      <c r="H428" s="226"/>
      <c r="I428" s="241"/>
      <c r="J428" s="72"/>
      <c r="K428" s="72"/>
      <c r="L428" s="72"/>
      <c r="M428" s="349"/>
      <c r="N428" s="314"/>
      <c r="O428" s="159"/>
      <c r="P428" s="134"/>
      <c r="Q428" s="135"/>
      <c r="R428" s="151"/>
      <c r="S428" s="150"/>
      <c r="T428" s="151"/>
      <c r="U428" s="152"/>
    </row>
    <row r="429" spans="3:21" ht="14.1" customHeight="1" x14ac:dyDescent="0.15">
      <c r="C429" s="95"/>
      <c r="D429" s="282"/>
      <c r="E429" s="295"/>
      <c r="F429" s="195"/>
      <c r="G429" s="71"/>
      <c r="H429" s="226"/>
      <c r="I429" s="241"/>
      <c r="J429" s="76"/>
      <c r="K429" s="76"/>
      <c r="L429" s="76"/>
      <c r="M429" s="169" t="s">
        <v>70</v>
      </c>
      <c r="N429" s="313" t="s">
        <v>460</v>
      </c>
      <c r="O429" s="151" t="s">
        <v>70</v>
      </c>
      <c r="P429" s="149"/>
      <c r="Q429" s="150" t="s">
        <v>70</v>
      </c>
      <c r="R429" s="151"/>
      <c r="S429" s="150"/>
      <c r="T429" s="151"/>
      <c r="U429" s="152"/>
    </row>
    <row r="430" spans="3:21" ht="14.1" customHeight="1" x14ac:dyDescent="0.15">
      <c r="C430" s="95"/>
      <c r="D430" s="282"/>
      <c r="E430" s="295"/>
      <c r="F430" s="192" t="s">
        <v>114</v>
      </c>
      <c r="G430" s="71"/>
      <c r="H430" s="226"/>
      <c r="I430" s="241"/>
      <c r="J430" s="72"/>
      <c r="K430" s="72"/>
      <c r="L430" s="72"/>
      <c r="M430" s="349"/>
      <c r="N430" s="313"/>
      <c r="O430" s="151"/>
      <c r="P430" s="149"/>
      <c r="Q430" s="150"/>
      <c r="R430" s="151"/>
      <c r="S430" s="150"/>
      <c r="T430" s="151"/>
      <c r="U430" s="152"/>
    </row>
    <row r="431" spans="3:21" ht="14.1" customHeight="1" x14ac:dyDescent="0.15">
      <c r="C431" s="95"/>
      <c r="D431" s="282"/>
      <c r="E431" s="295"/>
      <c r="F431" s="214" t="s">
        <v>310</v>
      </c>
      <c r="G431" s="71"/>
      <c r="H431" s="226"/>
      <c r="I431" s="241"/>
      <c r="J431" s="76"/>
      <c r="K431" s="76"/>
      <c r="L431" s="76"/>
      <c r="M431" s="169" t="s">
        <v>70</v>
      </c>
      <c r="N431" s="310" t="s">
        <v>461</v>
      </c>
      <c r="O431" s="129" t="s">
        <v>70</v>
      </c>
      <c r="P431" s="127"/>
      <c r="Q431" s="128" t="s">
        <v>70</v>
      </c>
      <c r="R431" s="151"/>
      <c r="S431" s="150"/>
      <c r="T431" s="151"/>
      <c r="U431" s="152"/>
    </row>
    <row r="432" spans="3:21" ht="14.1" customHeight="1" x14ac:dyDescent="0.15">
      <c r="C432" s="95"/>
      <c r="D432" s="282"/>
      <c r="E432" s="295"/>
      <c r="F432" s="192" t="s">
        <v>106</v>
      </c>
      <c r="G432" s="71"/>
      <c r="H432" s="226"/>
      <c r="I432" s="241"/>
      <c r="J432" s="72"/>
      <c r="K432" s="72"/>
      <c r="L432" s="72"/>
      <c r="M432" s="349"/>
      <c r="N432" s="314"/>
      <c r="O432" s="159"/>
      <c r="P432" s="134"/>
      <c r="Q432" s="135"/>
      <c r="R432" s="151"/>
      <c r="S432" s="150"/>
      <c r="T432" s="151"/>
      <c r="U432" s="152"/>
    </row>
    <row r="433" spans="3:21" ht="14.1" customHeight="1" x14ac:dyDescent="0.15">
      <c r="C433" s="95"/>
      <c r="D433" s="282"/>
      <c r="E433" s="295"/>
      <c r="F433" s="192" t="s">
        <v>107</v>
      </c>
      <c r="G433" s="85"/>
      <c r="H433" s="228"/>
      <c r="I433" s="242"/>
      <c r="J433" s="339"/>
      <c r="K433" s="339"/>
      <c r="L433" s="339"/>
      <c r="M433" s="101" t="s">
        <v>70</v>
      </c>
      <c r="N433" s="312" t="s">
        <v>454</v>
      </c>
      <c r="O433" s="155" t="s">
        <v>70</v>
      </c>
      <c r="P433" s="153"/>
      <c r="Q433" s="154" t="s">
        <v>70</v>
      </c>
      <c r="R433" s="155"/>
      <c r="S433" s="154"/>
      <c r="T433" s="155"/>
      <c r="U433" s="329"/>
    </row>
    <row r="434" spans="3:21" ht="14.1" customHeight="1" x14ac:dyDescent="0.15">
      <c r="C434" s="95"/>
      <c r="D434" s="282"/>
      <c r="E434" s="295"/>
      <c r="F434" s="195"/>
      <c r="G434" s="167" t="s">
        <v>12</v>
      </c>
      <c r="H434" s="96"/>
      <c r="I434" s="156"/>
      <c r="J434" s="98"/>
      <c r="K434" s="98"/>
      <c r="L434" s="98"/>
      <c r="M434" s="99" t="s">
        <v>70</v>
      </c>
      <c r="N434" s="311" t="s">
        <v>462</v>
      </c>
      <c r="O434" s="143" t="s">
        <v>70</v>
      </c>
      <c r="P434" s="144"/>
      <c r="Q434" s="145" t="s">
        <v>70</v>
      </c>
      <c r="R434" s="143" t="s">
        <v>4</v>
      </c>
      <c r="S434" s="145" t="s">
        <v>4</v>
      </c>
      <c r="T434" s="143" t="s">
        <v>4</v>
      </c>
      <c r="U434" s="148" t="s">
        <v>4</v>
      </c>
    </row>
    <row r="435" spans="3:21" ht="14.1" customHeight="1" x14ac:dyDescent="0.15">
      <c r="C435" s="95"/>
      <c r="D435" s="282"/>
      <c r="E435" s="295"/>
      <c r="F435" s="195"/>
      <c r="G435" s="71" t="s">
        <v>4</v>
      </c>
      <c r="H435" s="266" t="s">
        <v>4</v>
      </c>
      <c r="I435" s="781" t="s">
        <v>333</v>
      </c>
      <c r="J435" s="72"/>
      <c r="K435" s="72"/>
      <c r="L435" s="72"/>
      <c r="M435" s="73"/>
      <c r="N435" s="314"/>
      <c r="O435" s="159"/>
      <c r="P435" s="134"/>
      <c r="Q435" s="135"/>
      <c r="R435" s="151"/>
      <c r="S435" s="150"/>
      <c r="T435" s="151"/>
      <c r="U435" s="152"/>
    </row>
    <row r="436" spans="3:21" ht="14.1" customHeight="1" thickBot="1" x14ac:dyDescent="0.2">
      <c r="C436" s="146"/>
      <c r="D436" s="287"/>
      <c r="E436" s="299"/>
      <c r="F436" s="199"/>
      <c r="G436" s="83"/>
      <c r="H436" s="258"/>
      <c r="I436" s="750"/>
      <c r="J436" s="175"/>
      <c r="K436" s="175"/>
      <c r="L436" s="175"/>
      <c r="M436" s="326" t="s">
        <v>70</v>
      </c>
      <c r="N436" s="395" t="s">
        <v>454</v>
      </c>
      <c r="O436" s="327" t="s">
        <v>70</v>
      </c>
      <c r="P436" s="325"/>
      <c r="Q436" s="328" t="s">
        <v>70</v>
      </c>
      <c r="R436" s="327"/>
      <c r="S436" s="328"/>
      <c r="T436" s="327"/>
      <c r="U436" s="343"/>
    </row>
    <row r="437" spans="3:21" ht="14.1" customHeight="1" x14ac:dyDescent="0.15">
      <c r="C437" s="100"/>
      <c r="D437" s="100"/>
      <c r="E437" s="96" t="s">
        <v>118</v>
      </c>
      <c r="F437" s="193"/>
      <c r="G437" s="100"/>
      <c r="H437" s="96"/>
      <c r="I437" s="96"/>
      <c r="J437" s="100"/>
      <c r="K437" s="100"/>
      <c r="L437" s="100"/>
      <c r="M437" s="100"/>
      <c r="N437" s="268"/>
      <c r="O437" s="100"/>
      <c r="P437" s="100"/>
      <c r="Q437" s="100"/>
      <c r="R437" s="100"/>
      <c r="S437" s="100"/>
      <c r="T437" s="100"/>
      <c r="U437" s="100"/>
    </row>
    <row r="438" spans="3:21" ht="14.1" customHeight="1" x14ac:dyDescent="0.15">
      <c r="C438" s="100"/>
      <c r="D438" s="100"/>
      <c r="E438" s="96" t="s">
        <v>115</v>
      </c>
      <c r="F438" s="193"/>
      <c r="G438" s="100"/>
      <c r="H438" s="96"/>
      <c r="I438" s="96"/>
      <c r="J438" s="100"/>
      <c r="K438" s="100"/>
      <c r="L438" s="100"/>
      <c r="M438" s="100"/>
      <c r="N438" s="268"/>
      <c r="O438" s="100"/>
      <c r="P438" s="100"/>
      <c r="Q438" s="100"/>
      <c r="R438" s="100"/>
      <c r="S438" s="100"/>
      <c r="T438" s="100"/>
      <c r="U438" s="100"/>
    </row>
    <row r="439" spans="3:21" ht="14.1" customHeight="1" x14ac:dyDescent="0.15">
      <c r="C439" s="100"/>
      <c r="D439" s="100"/>
      <c r="E439" s="96" t="s">
        <v>463</v>
      </c>
      <c r="F439" s="193"/>
      <c r="G439" s="100"/>
      <c r="H439" s="96"/>
      <c r="I439" s="96"/>
      <c r="J439" s="100"/>
      <c r="K439" s="100"/>
      <c r="L439" s="100"/>
      <c r="M439" s="100"/>
      <c r="N439" s="268"/>
      <c r="O439" s="100"/>
      <c r="P439" s="100"/>
      <c r="Q439" s="100"/>
      <c r="R439" s="100"/>
      <c r="S439" s="100"/>
      <c r="T439" s="100"/>
      <c r="U439" s="100"/>
    </row>
    <row r="440" spans="3:21" ht="14.1" customHeight="1" x14ac:dyDescent="0.15">
      <c r="C440" s="96"/>
      <c r="D440" s="96"/>
      <c r="E440" s="96" t="s">
        <v>116</v>
      </c>
      <c r="F440" s="193"/>
      <c r="G440" s="100"/>
      <c r="H440" s="96"/>
      <c r="I440" s="96"/>
      <c r="J440" s="96"/>
      <c r="K440" s="96"/>
      <c r="L440" s="96"/>
      <c r="M440" s="96"/>
      <c r="N440" s="268"/>
      <c r="O440" s="96"/>
      <c r="P440" s="96"/>
      <c r="Q440" s="96"/>
      <c r="R440" s="96"/>
      <c r="S440" s="96"/>
      <c r="T440" s="96"/>
      <c r="U440" s="96"/>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N119:N120"/>
    <mergeCell ref="U115:U116"/>
    <mergeCell ref="J115:J116"/>
    <mergeCell ref="K115:K116"/>
    <mergeCell ref="L115:L116"/>
    <mergeCell ref="M115:M116"/>
    <mergeCell ref="H113:I116"/>
    <mergeCell ref="J113:M114"/>
    <mergeCell ref="N113:N116"/>
    <mergeCell ref="O113:Q114"/>
    <mergeCell ref="R113:U113"/>
    <mergeCell ref="R114:S114"/>
    <mergeCell ref="Q115:Q116"/>
    <mergeCell ref="R115:R116"/>
    <mergeCell ref="S115:S116"/>
    <mergeCell ref="T114:U114"/>
    <mergeCell ref="I33:I34"/>
    <mergeCell ref="F9:F10"/>
    <mergeCell ref="I9:I10"/>
    <mergeCell ref="I35:I36"/>
    <mergeCell ref="F36:F37"/>
    <mergeCell ref="P7:P8"/>
    <mergeCell ref="S7:S8"/>
    <mergeCell ref="T6:U6"/>
    <mergeCell ref="Q7:Q8"/>
    <mergeCell ref="R7:R8"/>
    <mergeCell ref="I423:I424"/>
    <mergeCell ref="T389:T390"/>
    <mergeCell ref="U389:U390"/>
    <mergeCell ref="I426:I427"/>
    <mergeCell ref="I435:I436"/>
    <mergeCell ref="C2:E2"/>
    <mergeCell ref="C1:E1"/>
    <mergeCell ref="G1:I1"/>
    <mergeCell ref="I391:I392"/>
    <mergeCell ref="I395:I396"/>
    <mergeCell ref="E397:E399"/>
    <mergeCell ref="I402:I403"/>
    <mergeCell ref="I411:I412"/>
    <mergeCell ref="I414:I415"/>
    <mergeCell ref="G329:G330"/>
    <mergeCell ref="F216:F217"/>
    <mergeCell ref="I171:I172"/>
    <mergeCell ref="I173:I174"/>
    <mergeCell ref="I176:I177"/>
    <mergeCell ref="R387:U387"/>
    <mergeCell ref="J1:U1"/>
    <mergeCell ref="F21:F22"/>
    <mergeCell ref="I21:I22"/>
    <mergeCell ref="E31:E32"/>
    <mergeCell ref="I356:I357"/>
    <mergeCell ref="N386:U386"/>
    <mergeCell ref="N387:N390"/>
    <mergeCell ref="O387:Q388"/>
    <mergeCell ref="R388:S388"/>
    <mergeCell ref="T388:U388"/>
    <mergeCell ref="O389:O390"/>
    <mergeCell ref="P389:P390"/>
    <mergeCell ref="I337:I338"/>
    <mergeCell ref="I344:I345"/>
    <mergeCell ref="I353:I354"/>
    <mergeCell ref="I368:I369"/>
    <mergeCell ref="I365:I366"/>
    <mergeCell ref="K389:K390"/>
    <mergeCell ref="L389:L390"/>
    <mergeCell ref="M389:M390"/>
    <mergeCell ref="S389:S390"/>
    <mergeCell ref="Q389:Q390"/>
    <mergeCell ref="R389:R390"/>
    <mergeCell ref="I286:I287"/>
    <mergeCell ref="I289:I290"/>
    <mergeCell ref="I293:I294"/>
    <mergeCell ref="F287:F288"/>
    <mergeCell ref="R331:R332"/>
    <mergeCell ref="C386:C390"/>
    <mergeCell ref="D386:D390"/>
    <mergeCell ref="E386:E390"/>
    <mergeCell ref="F386:F390"/>
    <mergeCell ref="G386:M386"/>
    <mergeCell ref="G387:G388"/>
    <mergeCell ref="H387:I390"/>
    <mergeCell ref="J387:M388"/>
    <mergeCell ref="G389:G390"/>
    <mergeCell ref="J389:J390"/>
    <mergeCell ref="H329:I332"/>
    <mergeCell ref="J329:M330"/>
    <mergeCell ref="N329:N332"/>
    <mergeCell ref="O329:Q330"/>
    <mergeCell ref="R329:U329"/>
    <mergeCell ref="R330:S330"/>
    <mergeCell ref="U331:U332"/>
    <mergeCell ref="I333:I334"/>
    <mergeCell ref="E339:E341"/>
    <mergeCell ref="R206:R207"/>
    <mergeCell ref="S206:S207"/>
    <mergeCell ref="T206:T207"/>
    <mergeCell ref="U206:U207"/>
    <mergeCell ref="J206:J207"/>
    <mergeCell ref="K206:K207"/>
    <mergeCell ref="L206:L207"/>
    <mergeCell ref="M206:M207"/>
    <mergeCell ref="F238:F239"/>
    <mergeCell ref="I219:I221"/>
    <mergeCell ref="I222:I223"/>
    <mergeCell ref="N152:N153"/>
    <mergeCell ref="L163:L164"/>
    <mergeCell ref="C157:E157"/>
    <mergeCell ref="G157:I157"/>
    <mergeCell ref="J157:U157"/>
    <mergeCell ref="E203:E207"/>
    <mergeCell ref="F203:F207"/>
    <mergeCell ref="G203:M203"/>
    <mergeCell ref="I182:I183"/>
    <mergeCell ref="F184:F185"/>
    <mergeCell ref="I184:I185"/>
    <mergeCell ref="T205:U205"/>
    <mergeCell ref="G206:G207"/>
    <mergeCell ref="I190:I191"/>
    <mergeCell ref="F192:F193"/>
    <mergeCell ref="O206:O207"/>
    <mergeCell ref="P206:P207"/>
    <mergeCell ref="N203:U203"/>
    <mergeCell ref="G204:G205"/>
    <mergeCell ref="H204:I207"/>
    <mergeCell ref="O204:Q205"/>
    <mergeCell ref="R204:U204"/>
    <mergeCell ref="R205:S205"/>
    <mergeCell ref="Q206:Q207"/>
    <mergeCell ref="I84:I85"/>
    <mergeCell ref="G109:I109"/>
    <mergeCell ref="J109:U109"/>
    <mergeCell ref="O115:O116"/>
    <mergeCell ref="N63:N65"/>
    <mergeCell ref="F66:F67"/>
    <mergeCell ref="N66:N68"/>
    <mergeCell ref="N69:N71"/>
    <mergeCell ref="N72:N74"/>
    <mergeCell ref="G113:G114"/>
    <mergeCell ref="G115:G116"/>
    <mergeCell ref="J204:M205"/>
    <mergeCell ref="N204:N207"/>
    <mergeCell ref="C112:C116"/>
    <mergeCell ref="D112:D116"/>
    <mergeCell ref="E112:E116"/>
    <mergeCell ref="F112:F116"/>
    <mergeCell ref="G112:M112"/>
    <mergeCell ref="F92:F93"/>
    <mergeCell ref="C109:E109"/>
    <mergeCell ref="F130:F131"/>
    <mergeCell ref="I130:I131"/>
    <mergeCell ref="N154:N155"/>
    <mergeCell ref="C160:C164"/>
    <mergeCell ref="D160:D164"/>
    <mergeCell ref="E160:E164"/>
    <mergeCell ref="F160:F164"/>
    <mergeCell ref="G160:M160"/>
    <mergeCell ref="N160:U160"/>
    <mergeCell ref="G161:G162"/>
    <mergeCell ref="R161:U161"/>
    <mergeCell ref="R162:S162"/>
    <mergeCell ref="T162:U162"/>
    <mergeCell ref="P163:P164"/>
    <mergeCell ref="Q163:Q164"/>
    <mergeCell ref="N161:N164"/>
    <mergeCell ref="I165:I166"/>
    <mergeCell ref="I167:I168"/>
    <mergeCell ref="C200:E200"/>
    <mergeCell ref="G200:I200"/>
    <mergeCell ref="J200:U200"/>
    <mergeCell ref="G163:G164"/>
    <mergeCell ref="J163:J164"/>
    <mergeCell ref="I186:I187"/>
    <mergeCell ref="I178:I179"/>
    <mergeCell ref="R163:R164"/>
    <mergeCell ref="S163:S164"/>
    <mergeCell ref="T163:T164"/>
    <mergeCell ref="U163:U164"/>
    <mergeCell ref="K163:K164"/>
    <mergeCell ref="O163:O164"/>
    <mergeCell ref="O161:Q162"/>
    <mergeCell ref="J253:U253"/>
    <mergeCell ref="C256:C260"/>
    <mergeCell ref="D256:D260"/>
    <mergeCell ref="E256:E260"/>
    <mergeCell ref="F256:F260"/>
    <mergeCell ref="G256:M256"/>
    <mergeCell ref="N256:U256"/>
    <mergeCell ref="U259:U260"/>
    <mergeCell ref="O257:Q258"/>
    <mergeCell ref="R257:U257"/>
    <mergeCell ref="R258:S258"/>
    <mergeCell ref="T258:U258"/>
    <mergeCell ref="N257:N260"/>
    <mergeCell ref="G259:G260"/>
    <mergeCell ref="J259:J260"/>
    <mergeCell ref="K259:K260"/>
    <mergeCell ref="L259:L260"/>
    <mergeCell ref="M259:M260"/>
    <mergeCell ref="J257:M258"/>
    <mergeCell ref="G257:G258"/>
    <mergeCell ref="H257:I260"/>
    <mergeCell ref="T259:T260"/>
    <mergeCell ref="N58:U58"/>
    <mergeCell ref="G59:G60"/>
    <mergeCell ref="H59:I62"/>
    <mergeCell ref="J59:M60"/>
    <mergeCell ref="N59:N62"/>
    <mergeCell ref="O59:Q60"/>
    <mergeCell ref="R59:U59"/>
    <mergeCell ref="R60:S60"/>
    <mergeCell ref="T60:U60"/>
    <mergeCell ref="G61:G62"/>
    <mergeCell ref="T61:T62"/>
    <mergeCell ref="U61:U62"/>
    <mergeCell ref="M61:M62"/>
    <mergeCell ref="N244:N245"/>
    <mergeCell ref="C4:C8"/>
    <mergeCell ref="D4:D8"/>
    <mergeCell ref="E4:E8"/>
    <mergeCell ref="F4:F8"/>
    <mergeCell ref="G4:M4"/>
    <mergeCell ref="N4:U4"/>
    <mergeCell ref="G5:G6"/>
    <mergeCell ref="H5:I8"/>
    <mergeCell ref="J5:M6"/>
    <mergeCell ref="N5:N8"/>
    <mergeCell ref="G7:G8"/>
    <mergeCell ref="J7:J8"/>
    <mergeCell ref="K7:K8"/>
    <mergeCell ref="L7:L8"/>
    <mergeCell ref="M7:M8"/>
    <mergeCell ref="O7:O8"/>
    <mergeCell ref="T7:T8"/>
    <mergeCell ref="U7:U8"/>
    <mergeCell ref="O5:Q6"/>
    <mergeCell ref="R5:U5"/>
    <mergeCell ref="R6:S6"/>
    <mergeCell ref="F58:F62"/>
    <mergeCell ref="I135:I138"/>
    <mergeCell ref="J302:J303"/>
    <mergeCell ref="K302:K303"/>
    <mergeCell ref="C55:E55"/>
    <mergeCell ref="G55:I55"/>
    <mergeCell ref="J55:U55"/>
    <mergeCell ref="C296:E296"/>
    <mergeCell ref="G296:I296"/>
    <mergeCell ref="J296:U296"/>
    <mergeCell ref="C58:C62"/>
    <mergeCell ref="D58:D62"/>
    <mergeCell ref="E58:E62"/>
    <mergeCell ref="O61:O62"/>
    <mergeCell ref="P61:P62"/>
    <mergeCell ref="Q61:Q62"/>
    <mergeCell ref="R61:R62"/>
    <mergeCell ref="S61:S62"/>
    <mergeCell ref="P259:P260"/>
    <mergeCell ref="Q259:Q260"/>
    <mergeCell ref="R259:R260"/>
    <mergeCell ref="S259:S260"/>
    <mergeCell ref="P115:P116"/>
    <mergeCell ref="N112:U112"/>
    <mergeCell ref="T115:T116"/>
    <mergeCell ref="O259:O260"/>
    <mergeCell ref="P302:P303"/>
    <mergeCell ref="Q302:Q303"/>
    <mergeCell ref="L302:L303"/>
    <mergeCell ref="M302:M303"/>
    <mergeCell ref="O302:O303"/>
    <mergeCell ref="R302:R303"/>
    <mergeCell ref="S302:S303"/>
    <mergeCell ref="C299:C303"/>
    <mergeCell ref="D299:D303"/>
    <mergeCell ref="E299:E303"/>
    <mergeCell ref="F299:F303"/>
    <mergeCell ref="G299:M299"/>
    <mergeCell ref="N299:U299"/>
    <mergeCell ref="G300:G301"/>
    <mergeCell ref="H300:I303"/>
    <mergeCell ref="J300:M301"/>
    <mergeCell ref="N300:N303"/>
    <mergeCell ref="T302:T303"/>
    <mergeCell ref="U302:U303"/>
    <mergeCell ref="O300:Q301"/>
    <mergeCell ref="R300:U300"/>
    <mergeCell ref="R301:S301"/>
    <mergeCell ref="T301:U301"/>
    <mergeCell ref="G302:G303"/>
    <mergeCell ref="C383:E383"/>
    <mergeCell ref="G383:I383"/>
    <mergeCell ref="J383:U383"/>
    <mergeCell ref="I377:I378"/>
    <mergeCell ref="C325:E325"/>
    <mergeCell ref="G325:I325"/>
    <mergeCell ref="J325:U325"/>
    <mergeCell ref="M331:M332"/>
    <mergeCell ref="T330:U330"/>
    <mergeCell ref="G331:G332"/>
    <mergeCell ref="C328:C332"/>
    <mergeCell ref="D328:D332"/>
    <mergeCell ref="E328:E332"/>
    <mergeCell ref="F328:F332"/>
    <mergeCell ref="G328:M328"/>
    <mergeCell ref="J331:J332"/>
    <mergeCell ref="K331:K332"/>
    <mergeCell ref="L331:L332"/>
    <mergeCell ref="S331:S332"/>
    <mergeCell ref="T331:T332"/>
    <mergeCell ref="N328:U328"/>
    <mergeCell ref="O331:O332"/>
    <mergeCell ref="P331:P332"/>
    <mergeCell ref="Q331:Q332"/>
    <mergeCell ref="I141:I143"/>
    <mergeCell ref="I144:I147"/>
    <mergeCell ref="I150:I153"/>
    <mergeCell ref="I154:I156"/>
    <mergeCell ref="C166:C174"/>
    <mergeCell ref="C10:C23"/>
    <mergeCell ref="C64:C81"/>
    <mergeCell ref="I29:I30"/>
    <mergeCell ref="I45:I48"/>
    <mergeCell ref="I41:I44"/>
    <mergeCell ref="I63:I65"/>
    <mergeCell ref="I124:I129"/>
    <mergeCell ref="C118:C127"/>
    <mergeCell ref="I117:I119"/>
    <mergeCell ref="I81:I82"/>
    <mergeCell ref="E117:E118"/>
    <mergeCell ref="E133:E136"/>
    <mergeCell ref="G58:M58"/>
    <mergeCell ref="J61:J62"/>
    <mergeCell ref="K61:K62"/>
    <mergeCell ref="L61:L62"/>
    <mergeCell ref="M163:M164"/>
    <mergeCell ref="H161:I164"/>
    <mergeCell ref="J161:M162"/>
    <mergeCell ref="C305:C315"/>
    <mergeCell ref="E305:E306"/>
    <mergeCell ref="C334:C347"/>
    <mergeCell ref="C209:C218"/>
    <mergeCell ref="C220:C232"/>
    <mergeCell ref="I238:I242"/>
    <mergeCell ref="I263:I266"/>
    <mergeCell ref="C262:C273"/>
    <mergeCell ref="I192:I195"/>
    <mergeCell ref="I304:I305"/>
    <mergeCell ref="I309:I310"/>
    <mergeCell ref="I318:I319"/>
    <mergeCell ref="C253:E253"/>
    <mergeCell ref="G253:I253"/>
    <mergeCell ref="E220:E221"/>
    <mergeCell ref="F220:F221"/>
    <mergeCell ref="I229:I231"/>
    <mergeCell ref="E230:E231"/>
    <mergeCell ref="F231:F233"/>
    <mergeCell ref="C203:C207"/>
    <mergeCell ref="D203:D207"/>
    <mergeCell ref="I246:I248"/>
    <mergeCell ref="I249:I250"/>
    <mergeCell ref="I281:I282"/>
  </mergeCells>
  <phoneticPr fontId="1"/>
  <conditionalFormatting sqref="G154:U156">
    <cfRule type="expression" dxfId="14" priority="1">
      <formula>$A$155=1</formula>
    </cfRule>
  </conditionalFormatting>
  <conditionalFormatting sqref="H135:U140">
    <cfRule type="expression" dxfId="13" priority="5">
      <formula>$A$136=1</formula>
    </cfRule>
  </conditionalFormatting>
  <conditionalFormatting sqref="J137:Q138">
    <cfRule type="expression" dxfId="12" priority="4">
      <formula>$A$138=1</formula>
    </cfRule>
  </conditionalFormatting>
  <conditionalFormatting sqref="J139:Q140">
    <cfRule type="expression" dxfId="11" priority="3">
      <formula>$A$140=1</formula>
    </cfRule>
  </conditionalFormatting>
  <conditionalFormatting sqref="J152:Q153">
    <cfRule type="expression" dxfId="10" priority="2">
      <formula>$A$153=1</formula>
    </cfRule>
  </conditionalFormatting>
  <dataValidations count="18">
    <dataValidation type="list" allowBlank="1" showInputMessage="1" showErrorMessage="1" sqref="F506 F495 F341 F442 F459 F523 F374 F361 F349 F399 F432 F419 F407" xr:uid="{00000000-0002-0000-0300-000000000000}">
      <formula1>"□その他,■その他"</formula1>
    </dataValidation>
    <dataValidation type="list" allowBlank="1" showInputMessage="1" showErrorMessage="1" sqref="F504 F493 F347 F339 F457 F521 F372 F359 F405 F397 F430 F417" xr:uid="{00000000-0002-0000-0300-000001000000}">
      <formula1>"□対策あり,■対策あり"</formula1>
    </dataValidation>
    <dataValidation type="list" allowBlank="1" showInputMessage="1" showErrorMessage="1" sqref="F505 F494 F340 F441 F458 F522 F373 F360 F348 F398 F431 F418 F406" xr:uid="{00000000-0002-0000-0300-000002000000}">
      <formula1>"□雨戸等対策あり,■雨戸等対策あり"</formula1>
    </dataValidation>
    <dataValidation type="list" allowBlank="1" showInputMessage="1" showErrorMessage="1" sqref="F507 F496 F342 F443 F460 F524 F375 F362 F350 F400 F433 F420 F408" xr:uid="{00000000-0002-0000-0300-000003000000}">
      <formula1>"□該当なし,■該当なし"</formula1>
    </dataValidation>
    <dataValidation type="list" allowBlank="1" showInputMessage="1" showErrorMessage="1" sqref="E308 F310 F319:F322 E90 F46:F47 F42:F43 F175 F180 E242 E249 E33 E39 F138 F136 F140 F155 F153" xr:uid="{00000000-0002-0000-0300-000004000000}">
      <formula1>"■該当なし,□該当なし"</formula1>
    </dataValidation>
    <dataValidation type="list" allowBlank="1" showInputMessage="1" showErrorMessage="1" sqref="E307 E265" xr:uid="{00000000-0002-0000-0300-000005000000}">
      <formula1>"（等級1）,（等級2）,(等級3）,（等級4）,（等級5）,（等級  　）"</formula1>
    </dataValidation>
    <dataValidation type="list" allowBlank="1" showInputMessage="1" showErrorMessage="1" sqref="F230" xr:uid="{00000000-0002-0000-0300-000006000000}">
      <formula1>"■,□"</formula1>
    </dataValidation>
    <dataValidation type="list" allowBlank="1" showInputMessage="1" showErrorMessage="1" sqref="F220" xr:uid="{00000000-0002-0000-0300-000007000000}">
      <formula1>"□相当スラブ厚,■相当スラブ厚"</formula1>
    </dataValidation>
    <dataValidation type="list" allowBlank="1" showInputMessage="1" showErrorMessage="1" sqref="F223:F226 F234:F237" xr:uid="{00000000-0002-0000-0300-000008000000}">
      <formula1>"（等級1）,（等級2）,(等級3）,（等級4）,（等級5）,（等級　）□なし"</formula1>
    </dataValidation>
    <dataValidation type="list" allowBlank="1" showInputMessage="1" showErrorMessage="1" sqref="E338 E396" xr:uid="{00000000-0002-0000-0300-000009000000}">
      <formula1>"□,■"</formula1>
    </dataValidation>
    <dataValidation type="list" allowBlank="1" showInputMessage="1" showErrorMessage="1" sqref="E13 E25" xr:uid="{00000000-0002-0000-0300-00000A000000}">
      <formula1>"(等級  1  ),(等級  2  ),(等級  3  ),(等級  4  ),(等級    )"</formula1>
    </dataValidation>
    <dataValidation type="list" allowBlank="1" showInputMessage="1" showErrorMessage="1" sqref="E34" xr:uid="{00000000-0002-0000-0300-00000B000000}">
      <formula1>"(等級  1  ),(等級  2  ),(等級  3  ),(等級    )"</formula1>
    </dataValidation>
    <dataValidation type="list" allowBlank="1" showInputMessage="1" showErrorMessage="1" sqref="E38" xr:uid="{00000000-0002-0000-0300-00000C000000}">
      <formula1>"■その他,□その他"</formula1>
    </dataValidation>
    <dataValidation type="list" allowBlank="1" showInputMessage="1" showErrorMessage="1" sqref="E37" xr:uid="{00000000-0002-0000-0300-00000D000000}">
      <formula1>"■脱出対策あり,□脱出対策あり"</formula1>
    </dataValidation>
    <dataValidation type="list" allowBlank="1" showInputMessage="1" showErrorMessage="1" sqref="E44" xr:uid="{00000000-0002-0000-0300-00000E000000}">
      <formula1>"(等級  1  ),(等級  2  ),(等級  3  ),(等級  4  ),（■該当なし）,(等級    )"</formula1>
    </dataValidation>
    <dataValidation type="list" allowBlank="1" showInputMessage="1" showErrorMessage="1" sqref="E66" xr:uid="{00000000-0002-0000-0300-00000F000000}">
      <formula1>"（等級1）,(等級２）,（等級３）,（　等級　　）"</formula1>
    </dataValidation>
    <dataValidation type="list" allowBlank="1" showInputMessage="1" showErrorMessage="1" sqref="E137" xr:uid="{00000000-0002-0000-0300-000010000000}">
      <formula1>"（等級1）,(等級４）,（等級５）,（等級６）,（等級７）,（等級８）,（　等級　　）"</formula1>
    </dataValidation>
    <dataValidation type="list" allowBlank="1" showInputMessage="1" showErrorMessage="1" sqref="E120" xr:uid="{00000000-0002-0000-0300-000011000000}">
      <formula1>"（等級1）,(等級２）,（等級３）,(等級４）,(等級５）,(等級６）,(等級７）,（　等級　　）"</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BD077-0D4C-4E29-9CB1-FC9F75EC878E}">
  <sheetPr codeName="Sheet5"/>
  <dimension ref="A1:U541"/>
  <sheetViews>
    <sheetView view="pageBreakPreview" topLeftCell="B1" zoomScaleNormal="100" zoomScaleSheetLayoutView="100" workbookViewId="0">
      <selection activeCell="V2" sqref="V2"/>
    </sheetView>
  </sheetViews>
  <sheetFormatPr defaultRowHeight="13.5" x14ac:dyDescent="0.15"/>
  <cols>
    <col min="1" max="1" width="6.625" style="531" hidden="1" customWidth="1"/>
    <col min="2" max="2" width="6.625" customWidth="1"/>
    <col min="3" max="3" width="3" style="13" bestFit="1" customWidth="1"/>
    <col min="4" max="4" width="2.5" style="13" customWidth="1"/>
    <col min="5" max="5" width="9.625" style="294" customWidth="1"/>
    <col min="6" max="6" width="10.25" style="197" customWidth="1"/>
    <col min="7" max="7" width="3.875" style="14" customWidth="1"/>
    <col min="8" max="8" width="2.25" style="13" customWidth="1"/>
    <col min="9" max="9" width="11" style="13" customWidth="1"/>
    <col min="10" max="13" width="2.5" style="13" customWidth="1"/>
    <col min="14" max="14" width="22.75" style="271" customWidth="1"/>
    <col min="15" max="17" width="3" style="13" bestFit="1" customWidth="1"/>
    <col min="18" max="21" width="3" style="13" customWidth="1"/>
  </cols>
  <sheetData>
    <row r="1" spans="3:21" ht="15" customHeight="1" x14ac:dyDescent="0.15">
      <c r="C1" s="788" t="s">
        <v>465</v>
      </c>
      <c r="D1" s="789"/>
      <c r="E1" s="789"/>
      <c r="F1" s="456"/>
      <c r="G1" s="790" t="s">
        <v>464</v>
      </c>
      <c r="H1" s="791"/>
      <c r="I1" s="791"/>
      <c r="J1" s="789"/>
      <c r="K1" s="789"/>
      <c r="L1" s="789"/>
      <c r="M1" s="789"/>
      <c r="N1" s="789"/>
      <c r="O1" s="789"/>
      <c r="P1" s="789"/>
      <c r="Q1" s="789"/>
      <c r="R1" s="789"/>
      <c r="S1" s="789"/>
      <c r="T1" s="789"/>
      <c r="U1" s="792"/>
    </row>
    <row r="2" spans="3:21" ht="14.1" customHeight="1" x14ac:dyDescent="0.15">
      <c r="C2" s="705"/>
      <c r="D2" s="705"/>
      <c r="E2" s="705"/>
      <c r="F2" s="193"/>
      <c r="G2" s="96"/>
      <c r="H2" s="97"/>
      <c r="I2" s="97"/>
      <c r="J2" s="97"/>
      <c r="K2" s="97"/>
      <c r="L2" s="97"/>
      <c r="M2" s="97"/>
      <c r="N2" s="268"/>
      <c r="O2" s="97"/>
      <c r="P2" s="97"/>
      <c r="Q2" s="97"/>
      <c r="R2" s="97"/>
      <c r="S2" s="97"/>
      <c r="T2" s="97"/>
      <c r="U2" s="97" t="s">
        <v>82</v>
      </c>
    </row>
    <row r="3" spans="3:21" ht="14.1" customHeight="1" thickBot="1" x14ac:dyDescent="0.2">
      <c r="C3" s="90" t="s">
        <v>313</v>
      </c>
      <c r="D3" s="96"/>
      <c r="E3" s="292"/>
      <c r="F3" s="193"/>
      <c r="G3" s="100"/>
      <c r="H3" s="96"/>
      <c r="I3" s="96"/>
      <c r="J3" s="96"/>
      <c r="K3" s="96"/>
      <c r="L3" s="96"/>
      <c r="M3" s="96"/>
      <c r="N3" s="268"/>
      <c r="O3" s="96"/>
      <c r="P3" s="91"/>
      <c r="Q3" s="91"/>
      <c r="R3" s="96"/>
      <c r="S3" s="91"/>
      <c r="T3" s="91"/>
      <c r="U3" s="91" t="s">
        <v>78</v>
      </c>
    </row>
    <row r="4" spans="3:21" ht="14.1" customHeight="1" x14ac:dyDescent="0.15">
      <c r="C4" s="743"/>
      <c r="D4" s="655" t="s">
        <v>314</v>
      </c>
      <c r="E4" s="682" t="s">
        <v>83</v>
      </c>
      <c r="F4" s="697" t="s">
        <v>15</v>
      </c>
      <c r="G4" s="700" t="s">
        <v>73</v>
      </c>
      <c r="H4" s="701"/>
      <c r="I4" s="701"/>
      <c r="J4" s="701"/>
      <c r="K4" s="701"/>
      <c r="L4" s="701"/>
      <c r="M4" s="702"/>
      <c r="N4" s="700" t="s">
        <v>74</v>
      </c>
      <c r="O4" s="701"/>
      <c r="P4" s="701"/>
      <c r="Q4" s="701"/>
      <c r="R4" s="701"/>
      <c r="S4" s="701"/>
      <c r="T4" s="701"/>
      <c r="U4" s="702"/>
    </row>
    <row r="5" spans="3:21" ht="14.1" customHeight="1" x14ac:dyDescent="0.15">
      <c r="C5" s="744"/>
      <c r="D5" s="656"/>
      <c r="E5" s="683"/>
      <c r="F5" s="698"/>
      <c r="G5" s="669" t="s">
        <v>255</v>
      </c>
      <c r="H5" s="671" t="s">
        <v>0</v>
      </c>
      <c r="I5" s="672"/>
      <c r="J5" s="671" t="s">
        <v>16</v>
      </c>
      <c r="K5" s="703"/>
      <c r="L5" s="703"/>
      <c r="M5" s="704"/>
      <c r="N5" s="667" t="s">
        <v>113</v>
      </c>
      <c r="O5" s="671" t="s">
        <v>17</v>
      </c>
      <c r="P5" s="703"/>
      <c r="Q5" s="672"/>
      <c r="R5" s="717" t="s">
        <v>249</v>
      </c>
      <c r="S5" s="718"/>
      <c r="T5" s="718"/>
      <c r="U5" s="719"/>
    </row>
    <row r="6" spans="3:21" ht="14.1" customHeight="1" x14ac:dyDescent="0.15">
      <c r="C6" s="744"/>
      <c r="D6" s="656"/>
      <c r="E6" s="683"/>
      <c r="F6" s="698"/>
      <c r="G6" s="785"/>
      <c r="H6" s="673"/>
      <c r="I6" s="674"/>
      <c r="J6" s="715"/>
      <c r="K6" s="716"/>
      <c r="L6" s="716"/>
      <c r="M6" s="742"/>
      <c r="N6" s="746"/>
      <c r="O6" s="715"/>
      <c r="P6" s="716"/>
      <c r="Q6" s="741"/>
      <c r="R6" s="717" t="s">
        <v>140</v>
      </c>
      <c r="S6" s="720"/>
      <c r="T6" s="717" t="s">
        <v>141</v>
      </c>
      <c r="U6" s="719"/>
    </row>
    <row r="7" spans="3:21" ht="14.1" customHeight="1" x14ac:dyDescent="0.15">
      <c r="C7" s="744"/>
      <c r="D7" s="656"/>
      <c r="E7" s="683"/>
      <c r="F7" s="698"/>
      <c r="G7" s="667" t="s">
        <v>254</v>
      </c>
      <c r="H7" s="673"/>
      <c r="I7" s="674"/>
      <c r="J7" s="671">
        <v>1</v>
      </c>
      <c r="K7" s="709">
        <v>2</v>
      </c>
      <c r="L7" s="709">
        <v>3</v>
      </c>
      <c r="M7" s="704">
        <v>4</v>
      </c>
      <c r="N7" s="746"/>
      <c r="O7" s="711" t="s">
        <v>109</v>
      </c>
      <c r="P7" s="713" t="s">
        <v>110</v>
      </c>
      <c r="Q7" s="727" t="s">
        <v>111</v>
      </c>
      <c r="R7" s="721" t="s">
        <v>247</v>
      </c>
      <c r="S7" s="723" t="s">
        <v>248</v>
      </c>
      <c r="T7" s="721" t="s">
        <v>247</v>
      </c>
      <c r="U7" s="725" t="s">
        <v>248</v>
      </c>
    </row>
    <row r="8" spans="3:21" ht="14.1" customHeight="1" thickBot="1" x14ac:dyDescent="0.2">
      <c r="C8" s="745"/>
      <c r="D8" s="657"/>
      <c r="E8" s="684"/>
      <c r="F8" s="699"/>
      <c r="G8" s="668"/>
      <c r="H8" s="675"/>
      <c r="I8" s="676"/>
      <c r="J8" s="673"/>
      <c r="K8" s="710"/>
      <c r="L8" s="710"/>
      <c r="M8" s="706"/>
      <c r="N8" s="668"/>
      <c r="O8" s="712"/>
      <c r="P8" s="714"/>
      <c r="Q8" s="728"/>
      <c r="R8" s="722"/>
      <c r="S8" s="724"/>
      <c r="T8" s="722"/>
      <c r="U8" s="726"/>
    </row>
    <row r="9" spans="3:21" ht="14.1" customHeight="1" x14ac:dyDescent="0.15">
      <c r="C9" s="95">
        <v>2</v>
      </c>
      <c r="D9" s="447" t="str">
        <f>IF(等級設定!A14=TRUE,"■","□")</f>
        <v>□</v>
      </c>
      <c r="E9" s="364" t="s">
        <v>317</v>
      </c>
      <c r="F9" s="677" t="s">
        <v>290</v>
      </c>
      <c r="G9" s="70" t="s">
        <v>4</v>
      </c>
      <c r="H9" s="262" t="s">
        <v>4</v>
      </c>
      <c r="I9" s="654" t="s">
        <v>407</v>
      </c>
      <c r="J9" s="334"/>
      <c r="K9" s="334"/>
      <c r="L9" s="334"/>
      <c r="M9" s="178" t="s">
        <v>4</v>
      </c>
      <c r="N9" s="273" t="s">
        <v>257</v>
      </c>
      <c r="O9" s="164" t="s">
        <v>4</v>
      </c>
      <c r="P9" s="335"/>
      <c r="Q9" s="336"/>
      <c r="R9" s="164" t="s">
        <v>4</v>
      </c>
      <c r="S9" s="336" t="s">
        <v>4</v>
      </c>
      <c r="T9" s="164" t="s">
        <v>4</v>
      </c>
      <c r="U9" s="337" t="s">
        <v>4</v>
      </c>
    </row>
    <row r="10" spans="3:21" ht="14.1" customHeight="1" x14ac:dyDescent="0.15">
      <c r="C10" s="652" t="s">
        <v>717</v>
      </c>
      <c r="D10" s="282"/>
      <c r="E10" s="365" t="s">
        <v>29</v>
      </c>
      <c r="F10" s="678"/>
      <c r="G10" s="71"/>
      <c r="H10" s="173"/>
      <c r="I10" s="654"/>
      <c r="J10" s="87"/>
      <c r="K10" s="87"/>
      <c r="L10" s="87"/>
      <c r="M10" s="88"/>
      <c r="N10" s="163" t="s">
        <v>130</v>
      </c>
      <c r="O10" s="151"/>
      <c r="P10" s="149"/>
      <c r="Q10" s="150"/>
      <c r="R10" s="151"/>
      <c r="S10" s="150"/>
      <c r="T10" s="151"/>
      <c r="U10" s="152"/>
    </row>
    <row r="11" spans="3:21" ht="14.1" customHeight="1" x14ac:dyDescent="0.15">
      <c r="C11" s="652"/>
      <c r="D11" s="282"/>
      <c r="E11" s="295" t="s">
        <v>288</v>
      </c>
      <c r="F11" s="192"/>
      <c r="G11" s="71"/>
      <c r="H11" s="173"/>
      <c r="I11" s="259"/>
      <c r="J11" s="76"/>
      <c r="K11" s="76"/>
      <c r="L11" s="76"/>
      <c r="M11" s="77" t="s">
        <v>4</v>
      </c>
      <c r="N11" s="274" t="s">
        <v>258</v>
      </c>
      <c r="O11" s="129" t="s">
        <v>4</v>
      </c>
      <c r="P11" s="127"/>
      <c r="Q11" s="128" t="s">
        <v>4</v>
      </c>
      <c r="R11" s="151"/>
      <c r="S11" s="150"/>
      <c r="T11" s="151"/>
      <c r="U11" s="152"/>
    </row>
    <row r="12" spans="3:21" ht="14.1" customHeight="1" x14ac:dyDescent="0.15">
      <c r="C12" s="652"/>
      <c r="D12" s="282"/>
      <c r="E12" s="302" t="s">
        <v>466</v>
      </c>
      <c r="F12" s="192"/>
      <c r="G12" s="71"/>
      <c r="H12" s="226"/>
      <c r="J12" s="72"/>
      <c r="K12" s="72"/>
      <c r="L12" s="72"/>
      <c r="M12" s="73"/>
      <c r="N12" s="277"/>
      <c r="O12" s="159"/>
      <c r="P12" s="134"/>
      <c r="Q12" s="135"/>
      <c r="R12" s="151"/>
      <c r="S12" s="150"/>
      <c r="T12" s="151"/>
      <c r="U12" s="152"/>
    </row>
    <row r="13" spans="3:21" ht="14.1" customHeight="1" x14ac:dyDescent="0.15">
      <c r="C13" s="652"/>
      <c r="D13" s="282"/>
      <c r="E13" s="458" t="s">
        <v>570</v>
      </c>
      <c r="F13" s="192"/>
      <c r="G13" s="71"/>
      <c r="H13" s="226"/>
      <c r="J13" s="87"/>
      <c r="K13" s="87"/>
      <c r="L13" s="87"/>
      <c r="M13" s="88" t="s">
        <v>4</v>
      </c>
      <c r="N13" s="163" t="s">
        <v>259</v>
      </c>
      <c r="O13" s="151" t="s">
        <v>4</v>
      </c>
      <c r="P13" s="149" t="s">
        <v>4</v>
      </c>
      <c r="Q13" s="150" t="s">
        <v>4</v>
      </c>
      <c r="R13" s="151"/>
      <c r="S13" s="150"/>
      <c r="T13" s="151"/>
      <c r="U13" s="152"/>
    </row>
    <row r="14" spans="3:21" ht="14.1" customHeight="1" x14ac:dyDescent="0.15">
      <c r="C14" s="652"/>
      <c r="D14" s="282"/>
      <c r="E14" s="295"/>
      <c r="F14" s="192"/>
      <c r="G14" s="71"/>
      <c r="H14" s="226"/>
      <c r="I14" s="241"/>
      <c r="J14" s="87"/>
      <c r="K14" s="87"/>
      <c r="L14" s="87"/>
      <c r="M14" s="88"/>
      <c r="N14" s="163"/>
      <c r="O14" s="151"/>
      <c r="P14" s="149"/>
      <c r="Q14" s="150"/>
      <c r="R14" s="151"/>
      <c r="S14" s="150"/>
      <c r="T14" s="151"/>
      <c r="U14" s="152"/>
    </row>
    <row r="15" spans="3:21" ht="14.1" customHeight="1" x14ac:dyDescent="0.15">
      <c r="C15" s="652"/>
      <c r="D15" s="282"/>
      <c r="E15" s="295"/>
      <c r="F15" s="192"/>
      <c r="G15" s="71"/>
      <c r="H15" s="226"/>
      <c r="I15" s="227"/>
      <c r="J15" s="76"/>
      <c r="K15" s="76"/>
      <c r="L15" s="76"/>
      <c r="M15" s="77" t="s">
        <v>4</v>
      </c>
      <c r="N15" s="274" t="s">
        <v>260</v>
      </c>
      <c r="O15" s="129" t="s">
        <v>4</v>
      </c>
      <c r="P15" s="127"/>
      <c r="Q15" s="128" t="s">
        <v>4</v>
      </c>
      <c r="R15" s="151"/>
      <c r="S15" s="150"/>
      <c r="T15" s="151"/>
      <c r="U15" s="152"/>
    </row>
    <row r="16" spans="3:21" ht="14.1" customHeight="1" x14ac:dyDescent="0.15">
      <c r="C16" s="652"/>
      <c r="D16" s="282"/>
      <c r="E16" s="295"/>
      <c r="F16" s="192"/>
      <c r="G16" s="71"/>
      <c r="H16" s="226"/>
      <c r="I16" s="227"/>
      <c r="J16" s="72"/>
      <c r="K16" s="72"/>
      <c r="L16" s="72"/>
      <c r="M16" s="73"/>
      <c r="N16" s="277" t="s">
        <v>130</v>
      </c>
      <c r="O16" s="159"/>
      <c r="P16" s="134"/>
      <c r="Q16" s="135"/>
      <c r="R16" s="151"/>
      <c r="S16" s="150"/>
      <c r="T16" s="151"/>
      <c r="U16" s="152"/>
    </row>
    <row r="17" spans="3:21" ht="14.1" customHeight="1" x14ac:dyDescent="0.15">
      <c r="C17" s="652"/>
      <c r="D17" s="282"/>
      <c r="E17" s="295"/>
      <c r="F17" s="192"/>
      <c r="G17" s="71"/>
      <c r="H17" s="226"/>
      <c r="I17" s="227"/>
      <c r="J17" s="87"/>
      <c r="K17" s="87"/>
      <c r="L17" s="87"/>
      <c r="M17" s="88" t="s">
        <v>4</v>
      </c>
      <c r="N17" s="163" t="s">
        <v>261</v>
      </c>
      <c r="O17" s="151" t="s">
        <v>4</v>
      </c>
      <c r="P17" s="149"/>
      <c r="Q17" s="150" t="s">
        <v>4</v>
      </c>
      <c r="R17" s="151"/>
      <c r="S17" s="150"/>
      <c r="T17" s="151"/>
      <c r="U17" s="152"/>
    </row>
    <row r="18" spans="3:21" ht="14.1" customHeight="1" x14ac:dyDescent="0.15">
      <c r="C18" s="652"/>
      <c r="D18" s="282"/>
      <c r="E18" s="295"/>
      <c r="F18" s="192"/>
      <c r="G18" s="71"/>
      <c r="H18" s="226"/>
      <c r="I18" s="227"/>
      <c r="J18" s="87"/>
      <c r="K18" s="87"/>
      <c r="L18" s="87"/>
      <c r="M18" s="88"/>
      <c r="N18" s="163"/>
      <c r="O18" s="151"/>
      <c r="P18" s="149"/>
      <c r="Q18" s="150"/>
      <c r="R18" s="151"/>
      <c r="S18" s="150"/>
      <c r="T18" s="151"/>
      <c r="U18" s="152"/>
    </row>
    <row r="19" spans="3:21" ht="14.1" customHeight="1" x14ac:dyDescent="0.15">
      <c r="C19" s="652"/>
      <c r="D19" s="282"/>
      <c r="E19" s="295"/>
      <c r="F19" s="192"/>
      <c r="G19" s="71"/>
      <c r="H19" s="226"/>
      <c r="I19" s="227"/>
      <c r="J19" s="76"/>
      <c r="K19" s="76"/>
      <c r="L19" s="76"/>
      <c r="M19" s="77" t="s">
        <v>4</v>
      </c>
      <c r="N19" s="274" t="s">
        <v>262</v>
      </c>
      <c r="O19" s="129" t="s">
        <v>4</v>
      </c>
      <c r="P19" s="127"/>
      <c r="Q19" s="128" t="s">
        <v>4</v>
      </c>
      <c r="R19" s="151"/>
      <c r="S19" s="150"/>
      <c r="T19" s="151"/>
      <c r="U19" s="152"/>
    </row>
    <row r="20" spans="3:21" ht="14.1" customHeight="1" x14ac:dyDescent="0.15">
      <c r="C20" s="652"/>
      <c r="D20" s="282"/>
      <c r="E20" s="295"/>
      <c r="F20" s="192"/>
      <c r="G20" s="71"/>
      <c r="H20" s="226"/>
      <c r="I20" s="227"/>
      <c r="J20" s="339"/>
      <c r="K20" s="339"/>
      <c r="L20" s="339"/>
      <c r="M20" s="101"/>
      <c r="N20" s="341"/>
      <c r="O20" s="155"/>
      <c r="P20" s="153"/>
      <c r="Q20" s="154"/>
      <c r="R20" s="155"/>
      <c r="S20" s="154"/>
      <c r="T20" s="155"/>
      <c r="U20" s="329"/>
    </row>
    <row r="21" spans="3:21" ht="14.1" customHeight="1" x14ac:dyDescent="0.15">
      <c r="C21" s="652"/>
      <c r="D21" s="438" t="str">
        <f>IF(等級設定!A15=TRUE,"■","□")</f>
        <v>□</v>
      </c>
      <c r="E21" s="369" t="s">
        <v>467</v>
      </c>
      <c r="F21" s="733" t="s">
        <v>290</v>
      </c>
      <c r="G21" s="80" t="s">
        <v>4</v>
      </c>
      <c r="H21" s="249" t="s">
        <v>4</v>
      </c>
      <c r="I21" s="665" t="s">
        <v>407</v>
      </c>
      <c r="J21" s="98"/>
      <c r="K21" s="98"/>
      <c r="L21" s="98"/>
      <c r="M21" s="99" t="s">
        <v>4</v>
      </c>
      <c r="N21" s="278" t="s">
        <v>468</v>
      </c>
      <c r="O21" s="143" t="s">
        <v>4</v>
      </c>
      <c r="P21" s="144"/>
      <c r="Q21" s="145" t="s">
        <v>4</v>
      </c>
      <c r="R21" s="143" t="s">
        <v>4</v>
      </c>
      <c r="S21" s="145" t="s">
        <v>4</v>
      </c>
      <c r="T21" s="143" t="s">
        <v>4</v>
      </c>
      <c r="U21" s="148" t="s">
        <v>4</v>
      </c>
    </row>
    <row r="22" spans="3:21" ht="14.1" customHeight="1" x14ac:dyDescent="0.15">
      <c r="C22" s="652"/>
      <c r="D22" s="282"/>
      <c r="E22" s="365" t="s">
        <v>29</v>
      </c>
      <c r="F22" s="678"/>
      <c r="G22" s="71"/>
      <c r="H22" s="173"/>
      <c r="I22" s="654"/>
      <c r="J22" s="72"/>
      <c r="K22" s="72"/>
      <c r="L22" s="72"/>
      <c r="M22" s="73"/>
      <c r="N22" s="277" t="s">
        <v>130</v>
      </c>
      <c r="O22" s="159"/>
      <c r="P22" s="134"/>
      <c r="Q22" s="135"/>
      <c r="R22" s="151"/>
      <c r="S22" s="150"/>
      <c r="T22" s="151"/>
      <c r="U22" s="152"/>
    </row>
    <row r="23" spans="3:21" ht="14.1" customHeight="1" x14ac:dyDescent="0.15">
      <c r="C23" s="652"/>
      <c r="D23" s="282"/>
      <c r="E23" s="365" t="s">
        <v>288</v>
      </c>
      <c r="F23" s="192"/>
      <c r="G23" s="71"/>
      <c r="H23" s="226"/>
      <c r="I23" s="227"/>
      <c r="J23" s="87"/>
      <c r="K23" s="87"/>
      <c r="L23" s="87"/>
      <c r="M23" s="88" t="s">
        <v>4</v>
      </c>
      <c r="N23" s="163" t="s">
        <v>469</v>
      </c>
      <c r="O23" s="151" t="s">
        <v>4</v>
      </c>
      <c r="P23" s="149"/>
      <c r="Q23" s="150" t="s">
        <v>4</v>
      </c>
      <c r="R23" s="151"/>
      <c r="S23" s="150"/>
      <c r="T23" s="151"/>
      <c r="U23" s="152"/>
    </row>
    <row r="24" spans="3:21" ht="14.1" customHeight="1" x14ac:dyDescent="0.15">
      <c r="C24" s="95"/>
      <c r="D24" s="282"/>
      <c r="E24" s="367" t="s">
        <v>466</v>
      </c>
      <c r="F24" s="192"/>
      <c r="G24" s="71"/>
      <c r="H24" s="226"/>
      <c r="I24" s="227"/>
      <c r="J24" s="87"/>
      <c r="K24" s="87"/>
      <c r="L24" s="87"/>
      <c r="M24" s="88"/>
      <c r="N24" s="163"/>
      <c r="O24" s="151"/>
      <c r="P24" s="149"/>
      <c r="Q24" s="150"/>
      <c r="R24" s="151"/>
      <c r="S24" s="150"/>
      <c r="T24" s="151"/>
      <c r="U24" s="152"/>
    </row>
    <row r="25" spans="3:21" ht="14.1" customHeight="1" x14ac:dyDescent="0.15">
      <c r="C25" s="95"/>
      <c r="D25" s="282"/>
      <c r="E25" s="458" t="s">
        <v>570</v>
      </c>
      <c r="F25" s="192"/>
      <c r="G25" s="71"/>
      <c r="H25" s="226"/>
      <c r="I25" s="227"/>
      <c r="J25" s="76"/>
      <c r="K25" s="76"/>
      <c r="L25" s="76"/>
      <c r="M25" s="77" t="s">
        <v>4</v>
      </c>
      <c r="N25" s="274" t="s">
        <v>470</v>
      </c>
      <c r="O25" s="129" t="s">
        <v>4</v>
      </c>
      <c r="P25" s="127"/>
      <c r="Q25" s="128" t="s">
        <v>4</v>
      </c>
      <c r="R25" s="151"/>
      <c r="S25" s="150"/>
      <c r="T25" s="151"/>
      <c r="U25" s="152"/>
    </row>
    <row r="26" spans="3:21" ht="14.1" customHeight="1" x14ac:dyDescent="0.15">
      <c r="C26" s="95"/>
      <c r="D26" s="291"/>
      <c r="E26" s="365"/>
      <c r="F26" s="192"/>
      <c r="G26" s="71"/>
      <c r="H26" s="226"/>
      <c r="I26" s="227"/>
      <c r="J26" s="72"/>
      <c r="K26" s="72"/>
      <c r="L26" s="72"/>
      <c r="M26" s="73"/>
      <c r="N26" s="277"/>
      <c r="O26" s="159"/>
      <c r="P26" s="134"/>
      <c r="Q26" s="135"/>
      <c r="R26" s="151"/>
      <c r="S26" s="150"/>
      <c r="T26" s="151"/>
      <c r="U26" s="152"/>
    </row>
    <row r="27" spans="3:21" ht="14.1" customHeight="1" x14ac:dyDescent="0.15">
      <c r="C27" s="95"/>
      <c r="D27" s="291"/>
      <c r="E27" s="365"/>
      <c r="F27" s="211"/>
      <c r="G27" s="71"/>
      <c r="H27" s="226"/>
      <c r="I27" s="227"/>
      <c r="J27" s="87"/>
      <c r="K27" s="87"/>
      <c r="L27" s="87"/>
      <c r="M27" s="88" t="s">
        <v>4</v>
      </c>
      <c r="N27" s="163" t="s">
        <v>471</v>
      </c>
      <c r="O27" s="151" t="s">
        <v>4</v>
      </c>
      <c r="P27" s="149"/>
      <c r="Q27" s="150" t="s">
        <v>4</v>
      </c>
      <c r="R27" s="151"/>
      <c r="S27" s="150"/>
      <c r="T27" s="151"/>
      <c r="U27" s="152"/>
    </row>
    <row r="28" spans="3:21" ht="14.1" customHeight="1" x14ac:dyDescent="0.15">
      <c r="C28" s="95"/>
      <c r="D28" s="370"/>
      <c r="E28" s="368"/>
      <c r="F28" s="213"/>
      <c r="G28" s="85"/>
      <c r="H28" s="228"/>
      <c r="I28" s="229"/>
      <c r="J28" s="339"/>
      <c r="K28" s="339"/>
      <c r="L28" s="339"/>
      <c r="M28" s="101"/>
      <c r="N28" s="341"/>
      <c r="O28" s="155"/>
      <c r="P28" s="153"/>
      <c r="Q28" s="154"/>
      <c r="R28" s="155"/>
      <c r="S28" s="154"/>
      <c r="T28" s="155"/>
      <c r="U28" s="329"/>
    </row>
    <row r="29" spans="3:21" ht="14.1" customHeight="1" x14ac:dyDescent="0.15">
      <c r="C29" s="95"/>
      <c r="D29" s="438" t="str">
        <f>IF(等級設定!A16=TRUE,"■","□")</f>
        <v>□</v>
      </c>
      <c r="E29" s="369" t="s">
        <v>473</v>
      </c>
      <c r="F29" s="211" t="s">
        <v>475</v>
      </c>
      <c r="G29" s="80" t="s">
        <v>4</v>
      </c>
      <c r="H29" s="249" t="s">
        <v>4</v>
      </c>
      <c r="I29" s="665" t="s">
        <v>407</v>
      </c>
      <c r="J29" s="98"/>
      <c r="K29" s="98"/>
      <c r="L29" s="98"/>
      <c r="M29" s="99" t="s">
        <v>4</v>
      </c>
      <c r="N29" s="278" t="s">
        <v>476</v>
      </c>
      <c r="O29" s="143" t="s">
        <v>4</v>
      </c>
      <c r="P29" s="144"/>
      <c r="Q29" s="145" t="s">
        <v>4</v>
      </c>
      <c r="R29" s="143" t="s">
        <v>4</v>
      </c>
      <c r="S29" s="145" t="s">
        <v>4</v>
      </c>
      <c r="T29" s="143" t="s">
        <v>4</v>
      </c>
      <c r="U29" s="148" t="s">
        <v>4</v>
      </c>
    </row>
    <row r="30" spans="3:21" ht="14.1" customHeight="1" x14ac:dyDescent="0.15">
      <c r="C30" s="95"/>
      <c r="D30" s="282"/>
      <c r="E30" s="365" t="s">
        <v>472</v>
      </c>
      <c r="F30" s="211"/>
      <c r="G30" s="71"/>
      <c r="H30" s="173"/>
      <c r="I30" s="654"/>
      <c r="J30" s="87"/>
      <c r="K30" s="87"/>
      <c r="L30" s="87"/>
      <c r="M30" s="88"/>
      <c r="N30" s="163" t="s">
        <v>130</v>
      </c>
      <c r="O30" s="151"/>
      <c r="P30" s="149"/>
      <c r="Q30" s="150"/>
      <c r="R30" s="151"/>
      <c r="S30" s="150"/>
      <c r="T30" s="151"/>
      <c r="U30" s="152"/>
    </row>
    <row r="31" spans="3:21" ht="14.1" customHeight="1" x14ac:dyDescent="0.15">
      <c r="C31" s="95"/>
      <c r="D31" s="291"/>
      <c r="E31" s="779" t="s">
        <v>474</v>
      </c>
      <c r="F31" s="212" t="s">
        <v>477</v>
      </c>
      <c r="G31" s="71"/>
      <c r="H31" s="226"/>
      <c r="I31" s="227"/>
      <c r="J31" s="76"/>
      <c r="K31" s="76"/>
      <c r="L31" s="76"/>
      <c r="M31" s="77" t="s">
        <v>4</v>
      </c>
      <c r="N31" s="274" t="s">
        <v>479</v>
      </c>
      <c r="O31" s="129" t="s">
        <v>4</v>
      </c>
      <c r="P31" s="127"/>
      <c r="Q31" s="128" t="s">
        <v>4</v>
      </c>
      <c r="R31" s="151"/>
      <c r="S31" s="150"/>
      <c r="T31" s="151"/>
      <c r="U31" s="152"/>
    </row>
    <row r="32" spans="3:21" ht="14.1" customHeight="1" x14ac:dyDescent="0.15">
      <c r="C32" s="95"/>
      <c r="D32" s="291"/>
      <c r="E32" s="779"/>
      <c r="F32" s="211"/>
      <c r="G32" s="71"/>
      <c r="H32" s="226"/>
      <c r="I32" s="227"/>
      <c r="J32" s="72"/>
      <c r="K32" s="72"/>
      <c r="L32" s="72"/>
      <c r="M32" s="73"/>
      <c r="N32" s="277"/>
      <c r="O32" s="159"/>
      <c r="P32" s="134"/>
      <c r="Q32" s="135"/>
      <c r="R32" s="151"/>
      <c r="S32" s="150"/>
      <c r="T32" s="151"/>
      <c r="U32" s="152"/>
    </row>
    <row r="33" spans="3:21" ht="14.1" customHeight="1" x14ac:dyDescent="0.15">
      <c r="C33" s="95"/>
      <c r="D33" s="291"/>
      <c r="E33" s="294" t="s">
        <v>628</v>
      </c>
      <c r="F33" s="212" t="s">
        <v>31</v>
      </c>
      <c r="G33" s="71"/>
      <c r="H33" s="226"/>
      <c r="I33" s="654"/>
      <c r="J33" s="87"/>
      <c r="K33" s="87"/>
      <c r="L33" s="87"/>
      <c r="M33" s="88" t="s">
        <v>4</v>
      </c>
      <c r="N33" s="163" t="s">
        <v>480</v>
      </c>
      <c r="O33" s="151" t="s">
        <v>4</v>
      </c>
      <c r="P33" s="149"/>
      <c r="Q33" s="150" t="s">
        <v>4</v>
      </c>
      <c r="R33" s="151"/>
      <c r="S33" s="150"/>
      <c r="T33" s="151"/>
      <c r="U33" s="152"/>
    </row>
    <row r="34" spans="3:21" ht="14.1" customHeight="1" x14ac:dyDescent="0.15">
      <c r="C34" s="95"/>
      <c r="D34" s="291"/>
      <c r="E34" s="459" t="s">
        <v>570</v>
      </c>
      <c r="F34" s="211" t="s">
        <v>478</v>
      </c>
      <c r="G34" s="71"/>
      <c r="H34" s="228"/>
      <c r="I34" s="666"/>
      <c r="J34" s="87"/>
      <c r="K34" s="87"/>
      <c r="L34" s="87"/>
      <c r="M34" s="88"/>
      <c r="N34" s="163"/>
      <c r="O34" s="151"/>
      <c r="P34" s="149"/>
      <c r="Q34" s="150"/>
      <c r="R34" s="155"/>
      <c r="S34" s="154"/>
      <c r="T34" s="155"/>
      <c r="U34" s="329"/>
    </row>
    <row r="35" spans="3:21" ht="14.1" customHeight="1" x14ac:dyDescent="0.15">
      <c r="C35" s="95"/>
      <c r="D35" s="438" t="str">
        <f>IF(等級設定!A17=TRUE,"■","□")</f>
        <v>□</v>
      </c>
      <c r="E35" s="369" t="s">
        <v>318</v>
      </c>
      <c r="F35" s="202" t="s">
        <v>30</v>
      </c>
      <c r="G35" s="80" t="s">
        <v>4</v>
      </c>
      <c r="H35" s="247" t="s">
        <v>4</v>
      </c>
      <c r="I35" s="665" t="s">
        <v>407</v>
      </c>
      <c r="J35" s="98"/>
      <c r="K35" s="98"/>
      <c r="L35" s="98"/>
      <c r="M35" s="99" t="s">
        <v>4</v>
      </c>
      <c r="N35" s="278" t="s">
        <v>263</v>
      </c>
      <c r="O35" s="143" t="s">
        <v>4</v>
      </c>
      <c r="P35" s="144"/>
      <c r="Q35" s="145"/>
      <c r="R35" s="143" t="s">
        <v>4</v>
      </c>
      <c r="S35" s="145" t="s">
        <v>4</v>
      </c>
      <c r="T35" s="143" t="s">
        <v>4</v>
      </c>
      <c r="U35" s="148" t="s">
        <v>4</v>
      </c>
    </row>
    <row r="36" spans="3:21" ht="14.1" customHeight="1" x14ac:dyDescent="0.15">
      <c r="C36" s="95"/>
      <c r="D36" s="282"/>
      <c r="E36" s="218" t="s">
        <v>30</v>
      </c>
      <c r="F36" s="678" t="s">
        <v>291</v>
      </c>
      <c r="G36" s="71"/>
      <c r="H36" s="226"/>
      <c r="I36" s="654"/>
      <c r="J36" s="76"/>
      <c r="K36" s="76"/>
      <c r="L36" s="76"/>
      <c r="M36" s="77" t="s">
        <v>4</v>
      </c>
      <c r="N36" s="274" t="s">
        <v>132</v>
      </c>
      <c r="O36" s="129" t="s">
        <v>4</v>
      </c>
      <c r="P36" s="127"/>
      <c r="Q36" s="128"/>
      <c r="R36" s="151"/>
      <c r="S36" s="150"/>
      <c r="T36" s="151"/>
      <c r="U36" s="152"/>
    </row>
    <row r="37" spans="3:21" ht="14.1" customHeight="1" x14ac:dyDescent="0.15">
      <c r="C37" s="95"/>
      <c r="D37" s="282"/>
      <c r="E37" s="449" t="s">
        <v>638</v>
      </c>
      <c r="F37" s="678"/>
      <c r="G37" s="71"/>
      <c r="H37" s="226"/>
      <c r="I37" s="241"/>
      <c r="J37" s="72"/>
      <c r="K37" s="72"/>
      <c r="L37" s="72"/>
      <c r="M37" s="73"/>
      <c r="N37" s="277" t="s">
        <v>133</v>
      </c>
      <c r="O37" s="159"/>
      <c r="P37" s="134"/>
      <c r="Q37" s="135"/>
      <c r="R37" s="151"/>
      <c r="S37" s="150"/>
      <c r="T37" s="151"/>
      <c r="U37" s="152"/>
    </row>
    <row r="38" spans="3:21" ht="14.1" customHeight="1" x14ac:dyDescent="0.15">
      <c r="C38" s="95"/>
      <c r="D38" s="282"/>
      <c r="E38" s="448" t="s">
        <v>639</v>
      </c>
      <c r="F38" s="192"/>
      <c r="G38" s="71"/>
      <c r="H38" s="226"/>
      <c r="I38" s="241"/>
      <c r="J38" s="87"/>
      <c r="K38" s="87"/>
      <c r="L38" s="87"/>
      <c r="M38" s="88" t="s">
        <v>4</v>
      </c>
      <c r="N38" s="163" t="s">
        <v>106</v>
      </c>
      <c r="O38" s="151" t="s">
        <v>4</v>
      </c>
      <c r="P38" s="149"/>
      <c r="Q38" s="150"/>
      <c r="R38" s="151"/>
      <c r="S38" s="150"/>
      <c r="T38" s="151"/>
      <c r="U38" s="152"/>
    </row>
    <row r="39" spans="3:21" ht="14.1" customHeight="1" x14ac:dyDescent="0.15">
      <c r="C39" s="95"/>
      <c r="D39" s="282"/>
      <c r="E39" s="353" t="s">
        <v>628</v>
      </c>
      <c r="F39" s="192"/>
      <c r="G39" s="71"/>
      <c r="H39" s="226"/>
      <c r="I39" s="241"/>
      <c r="J39" s="87"/>
      <c r="K39" s="87"/>
      <c r="L39" s="87"/>
      <c r="M39" s="88"/>
      <c r="N39" s="163"/>
      <c r="O39" s="151"/>
      <c r="P39" s="149"/>
      <c r="Q39" s="150"/>
      <c r="R39" s="151"/>
      <c r="S39" s="150"/>
      <c r="T39" s="151"/>
      <c r="U39" s="152"/>
    </row>
    <row r="40" spans="3:21" ht="14.1" customHeight="1" x14ac:dyDescent="0.15">
      <c r="C40" s="95"/>
      <c r="D40" s="288"/>
      <c r="E40" s="296"/>
      <c r="F40" s="204"/>
      <c r="G40" s="85"/>
      <c r="H40" s="228"/>
      <c r="I40" s="242"/>
      <c r="J40" s="339"/>
      <c r="K40" s="339"/>
      <c r="L40" s="339"/>
      <c r="M40" s="101"/>
      <c r="N40" s="341"/>
      <c r="O40" s="155"/>
      <c r="P40" s="153"/>
      <c r="Q40" s="154"/>
      <c r="R40" s="155"/>
      <c r="S40" s="154"/>
      <c r="T40" s="155"/>
      <c r="U40" s="329"/>
    </row>
    <row r="41" spans="3:21" ht="14.1" customHeight="1" x14ac:dyDescent="0.15">
      <c r="C41" s="95"/>
      <c r="D41" s="438" t="str">
        <f>IF(等級設定!A20=TRUE,"■","□")</f>
        <v>□</v>
      </c>
      <c r="E41" s="369" t="s">
        <v>481</v>
      </c>
      <c r="F41" s="318" t="s">
        <v>483</v>
      </c>
      <c r="G41" s="80" t="s">
        <v>4</v>
      </c>
      <c r="H41" s="247" t="s">
        <v>4</v>
      </c>
      <c r="I41" s="665" t="s">
        <v>719</v>
      </c>
      <c r="J41" s="98"/>
      <c r="K41" s="98" t="s">
        <v>4</v>
      </c>
      <c r="L41" s="98" t="s">
        <v>4</v>
      </c>
      <c r="M41" s="99"/>
      <c r="N41" s="278" t="s">
        <v>485</v>
      </c>
      <c r="O41" s="143" t="s">
        <v>4</v>
      </c>
      <c r="P41" s="144" t="s">
        <v>4</v>
      </c>
      <c r="Q41" s="145" t="s">
        <v>4</v>
      </c>
      <c r="R41" s="143" t="s">
        <v>4</v>
      </c>
      <c r="S41" s="145" t="s">
        <v>4</v>
      </c>
      <c r="T41" s="143" t="s">
        <v>4</v>
      </c>
      <c r="U41" s="148" t="s">
        <v>4</v>
      </c>
    </row>
    <row r="42" spans="3:21" ht="14.1" customHeight="1" x14ac:dyDescent="0.15">
      <c r="C42" s="95"/>
      <c r="D42" s="282"/>
      <c r="E42" s="218" t="s">
        <v>31</v>
      </c>
      <c r="F42" s="294" t="s">
        <v>628</v>
      </c>
      <c r="G42" s="71"/>
      <c r="H42" s="226"/>
      <c r="I42" s="654"/>
      <c r="J42" s="87"/>
      <c r="K42" s="87"/>
      <c r="L42" s="87"/>
      <c r="M42" s="88"/>
      <c r="N42" s="163"/>
      <c r="O42" s="151"/>
      <c r="P42" s="149"/>
      <c r="Q42" s="150"/>
      <c r="R42" s="151"/>
      <c r="S42" s="150"/>
      <c r="T42" s="151"/>
      <c r="U42" s="152"/>
    </row>
    <row r="43" spans="3:21" ht="14.1" customHeight="1" x14ac:dyDescent="0.15">
      <c r="C43" s="95"/>
      <c r="D43" s="282"/>
      <c r="E43" s="295" t="s">
        <v>482</v>
      </c>
      <c r="F43" s="294"/>
      <c r="G43" s="71"/>
      <c r="H43" s="226"/>
      <c r="I43" s="654"/>
      <c r="J43" s="87"/>
      <c r="K43" s="87"/>
      <c r="L43" s="87"/>
      <c r="M43" s="88"/>
      <c r="N43" s="163"/>
      <c r="O43" s="151"/>
      <c r="P43" s="149"/>
      <c r="Q43" s="150"/>
      <c r="R43" s="151"/>
      <c r="S43" s="150"/>
      <c r="T43" s="151"/>
      <c r="U43" s="152"/>
    </row>
    <row r="44" spans="3:21" ht="14.1" customHeight="1" x14ac:dyDescent="0.15">
      <c r="C44" s="95"/>
      <c r="D44" s="282"/>
      <c r="E44" s="458" t="s">
        <v>570</v>
      </c>
      <c r="F44" s="371"/>
      <c r="G44" s="85"/>
      <c r="H44" s="228"/>
      <c r="I44" s="666"/>
      <c r="J44" s="339"/>
      <c r="K44" s="339"/>
      <c r="L44" s="339"/>
      <c r="M44" s="101"/>
      <c r="N44" s="341"/>
      <c r="O44" s="155"/>
      <c r="P44" s="153"/>
      <c r="Q44" s="154"/>
      <c r="R44" s="155"/>
      <c r="S44" s="154"/>
      <c r="T44" s="155"/>
      <c r="U44" s="329"/>
    </row>
    <row r="45" spans="3:21" ht="14.1" customHeight="1" x14ac:dyDescent="0.15">
      <c r="C45" s="95"/>
      <c r="D45" s="282"/>
      <c r="E45" s="295"/>
      <c r="F45" s="318" t="s">
        <v>484</v>
      </c>
      <c r="G45" s="80" t="s">
        <v>4</v>
      </c>
      <c r="H45" s="247" t="s">
        <v>4</v>
      </c>
      <c r="I45" s="665" t="s">
        <v>720</v>
      </c>
      <c r="J45" s="98"/>
      <c r="K45" s="98" t="s">
        <v>4</v>
      </c>
      <c r="L45" s="98" t="s">
        <v>4</v>
      </c>
      <c r="M45" s="99"/>
      <c r="N45" s="278" t="s">
        <v>486</v>
      </c>
      <c r="O45" s="143" t="s">
        <v>4</v>
      </c>
      <c r="P45" s="144" t="s">
        <v>4</v>
      </c>
      <c r="Q45" s="145" t="s">
        <v>4</v>
      </c>
      <c r="R45" s="143" t="s">
        <v>4</v>
      </c>
      <c r="S45" s="145" t="s">
        <v>4</v>
      </c>
      <c r="T45" s="143" t="s">
        <v>4</v>
      </c>
      <c r="U45" s="148" t="s">
        <v>4</v>
      </c>
    </row>
    <row r="46" spans="3:21" ht="14.1" customHeight="1" x14ac:dyDescent="0.15">
      <c r="C46" s="95"/>
      <c r="D46" s="282"/>
      <c r="E46" s="295"/>
      <c r="F46" s="294" t="s">
        <v>628</v>
      </c>
      <c r="G46" s="71"/>
      <c r="H46" s="226"/>
      <c r="I46" s="654"/>
      <c r="J46" s="87"/>
      <c r="K46" s="87"/>
      <c r="L46" s="87"/>
      <c r="M46" s="88"/>
      <c r="N46" s="163"/>
      <c r="O46" s="151"/>
      <c r="P46" s="149"/>
      <c r="Q46" s="150"/>
      <c r="R46" s="151"/>
      <c r="S46" s="150"/>
      <c r="T46" s="151"/>
      <c r="U46" s="152"/>
    </row>
    <row r="47" spans="3:21" ht="14.1" customHeight="1" x14ac:dyDescent="0.15">
      <c r="C47" s="95"/>
      <c r="D47" s="282"/>
      <c r="E47" s="295"/>
      <c r="F47" s="294"/>
      <c r="G47" s="71"/>
      <c r="H47" s="226"/>
      <c r="I47" s="654"/>
      <c r="J47" s="87"/>
      <c r="K47" s="87"/>
      <c r="L47" s="87"/>
      <c r="M47" s="88"/>
      <c r="N47" s="163"/>
      <c r="O47" s="151"/>
      <c r="P47" s="149"/>
      <c r="Q47" s="150"/>
      <c r="R47" s="151"/>
      <c r="S47" s="150"/>
      <c r="T47" s="151"/>
      <c r="U47" s="152"/>
    </row>
    <row r="48" spans="3:21" ht="14.1" customHeight="1" x14ac:dyDescent="0.15">
      <c r="C48" s="95"/>
      <c r="D48" s="282"/>
      <c r="E48" s="295"/>
      <c r="F48" s="196"/>
      <c r="G48" s="85"/>
      <c r="H48" s="228"/>
      <c r="I48" s="666"/>
      <c r="J48" s="339"/>
      <c r="K48" s="339"/>
      <c r="L48" s="339"/>
      <c r="M48" s="101"/>
      <c r="N48" s="341"/>
      <c r="O48" s="155"/>
      <c r="P48" s="153"/>
      <c r="Q48" s="154"/>
      <c r="R48" s="155"/>
      <c r="S48" s="154"/>
      <c r="T48" s="155"/>
      <c r="U48" s="329"/>
    </row>
    <row r="49" spans="3:21" ht="14.1" customHeight="1" x14ac:dyDescent="0.15">
      <c r="C49" s="95"/>
      <c r="D49" s="282"/>
      <c r="E49" s="295"/>
      <c r="F49" s="195"/>
      <c r="G49" s="71"/>
      <c r="H49" s="226"/>
      <c r="I49" s="241"/>
      <c r="J49" s="98"/>
      <c r="K49" s="98"/>
      <c r="L49" s="98"/>
      <c r="M49" s="99"/>
      <c r="N49" s="278"/>
      <c r="O49" s="143"/>
      <c r="P49" s="144"/>
      <c r="Q49" s="145"/>
      <c r="R49" s="143"/>
      <c r="S49" s="145"/>
      <c r="T49" s="143"/>
      <c r="U49" s="148"/>
    </row>
    <row r="50" spans="3:21" ht="14.1" customHeight="1" x14ac:dyDescent="0.15">
      <c r="C50" s="95"/>
      <c r="D50" s="282"/>
      <c r="E50" s="295"/>
      <c r="F50" s="195"/>
      <c r="G50" s="71"/>
      <c r="H50" s="226"/>
      <c r="I50" s="241"/>
      <c r="J50" s="87"/>
      <c r="K50" s="87"/>
      <c r="L50" s="87"/>
      <c r="M50" s="88"/>
      <c r="N50" s="163"/>
      <c r="O50" s="151"/>
      <c r="P50" s="149"/>
      <c r="Q50" s="150"/>
      <c r="R50" s="151"/>
      <c r="S50" s="150"/>
      <c r="T50" s="151"/>
      <c r="U50" s="152"/>
    </row>
    <row r="51" spans="3:21" ht="14.1" customHeight="1" x14ac:dyDescent="0.15">
      <c r="C51" s="95"/>
      <c r="D51" s="282"/>
      <c r="E51" s="295"/>
      <c r="F51" s="195"/>
      <c r="G51" s="71"/>
      <c r="H51" s="226"/>
      <c r="I51" s="241"/>
      <c r="J51" s="87"/>
      <c r="K51" s="87"/>
      <c r="L51" s="87"/>
      <c r="M51" s="88"/>
      <c r="N51" s="163"/>
      <c r="O51" s="151"/>
      <c r="P51" s="149"/>
      <c r="Q51" s="150"/>
      <c r="R51" s="151"/>
      <c r="S51" s="150"/>
      <c r="T51" s="151"/>
      <c r="U51" s="152"/>
    </row>
    <row r="52" spans="3:21" ht="14.1" customHeight="1" x14ac:dyDescent="0.15">
      <c r="C52" s="95"/>
      <c r="D52" s="282"/>
      <c r="E52" s="295"/>
      <c r="F52" s="195"/>
      <c r="G52" s="71"/>
      <c r="H52" s="226"/>
      <c r="I52" s="241"/>
      <c r="J52" s="87"/>
      <c r="K52" s="87"/>
      <c r="L52" s="87"/>
      <c r="M52" s="88"/>
      <c r="N52" s="163"/>
      <c r="O52" s="151"/>
      <c r="P52" s="149"/>
      <c r="Q52" s="150"/>
      <c r="R52" s="151"/>
      <c r="S52" s="150"/>
      <c r="T52" s="151"/>
      <c r="U52" s="152"/>
    </row>
    <row r="53" spans="3:21" ht="14.1" customHeight="1" thickBot="1" x14ac:dyDescent="0.2">
      <c r="C53" s="146"/>
      <c r="D53" s="287"/>
      <c r="E53" s="299"/>
      <c r="F53" s="199"/>
      <c r="G53" s="83"/>
      <c r="H53" s="251"/>
      <c r="I53" s="250"/>
      <c r="J53" s="175"/>
      <c r="K53" s="175"/>
      <c r="L53" s="175"/>
      <c r="M53" s="326"/>
      <c r="N53" s="342"/>
      <c r="O53" s="327"/>
      <c r="P53" s="325"/>
      <c r="Q53" s="328"/>
      <c r="R53" s="327"/>
      <c r="S53" s="328"/>
      <c r="T53" s="327"/>
      <c r="U53" s="343"/>
    </row>
    <row r="54" spans="3:21" ht="14.1" customHeight="1" x14ac:dyDescent="0.15">
      <c r="C54" s="14"/>
      <c r="D54" s="14"/>
      <c r="J54" s="14"/>
      <c r="K54" s="14"/>
      <c r="L54" s="14"/>
      <c r="M54" s="14"/>
      <c r="O54" s="14"/>
      <c r="P54" s="14"/>
      <c r="Q54" s="14"/>
      <c r="R54" s="14"/>
      <c r="S54" s="14"/>
      <c r="T54" s="14"/>
      <c r="U54" s="68"/>
    </row>
    <row r="55" spans="3:21" ht="15" customHeight="1" x14ac:dyDescent="0.15">
      <c r="C55" s="771" t="s">
        <v>465</v>
      </c>
      <c r="D55" s="772"/>
      <c r="E55" s="772"/>
      <c r="F55" s="363" t="str">
        <f>IF(F1="","",F1)</f>
        <v/>
      </c>
      <c r="G55" s="773" t="s">
        <v>464</v>
      </c>
      <c r="H55" s="774"/>
      <c r="I55" s="774"/>
      <c r="J55" s="772" t="str">
        <f>IF(J1="","",J1)</f>
        <v/>
      </c>
      <c r="K55" s="772"/>
      <c r="L55" s="772"/>
      <c r="M55" s="772"/>
      <c r="N55" s="772"/>
      <c r="O55" s="772"/>
      <c r="P55" s="772"/>
      <c r="Q55" s="772"/>
      <c r="R55" s="772"/>
      <c r="S55" s="772"/>
      <c r="T55" s="772"/>
      <c r="U55" s="780"/>
    </row>
    <row r="56" spans="3:21" ht="14.1" customHeight="1" x14ac:dyDescent="0.15">
      <c r="C56" s="96"/>
      <c r="D56" s="96"/>
      <c r="E56" s="292"/>
      <c r="F56" s="193"/>
      <c r="G56" s="96"/>
      <c r="H56" s="97"/>
      <c r="I56" s="97"/>
      <c r="J56" s="97"/>
      <c r="K56" s="97"/>
      <c r="L56" s="97"/>
      <c r="M56" s="97"/>
      <c r="N56" s="268"/>
      <c r="O56" s="97"/>
      <c r="P56" s="97"/>
      <c r="Q56" s="97"/>
      <c r="R56" s="97"/>
      <c r="S56" s="97"/>
      <c r="T56" s="97"/>
      <c r="U56" s="97" t="s">
        <v>82</v>
      </c>
    </row>
    <row r="57" spans="3:21" ht="14.1" customHeight="1" thickBot="1" x14ac:dyDescent="0.2">
      <c r="C57" s="96" t="s">
        <v>403</v>
      </c>
      <c r="D57" s="96"/>
      <c r="E57" s="292"/>
      <c r="F57" s="193"/>
      <c r="G57" s="100"/>
      <c r="H57" s="96"/>
      <c r="I57" s="96"/>
      <c r="J57" s="96"/>
      <c r="K57" s="96"/>
      <c r="L57" s="96"/>
      <c r="M57" s="96"/>
      <c r="N57" s="268"/>
      <c r="O57" s="96"/>
      <c r="P57" s="91"/>
      <c r="Q57" s="91"/>
      <c r="R57" s="96"/>
      <c r="S57" s="91"/>
      <c r="T57" s="91"/>
      <c r="U57" s="91" t="s">
        <v>78</v>
      </c>
    </row>
    <row r="58" spans="3:21" ht="14.1" customHeight="1" x14ac:dyDescent="0.15">
      <c r="C58" s="743"/>
      <c r="D58" s="655" t="s">
        <v>314</v>
      </c>
      <c r="E58" s="682" t="s">
        <v>83</v>
      </c>
      <c r="F58" s="697" t="s">
        <v>15</v>
      </c>
      <c r="G58" s="700" t="s">
        <v>73</v>
      </c>
      <c r="H58" s="701"/>
      <c r="I58" s="701"/>
      <c r="J58" s="701"/>
      <c r="K58" s="701"/>
      <c r="L58" s="701"/>
      <c r="M58" s="701"/>
      <c r="N58" s="700" t="s">
        <v>74</v>
      </c>
      <c r="O58" s="701"/>
      <c r="P58" s="701"/>
      <c r="Q58" s="701"/>
      <c r="R58" s="701"/>
      <c r="S58" s="701"/>
      <c r="T58" s="701"/>
      <c r="U58" s="702"/>
    </row>
    <row r="59" spans="3:21" ht="14.1" customHeight="1" x14ac:dyDescent="0.15">
      <c r="C59" s="744"/>
      <c r="D59" s="656"/>
      <c r="E59" s="683"/>
      <c r="F59" s="698"/>
      <c r="G59" s="669" t="s">
        <v>255</v>
      </c>
      <c r="H59" s="671" t="s">
        <v>0</v>
      </c>
      <c r="I59" s="672"/>
      <c r="J59" s="671" t="s">
        <v>16</v>
      </c>
      <c r="K59" s="703"/>
      <c r="L59" s="703"/>
      <c r="M59" s="704"/>
      <c r="N59" s="667" t="s">
        <v>113</v>
      </c>
      <c r="O59" s="705" t="s">
        <v>17</v>
      </c>
      <c r="P59" s="705"/>
      <c r="Q59" s="674"/>
      <c r="R59" s="716" t="s">
        <v>249</v>
      </c>
      <c r="S59" s="716"/>
      <c r="T59" s="716"/>
      <c r="U59" s="742"/>
    </row>
    <row r="60" spans="3:21" ht="14.1" customHeight="1" x14ac:dyDescent="0.15">
      <c r="C60" s="744"/>
      <c r="D60" s="656"/>
      <c r="E60" s="683"/>
      <c r="F60" s="698"/>
      <c r="G60" s="670"/>
      <c r="H60" s="673"/>
      <c r="I60" s="674"/>
      <c r="J60" s="673"/>
      <c r="K60" s="705"/>
      <c r="L60" s="705"/>
      <c r="M60" s="706"/>
      <c r="N60" s="746"/>
      <c r="O60" s="716"/>
      <c r="P60" s="716"/>
      <c r="Q60" s="741"/>
      <c r="R60" s="703" t="s">
        <v>140</v>
      </c>
      <c r="S60" s="672"/>
      <c r="T60" s="671" t="s">
        <v>141</v>
      </c>
      <c r="U60" s="704"/>
    </row>
    <row r="61" spans="3:21" ht="14.1" customHeight="1" x14ac:dyDescent="0.15">
      <c r="C61" s="744"/>
      <c r="D61" s="656"/>
      <c r="E61" s="683"/>
      <c r="F61" s="698"/>
      <c r="G61" s="667" t="s">
        <v>254</v>
      </c>
      <c r="H61" s="673"/>
      <c r="I61" s="674"/>
      <c r="J61" s="671">
        <v>1</v>
      </c>
      <c r="K61" s="709">
        <v>2</v>
      </c>
      <c r="L61" s="709">
        <v>3</v>
      </c>
      <c r="M61" s="704">
        <v>4</v>
      </c>
      <c r="N61" s="746"/>
      <c r="O61" s="711" t="s">
        <v>109</v>
      </c>
      <c r="P61" s="713" t="s">
        <v>110</v>
      </c>
      <c r="Q61" s="727" t="s">
        <v>111</v>
      </c>
      <c r="R61" s="721" t="s">
        <v>247</v>
      </c>
      <c r="S61" s="723" t="s">
        <v>248</v>
      </c>
      <c r="T61" s="721" t="s">
        <v>247</v>
      </c>
      <c r="U61" s="725" t="s">
        <v>248</v>
      </c>
    </row>
    <row r="62" spans="3:21" ht="14.1" customHeight="1" thickBot="1" x14ac:dyDescent="0.2">
      <c r="C62" s="745"/>
      <c r="D62" s="657"/>
      <c r="E62" s="684"/>
      <c r="F62" s="699"/>
      <c r="G62" s="668"/>
      <c r="H62" s="675"/>
      <c r="I62" s="676"/>
      <c r="J62" s="675"/>
      <c r="K62" s="710"/>
      <c r="L62" s="710"/>
      <c r="M62" s="740"/>
      <c r="N62" s="668"/>
      <c r="O62" s="712"/>
      <c r="P62" s="714"/>
      <c r="Q62" s="728"/>
      <c r="R62" s="722"/>
      <c r="S62" s="724"/>
      <c r="T62" s="722"/>
      <c r="U62" s="726"/>
    </row>
    <row r="63" spans="3:21" ht="14.1" customHeight="1" x14ac:dyDescent="0.15">
      <c r="C63" s="95">
        <v>4</v>
      </c>
      <c r="D63" s="291" t="s">
        <v>315</v>
      </c>
      <c r="E63" s="532" t="s">
        <v>322</v>
      </c>
      <c r="F63" s="192" t="s">
        <v>38</v>
      </c>
      <c r="G63" s="71" t="s">
        <v>4</v>
      </c>
      <c r="H63" s="226" t="s">
        <v>4</v>
      </c>
      <c r="I63" s="737" t="s">
        <v>718</v>
      </c>
      <c r="J63" s="87" t="s">
        <v>4</v>
      </c>
      <c r="K63" s="87" t="s">
        <v>4</v>
      </c>
      <c r="L63" s="87" t="s">
        <v>4</v>
      </c>
      <c r="M63" s="87" t="s">
        <v>4</v>
      </c>
      <c r="N63" s="731" t="s">
        <v>264</v>
      </c>
      <c r="O63" s="151" t="s">
        <v>4</v>
      </c>
      <c r="P63" s="149"/>
      <c r="Q63" s="150" t="s">
        <v>4</v>
      </c>
      <c r="R63" s="151" t="s">
        <v>4</v>
      </c>
      <c r="S63" s="150" t="s">
        <v>4</v>
      </c>
      <c r="T63" s="151" t="s">
        <v>4</v>
      </c>
      <c r="U63" s="152" t="s">
        <v>4</v>
      </c>
    </row>
    <row r="64" spans="3:21" ht="14.1" customHeight="1" x14ac:dyDescent="0.15">
      <c r="C64" s="652" t="s">
        <v>713</v>
      </c>
      <c r="D64" s="282"/>
      <c r="E64" s="218" t="s">
        <v>488</v>
      </c>
      <c r="F64" s="192"/>
      <c r="G64" s="71"/>
      <c r="H64" s="226"/>
      <c r="I64" s="737"/>
      <c r="J64" s="87"/>
      <c r="K64" s="87"/>
      <c r="L64" s="87"/>
      <c r="M64" s="88"/>
      <c r="N64" s="731"/>
      <c r="O64" s="151"/>
      <c r="P64" s="149"/>
      <c r="Q64" s="150"/>
      <c r="R64" s="151"/>
      <c r="S64" s="150"/>
      <c r="T64" s="151"/>
      <c r="U64" s="152"/>
    </row>
    <row r="65" spans="3:21" ht="14.1" customHeight="1" x14ac:dyDescent="0.15">
      <c r="C65" s="652"/>
      <c r="D65" s="282"/>
      <c r="E65" s="219" t="s">
        <v>487</v>
      </c>
      <c r="F65" s="192"/>
      <c r="G65" s="71"/>
      <c r="H65" s="226"/>
      <c r="I65" s="737"/>
      <c r="J65" s="87"/>
      <c r="K65" s="87"/>
      <c r="L65" s="87"/>
      <c r="M65" s="88"/>
      <c r="N65" s="731"/>
      <c r="O65" s="151"/>
      <c r="P65" s="149"/>
      <c r="Q65" s="150"/>
      <c r="R65" s="151"/>
      <c r="S65" s="150"/>
      <c r="T65" s="151"/>
      <c r="U65" s="152"/>
    </row>
    <row r="66" spans="3:21" ht="14.1" customHeight="1" x14ac:dyDescent="0.15">
      <c r="C66" s="652"/>
      <c r="D66" s="282"/>
      <c r="E66" s="448" t="s">
        <v>640</v>
      </c>
      <c r="F66" s="733" t="s">
        <v>39</v>
      </c>
      <c r="G66" s="80" t="s">
        <v>4</v>
      </c>
      <c r="H66" s="226"/>
      <c r="I66" s="227"/>
      <c r="J66" s="76" t="s">
        <v>70</v>
      </c>
      <c r="K66" s="76" t="s">
        <v>4</v>
      </c>
      <c r="L66" s="77" t="s">
        <v>4</v>
      </c>
      <c r="M66" s="169" t="s">
        <v>4</v>
      </c>
      <c r="N66" s="734" t="s">
        <v>265</v>
      </c>
      <c r="O66" s="129" t="s">
        <v>4</v>
      </c>
      <c r="P66" s="127"/>
      <c r="Q66" s="128" t="s">
        <v>4</v>
      </c>
      <c r="R66" s="151"/>
      <c r="S66" s="150"/>
      <c r="T66" s="151"/>
      <c r="U66" s="152"/>
    </row>
    <row r="67" spans="3:21" ht="14.1" customHeight="1" x14ac:dyDescent="0.15">
      <c r="C67" s="652"/>
      <c r="D67" s="282"/>
      <c r="E67" s="295"/>
      <c r="F67" s="678"/>
      <c r="G67" s="71"/>
      <c r="H67" s="226"/>
      <c r="I67" s="227"/>
      <c r="J67" s="87"/>
      <c r="K67" s="87"/>
      <c r="L67" s="87"/>
      <c r="M67" s="88"/>
      <c r="N67" s="731"/>
      <c r="O67" s="151"/>
      <c r="P67" s="149"/>
      <c r="Q67" s="150"/>
      <c r="R67" s="151"/>
      <c r="S67" s="150"/>
      <c r="T67" s="151"/>
      <c r="U67" s="152"/>
    </row>
    <row r="68" spans="3:21" ht="14.1" customHeight="1" x14ac:dyDescent="0.15">
      <c r="C68" s="652"/>
      <c r="D68" s="282"/>
      <c r="E68" s="295"/>
      <c r="F68" s="192"/>
      <c r="G68" s="71"/>
      <c r="H68" s="226"/>
      <c r="I68" s="227"/>
      <c r="J68" s="72"/>
      <c r="K68" s="72"/>
      <c r="L68" s="72"/>
      <c r="M68" s="73"/>
      <c r="N68" s="735"/>
      <c r="O68" s="159"/>
      <c r="P68" s="134"/>
      <c r="Q68" s="135"/>
      <c r="R68" s="151"/>
      <c r="S68" s="150"/>
      <c r="T68" s="151"/>
      <c r="U68" s="152"/>
    </row>
    <row r="69" spans="3:21" ht="14.1" customHeight="1" x14ac:dyDescent="0.15">
      <c r="C69" s="652"/>
      <c r="D69" s="282"/>
      <c r="E69" s="295"/>
      <c r="F69" s="192"/>
      <c r="G69" s="71"/>
      <c r="H69" s="226"/>
      <c r="I69" s="227"/>
      <c r="J69" s="87" t="s">
        <v>70</v>
      </c>
      <c r="K69" s="87" t="s">
        <v>4</v>
      </c>
      <c r="L69" s="87" t="s">
        <v>4</v>
      </c>
      <c r="M69" s="87" t="s">
        <v>4</v>
      </c>
      <c r="N69" s="731" t="s">
        <v>336</v>
      </c>
      <c r="O69" s="151" t="s">
        <v>4</v>
      </c>
      <c r="P69" s="149"/>
      <c r="Q69" s="150" t="s">
        <v>4</v>
      </c>
      <c r="R69" s="151"/>
      <c r="S69" s="150"/>
      <c r="T69" s="151"/>
      <c r="U69" s="152"/>
    </row>
    <row r="70" spans="3:21" ht="14.1" customHeight="1" x14ac:dyDescent="0.15">
      <c r="C70" s="652"/>
      <c r="D70" s="282"/>
      <c r="E70" s="295"/>
      <c r="F70" s="192"/>
      <c r="G70" s="71"/>
      <c r="H70" s="226"/>
      <c r="I70" s="227"/>
      <c r="J70" s="87"/>
      <c r="K70" s="87"/>
      <c r="L70" s="87"/>
      <c r="M70" s="88"/>
      <c r="N70" s="731"/>
      <c r="O70" s="151"/>
      <c r="P70" s="149"/>
      <c r="Q70" s="150"/>
      <c r="R70" s="151"/>
      <c r="S70" s="150"/>
      <c r="T70" s="151"/>
      <c r="U70" s="152"/>
    </row>
    <row r="71" spans="3:21" ht="14.1" customHeight="1" x14ac:dyDescent="0.15">
      <c r="C71" s="652"/>
      <c r="D71" s="282"/>
      <c r="E71" s="295"/>
      <c r="F71" s="192"/>
      <c r="G71" s="71"/>
      <c r="H71" s="226"/>
      <c r="I71" s="227"/>
      <c r="J71" s="339"/>
      <c r="K71" s="339"/>
      <c r="L71" s="339"/>
      <c r="M71" s="101"/>
      <c r="N71" s="732"/>
      <c r="O71" s="155"/>
      <c r="P71" s="153"/>
      <c r="Q71" s="154"/>
      <c r="R71" s="151"/>
      <c r="S71" s="150"/>
      <c r="T71" s="151"/>
      <c r="U71" s="152"/>
    </row>
    <row r="72" spans="3:21" ht="14.1" customHeight="1" x14ac:dyDescent="0.15">
      <c r="C72" s="652"/>
      <c r="D72" s="282"/>
      <c r="E72" s="295"/>
      <c r="F72" s="198" t="s">
        <v>66</v>
      </c>
      <c r="G72" s="80" t="s">
        <v>4</v>
      </c>
      <c r="H72" s="226"/>
      <c r="I72" s="529"/>
      <c r="J72" s="98"/>
      <c r="K72" s="98"/>
      <c r="L72" s="98" t="s">
        <v>4</v>
      </c>
      <c r="M72" s="98" t="s">
        <v>4</v>
      </c>
      <c r="N72" s="730" t="s">
        <v>266</v>
      </c>
      <c r="O72" s="143" t="s">
        <v>4</v>
      </c>
      <c r="P72" s="144"/>
      <c r="Q72" s="145" t="s">
        <v>4</v>
      </c>
      <c r="R72" s="151"/>
      <c r="S72" s="150"/>
      <c r="T72" s="151"/>
      <c r="U72" s="152"/>
    </row>
    <row r="73" spans="3:21" ht="14.1" customHeight="1" x14ac:dyDescent="0.15">
      <c r="C73" s="652"/>
      <c r="D73" s="282"/>
      <c r="E73" s="295"/>
      <c r="F73" s="192" t="s">
        <v>1</v>
      </c>
      <c r="G73" s="71"/>
      <c r="H73" s="252"/>
      <c r="I73" s="529"/>
      <c r="J73" s="87"/>
      <c r="K73" s="87"/>
      <c r="L73" s="87"/>
      <c r="M73" s="88"/>
      <c r="N73" s="731"/>
      <c r="O73" s="151"/>
      <c r="P73" s="149"/>
      <c r="Q73" s="150"/>
      <c r="R73" s="151"/>
      <c r="S73" s="150"/>
      <c r="T73" s="151"/>
      <c r="U73" s="152"/>
    </row>
    <row r="74" spans="3:21" ht="14.1" customHeight="1" x14ac:dyDescent="0.15">
      <c r="C74" s="652"/>
      <c r="D74" s="282"/>
      <c r="E74" s="295"/>
      <c r="F74" s="192" t="s">
        <v>423</v>
      </c>
      <c r="G74" s="71"/>
      <c r="H74" s="252"/>
      <c r="I74" s="529"/>
      <c r="J74" s="87"/>
      <c r="K74" s="87"/>
      <c r="L74" s="87"/>
      <c r="M74" s="88"/>
      <c r="N74" s="731"/>
      <c r="O74" s="151"/>
      <c r="P74" s="149"/>
      <c r="Q74" s="150"/>
      <c r="R74" s="151"/>
      <c r="S74" s="150"/>
      <c r="T74" s="151"/>
      <c r="U74" s="152"/>
    </row>
    <row r="75" spans="3:21" ht="14.1" customHeight="1" x14ac:dyDescent="0.15">
      <c r="C75" s="652"/>
      <c r="D75" s="282"/>
      <c r="E75" s="295"/>
      <c r="F75" s="192"/>
      <c r="G75" s="71"/>
      <c r="H75" s="226"/>
      <c r="I75" s="227"/>
      <c r="J75" s="76"/>
      <c r="K75" s="76"/>
      <c r="L75" s="76"/>
      <c r="M75" s="77" t="s">
        <v>4</v>
      </c>
      <c r="N75" s="274" t="s">
        <v>68</v>
      </c>
      <c r="O75" s="129" t="s">
        <v>70</v>
      </c>
      <c r="P75" s="127"/>
      <c r="Q75" s="128" t="s">
        <v>4</v>
      </c>
      <c r="R75" s="151"/>
      <c r="S75" s="150"/>
      <c r="T75" s="151"/>
      <c r="U75" s="152"/>
    </row>
    <row r="76" spans="3:21" ht="14.1" customHeight="1" x14ac:dyDescent="0.15">
      <c r="C76" s="652"/>
      <c r="D76" s="282"/>
      <c r="E76" s="295"/>
      <c r="F76" s="192"/>
      <c r="G76" s="71"/>
      <c r="H76" s="226"/>
      <c r="I76" s="227"/>
      <c r="J76" s="87"/>
      <c r="K76" s="87"/>
      <c r="L76" s="87"/>
      <c r="M76" s="88"/>
      <c r="N76" s="163"/>
      <c r="O76" s="151"/>
      <c r="P76" s="149"/>
      <c r="Q76" s="150"/>
      <c r="R76" s="151"/>
      <c r="S76" s="150"/>
      <c r="T76" s="151"/>
      <c r="U76" s="152"/>
    </row>
    <row r="77" spans="3:21" ht="14.1" customHeight="1" x14ac:dyDescent="0.15">
      <c r="C77" s="652"/>
      <c r="D77" s="282"/>
      <c r="E77" s="295"/>
      <c r="F77" s="192"/>
      <c r="G77" s="71"/>
      <c r="H77" s="226"/>
      <c r="I77" s="227"/>
      <c r="J77" s="72"/>
      <c r="K77" s="72"/>
      <c r="L77" s="72"/>
      <c r="M77" s="73"/>
      <c r="N77" s="277"/>
      <c r="O77" s="159"/>
      <c r="P77" s="134"/>
      <c r="Q77" s="135"/>
      <c r="R77" s="151"/>
      <c r="S77" s="150"/>
      <c r="T77" s="151"/>
      <c r="U77" s="152"/>
    </row>
    <row r="78" spans="3:21" ht="14.1" customHeight="1" x14ac:dyDescent="0.15">
      <c r="C78" s="652"/>
      <c r="D78" s="282"/>
      <c r="E78" s="295"/>
      <c r="F78" s="192"/>
      <c r="G78" s="71"/>
      <c r="H78" s="226"/>
      <c r="I78" s="227"/>
      <c r="J78" s="87"/>
      <c r="K78" s="87"/>
      <c r="L78" s="87"/>
      <c r="M78" s="88" t="s">
        <v>70</v>
      </c>
      <c r="N78" s="163" t="s">
        <v>40</v>
      </c>
      <c r="O78" s="151" t="s">
        <v>4</v>
      </c>
      <c r="P78" s="149"/>
      <c r="Q78" s="150" t="s">
        <v>4</v>
      </c>
      <c r="R78" s="151"/>
      <c r="S78" s="150"/>
      <c r="T78" s="151"/>
      <c r="U78" s="152"/>
    </row>
    <row r="79" spans="3:21" ht="14.1" customHeight="1" x14ac:dyDescent="0.15">
      <c r="C79" s="652"/>
      <c r="D79" s="282"/>
      <c r="E79" s="295"/>
      <c r="F79" s="192"/>
      <c r="G79" s="71"/>
      <c r="H79" s="226"/>
      <c r="I79" s="227"/>
      <c r="J79" s="87"/>
      <c r="K79" s="87"/>
      <c r="L79" s="87"/>
      <c r="M79" s="88"/>
      <c r="N79" s="163"/>
      <c r="O79" s="151"/>
      <c r="P79" s="149"/>
      <c r="Q79" s="150"/>
      <c r="R79" s="151"/>
      <c r="S79" s="150"/>
      <c r="T79" s="151"/>
      <c r="U79" s="152"/>
    </row>
    <row r="80" spans="3:21" ht="14.1" customHeight="1" x14ac:dyDescent="0.15">
      <c r="C80" s="652"/>
      <c r="D80" s="282"/>
      <c r="E80" s="295"/>
      <c r="F80" s="192"/>
      <c r="G80" s="71"/>
      <c r="H80" s="228"/>
      <c r="I80" s="242"/>
      <c r="J80" s="339"/>
      <c r="K80" s="339"/>
      <c r="L80" s="339"/>
      <c r="M80" s="101"/>
      <c r="N80" s="341"/>
      <c r="O80" s="155"/>
      <c r="P80" s="153"/>
      <c r="Q80" s="154"/>
      <c r="R80" s="151"/>
      <c r="S80" s="150"/>
      <c r="T80" s="151"/>
      <c r="U80" s="152"/>
    </row>
    <row r="81" spans="3:21" ht="14.1" customHeight="1" x14ac:dyDescent="0.15">
      <c r="C81" s="652"/>
      <c r="D81" s="282"/>
      <c r="E81" s="295"/>
      <c r="F81" s="198" t="s">
        <v>41</v>
      </c>
      <c r="G81" s="80" t="s">
        <v>4</v>
      </c>
      <c r="H81" s="247" t="s">
        <v>4</v>
      </c>
      <c r="I81" s="665" t="s">
        <v>332</v>
      </c>
      <c r="J81" s="98"/>
      <c r="K81" s="98"/>
      <c r="L81" s="99" t="s">
        <v>4</v>
      </c>
      <c r="M81" s="99" t="s">
        <v>4</v>
      </c>
      <c r="N81" s="278" t="s">
        <v>42</v>
      </c>
      <c r="O81" s="143" t="s">
        <v>4</v>
      </c>
      <c r="P81" s="144"/>
      <c r="Q81" s="145" t="s">
        <v>4</v>
      </c>
      <c r="R81" s="151"/>
      <c r="S81" s="150"/>
      <c r="T81" s="151"/>
      <c r="U81" s="152"/>
    </row>
    <row r="82" spans="3:21" ht="14.1" customHeight="1" x14ac:dyDescent="0.15">
      <c r="C82" s="95"/>
      <c r="D82" s="282"/>
      <c r="E82" s="295"/>
      <c r="F82" s="195"/>
      <c r="G82" s="71"/>
      <c r="H82" s="173"/>
      <c r="I82" s="654"/>
      <c r="J82" s="87"/>
      <c r="K82" s="87"/>
      <c r="L82" s="87"/>
      <c r="M82" s="88"/>
      <c r="N82" s="163"/>
      <c r="O82" s="151"/>
      <c r="P82" s="149"/>
      <c r="Q82" s="150"/>
      <c r="R82" s="151"/>
      <c r="S82" s="150"/>
      <c r="T82" s="151"/>
      <c r="U82" s="152"/>
    </row>
    <row r="83" spans="3:21" ht="14.1" customHeight="1" x14ac:dyDescent="0.15">
      <c r="C83" s="95"/>
      <c r="D83" s="282"/>
      <c r="E83" s="295"/>
      <c r="F83" s="195"/>
      <c r="G83" s="71"/>
      <c r="H83" s="173"/>
      <c r="I83" s="259"/>
      <c r="J83" s="72"/>
      <c r="K83" s="72"/>
      <c r="L83" s="72"/>
      <c r="M83" s="73"/>
      <c r="N83" s="277"/>
      <c r="O83" s="159"/>
      <c r="P83" s="134"/>
      <c r="Q83" s="135"/>
      <c r="R83" s="151"/>
      <c r="S83" s="150"/>
      <c r="T83" s="151"/>
      <c r="U83" s="152"/>
    </row>
    <row r="84" spans="3:21" ht="14.1" customHeight="1" x14ac:dyDescent="0.15">
      <c r="C84" s="95"/>
      <c r="D84" s="282"/>
      <c r="E84" s="295"/>
      <c r="F84" s="195"/>
      <c r="G84" s="71"/>
      <c r="H84" s="226"/>
      <c r="I84" s="654"/>
      <c r="J84" s="76"/>
      <c r="K84" s="76"/>
      <c r="L84" s="77" t="s">
        <v>4</v>
      </c>
      <c r="M84" s="77" t="s">
        <v>4</v>
      </c>
      <c r="N84" s="274" t="s">
        <v>43</v>
      </c>
      <c r="O84" s="129" t="s">
        <v>4</v>
      </c>
      <c r="P84" s="127"/>
      <c r="Q84" s="128" t="s">
        <v>4</v>
      </c>
      <c r="R84" s="151"/>
      <c r="S84" s="150"/>
      <c r="T84" s="151"/>
      <c r="U84" s="152"/>
    </row>
    <row r="85" spans="3:21" ht="14.1" customHeight="1" x14ac:dyDescent="0.15">
      <c r="C85" s="95"/>
      <c r="D85" s="282"/>
      <c r="E85" s="295"/>
      <c r="F85" s="195"/>
      <c r="G85" s="71"/>
      <c r="H85" s="226"/>
      <c r="I85" s="654"/>
      <c r="J85" s="87"/>
      <c r="K85" s="87"/>
      <c r="L85" s="87"/>
      <c r="M85" s="88"/>
      <c r="N85" s="163"/>
      <c r="O85" s="151"/>
      <c r="P85" s="149"/>
      <c r="Q85" s="150"/>
      <c r="R85" s="151"/>
      <c r="S85" s="150"/>
      <c r="T85" s="151"/>
      <c r="U85" s="152"/>
    </row>
    <row r="86" spans="3:21" ht="14.1" customHeight="1" x14ac:dyDescent="0.15">
      <c r="C86" s="95"/>
      <c r="D86" s="282"/>
      <c r="E86" s="295"/>
      <c r="F86" s="195"/>
      <c r="G86" s="71"/>
      <c r="H86" s="228"/>
      <c r="I86" s="242"/>
      <c r="J86" s="87"/>
      <c r="K86" s="87"/>
      <c r="L86" s="87"/>
      <c r="M86" s="88"/>
      <c r="N86" s="163"/>
      <c r="O86" s="151"/>
      <c r="P86" s="149"/>
      <c r="Q86" s="150"/>
      <c r="R86" s="155"/>
      <c r="S86" s="154"/>
      <c r="T86" s="155"/>
      <c r="U86" s="329"/>
    </row>
    <row r="87" spans="3:21" ht="14.1" customHeight="1" x14ac:dyDescent="0.15">
      <c r="C87" s="95"/>
      <c r="D87" s="438" t="str">
        <f>IF(等級設定!A28=TRUE,"■","□")</f>
        <v>□</v>
      </c>
      <c r="E87" s="369" t="s">
        <v>489</v>
      </c>
      <c r="F87" s="344" t="s">
        <v>491</v>
      </c>
      <c r="G87" s="80" t="s">
        <v>4</v>
      </c>
      <c r="H87" s="249" t="s">
        <v>4</v>
      </c>
      <c r="I87" s="265"/>
      <c r="J87" s="98"/>
      <c r="K87" s="98" t="s">
        <v>4</v>
      </c>
      <c r="L87" s="98" t="s">
        <v>4</v>
      </c>
      <c r="M87" s="99"/>
      <c r="N87" s="278" t="s">
        <v>493</v>
      </c>
      <c r="O87" s="143" t="s">
        <v>4</v>
      </c>
      <c r="P87" s="144"/>
      <c r="Q87" s="145" t="s">
        <v>4</v>
      </c>
      <c r="R87" s="143" t="s">
        <v>4</v>
      </c>
      <c r="S87" s="145" t="s">
        <v>4</v>
      </c>
      <c r="T87" s="143" t="s">
        <v>4</v>
      </c>
      <c r="U87" s="148" t="s">
        <v>4</v>
      </c>
    </row>
    <row r="88" spans="3:21" ht="14.1" customHeight="1" x14ac:dyDescent="0.15">
      <c r="C88" s="95"/>
      <c r="D88" s="282"/>
      <c r="E88" s="218" t="s">
        <v>373</v>
      </c>
      <c r="F88" s="195"/>
      <c r="G88" s="71"/>
      <c r="H88" s="173"/>
      <c r="I88" s="259"/>
      <c r="J88" s="87"/>
      <c r="K88" s="87"/>
      <c r="L88" s="87"/>
      <c r="M88" s="88"/>
      <c r="N88" s="163"/>
      <c r="O88" s="151"/>
      <c r="P88" s="149"/>
      <c r="Q88" s="150"/>
      <c r="R88" s="151"/>
      <c r="S88" s="150"/>
      <c r="T88" s="151"/>
      <c r="U88" s="152"/>
    </row>
    <row r="89" spans="3:21" ht="14.1" customHeight="1" x14ac:dyDescent="0.15">
      <c r="C89" s="95"/>
      <c r="D89" s="282"/>
      <c r="E89" s="295" t="s">
        <v>490</v>
      </c>
      <c r="F89" s="195"/>
      <c r="G89" s="71"/>
      <c r="H89" s="173"/>
      <c r="I89" s="227"/>
      <c r="J89" s="76"/>
      <c r="K89" s="76" t="s">
        <v>4</v>
      </c>
      <c r="L89" s="76" t="s">
        <v>4</v>
      </c>
      <c r="M89" s="77"/>
      <c r="N89" s="274" t="s">
        <v>494</v>
      </c>
      <c r="O89" s="129" t="s">
        <v>4</v>
      </c>
      <c r="P89" s="127"/>
      <c r="Q89" s="128" t="s">
        <v>4</v>
      </c>
      <c r="R89" s="151"/>
      <c r="S89" s="150"/>
      <c r="T89" s="151"/>
      <c r="U89" s="152"/>
    </row>
    <row r="90" spans="3:21" ht="14.1" customHeight="1" x14ac:dyDescent="0.15">
      <c r="C90" s="95"/>
      <c r="D90" s="282"/>
      <c r="E90" s="294" t="s">
        <v>628</v>
      </c>
      <c r="F90" s="195"/>
      <c r="G90" s="71"/>
      <c r="H90" s="173"/>
      <c r="I90" s="227"/>
      <c r="J90" s="87"/>
      <c r="K90" s="87"/>
      <c r="L90" s="87"/>
      <c r="M90" s="88"/>
      <c r="N90" s="163"/>
      <c r="O90" s="151"/>
      <c r="P90" s="149"/>
      <c r="Q90" s="150"/>
      <c r="R90" s="151"/>
      <c r="S90" s="150"/>
      <c r="T90" s="151"/>
      <c r="U90" s="152"/>
    </row>
    <row r="91" spans="3:21" ht="14.1" customHeight="1" x14ac:dyDescent="0.15">
      <c r="C91" s="95"/>
      <c r="D91" s="282"/>
      <c r="E91" s="295"/>
      <c r="F91" s="195"/>
      <c r="G91" s="71"/>
      <c r="H91" s="173"/>
      <c r="I91" s="259"/>
      <c r="J91" s="339"/>
      <c r="K91" s="339"/>
      <c r="L91" s="339"/>
      <c r="M91" s="101"/>
      <c r="N91" s="341"/>
      <c r="O91" s="155"/>
      <c r="P91" s="153"/>
      <c r="Q91" s="154"/>
      <c r="R91" s="151"/>
      <c r="S91" s="150"/>
      <c r="T91" s="151"/>
      <c r="U91" s="152"/>
    </row>
    <row r="92" spans="3:21" ht="14.1" customHeight="1" x14ac:dyDescent="0.15">
      <c r="C92" s="95"/>
      <c r="D92" s="282"/>
      <c r="E92" s="295"/>
      <c r="F92" s="733" t="s">
        <v>492</v>
      </c>
      <c r="G92" s="80" t="s">
        <v>4</v>
      </c>
      <c r="H92" s="173"/>
      <c r="I92" s="227"/>
      <c r="J92" s="98"/>
      <c r="K92" s="98" t="s">
        <v>4</v>
      </c>
      <c r="L92" s="98" t="s">
        <v>4</v>
      </c>
      <c r="M92" s="99"/>
      <c r="N92" s="278" t="s">
        <v>495</v>
      </c>
      <c r="O92" s="143" t="s">
        <v>4</v>
      </c>
      <c r="P92" s="144"/>
      <c r="Q92" s="145" t="s">
        <v>4</v>
      </c>
      <c r="R92" s="151"/>
      <c r="S92" s="150"/>
      <c r="T92" s="151"/>
      <c r="U92" s="152"/>
    </row>
    <row r="93" spans="3:21" ht="14.1" customHeight="1" x14ac:dyDescent="0.15">
      <c r="C93" s="95"/>
      <c r="D93" s="288"/>
      <c r="E93" s="316"/>
      <c r="F93" s="786"/>
      <c r="G93" s="85"/>
      <c r="H93" s="263"/>
      <c r="I93" s="229"/>
      <c r="J93" s="339"/>
      <c r="K93" s="339"/>
      <c r="L93" s="339"/>
      <c r="M93" s="101"/>
      <c r="N93" s="341"/>
      <c r="O93" s="155"/>
      <c r="P93" s="153"/>
      <c r="Q93" s="154"/>
      <c r="R93" s="155"/>
      <c r="S93" s="154"/>
      <c r="T93" s="155"/>
      <c r="U93" s="329"/>
    </row>
    <row r="94" spans="3:21" ht="14.1" customHeight="1" x14ac:dyDescent="0.15">
      <c r="C94" s="95"/>
      <c r="D94" s="282"/>
      <c r="E94" s="295"/>
      <c r="F94" s="195"/>
      <c r="G94" s="71"/>
      <c r="H94" s="173"/>
      <c r="I94" s="259"/>
      <c r="J94" s="87"/>
      <c r="K94" s="87"/>
      <c r="L94" s="87"/>
      <c r="M94" s="88"/>
      <c r="N94" s="163"/>
      <c r="O94" s="151"/>
      <c r="P94" s="149"/>
      <c r="Q94" s="150"/>
      <c r="R94" s="151"/>
      <c r="S94" s="150"/>
      <c r="T94" s="151"/>
      <c r="U94" s="152"/>
    </row>
    <row r="95" spans="3:21" ht="14.1" customHeight="1" x14ac:dyDescent="0.15">
      <c r="C95" s="95"/>
      <c r="D95" s="282"/>
      <c r="E95" s="295"/>
      <c r="F95" s="195"/>
      <c r="G95" s="71"/>
      <c r="H95" s="173"/>
      <c r="I95" s="259"/>
      <c r="J95" s="87"/>
      <c r="K95" s="87"/>
      <c r="L95" s="87"/>
      <c r="M95" s="88"/>
      <c r="N95" s="163"/>
      <c r="O95" s="151"/>
      <c r="P95" s="149"/>
      <c r="Q95" s="150"/>
      <c r="R95" s="151"/>
      <c r="S95" s="150"/>
      <c r="T95" s="151"/>
      <c r="U95" s="152"/>
    </row>
    <row r="96" spans="3:21" ht="14.1" customHeight="1" x14ac:dyDescent="0.15">
      <c r="C96" s="95"/>
      <c r="D96" s="282"/>
      <c r="E96" s="295"/>
      <c r="F96" s="195"/>
      <c r="G96" s="71"/>
      <c r="H96" s="173"/>
      <c r="I96" s="259"/>
      <c r="J96" s="87"/>
      <c r="K96" s="87"/>
      <c r="L96" s="87"/>
      <c r="M96" s="88"/>
      <c r="N96" s="163"/>
      <c r="O96" s="151"/>
      <c r="P96" s="149"/>
      <c r="Q96" s="150"/>
      <c r="R96" s="151"/>
      <c r="S96" s="150"/>
      <c r="T96" s="151"/>
      <c r="U96" s="152"/>
    </row>
    <row r="97" spans="3:21" ht="14.1" customHeight="1" x14ac:dyDescent="0.15">
      <c r="C97" s="95"/>
      <c r="D97" s="282"/>
      <c r="E97" s="295"/>
      <c r="F97" s="195"/>
      <c r="G97" s="71"/>
      <c r="H97" s="173"/>
      <c r="I97" s="259"/>
      <c r="J97" s="87"/>
      <c r="K97" s="87"/>
      <c r="L97" s="87"/>
      <c r="M97" s="88"/>
      <c r="N97" s="163"/>
      <c r="O97" s="151"/>
      <c r="P97" s="149"/>
      <c r="Q97" s="150"/>
      <c r="R97" s="151"/>
      <c r="S97" s="150"/>
      <c r="T97" s="151"/>
      <c r="U97" s="152"/>
    </row>
    <row r="98" spans="3:21" ht="14.1" customHeight="1" x14ac:dyDescent="0.15">
      <c r="C98" s="95"/>
      <c r="D98" s="282"/>
      <c r="E98" s="295"/>
      <c r="F98" s="195"/>
      <c r="G98" s="71"/>
      <c r="H98" s="173"/>
      <c r="I98" s="259"/>
      <c r="J98" s="87"/>
      <c r="K98" s="87"/>
      <c r="L98" s="87"/>
      <c r="M98" s="88"/>
      <c r="N98" s="163"/>
      <c r="O98" s="151"/>
      <c r="P98" s="149"/>
      <c r="Q98" s="150"/>
      <c r="R98" s="151"/>
      <c r="S98" s="150"/>
      <c r="T98" s="151"/>
      <c r="U98" s="152"/>
    </row>
    <row r="99" spans="3:21" ht="14.1" customHeight="1" x14ac:dyDescent="0.15">
      <c r="C99" s="95"/>
      <c r="D99" s="282"/>
      <c r="E99" s="295"/>
      <c r="F99" s="195"/>
      <c r="G99" s="71"/>
      <c r="H99" s="173"/>
      <c r="I99" s="259"/>
      <c r="J99" s="87"/>
      <c r="K99" s="87"/>
      <c r="L99" s="87"/>
      <c r="M99" s="88"/>
      <c r="N99" s="163"/>
      <c r="O99" s="151"/>
      <c r="P99" s="149"/>
      <c r="Q99" s="150"/>
      <c r="R99" s="151"/>
      <c r="S99" s="150"/>
      <c r="T99" s="151"/>
      <c r="U99" s="152"/>
    </row>
    <row r="100" spans="3:21" ht="14.1" customHeight="1" x14ac:dyDescent="0.15">
      <c r="C100" s="95"/>
      <c r="D100" s="282"/>
      <c r="E100" s="295"/>
      <c r="F100" s="195"/>
      <c r="G100" s="71"/>
      <c r="H100" s="173"/>
      <c r="I100" s="259"/>
      <c r="J100" s="87"/>
      <c r="K100" s="87"/>
      <c r="L100" s="87"/>
      <c r="M100" s="88"/>
      <c r="N100" s="163"/>
      <c r="O100" s="151"/>
      <c r="P100" s="149"/>
      <c r="Q100" s="150"/>
      <c r="R100" s="151"/>
      <c r="S100" s="150"/>
      <c r="T100" s="151"/>
      <c r="U100" s="152"/>
    </row>
    <row r="101" spans="3:21" ht="14.1" customHeight="1" x14ac:dyDescent="0.15">
      <c r="C101" s="95"/>
      <c r="D101" s="282"/>
      <c r="E101" s="295"/>
      <c r="F101" s="195"/>
      <c r="G101" s="71"/>
      <c r="H101" s="173"/>
      <c r="I101" s="259"/>
      <c r="J101" s="87"/>
      <c r="K101" s="87"/>
      <c r="L101" s="87"/>
      <c r="M101" s="88"/>
      <c r="N101" s="163"/>
      <c r="O101" s="151"/>
      <c r="P101" s="149"/>
      <c r="Q101" s="150"/>
      <c r="R101" s="151"/>
      <c r="S101" s="150"/>
      <c r="T101" s="151"/>
      <c r="U101" s="152"/>
    </row>
    <row r="102" spans="3:21" ht="14.1" customHeight="1" x14ac:dyDescent="0.15">
      <c r="C102" s="95"/>
      <c r="D102" s="282"/>
      <c r="E102" s="295"/>
      <c r="F102" s="195"/>
      <c r="G102" s="71"/>
      <c r="H102" s="173"/>
      <c r="I102" s="259"/>
      <c r="J102" s="87"/>
      <c r="K102" s="87"/>
      <c r="L102" s="87"/>
      <c r="M102" s="88"/>
      <c r="N102" s="163"/>
      <c r="O102" s="151"/>
      <c r="P102" s="149"/>
      <c r="Q102" s="150"/>
      <c r="R102" s="151"/>
      <c r="S102" s="150"/>
      <c r="T102" s="151"/>
      <c r="U102" s="152"/>
    </row>
    <row r="103" spans="3:21" ht="14.1" customHeight="1" x14ac:dyDescent="0.15">
      <c r="C103" s="95"/>
      <c r="D103" s="282"/>
      <c r="E103" s="295"/>
      <c r="F103" s="195"/>
      <c r="G103" s="71"/>
      <c r="H103" s="173"/>
      <c r="I103" s="259"/>
      <c r="J103" s="87"/>
      <c r="K103" s="87"/>
      <c r="L103" s="87"/>
      <c r="M103" s="88"/>
      <c r="N103" s="163"/>
      <c r="O103" s="151"/>
      <c r="P103" s="149"/>
      <c r="Q103" s="150"/>
      <c r="R103" s="151"/>
      <c r="S103" s="150"/>
      <c r="T103" s="151"/>
      <c r="U103" s="152"/>
    </row>
    <row r="104" spans="3:21" ht="14.1" customHeight="1" x14ac:dyDescent="0.15">
      <c r="C104" s="95"/>
      <c r="D104" s="282"/>
      <c r="E104" s="295"/>
      <c r="F104" s="195"/>
      <c r="G104" s="71"/>
      <c r="H104" s="173"/>
      <c r="I104" s="259"/>
      <c r="J104" s="87"/>
      <c r="K104" s="87"/>
      <c r="L104" s="87"/>
      <c r="M104" s="88"/>
      <c r="N104" s="163"/>
      <c r="O104" s="151"/>
      <c r="P104" s="149"/>
      <c r="Q104" s="150"/>
      <c r="R104" s="151"/>
      <c r="S104" s="150"/>
      <c r="T104" s="151"/>
      <c r="U104" s="152"/>
    </row>
    <row r="105" spans="3:21" ht="14.1" customHeight="1" x14ac:dyDescent="0.15">
      <c r="C105" s="95"/>
      <c r="D105" s="282"/>
      <c r="E105" s="295"/>
      <c r="F105" s="195"/>
      <c r="G105" s="71"/>
      <c r="H105" s="173"/>
      <c r="I105" s="259"/>
      <c r="J105" s="87"/>
      <c r="K105" s="87"/>
      <c r="L105" s="87"/>
      <c r="M105" s="88"/>
      <c r="N105" s="163"/>
      <c r="O105" s="151"/>
      <c r="P105" s="149"/>
      <c r="Q105" s="150"/>
      <c r="R105" s="151"/>
      <c r="S105" s="150"/>
      <c r="T105" s="151"/>
      <c r="U105" s="152"/>
    </row>
    <row r="106" spans="3:21" ht="14.1" customHeight="1" x14ac:dyDescent="0.15">
      <c r="C106" s="95"/>
      <c r="D106" s="282"/>
      <c r="E106" s="295"/>
      <c r="F106" s="195"/>
      <c r="G106" s="71"/>
      <c r="H106" s="173"/>
      <c r="I106" s="259"/>
      <c r="J106" s="87"/>
      <c r="K106" s="87"/>
      <c r="L106" s="87"/>
      <c r="M106" s="88"/>
      <c r="N106" s="163"/>
      <c r="O106" s="151"/>
      <c r="P106" s="149"/>
      <c r="Q106" s="150"/>
      <c r="R106" s="151"/>
      <c r="S106" s="150"/>
      <c r="T106" s="151"/>
      <c r="U106" s="152"/>
    </row>
    <row r="107" spans="3:21" ht="14.1" customHeight="1" thickBot="1" x14ac:dyDescent="0.2">
      <c r="C107" s="146"/>
      <c r="D107" s="287"/>
      <c r="E107" s="299"/>
      <c r="F107" s="199"/>
      <c r="G107" s="83"/>
      <c r="H107" s="260"/>
      <c r="I107" s="261"/>
      <c r="J107" s="175"/>
      <c r="K107" s="175"/>
      <c r="L107" s="175"/>
      <c r="M107" s="326"/>
      <c r="N107" s="342"/>
      <c r="O107" s="327"/>
      <c r="P107" s="325"/>
      <c r="Q107" s="328"/>
      <c r="R107" s="327"/>
      <c r="S107" s="328"/>
      <c r="T107" s="327"/>
      <c r="U107" s="343"/>
    </row>
    <row r="108" spans="3:21" ht="14.1" customHeight="1" x14ac:dyDescent="0.15">
      <c r="C108" s="100"/>
      <c r="D108" s="100"/>
      <c r="E108" s="292"/>
      <c r="F108" s="193"/>
      <c r="G108" s="100"/>
      <c r="H108" s="96"/>
      <c r="I108" s="96"/>
      <c r="J108" s="100"/>
      <c r="K108" s="100"/>
      <c r="L108" s="100"/>
      <c r="M108" s="100"/>
      <c r="N108" s="268"/>
      <c r="O108" s="100"/>
      <c r="P108" s="100"/>
      <c r="Q108" s="100"/>
      <c r="R108" s="100"/>
      <c r="S108" s="100"/>
      <c r="T108" s="100"/>
      <c r="U108" s="97"/>
    </row>
    <row r="109" spans="3:21" ht="15" customHeight="1" x14ac:dyDescent="0.15">
      <c r="C109" s="771" t="s">
        <v>465</v>
      </c>
      <c r="D109" s="772"/>
      <c r="E109" s="772"/>
      <c r="F109" s="363" t="str">
        <f>IF(F1="","",F1)</f>
        <v/>
      </c>
      <c r="G109" s="773" t="s">
        <v>464</v>
      </c>
      <c r="H109" s="774"/>
      <c r="I109" s="774"/>
      <c r="J109" s="772" t="str">
        <f>IF(J1="","",J1)</f>
        <v/>
      </c>
      <c r="K109" s="772"/>
      <c r="L109" s="772"/>
      <c r="M109" s="772"/>
      <c r="N109" s="772"/>
      <c r="O109" s="772"/>
      <c r="P109" s="772"/>
      <c r="Q109" s="772"/>
      <c r="R109" s="772"/>
      <c r="S109" s="772"/>
      <c r="T109" s="772"/>
      <c r="U109" s="780"/>
    </row>
    <row r="110" spans="3:21" ht="14.1" customHeight="1" x14ac:dyDescent="0.15">
      <c r="C110" s="96"/>
      <c r="D110" s="96"/>
      <c r="E110" s="292"/>
      <c r="F110" s="193"/>
      <c r="G110" s="96"/>
      <c r="H110" s="97"/>
      <c r="I110" s="97"/>
      <c r="J110" s="97"/>
      <c r="K110" s="97"/>
      <c r="L110" s="97"/>
      <c r="M110" s="97"/>
      <c r="N110" s="268"/>
      <c r="O110" s="97"/>
      <c r="P110" s="97"/>
      <c r="Q110" s="97"/>
      <c r="R110" s="97"/>
      <c r="S110" s="97"/>
      <c r="T110" s="97"/>
      <c r="U110" s="97" t="s">
        <v>82</v>
      </c>
    </row>
    <row r="111" spans="3:21" ht="14.1" customHeight="1" thickBot="1" x14ac:dyDescent="0.2">
      <c r="C111" s="96" t="s">
        <v>395</v>
      </c>
      <c r="D111" s="96"/>
      <c r="E111" s="292"/>
      <c r="F111" s="193"/>
      <c r="G111" s="100"/>
      <c r="H111" s="96"/>
      <c r="I111" s="96"/>
      <c r="J111" s="96"/>
      <c r="K111" s="96"/>
      <c r="L111" s="96"/>
      <c r="M111" s="96"/>
      <c r="N111" s="268"/>
      <c r="O111" s="96"/>
      <c r="P111" s="91"/>
      <c r="Q111" s="91"/>
      <c r="R111" s="96"/>
      <c r="S111" s="91"/>
      <c r="T111" s="91"/>
      <c r="U111" s="91" t="s">
        <v>78</v>
      </c>
    </row>
    <row r="112" spans="3:21" ht="14.1" customHeight="1" x14ac:dyDescent="0.15">
      <c r="C112" s="743"/>
      <c r="D112" s="655" t="s">
        <v>314</v>
      </c>
      <c r="E112" s="682" t="s">
        <v>83</v>
      </c>
      <c r="F112" s="697" t="s">
        <v>15</v>
      </c>
      <c r="G112" s="700" t="s">
        <v>73</v>
      </c>
      <c r="H112" s="701"/>
      <c r="I112" s="701"/>
      <c r="J112" s="701"/>
      <c r="K112" s="701"/>
      <c r="L112" s="701"/>
      <c r="M112" s="701"/>
      <c r="N112" s="700" t="s">
        <v>74</v>
      </c>
      <c r="O112" s="701"/>
      <c r="P112" s="701"/>
      <c r="Q112" s="701"/>
      <c r="R112" s="701"/>
      <c r="S112" s="701"/>
      <c r="T112" s="701"/>
      <c r="U112" s="702"/>
    </row>
    <row r="113" spans="3:21" ht="14.1" customHeight="1" x14ac:dyDescent="0.15">
      <c r="C113" s="744"/>
      <c r="D113" s="656"/>
      <c r="E113" s="683"/>
      <c r="F113" s="698"/>
      <c r="G113" s="669" t="s">
        <v>255</v>
      </c>
      <c r="H113" s="671" t="s">
        <v>0</v>
      </c>
      <c r="I113" s="672"/>
      <c r="J113" s="671" t="s">
        <v>16</v>
      </c>
      <c r="K113" s="703"/>
      <c r="L113" s="703"/>
      <c r="M113" s="704"/>
      <c r="N113" s="667" t="s">
        <v>113</v>
      </c>
      <c r="O113" s="705" t="s">
        <v>17</v>
      </c>
      <c r="P113" s="705"/>
      <c r="Q113" s="674"/>
      <c r="R113" s="716" t="s">
        <v>249</v>
      </c>
      <c r="S113" s="716"/>
      <c r="T113" s="716"/>
      <c r="U113" s="742"/>
    </row>
    <row r="114" spans="3:21" ht="14.1" customHeight="1" x14ac:dyDescent="0.15">
      <c r="C114" s="744"/>
      <c r="D114" s="656"/>
      <c r="E114" s="683"/>
      <c r="F114" s="698"/>
      <c r="G114" s="670"/>
      <c r="H114" s="673"/>
      <c r="I114" s="674"/>
      <c r="J114" s="673"/>
      <c r="K114" s="705"/>
      <c r="L114" s="705"/>
      <c r="M114" s="706"/>
      <c r="N114" s="746"/>
      <c r="O114" s="716"/>
      <c r="P114" s="716"/>
      <c r="Q114" s="741"/>
      <c r="R114" s="703" t="s">
        <v>140</v>
      </c>
      <c r="S114" s="672"/>
      <c r="T114" s="671" t="s">
        <v>141</v>
      </c>
      <c r="U114" s="704"/>
    </row>
    <row r="115" spans="3:21" ht="14.1" customHeight="1" x14ac:dyDescent="0.15">
      <c r="C115" s="744"/>
      <c r="D115" s="656"/>
      <c r="E115" s="683"/>
      <c r="F115" s="698"/>
      <c r="G115" s="667" t="s">
        <v>254</v>
      </c>
      <c r="H115" s="673"/>
      <c r="I115" s="674"/>
      <c r="J115" s="671">
        <v>1</v>
      </c>
      <c r="K115" s="709">
        <v>2</v>
      </c>
      <c r="L115" s="709">
        <v>3</v>
      </c>
      <c r="M115" s="704">
        <v>4</v>
      </c>
      <c r="N115" s="746"/>
      <c r="O115" s="711" t="s">
        <v>109</v>
      </c>
      <c r="P115" s="713" t="s">
        <v>110</v>
      </c>
      <c r="Q115" s="727" t="s">
        <v>111</v>
      </c>
      <c r="R115" s="721" t="s">
        <v>247</v>
      </c>
      <c r="S115" s="723" t="s">
        <v>248</v>
      </c>
      <c r="T115" s="721" t="s">
        <v>247</v>
      </c>
      <c r="U115" s="725" t="s">
        <v>248</v>
      </c>
    </row>
    <row r="116" spans="3:21" ht="14.1" customHeight="1" thickBot="1" x14ac:dyDescent="0.2">
      <c r="C116" s="745"/>
      <c r="D116" s="657"/>
      <c r="E116" s="684"/>
      <c r="F116" s="699"/>
      <c r="G116" s="668"/>
      <c r="H116" s="675"/>
      <c r="I116" s="676"/>
      <c r="J116" s="675"/>
      <c r="K116" s="710"/>
      <c r="L116" s="710"/>
      <c r="M116" s="740"/>
      <c r="N116" s="668"/>
      <c r="O116" s="712"/>
      <c r="P116" s="714"/>
      <c r="Q116" s="728"/>
      <c r="R116" s="722"/>
      <c r="S116" s="724"/>
      <c r="T116" s="722"/>
      <c r="U116" s="726"/>
    </row>
    <row r="117" spans="3:21" ht="18" customHeight="1" x14ac:dyDescent="0.15">
      <c r="C117" s="70">
        <v>5</v>
      </c>
      <c r="D117" s="290" t="str">
        <f>IF(等級設定!A32=TRUE,"■","□")</f>
        <v>■</v>
      </c>
      <c r="E117" s="687" t="s">
        <v>659</v>
      </c>
      <c r="F117" s="198" t="s">
        <v>44</v>
      </c>
      <c r="G117" s="80" t="s">
        <v>4</v>
      </c>
      <c r="H117" s="225" t="s">
        <v>4</v>
      </c>
      <c r="I117" s="691" t="s">
        <v>334</v>
      </c>
      <c r="J117" s="81"/>
      <c r="K117" s="81" t="s">
        <v>4</v>
      </c>
      <c r="L117" s="81" t="s">
        <v>4</v>
      </c>
      <c r="M117" s="82" t="s">
        <v>4</v>
      </c>
      <c r="N117" s="273" t="s">
        <v>306</v>
      </c>
      <c r="O117" s="122" t="s">
        <v>4</v>
      </c>
      <c r="P117" s="120" t="s">
        <v>4</v>
      </c>
      <c r="Q117" s="121" t="s">
        <v>4</v>
      </c>
      <c r="R117" s="143" t="s">
        <v>4</v>
      </c>
      <c r="S117" s="145" t="s">
        <v>4</v>
      </c>
      <c r="T117" s="143" t="s">
        <v>4</v>
      </c>
      <c r="U117" s="148" t="s">
        <v>4</v>
      </c>
    </row>
    <row r="118" spans="3:21" ht="18" customHeight="1" x14ac:dyDescent="0.15">
      <c r="C118" s="652" t="s">
        <v>658</v>
      </c>
      <c r="D118" s="282"/>
      <c r="E118" s="777"/>
      <c r="F118" s="192" t="s">
        <v>296</v>
      </c>
      <c r="G118" s="71"/>
      <c r="H118" s="221"/>
      <c r="I118" s="654"/>
      <c r="J118" s="74"/>
      <c r="K118" s="74" t="s">
        <v>4</v>
      </c>
      <c r="L118" s="74" t="s">
        <v>4</v>
      </c>
      <c r="M118" s="89" t="s">
        <v>4</v>
      </c>
      <c r="N118" s="274" t="s">
        <v>45</v>
      </c>
      <c r="O118" s="126" t="s">
        <v>4</v>
      </c>
      <c r="P118" s="134" t="s">
        <v>4</v>
      </c>
      <c r="Q118" s="135" t="s">
        <v>4</v>
      </c>
      <c r="R118" s="151"/>
      <c r="S118" s="150"/>
      <c r="T118" s="151"/>
      <c r="U118" s="152"/>
    </row>
    <row r="119" spans="3:21" ht="18" customHeight="1" x14ac:dyDescent="0.15">
      <c r="C119" s="652"/>
      <c r="D119" s="282"/>
      <c r="E119" s="294" t="str">
        <f>等級設定!F34</f>
        <v>（　　）地域</v>
      </c>
      <c r="F119" s="195"/>
      <c r="G119" s="71"/>
      <c r="H119" s="221"/>
      <c r="I119" s="654"/>
      <c r="J119" s="578"/>
      <c r="K119" s="578" t="s">
        <v>4</v>
      </c>
      <c r="L119" s="578" t="s">
        <v>4</v>
      </c>
      <c r="M119" s="533" t="s">
        <v>4</v>
      </c>
      <c r="N119" s="734" t="s">
        <v>347</v>
      </c>
      <c r="O119" s="556" t="s">
        <v>4</v>
      </c>
      <c r="P119" s="557" t="s">
        <v>4</v>
      </c>
      <c r="Q119" s="558" t="s">
        <v>70</v>
      </c>
      <c r="R119" s="151"/>
      <c r="S119" s="150"/>
      <c r="T119" s="151"/>
      <c r="U119" s="152"/>
    </row>
    <row r="120" spans="3:21" ht="18" customHeight="1" x14ac:dyDescent="0.15">
      <c r="C120" s="652"/>
      <c r="D120" s="282"/>
      <c r="E120" s="448" t="s">
        <v>640</v>
      </c>
      <c r="F120" s="195"/>
      <c r="G120" s="71"/>
      <c r="H120" s="221"/>
      <c r="I120" s="241"/>
      <c r="J120" s="576"/>
      <c r="K120" s="576"/>
      <c r="L120" s="576"/>
      <c r="M120" s="613"/>
      <c r="N120" s="735"/>
      <c r="O120" s="614"/>
      <c r="P120" s="615"/>
      <c r="Q120" s="616"/>
      <c r="R120" s="151"/>
      <c r="S120" s="150"/>
      <c r="T120" s="151"/>
      <c r="U120" s="152"/>
    </row>
    <row r="121" spans="3:21" ht="18" customHeight="1" x14ac:dyDescent="0.15">
      <c r="C121" s="652"/>
      <c r="D121" s="282"/>
      <c r="E121" s="295"/>
      <c r="F121" s="195"/>
      <c r="G121" s="71"/>
      <c r="H121" s="221"/>
      <c r="I121" s="241"/>
      <c r="J121" s="74"/>
      <c r="K121" s="74" t="s">
        <v>4</v>
      </c>
      <c r="L121" s="74" t="s">
        <v>4</v>
      </c>
      <c r="M121" s="89" t="s">
        <v>4</v>
      </c>
      <c r="N121" s="274" t="s">
        <v>641</v>
      </c>
      <c r="O121" s="126" t="s">
        <v>4</v>
      </c>
      <c r="P121" s="124" t="s">
        <v>4</v>
      </c>
      <c r="Q121" s="125" t="s">
        <v>4</v>
      </c>
      <c r="R121" s="151"/>
      <c r="S121" s="150"/>
      <c r="T121" s="151"/>
      <c r="U121" s="152"/>
    </row>
    <row r="122" spans="3:21" ht="18" customHeight="1" x14ac:dyDescent="0.15">
      <c r="C122" s="652"/>
      <c r="D122" s="282"/>
      <c r="E122" s="295"/>
      <c r="F122" s="195"/>
      <c r="G122" s="71"/>
      <c r="H122" s="221"/>
      <c r="I122" s="241"/>
      <c r="J122" s="74"/>
      <c r="K122" s="74" t="s">
        <v>4</v>
      </c>
      <c r="L122" s="74" t="s">
        <v>4</v>
      </c>
      <c r="M122" s="89" t="s">
        <v>4</v>
      </c>
      <c r="N122" s="274" t="s">
        <v>267</v>
      </c>
      <c r="O122" s="159" t="s">
        <v>4</v>
      </c>
      <c r="P122" s="124" t="s">
        <v>4</v>
      </c>
      <c r="Q122" s="125" t="s">
        <v>4</v>
      </c>
      <c r="R122" s="151"/>
      <c r="S122" s="150"/>
      <c r="T122" s="151"/>
      <c r="U122" s="152"/>
    </row>
    <row r="123" spans="3:21" ht="18" customHeight="1" x14ac:dyDescent="0.15">
      <c r="C123" s="652"/>
      <c r="D123" s="282"/>
      <c r="E123" s="295"/>
      <c r="F123" s="195"/>
      <c r="G123" s="472"/>
      <c r="H123" s="221"/>
      <c r="I123" s="241"/>
      <c r="J123" s="76"/>
      <c r="K123" s="76" t="s">
        <v>4</v>
      </c>
      <c r="L123" s="76" t="s">
        <v>70</v>
      </c>
      <c r="M123" s="77" t="s">
        <v>4</v>
      </c>
      <c r="N123" s="274" t="s">
        <v>46</v>
      </c>
      <c r="O123" s="129" t="s">
        <v>4</v>
      </c>
      <c r="P123" s="127" t="s">
        <v>4</v>
      </c>
      <c r="Q123" s="128" t="s">
        <v>4</v>
      </c>
      <c r="R123" s="151"/>
      <c r="S123" s="150"/>
      <c r="T123" s="151"/>
      <c r="U123" s="152"/>
    </row>
    <row r="124" spans="3:21" ht="18" customHeight="1" x14ac:dyDescent="0.15">
      <c r="C124" s="652"/>
      <c r="D124" s="282"/>
      <c r="E124" s="295"/>
      <c r="F124" s="198" t="s">
        <v>2</v>
      </c>
      <c r="G124" s="487" t="s">
        <v>4</v>
      </c>
      <c r="H124" s="225" t="s">
        <v>4</v>
      </c>
      <c r="I124" s="739" t="s">
        <v>724</v>
      </c>
      <c r="J124" s="98"/>
      <c r="K124" s="98" t="s">
        <v>4</v>
      </c>
      <c r="L124" s="98" t="s">
        <v>4</v>
      </c>
      <c r="M124" s="99" t="s">
        <v>4</v>
      </c>
      <c r="N124" s="278" t="s">
        <v>725</v>
      </c>
      <c r="O124" s="143" t="s">
        <v>4</v>
      </c>
      <c r="P124" s="144" t="s">
        <v>4</v>
      </c>
      <c r="Q124" s="145" t="s">
        <v>4</v>
      </c>
      <c r="R124" s="143" t="s">
        <v>4</v>
      </c>
      <c r="S124" s="145" t="s">
        <v>4</v>
      </c>
      <c r="T124" s="143" t="s">
        <v>4</v>
      </c>
      <c r="U124" s="148" t="s">
        <v>4</v>
      </c>
    </row>
    <row r="125" spans="3:21" ht="18" customHeight="1" x14ac:dyDescent="0.15">
      <c r="C125" s="652"/>
      <c r="D125" s="282"/>
      <c r="E125" s="295"/>
      <c r="F125" s="192" t="s">
        <v>47</v>
      </c>
      <c r="G125" s="472"/>
      <c r="H125" s="221"/>
      <c r="I125" s="737"/>
      <c r="J125" s="72"/>
      <c r="K125" s="72"/>
      <c r="L125" s="72"/>
      <c r="M125" s="73"/>
      <c r="N125" s="277" t="s">
        <v>348</v>
      </c>
      <c r="O125" s="159"/>
      <c r="P125" s="134"/>
      <c r="Q125" s="135"/>
      <c r="R125" s="151"/>
      <c r="S125" s="150"/>
      <c r="T125" s="151"/>
      <c r="U125" s="152"/>
    </row>
    <row r="126" spans="3:21" ht="18" customHeight="1" x14ac:dyDescent="0.15">
      <c r="C126" s="652"/>
      <c r="D126" s="282"/>
      <c r="E126" s="295"/>
      <c r="F126" s="192"/>
      <c r="G126" s="472"/>
      <c r="H126" s="221"/>
      <c r="I126" s="737"/>
      <c r="J126" s="72"/>
      <c r="K126" s="72" t="s">
        <v>4</v>
      </c>
      <c r="L126" s="72" t="s">
        <v>4</v>
      </c>
      <c r="M126" s="73" t="s">
        <v>4</v>
      </c>
      <c r="N126" s="277" t="s">
        <v>726</v>
      </c>
      <c r="O126" s="159" t="s">
        <v>4</v>
      </c>
      <c r="P126" s="134" t="s">
        <v>4</v>
      </c>
      <c r="Q126" s="135" t="s">
        <v>4</v>
      </c>
      <c r="R126" s="151"/>
      <c r="S126" s="150"/>
      <c r="T126" s="151"/>
      <c r="U126" s="152"/>
    </row>
    <row r="127" spans="3:21" ht="18" customHeight="1" x14ac:dyDescent="0.15">
      <c r="C127" s="652"/>
      <c r="D127" s="282"/>
      <c r="E127" s="295"/>
      <c r="F127" s="198" t="s">
        <v>48</v>
      </c>
      <c r="G127" s="487" t="s">
        <v>4</v>
      </c>
      <c r="H127" s="221"/>
      <c r="I127" s="737"/>
      <c r="J127" s="81"/>
      <c r="K127" s="81" t="s">
        <v>4</v>
      </c>
      <c r="L127" s="81" t="s">
        <v>4</v>
      </c>
      <c r="M127" s="82" t="s">
        <v>4</v>
      </c>
      <c r="N127" s="275" t="s">
        <v>721</v>
      </c>
      <c r="O127" s="122" t="s">
        <v>4</v>
      </c>
      <c r="P127" s="120" t="s">
        <v>4</v>
      </c>
      <c r="Q127" s="121" t="s">
        <v>4</v>
      </c>
      <c r="R127" s="151"/>
      <c r="S127" s="150"/>
      <c r="T127" s="151"/>
      <c r="U127" s="152"/>
    </row>
    <row r="128" spans="3:21" ht="18" customHeight="1" x14ac:dyDescent="0.15">
      <c r="C128" s="95"/>
      <c r="D128" s="282"/>
      <c r="E128" s="295"/>
      <c r="F128" s="192" t="s">
        <v>134</v>
      </c>
      <c r="G128" s="472"/>
      <c r="H128" s="221"/>
      <c r="I128" s="737"/>
      <c r="J128" s="74"/>
      <c r="K128" s="74" t="s">
        <v>4</v>
      </c>
      <c r="L128" s="74" t="s">
        <v>4</v>
      </c>
      <c r="M128" s="75" t="s">
        <v>4</v>
      </c>
      <c r="N128" s="162" t="s">
        <v>722</v>
      </c>
      <c r="O128" s="126"/>
      <c r="P128" s="124"/>
      <c r="Q128" s="125"/>
      <c r="R128" s="151"/>
      <c r="S128" s="150"/>
      <c r="T128" s="151"/>
      <c r="U128" s="152"/>
    </row>
    <row r="129" spans="1:21" ht="18" customHeight="1" x14ac:dyDescent="0.15">
      <c r="C129" s="95"/>
      <c r="D129" s="282"/>
      <c r="E129" s="295"/>
      <c r="F129" s="192"/>
      <c r="G129" s="472"/>
      <c r="H129" s="221"/>
      <c r="I129" s="737"/>
      <c r="J129" s="74"/>
      <c r="K129" s="74" t="s">
        <v>4</v>
      </c>
      <c r="L129" s="74" t="s">
        <v>4</v>
      </c>
      <c r="M129" s="75" t="s">
        <v>4</v>
      </c>
      <c r="N129" s="162" t="s">
        <v>723</v>
      </c>
      <c r="O129" s="126" t="s">
        <v>4</v>
      </c>
      <c r="P129" s="124"/>
      <c r="Q129" s="125" t="s">
        <v>4</v>
      </c>
      <c r="R129" s="151"/>
      <c r="S129" s="150"/>
      <c r="T129" s="151"/>
      <c r="U129" s="152"/>
    </row>
    <row r="130" spans="1:21" ht="18" customHeight="1" x14ac:dyDescent="0.15">
      <c r="C130" s="95"/>
      <c r="D130" s="282"/>
      <c r="E130" s="295"/>
      <c r="F130" s="733" t="s">
        <v>339</v>
      </c>
      <c r="G130" s="487" t="s">
        <v>4</v>
      </c>
      <c r="H130" s="225" t="s">
        <v>4</v>
      </c>
      <c r="I130" s="739" t="s">
        <v>426</v>
      </c>
      <c r="J130" s="98"/>
      <c r="K130" s="98" t="s">
        <v>4</v>
      </c>
      <c r="L130" s="98" t="s">
        <v>4</v>
      </c>
      <c r="M130" s="99" t="s">
        <v>4</v>
      </c>
      <c r="N130" s="278" t="s">
        <v>350</v>
      </c>
      <c r="O130" s="143" t="s">
        <v>4</v>
      </c>
      <c r="P130" s="144"/>
      <c r="Q130" s="145" t="s">
        <v>4</v>
      </c>
      <c r="R130" s="143" t="s">
        <v>4</v>
      </c>
      <c r="S130" s="145" t="s">
        <v>4</v>
      </c>
      <c r="T130" s="143" t="s">
        <v>4</v>
      </c>
      <c r="U130" s="148" t="s">
        <v>4</v>
      </c>
    </row>
    <row r="131" spans="1:21" ht="18" customHeight="1" x14ac:dyDescent="0.15">
      <c r="C131" s="95"/>
      <c r="D131" s="282"/>
      <c r="E131" s="295"/>
      <c r="F131" s="678"/>
      <c r="G131" s="71"/>
      <c r="H131" s="252"/>
      <c r="I131" s="737"/>
      <c r="J131" s="76"/>
      <c r="K131" s="76" t="s">
        <v>4</v>
      </c>
      <c r="L131" s="76" t="s">
        <v>4</v>
      </c>
      <c r="M131" s="77" t="s">
        <v>4</v>
      </c>
      <c r="N131" s="274" t="s">
        <v>349</v>
      </c>
      <c r="O131" s="129" t="s">
        <v>4</v>
      </c>
      <c r="P131" s="127" t="s">
        <v>4</v>
      </c>
      <c r="Q131" s="128" t="s">
        <v>4</v>
      </c>
      <c r="R131" s="151"/>
      <c r="S131" s="150"/>
      <c r="T131" s="151"/>
      <c r="U131" s="152"/>
    </row>
    <row r="132" spans="1:21" ht="18" customHeight="1" x14ac:dyDescent="0.15">
      <c r="C132" s="95"/>
      <c r="D132" s="282"/>
      <c r="E132" s="295"/>
      <c r="F132" s="192"/>
      <c r="G132" s="71"/>
      <c r="H132" s="221"/>
      <c r="I132" s="241"/>
      <c r="J132" s="87"/>
      <c r="K132" s="87"/>
      <c r="L132" s="87"/>
      <c r="M132" s="88"/>
      <c r="N132" s="163" t="s">
        <v>727</v>
      </c>
      <c r="O132" s="151"/>
      <c r="P132" s="149"/>
      <c r="Q132" s="150"/>
      <c r="R132" s="151"/>
      <c r="S132" s="150"/>
      <c r="T132" s="151"/>
      <c r="U132" s="152"/>
    </row>
    <row r="133" spans="1:21" ht="18" customHeight="1" x14ac:dyDescent="0.15">
      <c r="C133" s="95"/>
      <c r="D133" s="290" t="str">
        <f>IF(等級設定!A33=TRUE,"■","□")</f>
        <v>■</v>
      </c>
      <c r="E133" s="778" t="s">
        <v>660</v>
      </c>
      <c r="F133" s="198" t="s">
        <v>338</v>
      </c>
      <c r="G133" s="80" t="s">
        <v>4</v>
      </c>
      <c r="H133" s="225"/>
      <c r="I133" s="315"/>
      <c r="J133" s="98"/>
      <c r="K133" s="98"/>
      <c r="L133" s="98" t="s">
        <v>4</v>
      </c>
      <c r="M133" s="99" t="s">
        <v>4</v>
      </c>
      <c r="N133" s="275" t="s">
        <v>337</v>
      </c>
      <c r="O133" s="143" t="s">
        <v>4</v>
      </c>
      <c r="P133" s="144"/>
      <c r="Q133" s="145" t="s">
        <v>4</v>
      </c>
      <c r="R133" s="122" t="s">
        <v>4</v>
      </c>
      <c r="S133" s="121" t="s">
        <v>4</v>
      </c>
      <c r="T133" s="122" t="s">
        <v>4</v>
      </c>
      <c r="U133" s="123" t="s">
        <v>4</v>
      </c>
    </row>
    <row r="134" spans="1:21" ht="18" customHeight="1" x14ac:dyDescent="0.15">
      <c r="C134" s="95"/>
      <c r="D134" s="282"/>
      <c r="E134" s="779"/>
      <c r="F134" s="192"/>
      <c r="G134" s="71"/>
      <c r="H134" s="221"/>
      <c r="I134" s="241"/>
      <c r="J134" s="76"/>
      <c r="K134" s="76"/>
      <c r="L134" s="76"/>
      <c r="M134" s="77"/>
      <c r="N134" s="274"/>
      <c r="O134" s="129"/>
      <c r="P134" s="127"/>
      <c r="Q134" s="128"/>
      <c r="R134" s="129"/>
      <c r="S134" s="128"/>
      <c r="T134" s="129"/>
      <c r="U134" s="130"/>
    </row>
    <row r="135" spans="1:21" ht="18" customHeight="1" x14ac:dyDescent="0.15">
      <c r="C135" s="95"/>
      <c r="D135" s="282"/>
      <c r="E135" s="779"/>
      <c r="F135" s="198" t="s">
        <v>728</v>
      </c>
      <c r="G135" s="487" t="s">
        <v>4</v>
      </c>
      <c r="H135" s="225" t="s">
        <v>4</v>
      </c>
      <c r="I135" s="665" t="s">
        <v>732</v>
      </c>
      <c r="J135" s="81"/>
      <c r="K135" s="81"/>
      <c r="L135" s="81"/>
      <c r="M135" s="82" t="s">
        <v>4</v>
      </c>
      <c r="N135" s="275" t="s">
        <v>341</v>
      </c>
      <c r="O135" s="122" t="s">
        <v>4</v>
      </c>
      <c r="P135" s="120"/>
      <c r="Q135" s="121" t="s">
        <v>4</v>
      </c>
      <c r="R135" s="143" t="s">
        <v>4</v>
      </c>
      <c r="S135" s="145" t="s">
        <v>4</v>
      </c>
      <c r="T135" s="143" t="s">
        <v>4</v>
      </c>
      <c r="U135" s="148" t="s">
        <v>4</v>
      </c>
    </row>
    <row r="136" spans="1:21" ht="18" customHeight="1" x14ac:dyDescent="0.15">
      <c r="A136" s="531">
        <f>IF(F136="■該当なし",1,2)</f>
        <v>2</v>
      </c>
      <c r="C136" s="95"/>
      <c r="D136" s="282"/>
      <c r="E136" s="779"/>
      <c r="F136" s="580" t="s">
        <v>628</v>
      </c>
      <c r="G136" s="472"/>
      <c r="H136" s="221"/>
      <c r="I136" s="654"/>
      <c r="J136" s="78"/>
      <c r="K136" s="78"/>
      <c r="L136" s="78"/>
      <c r="M136" s="79" t="s">
        <v>4</v>
      </c>
      <c r="N136" s="276" t="s">
        <v>643</v>
      </c>
      <c r="O136" s="133" t="s">
        <v>4</v>
      </c>
      <c r="P136" s="131"/>
      <c r="Q136" s="132" t="s">
        <v>4</v>
      </c>
      <c r="R136" s="151"/>
      <c r="S136" s="150"/>
      <c r="T136" s="151"/>
      <c r="U136" s="152"/>
    </row>
    <row r="137" spans="1:21" ht="18" customHeight="1" x14ac:dyDescent="0.15">
      <c r="C137" s="95"/>
      <c r="D137" s="282"/>
      <c r="E137" s="448" t="s">
        <v>640</v>
      </c>
      <c r="F137" s="195" t="s">
        <v>780</v>
      </c>
      <c r="G137" s="472"/>
      <c r="H137" s="221"/>
      <c r="I137" s="654"/>
      <c r="J137" s="98"/>
      <c r="K137" s="98"/>
      <c r="L137" s="98" t="s">
        <v>4</v>
      </c>
      <c r="M137" s="99" t="s">
        <v>4</v>
      </c>
      <c r="N137" s="278" t="s">
        <v>645</v>
      </c>
      <c r="O137" s="122" t="s">
        <v>4</v>
      </c>
      <c r="P137" s="120"/>
      <c r="Q137" s="121" t="s">
        <v>4</v>
      </c>
      <c r="R137" s="151"/>
      <c r="S137" s="150"/>
      <c r="T137" s="151"/>
      <c r="U137" s="152"/>
    </row>
    <row r="138" spans="1:21" ht="18" customHeight="1" x14ac:dyDescent="0.15">
      <c r="A138" s="531">
        <f>IF(F138="■該当なし",1,2)</f>
        <v>2</v>
      </c>
      <c r="C138" s="95"/>
      <c r="D138" s="282"/>
      <c r="F138" s="580" t="s">
        <v>628</v>
      </c>
      <c r="G138" s="472"/>
      <c r="H138" s="221"/>
      <c r="I138" s="654"/>
      <c r="J138" s="78"/>
      <c r="K138" s="78"/>
      <c r="L138" s="78" t="s">
        <v>4</v>
      </c>
      <c r="M138" s="79" t="s">
        <v>4</v>
      </c>
      <c r="N138" s="276" t="s">
        <v>646</v>
      </c>
      <c r="O138" s="133" t="s">
        <v>4</v>
      </c>
      <c r="P138" s="131"/>
      <c r="Q138" s="132" t="s">
        <v>4</v>
      </c>
      <c r="R138" s="151"/>
      <c r="S138" s="150"/>
      <c r="T138" s="151"/>
      <c r="U138" s="152"/>
    </row>
    <row r="139" spans="1:21" ht="18" customHeight="1" x14ac:dyDescent="0.15">
      <c r="C139" s="95"/>
      <c r="D139" s="282"/>
      <c r="E139" s="308"/>
      <c r="F139" s="198" t="s">
        <v>729</v>
      </c>
      <c r="G139" s="487" t="s">
        <v>4</v>
      </c>
      <c r="H139" s="221"/>
      <c r="I139" s="241"/>
      <c r="J139" s="81"/>
      <c r="K139" s="81"/>
      <c r="L139" s="98"/>
      <c r="M139" s="99" t="s">
        <v>4</v>
      </c>
      <c r="N139" s="275" t="s">
        <v>340</v>
      </c>
      <c r="O139" s="143" t="s">
        <v>4</v>
      </c>
      <c r="P139" s="144"/>
      <c r="Q139" s="145" t="s">
        <v>4</v>
      </c>
      <c r="R139" s="151"/>
      <c r="S139" s="150"/>
      <c r="T139" s="151"/>
      <c r="U139" s="152"/>
    </row>
    <row r="140" spans="1:21" ht="18" customHeight="1" x14ac:dyDescent="0.15">
      <c r="A140" s="531">
        <f>IF(F140="■該当なし",1,2)</f>
        <v>2</v>
      </c>
      <c r="C140" s="95"/>
      <c r="D140" s="282"/>
      <c r="E140" s="308"/>
      <c r="F140" s="581" t="s">
        <v>628</v>
      </c>
      <c r="G140" s="503"/>
      <c r="H140" s="246"/>
      <c r="I140" s="465"/>
      <c r="J140" s="78"/>
      <c r="K140" s="78"/>
      <c r="L140" s="78"/>
      <c r="M140" s="79" t="s">
        <v>4</v>
      </c>
      <c r="N140" s="276" t="s">
        <v>647</v>
      </c>
      <c r="O140" s="133" t="s">
        <v>4</v>
      </c>
      <c r="P140" s="131"/>
      <c r="Q140" s="132" t="s">
        <v>4</v>
      </c>
      <c r="R140" s="155"/>
      <c r="S140" s="154"/>
      <c r="T140" s="155"/>
      <c r="U140" s="329"/>
    </row>
    <row r="141" spans="1:21" ht="18" customHeight="1" x14ac:dyDescent="0.15">
      <c r="C141" s="95"/>
      <c r="D141" s="282"/>
      <c r="E141" s="308"/>
      <c r="F141" s="192" t="s">
        <v>730</v>
      </c>
      <c r="G141" s="472" t="s">
        <v>4</v>
      </c>
      <c r="H141" s="225" t="s">
        <v>4</v>
      </c>
      <c r="I141" s="665" t="s">
        <v>734</v>
      </c>
      <c r="J141" s="72"/>
      <c r="K141" s="72"/>
      <c r="L141" s="87" t="s">
        <v>4</v>
      </c>
      <c r="M141" s="88" t="s">
        <v>4</v>
      </c>
      <c r="N141" s="277" t="s">
        <v>342</v>
      </c>
      <c r="O141" s="151" t="s">
        <v>4</v>
      </c>
      <c r="P141" s="149"/>
      <c r="Q141" s="150" t="s">
        <v>4</v>
      </c>
      <c r="R141" s="151" t="s">
        <v>4</v>
      </c>
      <c r="S141" s="150" t="s">
        <v>4</v>
      </c>
      <c r="T141" s="151" t="s">
        <v>4</v>
      </c>
      <c r="U141" s="152" t="s">
        <v>4</v>
      </c>
    </row>
    <row r="142" spans="1:21" ht="18" customHeight="1" x14ac:dyDescent="0.15">
      <c r="C142" s="95"/>
      <c r="D142" s="282"/>
      <c r="F142" s="192"/>
      <c r="G142" s="472"/>
      <c r="H142" s="221"/>
      <c r="I142" s="654"/>
      <c r="J142" s="74"/>
      <c r="K142" s="74"/>
      <c r="L142" s="74" t="s">
        <v>4</v>
      </c>
      <c r="M142" s="89" t="s">
        <v>4</v>
      </c>
      <c r="N142" s="162" t="s">
        <v>648</v>
      </c>
      <c r="O142" s="126" t="s">
        <v>4</v>
      </c>
      <c r="P142" s="124"/>
      <c r="Q142" s="125" t="s">
        <v>4</v>
      </c>
      <c r="R142" s="151"/>
      <c r="S142" s="150"/>
      <c r="T142" s="151"/>
      <c r="U142" s="152"/>
    </row>
    <row r="143" spans="1:21" ht="18" customHeight="1" x14ac:dyDescent="0.15">
      <c r="C143" s="95"/>
      <c r="D143" s="282"/>
      <c r="E143" s="309"/>
      <c r="F143" s="204"/>
      <c r="G143" s="472"/>
      <c r="H143" s="221"/>
      <c r="I143" s="654"/>
      <c r="J143" s="72"/>
      <c r="K143" s="72"/>
      <c r="L143" s="78" t="s">
        <v>4</v>
      </c>
      <c r="M143" s="79" t="s">
        <v>4</v>
      </c>
      <c r="N143" s="277" t="s">
        <v>649</v>
      </c>
      <c r="O143" s="133" t="s">
        <v>4</v>
      </c>
      <c r="P143" s="131"/>
      <c r="Q143" s="132" t="s">
        <v>4</v>
      </c>
      <c r="R143" s="155"/>
      <c r="S143" s="154"/>
      <c r="T143" s="155"/>
      <c r="U143" s="329"/>
    </row>
    <row r="144" spans="1:21" ht="18" customHeight="1" x14ac:dyDescent="0.15">
      <c r="C144" s="95"/>
      <c r="D144" s="282"/>
      <c r="E144" s="309"/>
      <c r="F144" s="198" t="s">
        <v>731</v>
      </c>
      <c r="G144" s="487" t="s">
        <v>4</v>
      </c>
      <c r="H144" s="225" t="s">
        <v>4</v>
      </c>
      <c r="I144" s="665" t="s">
        <v>732</v>
      </c>
      <c r="J144" s="81"/>
      <c r="K144" s="81"/>
      <c r="L144" s="98"/>
      <c r="M144" s="99" t="s">
        <v>4</v>
      </c>
      <c r="N144" s="275" t="s">
        <v>650</v>
      </c>
      <c r="O144" s="143" t="s">
        <v>4</v>
      </c>
      <c r="P144" s="144"/>
      <c r="Q144" s="145" t="s">
        <v>4</v>
      </c>
      <c r="R144" s="143" t="s">
        <v>4</v>
      </c>
      <c r="S144" s="145" t="s">
        <v>4</v>
      </c>
      <c r="T144" s="143" t="s">
        <v>4</v>
      </c>
      <c r="U144" s="148" t="s">
        <v>4</v>
      </c>
    </row>
    <row r="145" spans="1:21" ht="18" customHeight="1" x14ac:dyDescent="0.15">
      <c r="C145" s="95"/>
      <c r="D145" s="282"/>
      <c r="F145" s="192"/>
      <c r="G145" s="472"/>
      <c r="H145" s="221"/>
      <c r="I145" s="654"/>
      <c r="J145" s="339"/>
      <c r="K145" s="339"/>
      <c r="L145" s="78"/>
      <c r="M145" s="79" t="s">
        <v>4</v>
      </c>
      <c r="N145" s="341" t="s">
        <v>651</v>
      </c>
      <c r="O145" s="133" t="s">
        <v>4</v>
      </c>
      <c r="P145" s="131"/>
      <c r="Q145" s="132" t="s">
        <v>4</v>
      </c>
      <c r="R145" s="151"/>
      <c r="S145" s="150"/>
      <c r="T145" s="151"/>
      <c r="U145" s="152"/>
    </row>
    <row r="146" spans="1:21" ht="18" customHeight="1" x14ac:dyDescent="0.15">
      <c r="C146" s="95"/>
      <c r="D146" s="282"/>
      <c r="F146" s="192"/>
      <c r="G146" s="472"/>
      <c r="H146" s="221"/>
      <c r="I146" s="654"/>
      <c r="J146" s="87"/>
      <c r="K146" s="87"/>
      <c r="L146" s="98"/>
      <c r="M146" s="99" t="s">
        <v>4</v>
      </c>
      <c r="N146" s="163" t="s">
        <v>652</v>
      </c>
      <c r="O146" s="143" t="s">
        <v>4</v>
      </c>
      <c r="P146" s="144"/>
      <c r="Q146" s="145" t="s">
        <v>4</v>
      </c>
      <c r="R146" s="151"/>
      <c r="S146" s="150"/>
      <c r="T146" s="151"/>
      <c r="U146" s="152"/>
    </row>
    <row r="147" spans="1:21" ht="18" customHeight="1" x14ac:dyDescent="0.15">
      <c r="C147" s="95"/>
      <c r="D147" s="282"/>
      <c r="F147" s="192"/>
      <c r="G147" s="472"/>
      <c r="H147" s="221"/>
      <c r="I147" s="654"/>
      <c r="J147" s="74"/>
      <c r="K147" s="74"/>
      <c r="L147" s="74"/>
      <c r="M147" s="89" t="s">
        <v>4</v>
      </c>
      <c r="N147" s="162" t="s">
        <v>654</v>
      </c>
      <c r="O147" s="126" t="s">
        <v>4</v>
      </c>
      <c r="P147" s="124"/>
      <c r="Q147" s="125" t="s">
        <v>4</v>
      </c>
      <c r="R147" s="151"/>
      <c r="S147" s="150"/>
      <c r="T147" s="151"/>
      <c r="U147" s="152"/>
    </row>
    <row r="148" spans="1:21" ht="18" customHeight="1" x14ac:dyDescent="0.15">
      <c r="C148" s="95"/>
      <c r="D148" s="282"/>
      <c r="F148" s="195"/>
      <c r="G148" s="472"/>
      <c r="H148" s="221"/>
      <c r="I148" s="241"/>
      <c r="J148" s="76"/>
      <c r="K148" s="76"/>
      <c r="L148" s="76"/>
      <c r="M148" s="77" t="s">
        <v>4</v>
      </c>
      <c r="N148" s="274" t="s">
        <v>653</v>
      </c>
      <c r="O148" s="129" t="s">
        <v>4</v>
      </c>
      <c r="P148" s="127"/>
      <c r="Q148" s="128" t="s">
        <v>4</v>
      </c>
      <c r="R148" s="151"/>
      <c r="S148" s="150"/>
      <c r="T148" s="151"/>
      <c r="U148" s="152"/>
    </row>
    <row r="149" spans="1:21" ht="18" customHeight="1" x14ac:dyDescent="0.15">
      <c r="C149" s="95"/>
      <c r="D149" s="282"/>
      <c r="E149" s="295"/>
      <c r="F149" s="196"/>
      <c r="G149" s="503"/>
      <c r="H149" s="246"/>
      <c r="I149" s="242"/>
      <c r="J149" s="78"/>
      <c r="K149" s="78"/>
      <c r="L149" s="78"/>
      <c r="M149" s="79" t="s">
        <v>4</v>
      </c>
      <c r="N149" s="276" t="s">
        <v>655</v>
      </c>
      <c r="O149" s="133" t="s">
        <v>4</v>
      </c>
      <c r="P149" s="131"/>
      <c r="Q149" s="132" t="s">
        <v>4</v>
      </c>
      <c r="R149" s="155"/>
      <c r="S149" s="154"/>
      <c r="T149" s="155"/>
      <c r="U149" s="329"/>
    </row>
    <row r="150" spans="1:21" ht="18" customHeight="1" x14ac:dyDescent="0.15">
      <c r="C150" s="95"/>
      <c r="D150" s="282"/>
      <c r="E150" s="295"/>
      <c r="F150" s="470" t="s">
        <v>733</v>
      </c>
      <c r="G150" s="487" t="s">
        <v>4</v>
      </c>
      <c r="H150" s="221" t="s">
        <v>4</v>
      </c>
      <c r="I150" s="654" t="s">
        <v>735</v>
      </c>
      <c r="J150" s="98"/>
      <c r="K150" s="98"/>
      <c r="L150" s="98" t="s">
        <v>4</v>
      </c>
      <c r="M150" s="99" t="s">
        <v>4</v>
      </c>
      <c r="N150" s="278" t="s">
        <v>343</v>
      </c>
      <c r="O150" s="143" t="s">
        <v>4</v>
      </c>
      <c r="P150" s="144"/>
      <c r="Q150" s="145" t="s">
        <v>4</v>
      </c>
      <c r="R150" s="143" t="s">
        <v>4</v>
      </c>
      <c r="S150" s="145" t="s">
        <v>4</v>
      </c>
      <c r="T150" s="143" t="s">
        <v>4</v>
      </c>
      <c r="U150" s="148" t="s">
        <v>4</v>
      </c>
    </row>
    <row r="151" spans="1:21" ht="18" customHeight="1" x14ac:dyDescent="0.15">
      <c r="C151" s="95"/>
      <c r="D151" s="282"/>
      <c r="E151" s="295"/>
      <c r="F151" s="470"/>
      <c r="G151" s="472"/>
      <c r="H151" s="221"/>
      <c r="I151" s="654"/>
      <c r="J151" s="87"/>
      <c r="K151" s="87"/>
      <c r="L151" s="87"/>
      <c r="M151" s="88"/>
      <c r="N151" s="163"/>
      <c r="O151" s="151"/>
      <c r="P151" s="149"/>
      <c r="Q151" s="150"/>
      <c r="R151" s="151"/>
      <c r="S151" s="150"/>
      <c r="T151" s="151"/>
      <c r="U151" s="152"/>
    </row>
    <row r="152" spans="1:21" ht="18" customHeight="1" x14ac:dyDescent="0.15">
      <c r="C152" s="95"/>
      <c r="D152" s="282"/>
      <c r="E152" s="295"/>
      <c r="F152" s="195" t="s">
        <v>781</v>
      </c>
      <c r="G152" s="472"/>
      <c r="H152" s="221"/>
      <c r="I152" s="654"/>
      <c r="J152" s="578"/>
      <c r="K152" s="578"/>
      <c r="L152" s="578"/>
      <c r="M152" s="533" t="s">
        <v>4</v>
      </c>
      <c r="N152" s="734" t="s">
        <v>656</v>
      </c>
      <c r="O152" s="556" t="s">
        <v>4</v>
      </c>
      <c r="P152" s="557"/>
      <c r="Q152" s="558" t="s">
        <v>4</v>
      </c>
      <c r="R152" s="151"/>
      <c r="S152" s="150"/>
      <c r="T152" s="151"/>
      <c r="U152" s="152"/>
    </row>
    <row r="153" spans="1:21" ht="18" customHeight="1" x14ac:dyDescent="0.15">
      <c r="A153" s="531">
        <f>IF(F153="■該当なし",1,2)</f>
        <v>2</v>
      </c>
      <c r="C153" s="95"/>
      <c r="D153" s="282"/>
      <c r="E153" s="295"/>
      <c r="F153" s="581" t="s">
        <v>628</v>
      </c>
      <c r="G153" s="503"/>
      <c r="H153" s="246"/>
      <c r="I153" s="666"/>
      <c r="J153" s="511"/>
      <c r="K153" s="511"/>
      <c r="L153" s="511"/>
      <c r="M153" s="512"/>
      <c r="N153" s="732"/>
      <c r="O153" s="499"/>
      <c r="P153" s="513"/>
      <c r="Q153" s="500"/>
      <c r="R153" s="155"/>
      <c r="S153" s="154"/>
      <c r="T153" s="155"/>
      <c r="U153" s="329"/>
    </row>
    <row r="154" spans="1:21" ht="18" customHeight="1" x14ac:dyDescent="0.15">
      <c r="C154" s="95"/>
      <c r="D154" s="282"/>
      <c r="E154" s="295"/>
      <c r="F154" s="292" t="s">
        <v>737</v>
      </c>
      <c r="G154" s="487" t="s">
        <v>4</v>
      </c>
      <c r="H154" s="221" t="s">
        <v>4</v>
      </c>
      <c r="I154" s="665" t="s">
        <v>736</v>
      </c>
      <c r="J154" s="98"/>
      <c r="K154" s="508" t="s">
        <v>4</v>
      </c>
      <c r="L154" s="508" t="s">
        <v>4</v>
      </c>
      <c r="M154" s="509" t="s">
        <v>4</v>
      </c>
      <c r="N154" s="730" t="s">
        <v>344</v>
      </c>
      <c r="O154" s="143" t="s">
        <v>4</v>
      </c>
      <c r="P154" s="144"/>
      <c r="Q154" s="145" t="s">
        <v>4</v>
      </c>
      <c r="R154" s="143" t="s">
        <v>4</v>
      </c>
      <c r="S154" s="145" t="s">
        <v>4</v>
      </c>
      <c r="T154" s="143" t="s">
        <v>4</v>
      </c>
      <c r="U154" s="148" t="s">
        <v>4</v>
      </c>
    </row>
    <row r="155" spans="1:21" ht="18" customHeight="1" x14ac:dyDescent="0.15">
      <c r="A155" s="531">
        <f>IF(F155="■該当なし",1,2)</f>
        <v>2</v>
      </c>
      <c r="C155" s="95"/>
      <c r="D155" s="282"/>
      <c r="E155" s="295"/>
      <c r="F155" s="582" t="s">
        <v>628</v>
      </c>
      <c r="G155" s="71"/>
      <c r="H155" s="221"/>
      <c r="I155" s="654"/>
      <c r="J155" s="72"/>
      <c r="K155" s="72"/>
      <c r="L155" s="72"/>
      <c r="M155" s="349"/>
      <c r="N155" s="735"/>
      <c r="O155" s="159"/>
      <c r="P155" s="134"/>
      <c r="Q155" s="135"/>
      <c r="R155" s="151"/>
      <c r="S155" s="150"/>
      <c r="T155" s="151"/>
      <c r="U155" s="152"/>
    </row>
    <row r="156" spans="1:21" ht="18" customHeight="1" thickBot="1" x14ac:dyDescent="0.2">
      <c r="C156" s="146"/>
      <c r="D156" s="287"/>
      <c r="E156" s="299"/>
      <c r="F156" s="205"/>
      <c r="G156" s="83"/>
      <c r="H156" s="258"/>
      <c r="I156" s="750"/>
      <c r="J156" s="136"/>
      <c r="K156" s="136"/>
      <c r="L156" s="136" t="s">
        <v>4</v>
      </c>
      <c r="M156" s="168" t="s">
        <v>4</v>
      </c>
      <c r="N156" s="279" t="s">
        <v>657</v>
      </c>
      <c r="O156" s="139" t="s">
        <v>4</v>
      </c>
      <c r="P156" s="137"/>
      <c r="Q156" s="138" t="s">
        <v>4</v>
      </c>
      <c r="R156" s="327"/>
      <c r="S156" s="328"/>
      <c r="T156" s="327"/>
      <c r="U156" s="343"/>
    </row>
    <row r="157" spans="1:21" ht="15" customHeight="1" x14ac:dyDescent="0.15">
      <c r="C157" s="771" t="s">
        <v>465</v>
      </c>
      <c r="D157" s="772"/>
      <c r="E157" s="772"/>
      <c r="F157" s="363" t="str">
        <f>IF(F1="","",F1)</f>
        <v/>
      </c>
      <c r="G157" s="773" t="s">
        <v>464</v>
      </c>
      <c r="H157" s="774"/>
      <c r="I157" s="787"/>
      <c r="J157" s="772" t="str">
        <f>IF(J1="","",J1)</f>
        <v/>
      </c>
      <c r="K157" s="772"/>
      <c r="L157" s="772"/>
      <c r="M157" s="772"/>
      <c r="N157" s="772"/>
      <c r="O157" s="772"/>
      <c r="P157" s="772"/>
      <c r="Q157" s="772"/>
      <c r="R157" s="772"/>
      <c r="S157" s="772"/>
      <c r="T157" s="772"/>
      <c r="U157" s="780"/>
    </row>
    <row r="158" spans="1:21" ht="14.1" customHeight="1" x14ac:dyDescent="0.15">
      <c r="C158" s="96"/>
      <c r="D158" s="96"/>
      <c r="E158" s="292"/>
      <c r="F158" s="193"/>
      <c r="G158" s="96"/>
      <c r="H158" s="97"/>
      <c r="I158" s="97"/>
      <c r="J158" s="97"/>
      <c r="K158" s="97"/>
      <c r="L158" s="97"/>
      <c r="M158" s="97"/>
      <c r="N158" s="268"/>
      <c r="O158" s="97"/>
      <c r="P158" s="97"/>
      <c r="Q158" s="97"/>
      <c r="R158" s="97"/>
      <c r="S158" s="97"/>
      <c r="T158" s="97"/>
      <c r="U158" s="97" t="s">
        <v>82</v>
      </c>
    </row>
    <row r="159" spans="1:21" ht="14.1" customHeight="1" thickBot="1" x14ac:dyDescent="0.2">
      <c r="C159" s="96" t="s">
        <v>394</v>
      </c>
      <c r="D159" s="96"/>
      <c r="E159" s="292"/>
      <c r="F159" s="193"/>
      <c r="G159" s="100"/>
      <c r="H159" s="96"/>
      <c r="I159" s="96"/>
      <c r="J159" s="96"/>
      <c r="K159" s="96"/>
      <c r="L159" s="96"/>
      <c r="M159" s="96"/>
      <c r="N159" s="268"/>
      <c r="O159" s="96"/>
      <c r="P159" s="91"/>
      <c r="Q159" s="91"/>
      <c r="R159" s="96"/>
      <c r="S159" s="91"/>
      <c r="T159" s="91"/>
      <c r="U159" s="91" t="s">
        <v>78</v>
      </c>
    </row>
    <row r="160" spans="1:21" ht="14.1" customHeight="1" x14ac:dyDescent="0.15">
      <c r="C160" s="743"/>
      <c r="D160" s="655" t="s">
        <v>314</v>
      </c>
      <c r="E160" s="682" t="s">
        <v>83</v>
      </c>
      <c r="F160" s="697" t="s">
        <v>15</v>
      </c>
      <c r="G160" s="700" t="s">
        <v>73</v>
      </c>
      <c r="H160" s="701"/>
      <c r="I160" s="701"/>
      <c r="J160" s="701"/>
      <c r="K160" s="701"/>
      <c r="L160" s="701"/>
      <c r="M160" s="701"/>
      <c r="N160" s="700" t="s">
        <v>74</v>
      </c>
      <c r="O160" s="701"/>
      <c r="P160" s="701"/>
      <c r="Q160" s="701"/>
      <c r="R160" s="701"/>
      <c r="S160" s="701"/>
      <c r="T160" s="701"/>
      <c r="U160" s="702"/>
    </row>
    <row r="161" spans="3:21" ht="14.1" customHeight="1" x14ac:dyDescent="0.15">
      <c r="C161" s="744"/>
      <c r="D161" s="656"/>
      <c r="E161" s="683"/>
      <c r="F161" s="698"/>
      <c r="G161" s="669" t="s">
        <v>255</v>
      </c>
      <c r="H161" s="671" t="s">
        <v>0</v>
      </c>
      <c r="I161" s="672"/>
      <c r="J161" s="671" t="s">
        <v>16</v>
      </c>
      <c r="K161" s="703"/>
      <c r="L161" s="703"/>
      <c r="M161" s="704"/>
      <c r="N161" s="667" t="s">
        <v>113</v>
      </c>
      <c r="O161" s="705" t="s">
        <v>17</v>
      </c>
      <c r="P161" s="705"/>
      <c r="Q161" s="674"/>
      <c r="R161" s="716" t="s">
        <v>249</v>
      </c>
      <c r="S161" s="716"/>
      <c r="T161" s="716"/>
      <c r="U161" s="742"/>
    </row>
    <row r="162" spans="3:21" ht="14.1" customHeight="1" x14ac:dyDescent="0.15">
      <c r="C162" s="744"/>
      <c r="D162" s="656"/>
      <c r="E162" s="683"/>
      <c r="F162" s="698"/>
      <c r="G162" s="670"/>
      <c r="H162" s="673"/>
      <c r="I162" s="674"/>
      <c r="J162" s="673"/>
      <c r="K162" s="705"/>
      <c r="L162" s="705"/>
      <c r="M162" s="706"/>
      <c r="N162" s="746"/>
      <c r="O162" s="716"/>
      <c r="P162" s="716"/>
      <c r="Q162" s="741"/>
      <c r="R162" s="703" t="s">
        <v>140</v>
      </c>
      <c r="S162" s="672"/>
      <c r="T162" s="671" t="s">
        <v>141</v>
      </c>
      <c r="U162" s="704"/>
    </row>
    <row r="163" spans="3:21" ht="14.1" customHeight="1" x14ac:dyDescent="0.15">
      <c r="C163" s="744"/>
      <c r="D163" s="656"/>
      <c r="E163" s="683"/>
      <c r="F163" s="698"/>
      <c r="G163" s="667" t="s">
        <v>254</v>
      </c>
      <c r="H163" s="673"/>
      <c r="I163" s="674"/>
      <c r="J163" s="671">
        <v>1</v>
      </c>
      <c r="K163" s="709">
        <v>2</v>
      </c>
      <c r="L163" s="709">
        <v>3</v>
      </c>
      <c r="M163" s="704">
        <v>4</v>
      </c>
      <c r="N163" s="746"/>
      <c r="O163" s="711" t="s">
        <v>109</v>
      </c>
      <c r="P163" s="713" t="s">
        <v>110</v>
      </c>
      <c r="Q163" s="727" t="s">
        <v>111</v>
      </c>
      <c r="R163" s="721" t="s">
        <v>247</v>
      </c>
      <c r="S163" s="723" t="s">
        <v>248</v>
      </c>
      <c r="T163" s="721" t="s">
        <v>247</v>
      </c>
      <c r="U163" s="725" t="s">
        <v>248</v>
      </c>
    </row>
    <row r="164" spans="3:21" ht="14.1" customHeight="1" thickBot="1" x14ac:dyDescent="0.2">
      <c r="C164" s="745"/>
      <c r="D164" s="657"/>
      <c r="E164" s="684"/>
      <c r="F164" s="699"/>
      <c r="G164" s="668"/>
      <c r="H164" s="675"/>
      <c r="I164" s="676"/>
      <c r="J164" s="673"/>
      <c r="K164" s="710"/>
      <c r="L164" s="710"/>
      <c r="M164" s="706"/>
      <c r="N164" s="668"/>
      <c r="O164" s="712"/>
      <c r="P164" s="714"/>
      <c r="Q164" s="728"/>
      <c r="R164" s="722"/>
      <c r="S164" s="724"/>
      <c r="T164" s="722"/>
      <c r="U164" s="726"/>
    </row>
    <row r="165" spans="3:21" ht="20.100000000000001" customHeight="1" x14ac:dyDescent="0.15">
      <c r="C165" s="95">
        <v>6</v>
      </c>
      <c r="D165" s="552" t="str">
        <f>IF(等級設定!A37=TRUE,"■","□")</f>
        <v>□</v>
      </c>
      <c r="E165" s="364" t="s">
        <v>496</v>
      </c>
      <c r="F165" s="194" t="s">
        <v>3</v>
      </c>
      <c r="G165" s="559" t="s">
        <v>4</v>
      </c>
      <c r="H165" s="244" t="s">
        <v>4</v>
      </c>
      <c r="I165" s="691" t="s">
        <v>332</v>
      </c>
      <c r="J165" s="560"/>
      <c r="K165" s="473" t="s">
        <v>4</v>
      </c>
      <c r="L165" s="473" t="s">
        <v>4</v>
      </c>
      <c r="M165" s="474" t="s">
        <v>4</v>
      </c>
      <c r="N165" s="322" t="s">
        <v>87</v>
      </c>
      <c r="O165" s="563" t="s">
        <v>4</v>
      </c>
      <c r="P165" s="475" t="s">
        <v>4</v>
      </c>
      <c r="Q165" s="564" t="s">
        <v>4</v>
      </c>
      <c r="R165" s="477" t="s">
        <v>4</v>
      </c>
      <c r="S165" s="476" t="s">
        <v>4</v>
      </c>
      <c r="T165" s="477" t="s">
        <v>4</v>
      </c>
      <c r="U165" s="478" t="s">
        <v>4</v>
      </c>
    </row>
    <row r="166" spans="3:21" ht="20.100000000000001" customHeight="1" x14ac:dyDescent="0.15">
      <c r="C166" s="652" t="s">
        <v>738</v>
      </c>
      <c r="D166" s="282"/>
      <c r="E166" s="365" t="s">
        <v>427</v>
      </c>
      <c r="F166" s="192" t="s">
        <v>428</v>
      </c>
      <c r="G166" s="472"/>
      <c r="H166" s="221"/>
      <c r="I166" s="654"/>
      <c r="J166" s="481"/>
      <c r="K166" s="480"/>
      <c r="L166" s="480"/>
      <c r="M166" s="561"/>
      <c r="N166" s="321"/>
      <c r="O166" s="535"/>
      <c r="P166" s="153"/>
      <c r="Q166" s="537"/>
      <c r="R166" s="151"/>
      <c r="S166" s="150"/>
      <c r="T166" s="151"/>
      <c r="U166" s="152"/>
    </row>
    <row r="167" spans="3:21" ht="20.100000000000001" customHeight="1" x14ac:dyDescent="0.15">
      <c r="C167" s="652"/>
      <c r="D167" s="282"/>
      <c r="E167" s="365" t="s">
        <v>51</v>
      </c>
      <c r="F167" s="192" t="s">
        <v>430</v>
      </c>
      <c r="G167" s="71"/>
      <c r="H167" s="221"/>
      <c r="I167" s="654" t="s">
        <v>333</v>
      </c>
      <c r="J167" s="99"/>
      <c r="K167" s="98" t="s">
        <v>4</v>
      </c>
      <c r="L167" s="98" t="s">
        <v>4</v>
      </c>
      <c r="M167" s="372" t="s">
        <v>4</v>
      </c>
      <c r="N167" s="320" t="s">
        <v>93</v>
      </c>
      <c r="O167" s="538" t="s">
        <v>4</v>
      </c>
      <c r="P167" s="144" t="s">
        <v>4</v>
      </c>
      <c r="Q167" s="539" t="s">
        <v>4</v>
      </c>
      <c r="R167" s="151"/>
      <c r="S167" s="150"/>
      <c r="T167" s="151"/>
      <c r="U167" s="152"/>
    </row>
    <row r="168" spans="3:21" ht="20.100000000000001" customHeight="1" x14ac:dyDescent="0.15">
      <c r="C168" s="652"/>
      <c r="D168" s="282"/>
      <c r="E168" s="308" t="s">
        <v>429</v>
      </c>
      <c r="F168" s="192" t="s">
        <v>433</v>
      </c>
      <c r="G168" s="71"/>
      <c r="H168" s="221"/>
      <c r="I168" s="654"/>
      <c r="J168" s="231"/>
      <c r="K168" s="540"/>
      <c r="L168" s="540"/>
      <c r="M168" s="541"/>
      <c r="N168" s="542"/>
      <c r="O168" s="543"/>
      <c r="P168" s="543"/>
      <c r="Q168" s="543"/>
      <c r="R168" s="151"/>
      <c r="S168" s="150"/>
      <c r="T168" s="151"/>
      <c r="U168" s="152"/>
    </row>
    <row r="169" spans="3:21" ht="20.100000000000001" customHeight="1" x14ac:dyDescent="0.15">
      <c r="C169" s="652"/>
      <c r="D169" s="282"/>
      <c r="E169" s="308"/>
      <c r="F169" s="192" t="s">
        <v>91</v>
      </c>
      <c r="G169" s="71"/>
      <c r="H169" s="221"/>
      <c r="I169" s="241"/>
      <c r="J169" s="88"/>
      <c r="K169" s="87" t="s">
        <v>4</v>
      </c>
      <c r="L169" s="87" t="s">
        <v>4</v>
      </c>
      <c r="M169" s="338" t="s">
        <v>4</v>
      </c>
      <c r="N169" s="319" t="s">
        <v>92</v>
      </c>
      <c r="O169" s="534" t="s">
        <v>4</v>
      </c>
      <c r="P169" s="149" t="s">
        <v>4</v>
      </c>
      <c r="Q169" s="536" t="s">
        <v>4</v>
      </c>
      <c r="R169" s="151"/>
      <c r="S169" s="150"/>
      <c r="T169" s="151"/>
      <c r="U169" s="152"/>
    </row>
    <row r="170" spans="3:21" ht="20.100000000000001" customHeight="1" x14ac:dyDescent="0.15">
      <c r="C170" s="652"/>
      <c r="D170" s="282"/>
      <c r="E170" s="298"/>
      <c r="F170" s="195"/>
      <c r="G170" s="71"/>
      <c r="H170" s="221"/>
      <c r="I170" s="241"/>
      <c r="J170" s="101"/>
      <c r="K170" s="339"/>
      <c r="L170" s="339"/>
      <c r="M170" s="380"/>
      <c r="N170" s="321"/>
      <c r="O170" s="535"/>
      <c r="P170" s="153"/>
      <c r="Q170" s="537"/>
      <c r="R170" s="151"/>
      <c r="S170" s="150"/>
      <c r="T170" s="151"/>
      <c r="U170" s="152"/>
    </row>
    <row r="171" spans="3:21" ht="20.100000000000001" customHeight="1" x14ac:dyDescent="0.15">
      <c r="C171" s="652"/>
      <c r="D171" s="282"/>
      <c r="E171" s="295"/>
      <c r="F171" s="206" t="s">
        <v>3</v>
      </c>
      <c r="G171" s="80" t="s">
        <v>4</v>
      </c>
      <c r="H171" s="562" t="s">
        <v>4</v>
      </c>
      <c r="I171" s="665" t="s">
        <v>332</v>
      </c>
      <c r="J171" s="98"/>
      <c r="K171" s="98" t="s">
        <v>4</v>
      </c>
      <c r="L171" s="98" t="s">
        <v>4</v>
      </c>
      <c r="M171" s="372" t="s">
        <v>4</v>
      </c>
      <c r="N171" s="278" t="s">
        <v>49</v>
      </c>
      <c r="O171" s="143" t="s">
        <v>4</v>
      </c>
      <c r="P171" s="144"/>
      <c r="Q171" s="145" t="s">
        <v>4</v>
      </c>
      <c r="R171" s="143" t="s">
        <v>4</v>
      </c>
      <c r="S171" s="145" t="s">
        <v>4</v>
      </c>
      <c r="T171" s="143" t="s">
        <v>4</v>
      </c>
      <c r="U171" s="148" t="s">
        <v>4</v>
      </c>
    </row>
    <row r="172" spans="3:21" ht="20.100000000000001" customHeight="1" x14ac:dyDescent="0.15">
      <c r="C172" s="652"/>
      <c r="D172" s="282"/>
      <c r="E172" s="295"/>
      <c r="F172" s="207" t="s">
        <v>435</v>
      </c>
      <c r="G172" s="71"/>
      <c r="H172" s="221"/>
      <c r="I172" s="654"/>
      <c r="J172" s="87"/>
      <c r="K172" s="87"/>
      <c r="L172" s="87"/>
      <c r="M172" s="88"/>
      <c r="N172" s="319"/>
      <c r="O172" s="151"/>
      <c r="P172" s="149"/>
      <c r="Q172" s="150"/>
      <c r="R172" s="151"/>
      <c r="S172" s="150"/>
      <c r="T172" s="151"/>
      <c r="U172" s="152"/>
    </row>
    <row r="173" spans="3:21" ht="20.100000000000001" customHeight="1" x14ac:dyDescent="0.15">
      <c r="C173" s="652"/>
      <c r="D173" s="282"/>
      <c r="E173" s="295"/>
      <c r="F173" s="208" t="s">
        <v>90</v>
      </c>
      <c r="G173" s="71"/>
      <c r="H173" s="221"/>
      <c r="I173" s="654" t="s">
        <v>333</v>
      </c>
      <c r="J173" s="76"/>
      <c r="K173" s="76" t="s">
        <v>4</v>
      </c>
      <c r="L173" s="76" t="s">
        <v>4</v>
      </c>
      <c r="M173" s="169" t="s">
        <v>4</v>
      </c>
      <c r="N173" s="460" t="s">
        <v>50</v>
      </c>
      <c r="O173" s="129" t="s">
        <v>4</v>
      </c>
      <c r="P173" s="127"/>
      <c r="Q173" s="128" t="s">
        <v>4</v>
      </c>
      <c r="R173" s="151"/>
      <c r="S173" s="150"/>
      <c r="T173" s="151"/>
      <c r="U173" s="152"/>
    </row>
    <row r="174" spans="3:21" ht="20.100000000000001" customHeight="1" x14ac:dyDescent="0.15">
      <c r="C174" s="652"/>
      <c r="D174" s="282"/>
      <c r="E174" s="295"/>
      <c r="F174" s="544" t="str">
        <f>等級設定!F38</f>
        <v>(等級    )</v>
      </c>
      <c r="G174" s="71"/>
      <c r="H174" s="226"/>
      <c r="I174" s="654"/>
      <c r="J174" s="87"/>
      <c r="K174" s="87"/>
      <c r="L174" s="87"/>
      <c r="M174" s="338"/>
      <c r="N174" s="319"/>
      <c r="O174" s="151"/>
      <c r="P174" s="149"/>
      <c r="Q174" s="150"/>
      <c r="R174" s="151"/>
      <c r="S174" s="150"/>
      <c r="T174" s="151"/>
      <c r="U174" s="152"/>
    </row>
    <row r="175" spans="3:21" ht="20.100000000000001" customHeight="1" x14ac:dyDescent="0.15">
      <c r="C175" s="95"/>
      <c r="D175" s="282"/>
      <c r="E175" s="295"/>
      <c r="F175" s="545" t="s">
        <v>628</v>
      </c>
      <c r="G175" s="85"/>
      <c r="H175" s="228"/>
      <c r="I175" s="242"/>
      <c r="J175" s="339"/>
      <c r="K175" s="339"/>
      <c r="L175" s="339"/>
      <c r="M175" s="101"/>
      <c r="N175" s="321"/>
      <c r="O175" s="155"/>
      <c r="P175" s="153"/>
      <c r="Q175" s="154"/>
      <c r="R175" s="151"/>
      <c r="S175" s="150"/>
      <c r="T175" s="151"/>
      <c r="U175" s="152"/>
    </row>
    <row r="176" spans="3:21" ht="20.100000000000001" customHeight="1" x14ac:dyDescent="0.15">
      <c r="C176" s="95"/>
      <c r="D176" s="282"/>
      <c r="E176" s="295"/>
      <c r="F176" s="206" t="s">
        <v>5</v>
      </c>
      <c r="G176" s="80" t="s">
        <v>4</v>
      </c>
      <c r="H176" s="562" t="s">
        <v>4</v>
      </c>
      <c r="I176" s="665" t="s">
        <v>332</v>
      </c>
      <c r="J176" s="98"/>
      <c r="K176" s="98" t="s">
        <v>4</v>
      </c>
      <c r="L176" s="98" t="s">
        <v>4</v>
      </c>
      <c r="M176" s="372" t="s">
        <v>4</v>
      </c>
      <c r="N176" s="278" t="s">
        <v>49</v>
      </c>
      <c r="O176" s="143" t="s">
        <v>4</v>
      </c>
      <c r="P176" s="144"/>
      <c r="Q176" s="145" t="s">
        <v>4</v>
      </c>
      <c r="R176" s="143" t="s">
        <v>4</v>
      </c>
      <c r="S176" s="145" t="s">
        <v>4</v>
      </c>
      <c r="T176" s="143" t="s">
        <v>4</v>
      </c>
      <c r="U176" s="148" t="s">
        <v>4</v>
      </c>
    </row>
    <row r="177" spans="3:21" ht="20.100000000000001" customHeight="1" x14ac:dyDescent="0.15">
      <c r="C177" s="95"/>
      <c r="D177" s="282"/>
      <c r="E177" s="295"/>
      <c r="F177" s="207" t="s">
        <v>436</v>
      </c>
      <c r="G177" s="71"/>
      <c r="H177" s="221"/>
      <c r="I177" s="654"/>
      <c r="J177" s="87"/>
      <c r="K177" s="87"/>
      <c r="L177" s="87"/>
      <c r="M177" s="88"/>
      <c r="N177" s="319"/>
      <c r="O177" s="151"/>
      <c r="P177" s="149"/>
      <c r="Q177" s="150"/>
      <c r="R177" s="151"/>
      <c r="S177" s="150"/>
      <c r="T177" s="151"/>
      <c r="U177" s="152"/>
    </row>
    <row r="178" spans="3:21" ht="20.100000000000001" customHeight="1" x14ac:dyDescent="0.15">
      <c r="C178" s="95"/>
      <c r="D178" s="282"/>
      <c r="E178" s="295"/>
      <c r="F178" s="208" t="s">
        <v>90</v>
      </c>
      <c r="G178" s="71"/>
      <c r="H178" s="221"/>
      <c r="I178" s="654" t="s">
        <v>333</v>
      </c>
      <c r="J178" s="76"/>
      <c r="K178" s="76" t="s">
        <v>4</v>
      </c>
      <c r="L178" s="76" t="s">
        <v>4</v>
      </c>
      <c r="M178" s="169" t="s">
        <v>4</v>
      </c>
      <c r="N178" s="274" t="s">
        <v>50</v>
      </c>
      <c r="O178" s="129" t="s">
        <v>4</v>
      </c>
      <c r="P178" s="127"/>
      <c r="Q178" s="128" t="s">
        <v>4</v>
      </c>
      <c r="R178" s="151"/>
      <c r="S178" s="150"/>
      <c r="T178" s="151"/>
      <c r="U178" s="152"/>
    </row>
    <row r="179" spans="3:21" ht="20.100000000000001" customHeight="1" x14ac:dyDescent="0.15">
      <c r="C179" s="95"/>
      <c r="D179" s="282"/>
      <c r="E179" s="298"/>
      <c r="F179" s="544" t="str">
        <f>等級設定!F39</f>
        <v>(等級    )</v>
      </c>
      <c r="G179" s="71"/>
      <c r="H179" s="226"/>
      <c r="I179" s="654"/>
      <c r="J179" s="72"/>
      <c r="K179" s="72"/>
      <c r="L179" s="72"/>
      <c r="M179" s="349"/>
      <c r="N179" s="323"/>
      <c r="O179" s="159"/>
      <c r="P179" s="134"/>
      <c r="Q179" s="135"/>
      <c r="R179" s="151"/>
      <c r="S179" s="150"/>
      <c r="T179" s="151"/>
      <c r="U179" s="152"/>
    </row>
    <row r="180" spans="3:21" ht="20.100000000000001" customHeight="1" x14ac:dyDescent="0.15">
      <c r="C180" s="95"/>
      <c r="D180" s="282"/>
      <c r="E180" s="295"/>
      <c r="F180" s="381" t="s">
        <v>628</v>
      </c>
      <c r="G180" s="71"/>
      <c r="H180" s="226"/>
      <c r="I180" s="241"/>
      <c r="J180" s="87"/>
      <c r="K180" s="87" t="s">
        <v>4</v>
      </c>
      <c r="L180" s="87" t="s">
        <v>4</v>
      </c>
      <c r="M180" s="338" t="s">
        <v>4</v>
      </c>
      <c r="N180" s="163" t="s">
        <v>88</v>
      </c>
      <c r="O180" s="151" t="s">
        <v>4</v>
      </c>
      <c r="P180" s="149"/>
      <c r="Q180" s="150" t="s">
        <v>70</v>
      </c>
      <c r="R180" s="151"/>
      <c r="S180" s="150"/>
      <c r="T180" s="151"/>
      <c r="U180" s="152"/>
    </row>
    <row r="181" spans="3:21" ht="20.100000000000001" customHeight="1" x14ac:dyDescent="0.15">
      <c r="C181" s="95"/>
      <c r="D181" s="282"/>
      <c r="E181" s="295"/>
      <c r="F181" s="195"/>
      <c r="G181" s="71"/>
      <c r="H181" s="226"/>
      <c r="I181" s="241"/>
      <c r="J181" s="87"/>
      <c r="K181" s="87"/>
      <c r="L181" s="87"/>
      <c r="M181" s="88"/>
      <c r="N181" s="163" t="s">
        <v>108</v>
      </c>
      <c r="O181" s="151"/>
      <c r="P181" s="149"/>
      <c r="Q181" s="150"/>
      <c r="R181" s="151"/>
      <c r="S181" s="150"/>
      <c r="T181" s="151"/>
      <c r="U181" s="152"/>
    </row>
    <row r="182" spans="3:21" ht="20.100000000000001" customHeight="1" x14ac:dyDescent="0.15">
      <c r="C182" s="95"/>
      <c r="D182" s="282"/>
      <c r="E182" s="295"/>
      <c r="F182" s="195"/>
      <c r="G182" s="71"/>
      <c r="H182" s="221"/>
      <c r="I182" s="654"/>
      <c r="J182" s="76"/>
      <c r="K182" s="76"/>
      <c r="L182" s="76" t="s">
        <v>4</v>
      </c>
      <c r="M182" s="169" t="s">
        <v>4</v>
      </c>
      <c r="N182" s="274" t="s">
        <v>89</v>
      </c>
      <c r="O182" s="129" t="s">
        <v>4</v>
      </c>
      <c r="P182" s="127"/>
      <c r="Q182" s="128" t="s">
        <v>4</v>
      </c>
      <c r="R182" s="151"/>
      <c r="S182" s="150"/>
      <c r="T182" s="151"/>
      <c r="U182" s="152"/>
    </row>
    <row r="183" spans="3:21" ht="20.100000000000001" customHeight="1" x14ac:dyDescent="0.15">
      <c r="C183" s="95"/>
      <c r="D183" s="282"/>
      <c r="E183" s="295"/>
      <c r="F183" s="196"/>
      <c r="G183" s="85"/>
      <c r="H183" s="246"/>
      <c r="I183" s="666"/>
      <c r="J183" s="339"/>
      <c r="K183" s="339"/>
      <c r="L183" s="339"/>
      <c r="M183" s="101"/>
      <c r="N183" s="341"/>
      <c r="O183" s="155"/>
      <c r="P183" s="153"/>
      <c r="Q183" s="154"/>
      <c r="R183" s="155"/>
      <c r="S183" s="154"/>
      <c r="T183" s="155"/>
      <c r="U183" s="329"/>
    </row>
    <row r="184" spans="3:21" ht="20.100000000000001" customHeight="1" x14ac:dyDescent="0.15">
      <c r="C184" s="95"/>
      <c r="D184" s="553" t="str">
        <f>IF(等級設定!A40=TRUE,"■","□")</f>
        <v>□</v>
      </c>
      <c r="E184" s="373" t="s">
        <v>324</v>
      </c>
      <c r="F184" s="733" t="s">
        <v>285</v>
      </c>
      <c r="G184" s="80" t="s">
        <v>4</v>
      </c>
      <c r="H184" s="562" t="s">
        <v>4</v>
      </c>
      <c r="I184" s="665" t="s">
        <v>332</v>
      </c>
      <c r="J184" s="98"/>
      <c r="K184" s="98"/>
      <c r="L184" s="98" t="s">
        <v>4</v>
      </c>
      <c r="M184" s="372" t="s">
        <v>4</v>
      </c>
      <c r="N184" s="278" t="s">
        <v>268</v>
      </c>
      <c r="O184" s="143" t="s">
        <v>4</v>
      </c>
      <c r="P184" s="144"/>
      <c r="Q184" s="145" t="s">
        <v>4</v>
      </c>
      <c r="R184" s="143" t="s">
        <v>4</v>
      </c>
      <c r="S184" s="145" t="s">
        <v>4</v>
      </c>
      <c r="T184" s="143" t="s">
        <v>4</v>
      </c>
      <c r="U184" s="148" t="s">
        <v>4</v>
      </c>
    </row>
    <row r="185" spans="3:21" ht="20.100000000000001" customHeight="1" x14ac:dyDescent="0.15">
      <c r="C185" s="95"/>
      <c r="D185" s="282"/>
      <c r="E185" s="295" t="s">
        <v>497</v>
      </c>
      <c r="F185" s="678"/>
      <c r="G185" s="71"/>
      <c r="H185" s="226"/>
      <c r="I185" s="654"/>
      <c r="J185" s="87"/>
      <c r="K185" s="87"/>
      <c r="L185" s="87"/>
      <c r="M185" s="88"/>
      <c r="N185" s="163" t="s">
        <v>162</v>
      </c>
      <c r="O185" s="151"/>
      <c r="P185" s="149"/>
      <c r="Q185" s="150"/>
      <c r="R185" s="151"/>
      <c r="S185" s="150"/>
      <c r="T185" s="151"/>
      <c r="U185" s="152"/>
    </row>
    <row r="186" spans="3:21" ht="20.100000000000001" customHeight="1" x14ac:dyDescent="0.15">
      <c r="C186" s="95"/>
      <c r="D186" s="282"/>
      <c r="E186" s="295"/>
      <c r="F186" s="192"/>
      <c r="G186" s="71"/>
      <c r="H186" s="226"/>
      <c r="I186" s="654" t="s">
        <v>333</v>
      </c>
      <c r="J186" s="76"/>
      <c r="K186" s="76"/>
      <c r="L186" s="76" t="s">
        <v>4</v>
      </c>
      <c r="M186" s="77" t="s">
        <v>4</v>
      </c>
      <c r="N186" s="274" t="s">
        <v>269</v>
      </c>
      <c r="O186" s="129" t="s">
        <v>4</v>
      </c>
      <c r="P186" s="127"/>
      <c r="Q186" s="128" t="s">
        <v>4</v>
      </c>
      <c r="R186" s="151"/>
      <c r="S186" s="150"/>
      <c r="T186" s="151"/>
      <c r="U186" s="152"/>
    </row>
    <row r="187" spans="3:21" ht="20.100000000000001" customHeight="1" x14ac:dyDescent="0.15">
      <c r="C187" s="95"/>
      <c r="D187" s="282"/>
      <c r="E187" s="295"/>
      <c r="F187" s="192"/>
      <c r="G187" s="71"/>
      <c r="H187" s="226"/>
      <c r="I187" s="654"/>
      <c r="J187" s="72"/>
      <c r="K187" s="72"/>
      <c r="L187" s="72"/>
      <c r="M187" s="73"/>
      <c r="N187" s="277"/>
      <c r="O187" s="159"/>
      <c r="P187" s="134"/>
      <c r="Q187" s="135"/>
      <c r="R187" s="151"/>
      <c r="S187" s="150"/>
      <c r="T187" s="151"/>
      <c r="U187" s="152"/>
    </row>
    <row r="188" spans="3:21" ht="20.100000000000001" customHeight="1" x14ac:dyDescent="0.15">
      <c r="C188" s="95"/>
      <c r="D188" s="282"/>
      <c r="E188" s="295"/>
      <c r="F188" s="192"/>
      <c r="G188" s="71"/>
      <c r="H188" s="226"/>
      <c r="I188" s="227"/>
      <c r="J188" s="87"/>
      <c r="K188" s="87"/>
      <c r="L188" s="87" t="s">
        <v>4</v>
      </c>
      <c r="M188" s="88" t="s">
        <v>4</v>
      </c>
      <c r="N188" s="163" t="s">
        <v>119</v>
      </c>
      <c r="O188" s="151" t="s">
        <v>4</v>
      </c>
      <c r="P188" s="149"/>
      <c r="Q188" s="150" t="s">
        <v>4</v>
      </c>
      <c r="R188" s="151"/>
      <c r="S188" s="150"/>
      <c r="T188" s="151"/>
      <c r="U188" s="152"/>
    </row>
    <row r="189" spans="3:21" ht="20.100000000000001" customHeight="1" x14ac:dyDescent="0.15">
      <c r="C189" s="95"/>
      <c r="D189" s="282"/>
      <c r="E189" s="295"/>
      <c r="F189" s="192"/>
      <c r="G189" s="71"/>
      <c r="H189" s="226"/>
      <c r="I189" s="241"/>
      <c r="J189" s="87"/>
      <c r="K189" s="87"/>
      <c r="L189" s="87"/>
      <c r="M189" s="88"/>
      <c r="N189" s="163"/>
      <c r="O189" s="151"/>
      <c r="P189" s="149"/>
      <c r="Q189" s="150"/>
      <c r="R189" s="151"/>
      <c r="S189" s="150"/>
      <c r="T189" s="151"/>
      <c r="U189" s="152"/>
    </row>
    <row r="190" spans="3:21" ht="20.100000000000001" customHeight="1" x14ac:dyDescent="0.15">
      <c r="C190" s="95"/>
      <c r="D190" s="282"/>
      <c r="E190" s="295"/>
      <c r="F190" s="209"/>
      <c r="G190" s="71"/>
      <c r="H190" s="221"/>
      <c r="I190" s="654"/>
      <c r="J190" s="76"/>
      <c r="K190" s="76"/>
      <c r="L190" s="76"/>
      <c r="M190" s="77" t="s">
        <v>4</v>
      </c>
      <c r="N190" s="274" t="s">
        <v>120</v>
      </c>
      <c r="O190" s="129" t="s">
        <v>4</v>
      </c>
      <c r="P190" s="127" t="s">
        <v>4</v>
      </c>
      <c r="Q190" s="128"/>
      <c r="R190" s="151"/>
      <c r="S190" s="150"/>
      <c r="T190" s="151"/>
      <c r="U190" s="152"/>
    </row>
    <row r="191" spans="3:21" ht="20.100000000000001" customHeight="1" x14ac:dyDescent="0.15">
      <c r="C191" s="95"/>
      <c r="D191" s="282"/>
      <c r="E191" s="295"/>
      <c r="F191" s="209"/>
      <c r="G191" s="71"/>
      <c r="H191" s="228"/>
      <c r="I191" s="666"/>
      <c r="J191" s="339"/>
      <c r="K191" s="339"/>
      <c r="L191" s="339"/>
      <c r="M191" s="101"/>
      <c r="N191" s="341"/>
      <c r="O191" s="155"/>
      <c r="P191" s="153"/>
      <c r="Q191" s="154"/>
      <c r="R191" s="155"/>
      <c r="S191" s="154"/>
      <c r="T191" s="155"/>
      <c r="U191" s="329"/>
    </row>
    <row r="192" spans="3:21" ht="20.100000000000001" customHeight="1" x14ac:dyDescent="0.15">
      <c r="C192" s="95"/>
      <c r="D192" s="282"/>
      <c r="E192" s="295"/>
      <c r="F192" s="733" t="s">
        <v>284</v>
      </c>
      <c r="G192" s="80" t="s">
        <v>4</v>
      </c>
      <c r="H192" s="562" t="s">
        <v>4</v>
      </c>
      <c r="I192" s="665" t="s">
        <v>334</v>
      </c>
      <c r="J192" s="87"/>
      <c r="K192" s="87"/>
      <c r="L192" s="87"/>
      <c r="M192" s="88" t="s">
        <v>4</v>
      </c>
      <c r="N192" s="163" t="s">
        <v>80</v>
      </c>
      <c r="O192" s="151" t="s">
        <v>4</v>
      </c>
      <c r="P192" s="149"/>
      <c r="Q192" s="150" t="s">
        <v>4</v>
      </c>
      <c r="R192" s="151" t="s">
        <v>4</v>
      </c>
      <c r="S192" s="145" t="s">
        <v>4</v>
      </c>
      <c r="T192" s="143" t="s">
        <v>4</v>
      </c>
      <c r="U192" s="148" t="s">
        <v>4</v>
      </c>
    </row>
    <row r="193" spans="3:21" ht="20.100000000000001" customHeight="1" x14ac:dyDescent="0.15">
      <c r="C193" s="95"/>
      <c r="D193" s="282"/>
      <c r="E193" s="295"/>
      <c r="F193" s="678"/>
      <c r="G193" s="71"/>
      <c r="H193" s="253"/>
      <c r="I193" s="654"/>
      <c r="J193" s="87"/>
      <c r="K193" s="87"/>
      <c r="L193" s="87"/>
      <c r="M193" s="88"/>
      <c r="N193" s="163" t="s">
        <v>135</v>
      </c>
      <c r="O193" s="151"/>
      <c r="P193" s="149"/>
      <c r="Q193" s="150"/>
      <c r="R193" s="151"/>
      <c r="S193" s="150"/>
      <c r="T193" s="151"/>
      <c r="U193" s="152"/>
    </row>
    <row r="194" spans="3:21" ht="20.100000000000001" customHeight="1" x14ac:dyDescent="0.15">
      <c r="C194" s="95"/>
      <c r="D194" s="282"/>
      <c r="E194" s="295"/>
      <c r="F194" s="195"/>
      <c r="G194" s="71"/>
      <c r="H194" s="221"/>
      <c r="I194" s="654"/>
      <c r="J194" s="76"/>
      <c r="K194" s="76"/>
      <c r="L194" s="76"/>
      <c r="M194" s="77" t="s">
        <v>4</v>
      </c>
      <c r="N194" s="274" t="s">
        <v>52</v>
      </c>
      <c r="O194" s="129" t="s">
        <v>4</v>
      </c>
      <c r="P194" s="127"/>
      <c r="Q194" s="128" t="s">
        <v>4</v>
      </c>
      <c r="R194" s="151"/>
      <c r="S194" s="150"/>
      <c r="T194" s="151"/>
      <c r="U194" s="152"/>
    </row>
    <row r="195" spans="3:21" ht="20.100000000000001" customHeight="1" x14ac:dyDescent="0.15">
      <c r="C195" s="95"/>
      <c r="D195" s="282"/>
      <c r="E195" s="295"/>
      <c r="F195" s="195"/>
      <c r="G195" s="71"/>
      <c r="H195" s="253"/>
      <c r="I195" s="654"/>
      <c r="J195" s="87"/>
      <c r="K195" s="87"/>
      <c r="L195" s="87"/>
      <c r="M195" s="88"/>
      <c r="N195" s="163" t="s">
        <v>135</v>
      </c>
      <c r="O195" s="151"/>
      <c r="P195" s="149"/>
      <c r="Q195" s="150"/>
      <c r="R195" s="151"/>
      <c r="S195" s="150"/>
      <c r="T195" s="151"/>
      <c r="U195" s="152"/>
    </row>
    <row r="196" spans="3:21" ht="20.100000000000001" customHeight="1" x14ac:dyDescent="0.15">
      <c r="C196" s="95"/>
      <c r="D196" s="282"/>
      <c r="E196" s="295"/>
      <c r="F196" s="195"/>
      <c r="G196" s="71"/>
      <c r="H196" s="221"/>
      <c r="I196" s="256"/>
      <c r="J196" s="87"/>
      <c r="K196" s="87"/>
      <c r="L196" s="87"/>
      <c r="M196" s="88" t="s">
        <v>4</v>
      </c>
      <c r="N196" s="163" t="s">
        <v>81</v>
      </c>
      <c r="O196" s="151" t="s">
        <v>4</v>
      </c>
      <c r="P196" s="149"/>
      <c r="Q196" s="150" t="s">
        <v>4</v>
      </c>
      <c r="R196" s="151"/>
      <c r="S196" s="150"/>
      <c r="T196" s="151"/>
      <c r="U196" s="152"/>
    </row>
    <row r="197" spans="3:21" ht="20.100000000000001" customHeight="1" x14ac:dyDescent="0.15">
      <c r="C197" s="95"/>
      <c r="D197" s="282"/>
      <c r="E197" s="295"/>
      <c r="F197" s="195"/>
      <c r="G197" s="71"/>
      <c r="H197" s="253"/>
      <c r="I197" s="256"/>
      <c r="J197" s="87"/>
      <c r="K197" s="87"/>
      <c r="L197" s="87"/>
      <c r="M197" s="338"/>
      <c r="N197" s="163" t="s">
        <v>135</v>
      </c>
      <c r="O197" s="151"/>
      <c r="P197" s="149"/>
      <c r="Q197" s="150"/>
      <c r="R197" s="151"/>
      <c r="S197" s="150"/>
      <c r="T197" s="151"/>
      <c r="U197" s="152"/>
    </row>
    <row r="198" spans="3:21" ht="20.100000000000001" customHeight="1" thickBot="1" x14ac:dyDescent="0.2">
      <c r="C198" s="304"/>
      <c r="D198" s="305"/>
      <c r="E198" s="299"/>
      <c r="F198" s="199"/>
      <c r="G198" s="83"/>
      <c r="H198" s="254"/>
      <c r="I198" s="462"/>
      <c r="J198" s="549"/>
      <c r="K198" s="549"/>
      <c r="L198" s="549"/>
      <c r="M198" s="550"/>
      <c r="N198" s="342"/>
      <c r="O198" s="546"/>
      <c r="P198" s="551"/>
      <c r="Q198" s="547"/>
      <c r="R198" s="546"/>
      <c r="S198" s="547"/>
      <c r="T198" s="546"/>
      <c r="U198" s="548"/>
    </row>
    <row r="199" spans="3:21" ht="14.1" customHeight="1" x14ac:dyDescent="0.15">
      <c r="C199" s="96"/>
      <c r="D199" s="96"/>
      <c r="E199" s="292"/>
      <c r="F199" s="193"/>
      <c r="G199" s="100"/>
      <c r="H199" s="96"/>
      <c r="I199" s="96"/>
      <c r="J199" s="96"/>
      <c r="K199" s="96"/>
      <c r="L199" s="96"/>
      <c r="M199" s="96"/>
      <c r="N199" s="268"/>
      <c r="O199" s="96"/>
      <c r="P199" s="96"/>
      <c r="Q199" s="96"/>
      <c r="R199" s="96"/>
      <c r="S199" s="96"/>
      <c r="T199" s="96"/>
      <c r="U199" s="97"/>
    </row>
    <row r="200" spans="3:21" ht="15" customHeight="1" x14ac:dyDescent="0.15">
      <c r="C200" s="771" t="s">
        <v>465</v>
      </c>
      <c r="D200" s="772"/>
      <c r="E200" s="772"/>
      <c r="F200" s="363" t="str">
        <f>IF(F1="","",F1)</f>
        <v/>
      </c>
      <c r="G200" s="773" t="s">
        <v>464</v>
      </c>
      <c r="H200" s="774"/>
      <c r="I200" s="774"/>
      <c r="J200" s="772" t="str">
        <f>IF(J1="","",J1)</f>
        <v/>
      </c>
      <c r="K200" s="772"/>
      <c r="L200" s="772"/>
      <c r="M200" s="772"/>
      <c r="N200" s="772"/>
      <c r="O200" s="772"/>
      <c r="P200" s="772"/>
      <c r="Q200" s="772"/>
      <c r="R200" s="772"/>
      <c r="S200" s="772"/>
      <c r="T200" s="772"/>
      <c r="U200" s="780"/>
    </row>
    <row r="201" spans="3:21" ht="14.1" customHeight="1" x14ac:dyDescent="0.15">
      <c r="C201" s="96"/>
      <c r="D201" s="96"/>
      <c r="E201" s="292"/>
      <c r="F201" s="193"/>
      <c r="G201" s="96"/>
      <c r="H201" s="97"/>
      <c r="I201" s="97"/>
      <c r="J201" s="97"/>
      <c r="K201" s="97"/>
      <c r="L201" s="97"/>
      <c r="M201" s="97"/>
      <c r="N201" s="268"/>
      <c r="O201" s="97"/>
      <c r="P201" s="97"/>
      <c r="Q201" s="97"/>
      <c r="R201" s="97"/>
      <c r="S201" s="97"/>
      <c r="T201" s="97"/>
      <c r="U201" s="97" t="s">
        <v>82</v>
      </c>
    </row>
    <row r="202" spans="3:21" ht="14.1" customHeight="1" thickBot="1" x14ac:dyDescent="0.2">
      <c r="C202" s="96" t="s">
        <v>393</v>
      </c>
      <c r="D202" s="96"/>
      <c r="E202" s="292"/>
      <c r="F202" s="193"/>
      <c r="G202" s="100"/>
      <c r="H202" s="96"/>
      <c r="I202" s="96"/>
      <c r="J202" s="96"/>
      <c r="K202" s="96"/>
      <c r="L202" s="96"/>
      <c r="M202" s="96"/>
      <c r="N202" s="268"/>
      <c r="O202" s="96"/>
      <c r="P202" s="91"/>
      <c r="Q202" s="91"/>
      <c r="R202" s="96"/>
      <c r="S202" s="91"/>
      <c r="T202" s="91"/>
      <c r="U202" s="91" t="s">
        <v>78</v>
      </c>
    </row>
    <row r="203" spans="3:21" ht="14.1" customHeight="1" x14ac:dyDescent="0.15">
      <c r="C203" s="743"/>
      <c r="D203" s="655" t="s">
        <v>314</v>
      </c>
      <c r="E203" s="682" t="s">
        <v>83</v>
      </c>
      <c r="F203" s="697" t="s">
        <v>15</v>
      </c>
      <c r="G203" s="700" t="s">
        <v>73</v>
      </c>
      <c r="H203" s="701"/>
      <c r="I203" s="701"/>
      <c r="J203" s="701"/>
      <c r="K203" s="701"/>
      <c r="L203" s="701"/>
      <c r="M203" s="701"/>
      <c r="N203" s="700" t="s">
        <v>74</v>
      </c>
      <c r="O203" s="701"/>
      <c r="P203" s="701"/>
      <c r="Q203" s="701"/>
      <c r="R203" s="701"/>
      <c r="S203" s="701"/>
      <c r="T203" s="701"/>
      <c r="U203" s="702"/>
    </row>
    <row r="204" spans="3:21" ht="14.1" customHeight="1" x14ac:dyDescent="0.15">
      <c r="C204" s="744"/>
      <c r="D204" s="656"/>
      <c r="E204" s="683"/>
      <c r="F204" s="698"/>
      <c r="G204" s="669" t="s">
        <v>255</v>
      </c>
      <c r="H204" s="671" t="s">
        <v>0</v>
      </c>
      <c r="I204" s="672"/>
      <c r="J204" s="671" t="s">
        <v>16</v>
      </c>
      <c r="K204" s="703"/>
      <c r="L204" s="703"/>
      <c r="M204" s="704"/>
      <c r="N204" s="667" t="s">
        <v>113</v>
      </c>
      <c r="O204" s="705" t="s">
        <v>17</v>
      </c>
      <c r="P204" s="705"/>
      <c r="Q204" s="674"/>
      <c r="R204" s="716" t="s">
        <v>249</v>
      </c>
      <c r="S204" s="716"/>
      <c r="T204" s="716"/>
      <c r="U204" s="742"/>
    </row>
    <row r="205" spans="3:21" ht="14.1" customHeight="1" x14ac:dyDescent="0.15">
      <c r="C205" s="744"/>
      <c r="D205" s="656"/>
      <c r="E205" s="683"/>
      <c r="F205" s="698"/>
      <c r="G205" s="670"/>
      <c r="H205" s="673"/>
      <c r="I205" s="674"/>
      <c r="J205" s="673"/>
      <c r="K205" s="705"/>
      <c r="L205" s="705"/>
      <c r="M205" s="706"/>
      <c r="N205" s="746"/>
      <c r="O205" s="716"/>
      <c r="P205" s="716"/>
      <c r="Q205" s="741"/>
      <c r="R205" s="703" t="s">
        <v>140</v>
      </c>
      <c r="S205" s="672"/>
      <c r="T205" s="671" t="s">
        <v>141</v>
      </c>
      <c r="U205" s="704"/>
    </row>
    <row r="206" spans="3:21" ht="14.1" customHeight="1" x14ac:dyDescent="0.15">
      <c r="C206" s="744"/>
      <c r="D206" s="656"/>
      <c r="E206" s="683"/>
      <c r="F206" s="698"/>
      <c r="G206" s="667" t="s">
        <v>254</v>
      </c>
      <c r="H206" s="673"/>
      <c r="I206" s="674"/>
      <c r="J206" s="671">
        <v>1</v>
      </c>
      <c r="K206" s="709">
        <v>2</v>
      </c>
      <c r="L206" s="709">
        <v>3</v>
      </c>
      <c r="M206" s="704">
        <v>4</v>
      </c>
      <c r="N206" s="746"/>
      <c r="O206" s="711" t="s">
        <v>109</v>
      </c>
      <c r="P206" s="713" t="s">
        <v>110</v>
      </c>
      <c r="Q206" s="727" t="s">
        <v>111</v>
      </c>
      <c r="R206" s="721" t="s">
        <v>247</v>
      </c>
      <c r="S206" s="723" t="s">
        <v>248</v>
      </c>
      <c r="T206" s="721" t="s">
        <v>247</v>
      </c>
      <c r="U206" s="725" t="s">
        <v>248</v>
      </c>
    </row>
    <row r="207" spans="3:21" ht="14.1" customHeight="1" thickBot="1" x14ac:dyDescent="0.2">
      <c r="C207" s="745"/>
      <c r="D207" s="657"/>
      <c r="E207" s="684"/>
      <c r="F207" s="699"/>
      <c r="G207" s="668"/>
      <c r="H207" s="675"/>
      <c r="I207" s="676"/>
      <c r="J207" s="673"/>
      <c r="K207" s="710"/>
      <c r="L207" s="710"/>
      <c r="M207" s="706"/>
      <c r="N207" s="668"/>
      <c r="O207" s="712"/>
      <c r="P207" s="714"/>
      <c r="Q207" s="728"/>
      <c r="R207" s="722"/>
      <c r="S207" s="724"/>
      <c r="T207" s="722"/>
      <c r="U207" s="726"/>
    </row>
    <row r="208" spans="3:21" ht="14.1" customHeight="1" x14ac:dyDescent="0.15">
      <c r="C208" s="95">
        <v>7</v>
      </c>
      <c r="D208" s="447" t="str">
        <f>IF(等級設定!A43=TRUE,"■","□")</f>
        <v>□</v>
      </c>
      <c r="E208" s="373" t="s">
        <v>629</v>
      </c>
      <c r="F208" s="194" t="s">
        <v>127</v>
      </c>
      <c r="G208" s="70" t="s">
        <v>4</v>
      </c>
      <c r="H208" s="262"/>
      <c r="I208" s="358"/>
      <c r="J208" s="334"/>
      <c r="K208" s="334"/>
      <c r="L208" s="334" t="s">
        <v>4</v>
      </c>
      <c r="M208" s="178" t="s">
        <v>4</v>
      </c>
      <c r="N208" s="273" t="s">
        <v>124</v>
      </c>
      <c r="O208" s="164" t="s">
        <v>4</v>
      </c>
      <c r="P208" s="335"/>
      <c r="Q208" s="336" t="s">
        <v>4</v>
      </c>
      <c r="R208" s="143" t="s">
        <v>4</v>
      </c>
      <c r="S208" s="145" t="s">
        <v>4</v>
      </c>
      <c r="T208" s="143" t="s">
        <v>4</v>
      </c>
      <c r="U208" s="148" t="s">
        <v>4</v>
      </c>
    </row>
    <row r="209" spans="3:21" ht="14.1" customHeight="1" x14ac:dyDescent="0.15">
      <c r="C209" s="652" t="s">
        <v>739</v>
      </c>
      <c r="D209" s="282"/>
      <c r="E209" s="295" t="s">
        <v>498</v>
      </c>
      <c r="F209" s="192" t="s">
        <v>282</v>
      </c>
      <c r="G209" s="71"/>
      <c r="H209" s="173"/>
      <c r="I209" s="259"/>
      <c r="J209" s="87"/>
      <c r="K209" s="87"/>
      <c r="L209" s="87"/>
      <c r="M209" s="88"/>
      <c r="N209" s="163"/>
      <c r="O209" s="151"/>
      <c r="P209" s="149"/>
      <c r="Q209" s="150"/>
      <c r="R209" s="151"/>
      <c r="S209" s="150"/>
      <c r="T209" s="151"/>
      <c r="U209" s="152"/>
    </row>
    <row r="210" spans="3:21" ht="14.1" customHeight="1" x14ac:dyDescent="0.15">
      <c r="C210" s="652"/>
      <c r="D210" s="282"/>
      <c r="E210" s="295"/>
      <c r="F210" s="192"/>
      <c r="G210" s="71"/>
      <c r="H210" s="173"/>
      <c r="I210" s="259"/>
      <c r="J210" s="76"/>
      <c r="K210" s="76"/>
      <c r="L210" s="76" t="s">
        <v>4</v>
      </c>
      <c r="M210" s="77" t="s">
        <v>4</v>
      </c>
      <c r="N210" s="274" t="s">
        <v>125</v>
      </c>
      <c r="O210" s="129" t="s">
        <v>4</v>
      </c>
      <c r="P210" s="127" t="s">
        <v>4</v>
      </c>
      <c r="Q210" s="128" t="s">
        <v>4</v>
      </c>
      <c r="R210" s="151"/>
      <c r="S210" s="150"/>
      <c r="T210" s="151"/>
      <c r="U210" s="152"/>
    </row>
    <row r="211" spans="3:21" ht="14.1" customHeight="1" x14ac:dyDescent="0.15">
      <c r="C211" s="652"/>
      <c r="D211" s="282"/>
      <c r="E211" s="295"/>
      <c r="F211" s="192"/>
      <c r="G211" s="71"/>
      <c r="H211" s="173"/>
      <c r="I211" s="259"/>
      <c r="J211" s="72"/>
      <c r="K211" s="72"/>
      <c r="L211" s="72"/>
      <c r="M211" s="73"/>
      <c r="N211" s="277"/>
      <c r="O211" s="159"/>
      <c r="P211" s="134"/>
      <c r="Q211" s="135"/>
      <c r="R211" s="151"/>
      <c r="S211" s="150"/>
      <c r="T211" s="151"/>
      <c r="U211" s="152"/>
    </row>
    <row r="212" spans="3:21" ht="14.1" customHeight="1" x14ac:dyDescent="0.15">
      <c r="C212" s="652"/>
      <c r="D212" s="282"/>
      <c r="E212" s="302"/>
      <c r="F212" s="192"/>
      <c r="G212" s="71"/>
      <c r="H212" s="173"/>
      <c r="I212" s="259"/>
      <c r="J212" s="87"/>
      <c r="K212" s="87"/>
      <c r="L212" s="87" t="s">
        <v>70</v>
      </c>
      <c r="M212" s="88" t="s">
        <v>70</v>
      </c>
      <c r="N212" s="163" t="s">
        <v>270</v>
      </c>
      <c r="O212" s="151" t="s">
        <v>4</v>
      </c>
      <c r="P212" s="149"/>
      <c r="Q212" s="150" t="s">
        <v>4</v>
      </c>
      <c r="R212" s="151"/>
      <c r="S212" s="150"/>
      <c r="T212" s="151"/>
      <c r="U212" s="152"/>
    </row>
    <row r="213" spans="3:21" ht="14.1" customHeight="1" x14ac:dyDescent="0.15">
      <c r="C213" s="652"/>
      <c r="D213" s="282"/>
      <c r="E213" s="302"/>
      <c r="F213" s="192"/>
      <c r="G213" s="71"/>
      <c r="H213" s="173"/>
      <c r="I213" s="259"/>
      <c r="J213" s="87"/>
      <c r="K213" s="87"/>
      <c r="L213" s="87"/>
      <c r="M213" s="88"/>
      <c r="N213" s="163" t="s">
        <v>162</v>
      </c>
      <c r="O213" s="151"/>
      <c r="P213" s="149"/>
      <c r="Q213" s="150"/>
      <c r="R213" s="151"/>
      <c r="S213" s="150"/>
      <c r="T213" s="151"/>
      <c r="U213" s="152"/>
    </row>
    <row r="214" spans="3:21" ht="14.1" customHeight="1" x14ac:dyDescent="0.15">
      <c r="C214" s="652"/>
      <c r="D214" s="282"/>
      <c r="E214" s="302"/>
      <c r="F214" s="204"/>
      <c r="G214" s="85"/>
      <c r="H214" s="263"/>
      <c r="I214" s="264"/>
      <c r="J214" s="339"/>
      <c r="K214" s="339"/>
      <c r="L214" s="339"/>
      <c r="M214" s="101"/>
      <c r="N214" s="341"/>
      <c r="O214" s="155"/>
      <c r="P214" s="153"/>
      <c r="Q214" s="154"/>
      <c r="R214" s="155"/>
      <c r="S214" s="154"/>
      <c r="T214" s="155"/>
      <c r="U214" s="329"/>
    </row>
    <row r="215" spans="3:21" ht="14.1" customHeight="1" x14ac:dyDescent="0.15">
      <c r="C215" s="652"/>
      <c r="D215" s="290" t="str">
        <f>IF(等級設定!A44=TRUE,"■","□")</f>
        <v>□</v>
      </c>
      <c r="E215" s="453" t="s">
        <v>632</v>
      </c>
      <c r="F215" s="192" t="s">
        <v>127</v>
      </c>
      <c r="G215" s="71" t="s">
        <v>4</v>
      </c>
      <c r="H215" s="249"/>
      <c r="I215" s="265"/>
      <c r="J215" s="98"/>
      <c r="K215" s="98"/>
      <c r="L215" s="98" t="s">
        <v>70</v>
      </c>
      <c r="M215" s="99" t="s">
        <v>70</v>
      </c>
      <c r="N215" s="278" t="s">
        <v>126</v>
      </c>
      <c r="O215" s="143" t="s">
        <v>4</v>
      </c>
      <c r="P215" s="144"/>
      <c r="Q215" s="145" t="s">
        <v>4</v>
      </c>
      <c r="R215" s="143" t="s">
        <v>4</v>
      </c>
      <c r="S215" s="145" t="s">
        <v>4</v>
      </c>
      <c r="T215" s="143" t="s">
        <v>4</v>
      </c>
      <c r="U215" s="148" t="s">
        <v>4</v>
      </c>
    </row>
    <row r="216" spans="3:21" ht="14.1" customHeight="1" x14ac:dyDescent="0.15">
      <c r="C216" s="652"/>
      <c r="D216" s="282"/>
      <c r="E216" s="295" t="s">
        <v>498</v>
      </c>
      <c r="F216" s="678" t="s">
        <v>283</v>
      </c>
      <c r="G216" s="71"/>
      <c r="H216" s="173"/>
      <c r="I216" s="259"/>
      <c r="J216" s="87"/>
      <c r="K216" s="87"/>
      <c r="L216" s="87"/>
      <c r="M216" s="88"/>
      <c r="N216" s="163"/>
      <c r="O216" s="151"/>
      <c r="P216" s="149"/>
      <c r="Q216" s="150"/>
      <c r="R216" s="151"/>
      <c r="S216" s="150"/>
      <c r="T216" s="151"/>
      <c r="U216" s="152"/>
    </row>
    <row r="217" spans="3:21" ht="14.1" customHeight="1" x14ac:dyDescent="0.15">
      <c r="C217" s="652"/>
      <c r="D217" s="282"/>
      <c r="E217" s="302"/>
      <c r="F217" s="678"/>
      <c r="G217" s="71"/>
      <c r="H217" s="173"/>
      <c r="I217" s="259"/>
      <c r="J217" s="76"/>
      <c r="K217" s="76"/>
      <c r="L217" s="76" t="s">
        <v>70</v>
      </c>
      <c r="M217" s="77" t="s">
        <v>70</v>
      </c>
      <c r="N217" s="274" t="s">
        <v>125</v>
      </c>
      <c r="O217" s="129" t="s">
        <v>4</v>
      </c>
      <c r="P217" s="127" t="s">
        <v>4</v>
      </c>
      <c r="Q217" s="128" t="s">
        <v>4</v>
      </c>
      <c r="R217" s="151"/>
      <c r="S217" s="150"/>
      <c r="T217" s="151"/>
      <c r="U217" s="152"/>
    </row>
    <row r="218" spans="3:21" ht="14.1" customHeight="1" thickBot="1" x14ac:dyDescent="0.2">
      <c r="C218" s="653"/>
      <c r="D218" s="282"/>
      <c r="E218" s="299"/>
      <c r="F218" s="210"/>
      <c r="G218" s="83"/>
      <c r="H218" s="260"/>
      <c r="I218" s="261"/>
      <c r="J218" s="175"/>
      <c r="K218" s="175"/>
      <c r="L218" s="175"/>
      <c r="M218" s="326"/>
      <c r="N218" s="342"/>
      <c r="O218" s="327"/>
      <c r="P218" s="325"/>
      <c r="Q218" s="328"/>
      <c r="R218" s="327"/>
      <c r="S218" s="328"/>
      <c r="T218" s="327"/>
      <c r="U218" s="343"/>
    </row>
    <row r="219" spans="3:21" ht="14.1" customHeight="1" x14ac:dyDescent="0.15">
      <c r="C219" s="176">
        <v>8</v>
      </c>
      <c r="D219" s="289" t="str">
        <f>IF(等級設定!A46=TRUE,"■","□")</f>
        <v>□</v>
      </c>
      <c r="E219" s="373" t="s">
        <v>499</v>
      </c>
      <c r="F219" s="194" t="s">
        <v>511</v>
      </c>
      <c r="G219" s="70" t="s">
        <v>4</v>
      </c>
      <c r="H219" s="255" t="s">
        <v>4</v>
      </c>
      <c r="I219" s="691" t="s">
        <v>521</v>
      </c>
      <c r="J219" s="334"/>
      <c r="K219" s="334"/>
      <c r="L219" s="334" t="s">
        <v>4</v>
      </c>
      <c r="M219" s="178" t="s">
        <v>70</v>
      </c>
      <c r="N219" s="273" t="s">
        <v>506</v>
      </c>
      <c r="O219" s="164" t="s">
        <v>4</v>
      </c>
      <c r="P219" s="335"/>
      <c r="Q219" s="336" t="s">
        <v>4</v>
      </c>
      <c r="R219" s="164" t="s">
        <v>4</v>
      </c>
      <c r="S219" s="336" t="s">
        <v>4</v>
      </c>
      <c r="T219" s="164" t="s">
        <v>4</v>
      </c>
      <c r="U219" s="337" t="s">
        <v>4</v>
      </c>
    </row>
    <row r="220" spans="3:21" ht="14.1" customHeight="1" x14ac:dyDescent="0.15">
      <c r="C220" s="652" t="s">
        <v>740</v>
      </c>
      <c r="D220" s="282"/>
      <c r="E220" s="659" t="s">
        <v>501</v>
      </c>
      <c r="F220" s="775" t="s">
        <v>512</v>
      </c>
      <c r="G220" s="71"/>
      <c r="H220" s="226"/>
      <c r="I220" s="654"/>
      <c r="J220" s="87"/>
      <c r="K220" s="87"/>
      <c r="L220" s="87"/>
      <c r="M220" s="88"/>
      <c r="N220" s="163"/>
      <c r="O220" s="151"/>
      <c r="P220" s="149"/>
      <c r="Q220" s="150"/>
      <c r="R220" s="151"/>
      <c r="S220" s="150"/>
      <c r="T220" s="151"/>
      <c r="U220" s="152"/>
    </row>
    <row r="221" spans="3:21" ht="14.1" customHeight="1" x14ac:dyDescent="0.15">
      <c r="C221" s="652"/>
      <c r="D221" s="282"/>
      <c r="E221" s="659"/>
      <c r="F221" s="775"/>
      <c r="G221" s="71"/>
      <c r="H221" s="226"/>
      <c r="I221" s="654"/>
      <c r="J221" s="76"/>
      <c r="K221" s="76" t="s">
        <v>4</v>
      </c>
      <c r="L221" s="76" t="s">
        <v>4</v>
      </c>
      <c r="M221" s="77" t="s">
        <v>4</v>
      </c>
      <c r="N221" s="274" t="s">
        <v>507</v>
      </c>
      <c r="O221" s="129" t="s">
        <v>4</v>
      </c>
      <c r="P221" s="127" t="s">
        <v>4</v>
      </c>
      <c r="Q221" s="128" t="s">
        <v>4</v>
      </c>
      <c r="R221" s="151"/>
      <c r="S221" s="150"/>
      <c r="T221" s="151"/>
      <c r="U221" s="152"/>
    </row>
    <row r="222" spans="3:21" ht="14.1" customHeight="1" x14ac:dyDescent="0.15">
      <c r="C222" s="652"/>
      <c r="D222" s="282"/>
      <c r="F222" s="377"/>
      <c r="G222" s="71"/>
      <c r="H222" s="226" t="s">
        <v>4</v>
      </c>
      <c r="I222" s="654" t="s">
        <v>332</v>
      </c>
      <c r="J222" s="72"/>
      <c r="K222" s="72"/>
      <c r="L222" s="72"/>
      <c r="M222" s="73"/>
      <c r="N222" s="277"/>
      <c r="O222" s="159"/>
      <c r="P222" s="134"/>
      <c r="Q222" s="135"/>
      <c r="R222" s="151"/>
      <c r="S222" s="150"/>
      <c r="T222" s="151"/>
      <c r="U222" s="152"/>
    </row>
    <row r="223" spans="3:21" ht="14.1" customHeight="1" x14ac:dyDescent="0.15">
      <c r="C223" s="652"/>
      <c r="D223" s="282"/>
      <c r="E223" s="218" t="s">
        <v>502</v>
      </c>
      <c r="F223" s="346" t="s">
        <v>516</v>
      </c>
      <c r="G223" s="167"/>
      <c r="H223" s="226"/>
      <c r="I223" s="654"/>
      <c r="J223" s="173"/>
      <c r="K223" s="87" t="s">
        <v>4</v>
      </c>
      <c r="L223" s="87" t="s">
        <v>4</v>
      </c>
      <c r="M223" s="88" t="s">
        <v>4</v>
      </c>
      <c r="N223" s="163" t="s">
        <v>508</v>
      </c>
      <c r="O223" s="151" t="s">
        <v>4</v>
      </c>
      <c r="P223" s="149"/>
      <c r="Q223" s="150" t="s">
        <v>4</v>
      </c>
      <c r="R223" s="151"/>
      <c r="S223" s="150"/>
      <c r="T223" s="151"/>
      <c r="U223" s="152"/>
    </row>
    <row r="224" spans="3:21" ht="14.1" customHeight="1" x14ac:dyDescent="0.15">
      <c r="C224" s="652"/>
      <c r="D224" s="282"/>
      <c r="E224" s="218" t="s">
        <v>503</v>
      </c>
      <c r="F224" s="346" t="s">
        <v>516</v>
      </c>
      <c r="G224" s="86"/>
      <c r="H224" s="226"/>
      <c r="I224" s="241"/>
      <c r="J224" s="376"/>
      <c r="K224" s="376"/>
      <c r="L224" s="376"/>
      <c r="M224" s="173"/>
      <c r="N224" s="359"/>
      <c r="O224" s="171"/>
      <c r="P224" s="375"/>
      <c r="Q224" s="161"/>
      <c r="R224" s="171"/>
      <c r="S224" s="161"/>
      <c r="T224" s="171"/>
      <c r="U224" s="172"/>
    </row>
    <row r="225" spans="3:21" ht="14.1" customHeight="1" x14ac:dyDescent="0.15">
      <c r="C225" s="652"/>
      <c r="D225" s="282"/>
      <c r="E225" s="218" t="s">
        <v>504</v>
      </c>
      <c r="F225" s="346" t="s">
        <v>516</v>
      </c>
      <c r="G225" s="71"/>
      <c r="H225" s="226"/>
      <c r="I225" s="241"/>
      <c r="J225" s="76"/>
      <c r="K225" s="76"/>
      <c r="L225" s="76" t="s">
        <v>4</v>
      </c>
      <c r="M225" s="77" t="s">
        <v>4</v>
      </c>
      <c r="N225" s="274" t="s">
        <v>509</v>
      </c>
      <c r="O225" s="129" t="s">
        <v>4</v>
      </c>
      <c r="P225" s="127" t="s">
        <v>4</v>
      </c>
      <c r="Q225" s="128" t="s">
        <v>4</v>
      </c>
      <c r="R225" s="151"/>
      <c r="S225" s="150"/>
      <c r="T225" s="151"/>
      <c r="U225" s="152"/>
    </row>
    <row r="226" spans="3:21" ht="14.1" customHeight="1" x14ac:dyDescent="0.15">
      <c r="C226" s="652"/>
      <c r="D226" s="282"/>
      <c r="E226" s="218" t="s">
        <v>505</v>
      </c>
      <c r="F226" s="346" t="s">
        <v>516</v>
      </c>
      <c r="G226" s="71"/>
      <c r="H226" s="226"/>
      <c r="I226" s="241"/>
      <c r="J226" s="72"/>
      <c r="K226" s="72"/>
      <c r="L226" s="72"/>
      <c r="M226" s="73"/>
      <c r="N226" s="277"/>
      <c r="O226" s="159"/>
      <c r="P226" s="134"/>
      <c r="Q226" s="135"/>
      <c r="R226" s="151"/>
      <c r="S226" s="150"/>
      <c r="T226" s="151"/>
      <c r="U226" s="152"/>
    </row>
    <row r="227" spans="3:21" ht="14.1" customHeight="1" x14ac:dyDescent="0.15">
      <c r="C227" s="652"/>
      <c r="D227" s="282"/>
      <c r="E227"/>
      <c r="F227" s="195"/>
      <c r="G227" s="71"/>
      <c r="H227" s="226"/>
      <c r="I227" s="241"/>
      <c r="J227" s="87"/>
      <c r="K227" s="87"/>
      <c r="L227" s="87" t="s">
        <v>4</v>
      </c>
      <c r="M227" s="88" t="s">
        <v>4</v>
      </c>
      <c r="N227" s="163" t="s">
        <v>510</v>
      </c>
      <c r="O227" s="151" t="s">
        <v>4</v>
      </c>
      <c r="P227" s="149" t="s">
        <v>4</v>
      </c>
      <c r="Q227" s="150" t="s">
        <v>4</v>
      </c>
      <c r="R227" s="151"/>
      <c r="S227" s="150"/>
      <c r="T227" s="151"/>
      <c r="U227" s="152"/>
    </row>
    <row r="228" spans="3:21" ht="14.1" customHeight="1" thickBot="1" x14ac:dyDescent="0.2">
      <c r="C228" s="652"/>
      <c r="D228" s="282"/>
      <c r="F228" s="195"/>
      <c r="G228" s="85"/>
      <c r="H228" s="228"/>
      <c r="I228" s="242"/>
      <c r="J228" s="339"/>
      <c r="K228" s="339"/>
      <c r="L228" s="339"/>
      <c r="M228" s="101"/>
      <c r="N228" s="341"/>
      <c r="O228" s="155"/>
      <c r="P228" s="153"/>
      <c r="Q228" s="154"/>
      <c r="R228" s="327"/>
      <c r="S228" s="328"/>
      <c r="T228" s="327"/>
      <c r="U228" s="343"/>
    </row>
    <row r="229" spans="3:21" ht="14.1" customHeight="1" x14ac:dyDescent="0.15">
      <c r="C229" s="652"/>
      <c r="D229" s="289" t="str">
        <f>IF(等級設定!A47=TRUE,"■","□")</f>
        <v>□</v>
      </c>
      <c r="E229" s="366" t="s">
        <v>513</v>
      </c>
      <c r="F229" s="194" t="s">
        <v>511</v>
      </c>
      <c r="G229" s="70" t="s">
        <v>4</v>
      </c>
      <c r="H229" s="255" t="s">
        <v>4</v>
      </c>
      <c r="I229" s="691" t="s">
        <v>521</v>
      </c>
      <c r="J229" s="334"/>
      <c r="K229" s="334" t="s">
        <v>4</v>
      </c>
      <c r="L229" s="334" t="s">
        <v>4</v>
      </c>
      <c r="M229" s="178" t="s">
        <v>70</v>
      </c>
      <c r="N229" s="273" t="s">
        <v>506</v>
      </c>
      <c r="O229" s="164" t="s">
        <v>4</v>
      </c>
      <c r="P229" s="335" t="s">
        <v>4</v>
      </c>
      <c r="Q229" s="336" t="s">
        <v>4</v>
      </c>
      <c r="R229" s="164" t="s">
        <v>4</v>
      </c>
      <c r="S229" s="336" t="s">
        <v>4</v>
      </c>
      <c r="T229" s="164" t="s">
        <v>4</v>
      </c>
      <c r="U229" s="337" t="s">
        <v>4</v>
      </c>
    </row>
    <row r="230" spans="3:21" ht="14.1" customHeight="1" x14ac:dyDescent="0.15">
      <c r="C230" s="652"/>
      <c r="D230" s="282"/>
      <c r="E230" s="659" t="s">
        <v>514</v>
      </c>
      <c r="F230" s="353" t="s">
        <v>70</v>
      </c>
      <c r="G230" s="71"/>
      <c r="H230" s="226"/>
      <c r="I230" s="654"/>
      <c r="J230" s="87"/>
      <c r="K230" s="87"/>
      <c r="L230" s="87"/>
      <c r="M230" s="88"/>
      <c r="N230" s="163"/>
      <c r="O230" s="151"/>
      <c r="P230" s="149"/>
      <c r="Q230" s="150"/>
      <c r="R230" s="151"/>
      <c r="S230" s="150"/>
      <c r="T230" s="151"/>
      <c r="U230" s="152"/>
    </row>
    <row r="231" spans="3:21" ht="14.1" customHeight="1" x14ac:dyDescent="0.15">
      <c r="C231" s="652"/>
      <c r="D231" s="282"/>
      <c r="E231" s="659"/>
      <c r="F231" s="776" t="s">
        <v>515</v>
      </c>
      <c r="G231" s="71"/>
      <c r="H231" s="226"/>
      <c r="I231" s="654"/>
      <c r="J231" s="76"/>
      <c r="K231" s="76" t="s">
        <v>4</v>
      </c>
      <c r="L231" s="76" t="s">
        <v>4</v>
      </c>
      <c r="M231" s="77" t="s">
        <v>4</v>
      </c>
      <c r="N231" s="274" t="s">
        <v>507</v>
      </c>
      <c r="O231" s="129" t="s">
        <v>4</v>
      </c>
      <c r="P231" s="127" t="s">
        <v>4</v>
      </c>
      <c r="Q231" s="128" t="s">
        <v>4</v>
      </c>
      <c r="R231" s="151"/>
      <c r="S231" s="150"/>
      <c r="T231" s="151"/>
      <c r="U231" s="152"/>
    </row>
    <row r="232" spans="3:21" ht="14.1" customHeight="1" x14ac:dyDescent="0.15">
      <c r="C232" s="652"/>
      <c r="D232" s="282"/>
      <c r="E232" s="218"/>
      <c r="F232" s="776"/>
      <c r="G232" s="71"/>
      <c r="H232" s="226"/>
      <c r="I232" s="241"/>
      <c r="J232" s="72"/>
      <c r="K232" s="72"/>
      <c r="L232" s="72"/>
      <c r="M232" s="73"/>
      <c r="N232" s="277"/>
      <c r="O232" s="159"/>
      <c r="P232" s="134"/>
      <c r="Q232" s="135"/>
      <c r="R232" s="151"/>
      <c r="S232" s="150"/>
      <c r="T232" s="151"/>
      <c r="U232" s="152"/>
    </row>
    <row r="233" spans="3:21" ht="14.1" customHeight="1" x14ac:dyDescent="0.15">
      <c r="C233" s="95"/>
      <c r="D233" s="282"/>
      <c r="E233" s="218"/>
      <c r="F233" s="776"/>
      <c r="G233" s="71"/>
      <c r="H233" s="226"/>
      <c r="I233" s="241"/>
      <c r="J233" s="87"/>
      <c r="K233" s="87" t="s">
        <v>4</v>
      </c>
      <c r="L233" s="87" t="s">
        <v>4</v>
      </c>
      <c r="M233" s="88" t="s">
        <v>4</v>
      </c>
      <c r="N233" s="163" t="s">
        <v>509</v>
      </c>
      <c r="O233" s="151" t="s">
        <v>4</v>
      </c>
      <c r="P233" s="149" t="s">
        <v>4</v>
      </c>
      <c r="Q233" s="150" t="s">
        <v>4</v>
      </c>
      <c r="R233" s="151"/>
      <c r="S233" s="150"/>
      <c r="T233" s="151"/>
      <c r="U233" s="152"/>
    </row>
    <row r="234" spans="3:21" ht="14.1" customHeight="1" x14ac:dyDescent="0.15">
      <c r="C234" s="95"/>
      <c r="D234" s="282"/>
      <c r="E234" s="218" t="s">
        <v>502</v>
      </c>
      <c r="F234" s="346" t="s">
        <v>516</v>
      </c>
      <c r="G234" s="71"/>
      <c r="H234" s="226"/>
      <c r="I234" s="241"/>
      <c r="J234" s="87"/>
      <c r="K234" s="87"/>
      <c r="L234" s="87"/>
      <c r="M234" s="88"/>
      <c r="N234" s="163"/>
      <c r="O234" s="151"/>
      <c r="P234" s="149"/>
      <c r="Q234" s="150"/>
      <c r="R234" s="151"/>
      <c r="S234" s="150"/>
      <c r="T234" s="151"/>
      <c r="U234" s="152"/>
    </row>
    <row r="235" spans="3:21" ht="14.1" customHeight="1" x14ac:dyDescent="0.15">
      <c r="C235" s="95"/>
      <c r="D235" s="282"/>
      <c r="E235" s="218" t="s">
        <v>503</v>
      </c>
      <c r="F235" s="346" t="s">
        <v>516</v>
      </c>
      <c r="G235" s="71"/>
      <c r="H235" s="226"/>
      <c r="I235" s="241"/>
      <c r="J235" s="87"/>
      <c r="K235" s="87"/>
      <c r="L235" s="87"/>
      <c r="M235" s="88"/>
      <c r="N235" s="163"/>
      <c r="O235" s="151"/>
      <c r="P235" s="149"/>
      <c r="Q235" s="150"/>
      <c r="R235" s="151"/>
      <c r="S235" s="150"/>
      <c r="T235" s="151"/>
      <c r="U235" s="152"/>
    </row>
    <row r="236" spans="3:21" ht="14.1" customHeight="1" x14ac:dyDescent="0.15">
      <c r="C236" s="95"/>
      <c r="D236" s="282"/>
      <c r="E236" s="218" t="s">
        <v>504</v>
      </c>
      <c r="F236" s="346" t="s">
        <v>516</v>
      </c>
      <c r="G236" s="71"/>
      <c r="H236" s="226"/>
      <c r="I236" s="241"/>
      <c r="J236" s="87"/>
      <c r="K236" s="87"/>
      <c r="L236" s="87"/>
      <c r="M236" s="88"/>
      <c r="N236" s="163"/>
      <c r="O236" s="151"/>
      <c r="P236" s="149"/>
      <c r="Q236" s="150"/>
      <c r="R236" s="151"/>
      <c r="S236" s="150"/>
      <c r="T236" s="151"/>
      <c r="U236" s="152"/>
    </row>
    <row r="237" spans="3:21" ht="14.1" customHeight="1" thickBot="1" x14ac:dyDescent="0.2">
      <c r="C237" s="95"/>
      <c r="D237" s="282"/>
      <c r="E237" s="218" t="s">
        <v>505</v>
      </c>
      <c r="F237" s="346" t="s">
        <v>516</v>
      </c>
      <c r="G237" s="71"/>
      <c r="H237" s="226"/>
      <c r="I237" s="241"/>
      <c r="J237" s="87"/>
      <c r="K237" s="87"/>
      <c r="L237" s="87"/>
      <c r="M237" s="88"/>
      <c r="N237" s="163"/>
      <c r="O237" s="151"/>
      <c r="P237" s="149"/>
      <c r="Q237" s="150"/>
      <c r="R237" s="151"/>
      <c r="S237" s="150"/>
      <c r="T237" s="151"/>
      <c r="U237" s="152"/>
    </row>
    <row r="238" spans="3:21" ht="14.1" customHeight="1" x14ac:dyDescent="0.15">
      <c r="C238" s="95"/>
      <c r="D238" s="289" t="str">
        <f>IF(等級設定!A48=TRUE,"■","□")</f>
        <v>□</v>
      </c>
      <c r="E238" s="364" t="s">
        <v>517</v>
      </c>
      <c r="F238" s="677" t="s">
        <v>520</v>
      </c>
      <c r="G238" s="70" t="s">
        <v>4</v>
      </c>
      <c r="H238" s="255" t="s">
        <v>4</v>
      </c>
      <c r="I238" s="691" t="s">
        <v>741</v>
      </c>
      <c r="J238" s="334"/>
      <c r="K238" s="334"/>
      <c r="L238" s="334" t="s">
        <v>4</v>
      </c>
      <c r="M238" s="178" t="s">
        <v>4</v>
      </c>
      <c r="N238" s="273" t="s">
        <v>522</v>
      </c>
      <c r="O238" s="164" t="s">
        <v>4</v>
      </c>
      <c r="P238" s="335" t="s">
        <v>4</v>
      </c>
      <c r="Q238" s="336" t="s">
        <v>4</v>
      </c>
      <c r="R238" s="164" t="s">
        <v>4</v>
      </c>
      <c r="S238" s="336" t="s">
        <v>4</v>
      </c>
      <c r="T238" s="164" t="s">
        <v>4</v>
      </c>
      <c r="U238" s="337" t="s">
        <v>4</v>
      </c>
    </row>
    <row r="239" spans="3:21" ht="14.1" customHeight="1" x14ac:dyDescent="0.15">
      <c r="C239" s="95"/>
      <c r="D239" s="282"/>
      <c r="E239" s="218" t="s">
        <v>518</v>
      </c>
      <c r="F239" s="678"/>
      <c r="G239" s="71"/>
      <c r="H239" s="226"/>
      <c r="I239" s="654"/>
      <c r="J239" s="87"/>
      <c r="K239" s="87"/>
      <c r="L239" s="87"/>
      <c r="M239" s="88"/>
      <c r="N239" s="163"/>
      <c r="O239" s="151"/>
      <c r="P239" s="149"/>
      <c r="Q239" s="150"/>
      <c r="R239" s="151"/>
      <c r="S239" s="150"/>
      <c r="T239" s="151"/>
      <c r="U239" s="152"/>
    </row>
    <row r="240" spans="3:21" ht="14.1" customHeight="1" x14ac:dyDescent="0.15">
      <c r="C240" s="95"/>
      <c r="D240" s="282"/>
      <c r="E240" s="218" t="s">
        <v>519</v>
      </c>
      <c r="F240" s="195"/>
      <c r="G240" s="71"/>
      <c r="H240" s="226"/>
      <c r="I240" s="654"/>
      <c r="J240" s="76"/>
      <c r="K240" s="76"/>
      <c r="L240" s="76" t="s">
        <v>4</v>
      </c>
      <c r="M240" s="77" t="s">
        <v>4</v>
      </c>
      <c r="N240" s="274" t="s">
        <v>523</v>
      </c>
      <c r="O240" s="129" t="s">
        <v>4</v>
      </c>
      <c r="P240" s="127"/>
      <c r="Q240" s="128" t="s">
        <v>4</v>
      </c>
      <c r="R240" s="151"/>
      <c r="S240" s="150"/>
      <c r="T240" s="151"/>
      <c r="U240" s="152"/>
    </row>
    <row r="241" spans="3:21" ht="14.1" customHeight="1" x14ac:dyDescent="0.15">
      <c r="C241" s="95"/>
      <c r="D241" s="282"/>
      <c r="E241" s="218"/>
      <c r="F241" s="195"/>
      <c r="G241" s="71"/>
      <c r="H241" s="226"/>
      <c r="I241" s="654"/>
      <c r="J241" s="72"/>
      <c r="K241" s="72"/>
      <c r="L241" s="72"/>
      <c r="M241" s="73"/>
      <c r="N241" s="277"/>
      <c r="O241" s="159"/>
      <c r="P241" s="134"/>
      <c r="Q241" s="135"/>
      <c r="R241" s="151"/>
      <c r="S241" s="150"/>
      <c r="T241" s="151"/>
      <c r="U241" s="152"/>
    </row>
    <row r="242" spans="3:21" ht="14.1" customHeight="1" x14ac:dyDescent="0.15">
      <c r="C242" s="95"/>
      <c r="D242" s="282"/>
      <c r="E242" s="301" t="s">
        <v>628</v>
      </c>
      <c r="F242" s="195"/>
      <c r="G242" s="71"/>
      <c r="H242" s="226"/>
      <c r="I242" s="654"/>
      <c r="J242" s="87"/>
      <c r="K242" s="87"/>
      <c r="L242" s="87" t="s">
        <v>4</v>
      </c>
      <c r="M242" s="88" t="s">
        <v>4</v>
      </c>
      <c r="N242" s="163" t="s">
        <v>524</v>
      </c>
      <c r="O242" s="151" t="s">
        <v>4</v>
      </c>
      <c r="P242" s="149"/>
      <c r="Q242" s="150" t="s">
        <v>4</v>
      </c>
      <c r="R242" s="151"/>
      <c r="S242" s="150"/>
      <c r="T242" s="151"/>
      <c r="U242" s="152"/>
    </row>
    <row r="243" spans="3:21" ht="14.1" customHeight="1" x14ac:dyDescent="0.15">
      <c r="C243" s="95"/>
      <c r="D243" s="282"/>
      <c r="E243" s="218"/>
      <c r="F243" s="195"/>
      <c r="G243" s="71"/>
      <c r="H243" s="226"/>
      <c r="I243" s="241"/>
      <c r="J243" s="87"/>
      <c r="K243" s="87"/>
      <c r="L243" s="87"/>
      <c r="M243" s="88"/>
      <c r="N243" s="163"/>
      <c r="O243" s="151"/>
      <c r="P243" s="149"/>
      <c r="Q243" s="150"/>
      <c r="R243" s="151"/>
      <c r="S243" s="150"/>
      <c r="T243" s="151"/>
      <c r="U243" s="152"/>
    </row>
    <row r="244" spans="3:21" ht="14.1" customHeight="1" x14ac:dyDescent="0.15">
      <c r="C244" s="95"/>
      <c r="D244" s="282"/>
      <c r="E244" s="218"/>
      <c r="F244" s="195"/>
      <c r="G244" s="71"/>
      <c r="H244" s="226"/>
      <c r="I244" s="241"/>
      <c r="J244" s="76"/>
      <c r="K244" s="76"/>
      <c r="L244" s="76" t="s">
        <v>4</v>
      </c>
      <c r="M244" s="77" t="s">
        <v>4</v>
      </c>
      <c r="N244" s="734" t="s">
        <v>525</v>
      </c>
      <c r="O244" s="129" t="s">
        <v>4</v>
      </c>
      <c r="P244" s="127" t="s">
        <v>4</v>
      </c>
      <c r="Q244" s="128" t="s">
        <v>4</v>
      </c>
      <c r="R244" s="151"/>
      <c r="S244" s="150"/>
      <c r="T244" s="151"/>
      <c r="U244" s="152"/>
    </row>
    <row r="245" spans="3:21" ht="14.1" customHeight="1" thickBot="1" x14ac:dyDescent="0.2">
      <c r="C245" s="95"/>
      <c r="D245" s="287"/>
      <c r="E245" s="303"/>
      <c r="F245" s="199"/>
      <c r="G245" s="83"/>
      <c r="H245" s="251"/>
      <c r="I245" s="250"/>
      <c r="J245" s="175"/>
      <c r="K245" s="175"/>
      <c r="L245" s="175"/>
      <c r="M245" s="326"/>
      <c r="N245" s="784"/>
      <c r="O245" s="327"/>
      <c r="P245" s="325"/>
      <c r="Q245" s="328"/>
      <c r="R245" s="327"/>
      <c r="S245" s="328"/>
      <c r="T245" s="327"/>
      <c r="U245" s="343"/>
    </row>
    <row r="246" spans="3:21" ht="14.1" customHeight="1" x14ac:dyDescent="0.15">
      <c r="C246" s="95"/>
      <c r="D246" s="291" t="str">
        <f>IF(等級設定!A49=TRUE,"■","□")</f>
        <v>□</v>
      </c>
      <c r="E246" s="554" t="s">
        <v>500</v>
      </c>
      <c r="F246" s="192" t="s">
        <v>32</v>
      </c>
      <c r="G246" s="71" t="s">
        <v>4</v>
      </c>
      <c r="H246" s="255" t="s">
        <v>4</v>
      </c>
      <c r="I246" s="691" t="s">
        <v>302</v>
      </c>
      <c r="J246" s="87"/>
      <c r="K246" s="87"/>
      <c r="L246" s="87" t="s">
        <v>4</v>
      </c>
      <c r="M246" s="88" t="s">
        <v>70</v>
      </c>
      <c r="N246" s="163" t="s">
        <v>54</v>
      </c>
      <c r="O246" s="151" t="s">
        <v>4</v>
      </c>
      <c r="P246" s="149"/>
      <c r="Q246" s="150" t="s">
        <v>4</v>
      </c>
      <c r="R246" s="151" t="s">
        <v>4</v>
      </c>
      <c r="S246" s="150" t="s">
        <v>4</v>
      </c>
      <c r="T246" s="151" t="s">
        <v>4</v>
      </c>
      <c r="U246" s="152" t="s">
        <v>4</v>
      </c>
    </row>
    <row r="247" spans="3:21" ht="14.1" customHeight="1" x14ac:dyDescent="0.15">
      <c r="C247" s="95"/>
      <c r="D247" s="282"/>
      <c r="E247" s="218" t="s">
        <v>281</v>
      </c>
      <c r="F247" s="192" t="s">
        <v>53</v>
      </c>
      <c r="G247" s="71"/>
      <c r="H247" s="226"/>
      <c r="I247" s="654"/>
      <c r="J247" s="87"/>
      <c r="K247" s="87"/>
      <c r="L247" s="87"/>
      <c r="M247" s="88"/>
      <c r="N247" s="163"/>
      <c r="O247" s="151"/>
      <c r="P247" s="149"/>
      <c r="Q247" s="150"/>
      <c r="R247" s="151"/>
      <c r="S247" s="150"/>
      <c r="T247" s="151"/>
      <c r="U247" s="152"/>
    </row>
    <row r="248" spans="3:21" ht="14.1" customHeight="1" x14ac:dyDescent="0.15">
      <c r="C248" s="95"/>
      <c r="D248" s="282"/>
      <c r="E248" s="219"/>
      <c r="F248" s="192"/>
      <c r="G248" s="71"/>
      <c r="H248" s="226"/>
      <c r="I248" s="654"/>
      <c r="J248" s="339"/>
      <c r="K248" s="339"/>
      <c r="L248" s="339"/>
      <c r="M248" s="101"/>
      <c r="N248" s="341"/>
      <c r="O248" s="155"/>
      <c r="P248" s="153"/>
      <c r="Q248" s="154"/>
      <c r="R248" s="151"/>
      <c r="S248" s="150"/>
      <c r="T248" s="151"/>
      <c r="U248" s="152"/>
    </row>
    <row r="249" spans="3:21" ht="14.1" customHeight="1" x14ac:dyDescent="0.15">
      <c r="C249" s="95"/>
      <c r="D249" s="282"/>
      <c r="E249" s="301" t="s">
        <v>628</v>
      </c>
      <c r="F249" s="195"/>
      <c r="G249" s="71"/>
      <c r="H249" s="226"/>
      <c r="I249" s="654"/>
      <c r="J249" s="98"/>
      <c r="K249" s="98"/>
      <c r="L249" s="98" t="s">
        <v>4</v>
      </c>
      <c r="M249" s="99" t="s">
        <v>70</v>
      </c>
      <c r="N249" s="278" t="s">
        <v>55</v>
      </c>
      <c r="O249" s="143" t="s">
        <v>4</v>
      </c>
      <c r="P249" s="144"/>
      <c r="Q249" s="145" t="s">
        <v>4</v>
      </c>
      <c r="R249" s="151"/>
      <c r="S249" s="150"/>
      <c r="T249" s="151"/>
      <c r="U249" s="152"/>
    </row>
    <row r="250" spans="3:21" ht="14.1" customHeight="1" x14ac:dyDescent="0.15">
      <c r="C250" s="95"/>
      <c r="D250" s="282"/>
      <c r="E250" s="218"/>
      <c r="F250" s="203"/>
      <c r="G250" s="96"/>
      <c r="H250" s="226"/>
      <c r="I250" s="654"/>
      <c r="J250" s="173"/>
      <c r="K250" s="173"/>
      <c r="L250" s="173"/>
      <c r="M250" s="374"/>
      <c r="N250" s="163"/>
      <c r="O250" s="171"/>
      <c r="P250" s="375"/>
      <c r="Q250" s="161"/>
      <c r="R250" s="171"/>
      <c r="S250" s="161"/>
      <c r="T250" s="171"/>
      <c r="U250" s="172"/>
    </row>
    <row r="251" spans="3:21" ht="14.1" customHeight="1" thickBot="1" x14ac:dyDescent="0.2">
      <c r="C251" s="146"/>
      <c r="D251" s="287"/>
      <c r="E251" s="303"/>
      <c r="F251" s="199"/>
      <c r="G251" s="83"/>
      <c r="H251" s="251"/>
      <c r="I251" s="250"/>
      <c r="J251" s="175"/>
      <c r="K251" s="175"/>
      <c r="L251" s="175"/>
      <c r="M251" s="326"/>
      <c r="N251" s="342"/>
      <c r="O251" s="327"/>
      <c r="P251" s="325"/>
      <c r="Q251" s="328"/>
      <c r="R251" s="327"/>
      <c r="S251" s="328"/>
      <c r="T251" s="327"/>
      <c r="U251" s="343"/>
    </row>
    <row r="252" spans="3:21" ht="14.1" customHeight="1" x14ac:dyDescent="0.15">
      <c r="C252" s="100"/>
      <c r="D252" s="100"/>
      <c r="F252" s="193"/>
      <c r="G252" s="100"/>
      <c r="H252" s="378"/>
      <c r="I252" s="379"/>
      <c r="J252" s="100"/>
      <c r="K252" s="100"/>
      <c r="L252" s="100"/>
      <c r="M252" s="100"/>
      <c r="N252" s="268"/>
      <c r="O252" s="100"/>
      <c r="P252" s="100"/>
      <c r="Q252" s="100"/>
      <c r="R252" s="100"/>
      <c r="S252" s="100"/>
      <c r="T252" s="100"/>
      <c r="U252" s="100"/>
    </row>
    <row r="253" spans="3:21" ht="15" customHeight="1" x14ac:dyDescent="0.15">
      <c r="C253" s="771" t="s">
        <v>465</v>
      </c>
      <c r="D253" s="772"/>
      <c r="E253" s="772"/>
      <c r="F253" s="363" t="str">
        <f>IF(F1="","",F1)</f>
        <v/>
      </c>
      <c r="G253" s="773" t="s">
        <v>464</v>
      </c>
      <c r="H253" s="774"/>
      <c r="I253" s="774"/>
      <c r="J253" s="772" t="str">
        <f>IF(J1="","",J1)</f>
        <v/>
      </c>
      <c r="K253" s="772"/>
      <c r="L253" s="772"/>
      <c r="M253" s="772"/>
      <c r="N253" s="772"/>
      <c r="O253" s="772"/>
      <c r="P253" s="772"/>
      <c r="Q253" s="772"/>
      <c r="R253" s="772"/>
      <c r="S253" s="772"/>
      <c r="T253" s="772"/>
      <c r="U253" s="780"/>
    </row>
    <row r="254" spans="3:21" ht="14.1" customHeight="1" x14ac:dyDescent="0.15">
      <c r="C254" s="96"/>
      <c r="D254" s="96"/>
      <c r="E254" s="292"/>
      <c r="F254" s="193"/>
      <c r="G254" s="96"/>
      <c r="H254" s="97"/>
      <c r="I254" s="97"/>
      <c r="J254" s="97"/>
      <c r="K254" s="97"/>
      <c r="L254" s="97"/>
      <c r="M254" s="97"/>
      <c r="N254" s="268"/>
      <c r="O254" s="97"/>
      <c r="P254" s="97"/>
      <c r="Q254" s="97"/>
      <c r="R254" s="97"/>
      <c r="S254" s="97"/>
      <c r="T254" s="97"/>
      <c r="U254" s="97" t="s">
        <v>82</v>
      </c>
    </row>
    <row r="255" spans="3:21" ht="14.1" customHeight="1" thickBot="1" x14ac:dyDescent="0.2">
      <c r="C255" s="96" t="s">
        <v>393</v>
      </c>
      <c r="D255" s="96"/>
      <c r="E255" s="292"/>
      <c r="F255" s="193"/>
      <c r="G255" s="100"/>
      <c r="H255" s="96"/>
      <c r="I255" s="96"/>
      <c r="J255" s="96"/>
      <c r="K255" s="96"/>
      <c r="L255" s="96"/>
      <c r="M255" s="96"/>
      <c r="N255" s="268"/>
      <c r="O255" s="96"/>
      <c r="P255" s="91"/>
      <c r="Q255" s="91"/>
      <c r="R255" s="96"/>
      <c r="S255" s="91"/>
      <c r="T255" s="91"/>
      <c r="U255" s="91" t="s">
        <v>78</v>
      </c>
    </row>
    <row r="256" spans="3:21" ht="14.1" customHeight="1" x14ac:dyDescent="0.15">
      <c r="C256" s="743"/>
      <c r="D256" s="655" t="s">
        <v>314</v>
      </c>
      <c r="E256" s="682" t="s">
        <v>83</v>
      </c>
      <c r="F256" s="697" t="s">
        <v>15</v>
      </c>
      <c r="G256" s="700" t="s">
        <v>73</v>
      </c>
      <c r="H256" s="701"/>
      <c r="I256" s="701"/>
      <c r="J256" s="701"/>
      <c r="K256" s="701"/>
      <c r="L256" s="701"/>
      <c r="M256" s="701"/>
      <c r="N256" s="700" t="s">
        <v>74</v>
      </c>
      <c r="O256" s="701"/>
      <c r="P256" s="701"/>
      <c r="Q256" s="701"/>
      <c r="R256" s="701"/>
      <c r="S256" s="701"/>
      <c r="T256" s="701"/>
      <c r="U256" s="702"/>
    </row>
    <row r="257" spans="3:21" ht="14.1" customHeight="1" x14ac:dyDescent="0.15">
      <c r="C257" s="744"/>
      <c r="D257" s="656"/>
      <c r="E257" s="683"/>
      <c r="F257" s="698"/>
      <c r="G257" s="669" t="s">
        <v>255</v>
      </c>
      <c r="H257" s="671" t="s">
        <v>0</v>
      </c>
      <c r="I257" s="672"/>
      <c r="J257" s="671" t="s">
        <v>16</v>
      </c>
      <c r="K257" s="703"/>
      <c r="L257" s="703"/>
      <c r="M257" s="704"/>
      <c r="N257" s="667" t="s">
        <v>113</v>
      </c>
      <c r="O257" s="705" t="s">
        <v>17</v>
      </c>
      <c r="P257" s="705"/>
      <c r="Q257" s="674"/>
      <c r="R257" s="716" t="s">
        <v>249</v>
      </c>
      <c r="S257" s="716"/>
      <c r="T257" s="716"/>
      <c r="U257" s="742"/>
    </row>
    <row r="258" spans="3:21" ht="14.1" customHeight="1" x14ac:dyDescent="0.15">
      <c r="C258" s="744"/>
      <c r="D258" s="656"/>
      <c r="E258" s="683"/>
      <c r="F258" s="698"/>
      <c r="G258" s="670"/>
      <c r="H258" s="673"/>
      <c r="I258" s="674"/>
      <c r="J258" s="673"/>
      <c r="K258" s="705"/>
      <c r="L258" s="705"/>
      <c r="M258" s="706"/>
      <c r="N258" s="746"/>
      <c r="O258" s="716"/>
      <c r="P258" s="716"/>
      <c r="Q258" s="741"/>
      <c r="R258" s="703" t="s">
        <v>140</v>
      </c>
      <c r="S258" s="672"/>
      <c r="T258" s="671" t="s">
        <v>141</v>
      </c>
      <c r="U258" s="704"/>
    </row>
    <row r="259" spans="3:21" ht="14.1" customHeight="1" x14ac:dyDescent="0.15">
      <c r="C259" s="744"/>
      <c r="D259" s="656"/>
      <c r="E259" s="683"/>
      <c r="F259" s="698"/>
      <c r="G259" s="667" t="s">
        <v>254</v>
      </c>
      <c r="H259" s="673"/>
      <c r="I259" s="674"/>
      <c r="J259" s="671">
        <v>1</v>
      </c>
      <c r="K259" s="709">
        <v>2</v>
      </c>
      <c r="L259" s="709">
        <v>3</v>
      </c>
      <c r="M259" s="782">
        <v>4</v>
      </c>
      <c r="N259" s="746"/>
      <c r="O259" s="711" t="s">
        <v>109</v>
      </c>
      <c r="P259" s="713" t="s">
        <v>110</v>
      </c>
      <c r="Q259" s="727" t="s">
        <v>111</v>
      </c>
      <c r="R259" s="721" t="s">
        <v>247</v>
      </c>
      <c r="S259" s="723" t="s">
        <v>248</v>
      </c>
      <c r="T259" s="721" t="s">
        <v>247</v>
      </c>
      <c r="U259" s="725" t="s">
        <v>248</v>
      </c>
    </row>
    <row r="260" spans="3:21" ht="14.1" customHeight="1" thickBot="1" x14ac:dyDescent="0.2">
      <c r="C260" s="745"/>
      <c r="D260" s="657"/>
      <c r="E260" s="684"/>
      <c r="F260" s="699"/>
      <c r="G260" s="668"/>
      <c r="H260" s="675"/>
      <c r="I260" s="676"/>
      <c r="J260" s="673"/>
      <c r="K260" s="710"/>
      <c r="L260" s="710"/>
      <c r="M260" s="783"/>
      <c r="N260" s="668"/>
      <c r="O260" s="712"/>
      <c r="P260" s="714"/>
      <c r="Q260" s="728"/>
      <c r="R260" s="722"/>
      <c r="S260" s="724"/>
      <c r="T260" s="722"/>
      <c r="U260" s="726"/>
    </row>
    <row r="261" spans="3:21" ht="14.1" customHeight="1" x14ac:dyDescent="0.15">
      <c r="C261" s="95">
        <v>9</v>
      </c>
      <c r="D261" s="289" t="str">
        <f>IF(等級設定!A52=TRUE,"■","□")</f>
        <v>□</v>
      </c>
      <c r="E261" s="366" t="s">
        <v>531</v>
      </c>
      <c r="F261" s="194" t="s">
        <v>345</v>
      </c>
      <c r="G261" s="70" t="s">
        <v>4</v>
      </c>
      <c r="H261" s="262"/>
      <c r="I261" s="358"/>
      <c r="J261" s="334"/>
      <c r="K261" s="334"/>
      <c r="L261" s="334" t="s">
        <v>4</v>
      </c>
      <c r="M261" s="178" t="s">
        <v>4</v>
      </c>
      <c r="N261" s="273" t="s">
        <v>346</v>
      </c>
      <c r="O261" s="164" t="s">
        <v>4</v>
      </c>
      <c r="P261" s="335" t="s">
        <v>4</v>
      </c>
      <c r="Q261" s="336" t="s">
        <v>4</v>
      </c>
      <c r="R261" s="164" t="s">
        <v>4</v>
      </c>
      <c r="S261" s="336" t="s">
        <v>4</v>
      </c>
      <c r="T261" s="164" t="s">
        <v>4</v>
      </c>
      <c r="U261" s="337" t="s">
        <v>4</v>
      </c>
    </row>
    <row r="262" spans="3:21" ht="14.1" customHeight="1" x14ac:dyDescent="0.15">
      <c r="C262" s="652" t="s">
        <v>743</v>
      </c>
      <c r="D262" s="282"/>
      <c r="E262" s="294" t="s">
        <v>527</v>
      </c>
      <c r="F262" s="204"/>
      <c r="G262" s="71"/>
      <c r="H262" s="173"/>
      <c r="I262" s="259"/>
      <c r="J262" s="87"/>
      <c r="K262" s="87"/>
      <c r="L262" s="87"/>
      <c r="M262" s="88"/>
      <c r="N262" s="163" t="s">
        <v>742</v>
      </c>
      <c r="O262" s="151"/>
      <c r="P262" s="149"/>
      <c r="Q262" s="150"/>
      <c r="R262" s="151"/>
      <c r="S262" s="150"/>
      <c r="T262" s="151"/>
      <c r="U262" s="152"/>
    </row>
    <row r="263" spans="3:21" ht="14.1" customHeight="1" x14ac:dyDescent="0.15">
      <c r="C263" s="652"/>
      <c r="D263" s="282"/>
      <c r="E263" s="218" t="s">
        <v>286</v>
      </c>
      <c r="F263" s="192" t="s">
        <v>56</v>
      </c>
      <c r="G263" s="487" t="s">
        <v>4</v>
      </c>
      <c r="H263" s="249" t="s">
        <v>4</v>
      </c>
      <c r="I263" s="739" t="s">
        <v>334</v>
      </c>
      <c r="J263" s="98"/>
      <c r="K263" s="98"/>
      <c r="L263" s="98"/>
      <c r="M263" s="99" t="s">
        <v>4</v>
      </c>
      <c r="N263" s="278" t="s">
        <v>271</v>
      </c>
      <c r="O263" s="143" t="s">
        <v>4</v>
      </c>
      <c r="P263" s="144" t="s">
        <v>4</v>
      </c>
      <c r="Q263" s="145"/>
      <c r="R263" s="143" t="s">
        <v>4</v>
      </c>
      <c r="S263" s="145" t="s">
        <v>4</v>
      </c>
      <c r="T263" s="143" t="s">
        <v>4</v>
      </c>
      <c r="U263" s="148" t="s">
        <v>4</v>
      </c>
    </row>
    <row r="264" spans="3:21" ht="14.1" customHeight="1" x14ac:dyDescent="0.15">
      <c r="C264" s="652"/>
      <c r="D264" s="282"/>
      <c r="E264" s="294" t="s">
        <v>529</v>
      </c>
      <c r="F264" s="192"/>
      <c r="G264" s="472"/>
      <c r="H264" s="173"/>
      <c r="I264" s="737"/>
      <c r="J264" s="87"/>
      <c r="K264" s="87"/>
      <c r="L264" s="87"/>
      <c r="M264" s="88"/>
      <c r="N264" s="163"/>
      <c r="O264" s="151"/>
      <c r="P264" s="149"/>
      <c r="Q264" s="150"/>
      <c r="R264" s="151"/>
      <c r="S264" s="150"/>
      <c r="T264" s="151"/>
      <c r="U264" s="152"/>
    </row>
    <row r="265" spans="3:21" ht="14.1" customHeight="1" x14ac:dyDescent="0.15">
      <c r="C265" s="652"/>
      <c r="D265" s="282"/>
      <c r="E265" s="346" t="s">
        <v>526</v>
      </c>
      <c r="F265" s="195"/>
      <c r="G265" s="472"/>
      <c r="H265" s="226"/>
      <c r="I265" s="737"/>
      <c r="J265" s="76"/>
      <c r="K265" s="76"/>
      <c r="L265" s="76"/>
      <c r="M265" s="77" t="s">
        <v>4</v>
      </c>
      <c r="N265" s="274" t="s">
        <v>441</v>
      </c>
      <c r="O265" s="129" t="s">
        <v>4</v>
      </c>
      <c r="P265" s="127" t="s">
        <v>4</v>
      </c>
      <c r="Q265" s="128" t="s">
        <v>4</v>
      </c>
      <c r="R265" s="151"/>
      <c r="S265" s="150"/>
      <c r="T265" s="151"/>
      <c r="U265" s="152"/>
    </row>
    <row r="266" spans="3:21" ht="6.75" customHeight="1" x14ac:dyDescent="0.15">
      <c r="C266" s="652"/>
      <c r="D266" s="282"/>
      <c r="E266" s="295"/>
      <c r="F266" s="195"/>
      <c r="G266" s="503"/>
      <c r="H266" s="257"/>
      <c r="I266" s="770"/>
      <c r="J266" s="339"/>
      <c r="K266" s="339"/>
      <c r="L266" s="339"/>
      <c r="M266" s="101"/>
      <c r="N266" s="341" t="s">
        <v>130</v>
      </c>
      <c r="O266" s="155"/>
      <c r="P266" s="153"/>
      <c r="Q266" s="154"/>
      <c r="R266" s="155"/>
      <c r="S266" s="154"/>
      <c r="T266" s="155"/>
      <c r="U266" s="329"/>
    </row>
    <row r="267" spans="3:21" ht="21.95" customHeight="1" x14ac:dyDescent="0.15">
      <c r="C267" s="652"/>
      <c r="D267" s="282"/>
      <c r="E267" s="295"/>
      <c r="F267" s="198" t="s">
        <v>57</v>
      </c>
      <c r="G267" s="487" t="s">
        <v>4</v>
      </c>
      <c r="H267" s="247" t="s">
        <v>4</v>
      </c>
      <c r="I267" s="248"/>
      <c r="J267" s="81"/>
      <c r="K267" s="81"/>
      <c r="L267" s="81"/>
      <c r="M267" s="82" t="s">
        <v>4</v>
      </c>
      <c r="N267" s="275" t="s">
        <v>58</v>
      </c>
      <c r="O267" s="122" t="s">
        <v>4</v>
      </c>
      <c r="P267" s="120" t="s">
        <v>4</v>
      </c>
      <c r="Q267" s="121" t="s">
        <v>4</v>
      </c>
      <c r="R267" s="143" t="s">
        <v>4</v>
      </c>
      <c r="S267" s="145" t="s">
        <v>4</v>
      </c>
      <c r="T267" s="143" t="s">
        <v>4</v>
      </c>
      <c r="U267" s="148" t="s">
        <v>4</v>
      </c>
    </row>
    <row r="268" spans="3:21" ht="21.95" customHeight="1" x14ac:dyDescent="0.15">
      <c r="C268" s="652"/>
      <c r="D268" s="282"/>
      <c r="E268" s="295"/>
      <c r="F268" s="195"/>
      <c r="G268" s="472"/>
      <c r="H268" s="226"/>
      <c r="I268" s="227"/>
      <c r="J268" s="74"/>
      <c r="K268" s="74"/>
      <c r="L268" s="74"/>
      <c r="M268" s="75" t="s">
        <v>4</v>
      </c>
      <c r="N268" s="162" t="s">
        <v>272</v>
      </c>
      <c r="O268" s="126" t="s">
        <v>4</v>
      </c>
      <c r="P268" s="124" t="s">
        <v>4</v>
      </c>
      <c r="Q268" s="125" t="s">
        <v>4</v>
      </c>
      <c r="R268" s="151"/>
      <c r="S268" s="150"/>
      <c r="T268" s="151"/>
      <c r="U268" s="152"/>
    </row>
    <row r="269" spans="3:21" ht="21.95" customHeight="1" x14ac:dyDescent="0.15">
      <c r="C269" s="652"/>
      <c r="D269" s="282"/>
      <c r="E269" s="295"/>
      <c r="F269" s="195"/>
      <c r="G269" s="472"/>
      <c r="H269" s="226"/>
      <c r="I269" s="227"/>
      <c r="J269" s="74"/>
      <c r="K269" s="74"/>
      <c r="L269" s="74" t="s">
        <v>4</v>
      </c>
      <c r="M269" s="75" t="s">
        <v>4</v>
      </c>
      <c r="N269" s="162" t="s">
        <v>59</v>
      </c>
      <c r="O269" s="126" t="s">
        <v>4</v>
      </c>
      <c r="P269" s="124" t="s">
        <v>4</v>
      </c>
      <c r="Q269" s="125" t="s">
        <v>4</v>
      </c>
      <c r="R269" s="151"/>
      <c r="S269" s="150"/>
      <c r="T269" s="151"/>
      <c r="U269" s="152"/>
    </row>
    <row r="270" spans="3:21" ht="21.95" customHeight="1" x14ac:dyDescent="0.15">
      <c r="C270" s="652"/>
      <c r="D270" s="282"/>
      <c r="E270" s="295"/>
      <c r="F270" s="195"/>
      <c r="G270" s="472"/>
      <c r="H270" s="226"/>
      <c r="I270" s="227"/>
      <c r="J270" s="74"/>
      <c r="K270" s="74"/>
      <c r="L270" s="74" t="s">
        <v>4</v>
      </c>
      <c r="M270" s="75" t="s">
        <v>4</v>
      </c>
      <c r="N270" s="162" t="s">
        <v>273</v>
      </c>
      <c r="O270" s="126" t="s">
        <v>4</v>
      </c>
      <c r="P270" s="124" t="s">
        <v>4</v>
      </c>
      <c r="Q270" s="125" t="s">
        <v>4</v>
      </c>
      <c r="R270" s="151"/>
      <c r="S270" s="150"/>
      <c r="T270" s="151"/>
      <c r="U270" s="152"/>
    </row>
    <row r="271" spans="3:21" ht="21.95" customHeight="1" x14ac:dyDescent="0.15">
      <c r="C271" s="652"/>
      <c r="D271" s="282"/>
      <c r="E271" s="295"/>
      <c r="F271" s="195"/>
      <c r="G271" s="472"/>
      <c r="H271" s="226"/>
      <c r="I271" s="227"/>
      <c r="J271" s="74"/>
      <c r="K271" s="74"/>
      <c r="L271" s="74"/>
      <c r="M271" s="75" t="s">
        <v>4</v>
      </c>
      <c r="N271" s="162" t="s">
        <v>84</v>
      </c>
      <c r="O271" s="126" t="s">
        <v>4</v>
      </c>
      <c r="P271" s="124" t="s">
        <v>4</v>
      </c>
      <c r="Q271" s="125" t="s">
        <v>4</v>
      </c>
      <c r="R271" s="151"/>
      <c r="S271" s="150"/>
      <c r="T271" s="151"/>
      <c r="U271" s="152"/>
    </row>
    <row r="272" spans="3:21" ht="21.95" customHeight="1" x14ac:dyDescent="0.15">
      <c r="C272" s="652"/>
      <c r="D272" s="282"/>
      <c r="E272" s="295"/>
      <c r="F272" s="195"/>
      <c r="G272" s="472"/>
      <c r="H272" s="226"/>
      <c r="I272" s="227"/>
      <c r="J272" s="74"/>
      <c r="K272" s="74"/>
      <c r="L272" s="74"/>
      <c r="M272" s="75" t="s">
        <v>4</v>
      </c>
      <c r="N272" s="162" t="s">
        <v>85</v>
      </c>
      <c r="O272" s="126" t="s">
        <v>4</v>
      </c>
      <c r="P272" s="124" t="s">
        <v>4</v>
      </c>
      <c r="Q272" s="125" t="s">
        <v>4</v>
      </c>
      <c r="R272" s="151"/>
      <c r="S272" s="150"/>
      <c r="T272" s="151"/>
      <c r="U272" s="152"/>
    </row>
    <row r="273" spans="3:21" ht="21.95" customHeight="1" x14ac:dyDescent="0.15">
      <c r="C273" s="652"/>
      <c r="D273" s="282"/>
      <c r="E273" s="295"/>
      <c r="F273" s="195"/>
      <c r="G273" s="472"/>
      <c r="H273" s="226"/>
      <c r="I273" s="227"/>
      <c r="J273" s="74"/>
      <c r="K273" s="74"/>
      <c r="L273" s="74"/>
      <c r="M273" s="75" t="s">
        <v>4</v>
      </c>
      <c r="N273" s="162" t="s">
        <v>274</v>
      </c>
      <c r="O273" s="126" t="s">
        <v>4</v>
      </c>
      <c r="P273" s="124" t="s">
        <v>4</v>
      </c>
      <c r="Q273" s="125" t="s">
        <v>4</v>
      </c>
      <c r="R273" s="151"/>
      <c r="S273" s="150"/>
      <c r="T273" s="151"/>
      <c r="U273" s="152"/>
    </row>
    <row r="274" spans="3:21" ht="21.95" customHeight="1" x14ac:dyDescent="0.15">
      <c r="C274" s="95"/>
      <c r="D274" s="282"/>
      <c r="E274" s="295"/>
      <c r="F274" s="196"/>
      <c r="G274" s="472"/>
      <c r="H274" s="226"/>
      <c r="I274" s="227"/>
      <c r="J274" s="76"/>
      <c r="K274" s="76"/>
      <c r="L274" s="76"/>
      <c r="M274" s="77" t="s">
        <v>4</v>
      </c>
      <c r="N274" s="274" t="s">
        <v>293</v>
      </c>
      <c r="O274" s="129" t="s">
        <v>4</v>
      </c>
      <c r="P274" s="127" t="s">
        <v>4</v>
      </c>
      <c r="Q274" s="128" t="s">
        <v>4</v>
      </c>
      <c r="R274" s="151"/>
      <c r="S274" s="150"/>
      <c r="T274" s="151"/>
      <c r="U274" s="152"/>
    </row>
    <row r="275" spans="3:21" ht="21.95" customHeight="1" x14ac:dyDescent="0.15">
      <c r="C275" s="71"/>
      <c r="D275" s="291"/>
      <c r="E275" s="218"/>
      <c r="F275" s="192" t="s">
        <v>60</v>
      </c>
      <c r="G275" s="487" t="s">
        <v>4</v>
      </c>
      <c r="H275" s="247" t="s">
        <v>4</v>
      </c>
      <c r="I275" s="315"/>
      <c r="J275" s="81"/>
      <c r="K275" s="81"/>
      <c r="L275" s="81" t="s">
        <v>4</v>
      </c>
      <c r="M275" s="82" t="s">
        <v>4</v>
      </c>
      <c r="N275" s="275" t="s">
        <v>121</v>
      </c>
      <c r="O275" s="122" t="s">
        <v>4</v>
      </c>
      <c r="P275" s="120" t="s">
        <v>4</v>
      </c>
      <c r="Q275" s="121" t="s">
        <v>4</v>
      </c>
      <c r="R275" s="143" t="s">
        <v>4</v>
      </c>
      <c r="S275" s="145" t="s">
        <v>4</v>
      </c>
      <c r="T275" s="143" t="s">
        <v>4</v>
      </c>
      <c r="U275" s="148" t="s">
        <v>4</v>
      </c>
    </row>
    <row r="276" spans="3:21" ht="21.95" customHeight="1" x14ac:dyDescent="0.15">
      <c r="C276" s="71"/>
      <c r="D276" s="282"/>
      <c r="E276" s="218"/>
      <c r="F276" s="192"/>
      <c r="G276" s="472"/>
      <c r="H276" s="226"/>
      <c r="I276" s="241"/>
      <c r="J276" s="74"/>
      <c r="K276" s="74"/>
      <c r="L276" s="74"/>
      <c r="M276" s="75" t="s">
        <v>4</v>
      </c>
      <c r="N276" s="162" t="s">
        <v>86</v>
      </c>
      <c r="O276" s="126" t="s">
        <v>4</v>
      </c>
      <c r="P276" s="124" t="s">
        <v>4</v>
      </c>
      <c r="Q276" s="125" t="s">
        <v>4</v>
      </c>
      <c r="R276" s="151"/>
      <c r="S276" s="150"/>
      <c r="T276" s="151"/>
      <c r="U276" s="152"/>
    </row>
    <row r="277" spans="3:21" ht="21.95" customHeight="1" x14ac:dyDescent="0.15">
      <c r="C277" s="71"/>
      <c r="D277" s="282"/>
      <c r="E277" s="295"/>
      <c r="F277" s="192"/>
      <c r="G277" s="472"/>
      <c r="H277" s="226"/>
      <c r="I277" s="241"/>
      <c r="J277" s="74"/>
      <c r="K277" s="74"/>
      <c r="L277" s="74"/>
      <c r="M277" s="75" t="s">
        <v>4</v>
      </c>
      <c r="N277" s="162" t="s">
        <v>122</v>
      </c>
      <c r="O277" s="126" t="s">
        <v>4</v>
      </c>
      <c r="P277" s="124"/>
      <c r="Q277" s="125"/>
      <c r="R277" s="151"/>
      <c r="S277" s="150"/>
      <c r="T277" s="151"/>
      <c r="U277" s="152"/>
    </row>
    <row r="278" spans="3:21" ht="21.95" customHeight="1" x14ac:dyDescent="0.15">
      <c r="C278" s="71"/>
      <c r="D278" s="282"/>
      <c r="E278" s="295"/>
      <c r="F278" s="192"/>
      <c r="G278" s="472"/>
      <c r="H278" s="226"/>
      <c r="I278" s="241"/>
      <c r="J278" s="74"/>
      <c r="K278" s="74"/>
      <c r="L278" s="74"/>
      <c r="M278" s="75" t="s">
        <v>4</v>
      </c>
      <c r="N278" s="162" t="s">
        <v>61</v>
      </c>
      <c r="O278" s="126" t="s">
        <v>4</v>
      </c>
      <c r="P278" s="124"/>
      <c r="Q278" s="125"/>
      <c r="R278" s="151"/>
      <c r="S278" s="150"/>
      <c r="T278" s="151"/>
      <c r="U278" s="152"/>
    </row>
    <row r="279" spans="3:21" ht="21.95" customHeight="1" x14ac:dyDescent="0.15">
      <c r="C279" s="71"/>
      <c r="D279" s="282"/>
      <c r="E279" s="295"/>
      <c r="F279" s="192"/>
      <c r="G279" s="472"/>
      <c r="H279" s="226"/>
      <c r="I279" s="241"/>
      <c r="J279" s="74"/>
      <c r="K279" s="74"/>
      <c r="L279" s="74"/>
      <c r="M279" s="75" t="s">
        <v>4</v>
      </c>
      <c r="N279" s="162" t="s">
        <v>123</v>
      </c>
      <c r="O279" s="126" t="s">
        <v>4</v>
      </c>
      <c r="P279" s="124"/>
      <c r="Q279" s="125" t="s">
        <v>4</v>
      </c>
      <c r="R279" s="151"/>
      <c r="S279" s="150"/>
      <c r="T279" s="151"/>
      <c r="U279" s="152"/>
    </row>
    <row r="280" spans="3:21" ht="21.95" customHeight="1" x14ac:dyDescent="0.15">
      <c r="C280" s="71"/>
      <c r="D280" s="282"/>
      <c r="E280" s="295"/>
      <c r="F280" s="204"/>
      <c r="G280" s="503"/>
      <c r="H280" s="228"/>
      <c r="I280" s="242"/>
      <c r="J280" s="78"/>
      <c r="K280" s="78"/>
      <c r="L280" s="78"/>
      <c r="M280" s="79" t="s">
        <v>4</v>
      </c>
      <c r="N280" s="276" t="s">
        <v>275</v>
      </c>
      <c r="O280" s="133" t="s">
        <v>4</v>
      </c>
      <c r="P280" s="131" t="s">
        <v>4</v>
      </c>
      <c r="Q280" s="132"/>
      <c r="R280" s="155"/>
      <c r="S280" s="154"/>
      <c r="T280" s="155"/>
      <c r="U280" s="329"/>
    </row>
    <row r="281" spans="3:21" ht="21.95" customHeight="1" x14ac:dyDescent="0.15">
      <c r="C281" s="71"/>
      <c r="D281" s="282"/>
      <c r="E281" s="295"/>
      <c r="F281" s="192" t="s">
        <v>62</v>
      </c>
      <c r="G281" s="472" t="s">
        <v>4</v>
      </c>
      <c r="H281" s="226" t="s">
        <v>4</v>
      </c>
      <c r="I281" s="654" t="s">
        <v>327</v>
      </c>
      <c r="J281" s="72"/>
      <c r="K281" s="72" t="s">
        <v>4</v>
      </c>
      <c r="L281" s="72" t="s">
        <v>4</v>
      </c>
      <c r="M281" s="73" t="s">
        <v>4</v>
      </c>
      <c r="N281" s="277" t="s">
        <v>63</v>
      </c>
      <c r="O281" s="159" t="s">
        <v>4</v>
      </c>
      <c r="P281" s="134" t="s">
        <v>4</v>
      </c>
      <c r="Q281" s="135" t="s">
        <v>4</v>
      </c>
      <c r="R281" s="151" t="s">
        <v>4</v>
      </c>
      <c r="S281" s="150" t="s">
        <v>4</v>
      </c>
      <c r="T281" s="151" t="s">
        <v>4</v>
      </c>
      <c r="U281" s="152" t="s">
        <v>4</v>
      </c>
    </row>
    <row r="282" spans="3:21" ht="21.95" customHeight="1" x14ac:dyDescent="0.15">
      <c r="C282" s="71"/>
      <c r="D282" s="282"/>
      <c r="E282" s="295"/>
      <c r="F282" s="192"/>
      <c r="G282" s="71"/>
      <c r="H282" s="226"/>
      <c r="I282" s="654"/>
      <c r="J282" s="74"/>
      <c r="K282" s="74" t="s">
        <v>4</v>
      </c>
      <c r="L282" s="74" t="s">
        <v>4</v>
      </c>
      <c r="M282" s="75" t="s">
        <v>4</v>
      </c>
      <c r="N282" s="162" t="s">
        <v>64</v>
      </c>
      <c r="O282" s="126" t="s">
        <v>4</v>
      </c>
      <c r="P282" s="124" t="s">
        <v>4</v>
      </c>
      <c r="Q282" s="125" t="s">
        <v>4</v>
      </c>
      <c r="R282" s="151"/>
      <c r="S282" s="150"/>
      <c r="T282" s="151"/>
      <c r="U282" s="152"/>
    </row>
    <row r="283" spans="3:21" ht="21.95" customHeight="1" x14ac:dyDescent="0.15">
      <c r="C283" s="71"/>
      <c r="D283" s="282"/>
      <c r="E283" s="295"/>
      <c r="F283" s="192"/>
      <c r="G283" s="71"/>
      <c r="H283" s="226"/>
      <c r="I283" s="227"/>
      <c r="J283" s="74"/>
      <c r="K283" s="74" t="s">
        <v>4</v>
      </c>
      <c r="L283" s="74" t="s">
        <v>4</v>
      </c>
      <c r="M283" s="75" t="s">
        <v>4</v>
      </c>
      <c r="N283" s="162" t="s">
        <v>65</v>
      </c>
      <c r="O283" s="126" t="s">
        <v>4</v>
      </c>
      <c r="P283" s="124" t="s">
        <v>4</v>
      </c>
      <c r="Q283" s="125" t="s">
        <v>4</v>
      </c>
      <c r="R283" s="151"/>
      <c r="S283" s="150"/>
      <c r="T283" s="151"/>
      <c r="U283" s="152"/>
    </row>
    <row r="284" spans="3:21" ht="24.95" customHeight="1" x14ac:dyDescent="0.15">
      <c r="C284" s="71"/>
      <c r="D284" s="282"/>
      <c r="E284" s="295"/>
      <c r="F284" s="192"/>
      <c r="G284" s="71"/>
      <c r="H284" s="226"/>
      <c r="I284" s="227"/>
      <c r="J284" s="495"/>
      <c r="K284" s="495" t="s">
        <v>4</v>
      </c>
      <c r="L284" s="495" t="s">
        <v>4</v>
      </c>
      <c r="M284" s="496" t="s">
        <v>4</v>
      </c>
      <c r="N284" s="603" t="s">
        <v>745</v>
      </c>
      <c r="O284" s="617" t="s">
        <v>4</v>
      </c>
      <c r="P284" s="497" t="s">
        <v>4</v>
      </c>
      <c r="Q284" s="498" t="s">
        <v>70</v>
      </c>
      <c r="R284" s="151"/>
      <c r="S284" s="150"/>
      <c r="T284" s="151"/>
      <c r="U284" s="152"/>
    </row>
    <row r="285" spans="3:21" ht="24.95" customHeight="1" x14ac:dyDescent="0.15">
      <c r="C285" s="71"/>
      <c r="D285" s="282"/>
      <c r="E285" s="295"/>
      <c r="F285" s="192"/>
      <c r="G285" s="71"/>
      <c r="H285" s="226"/>
      <c r="I285" s="227"/>
      <c r="J285" s="578"/>
      <c r="K285" s="578" t="s">
        <v>4</v>
      </c>
      <c r="L285" s="578" t="s">
        <v>4</v>
      </c>
      <c r="M285" s="555" t="s">
        <v>4</v>
      </c>
      <c r="N285" s="460" t="s">
        <v>744</v>
      </c>
      <c r="O285" s="556" t="s">
        <v>4</v>
      </c>
      <c r="P285" s="557" t="s">
        <v>4</v>
      </c>
      <c r="Q285" s="558" t="s">
        <v>70</v>
      </c>
      <c r="R285" s="151"/>
      <c r="S285" s="150"/>
      <c r="T285" s="151"/>
      <c r="U285" s="152"/>
    </row>
    <row r="286" spans="3:21" ht="21.95" customHeight="1" x14ac:dyDescent="0.15">
      <c r="C286" s="71"/>
      <c r="D286" s="282"/>
      <c r="E286" s="295"/>
      <c r="F286" s="198" t="s">
        <v>62</v>
      </c>
      <c r="G286" s="487" t="s">
        <v>4</v>
      </c>
      <c r="H286" s="247" t="s">
        <v>4</v>
      </c>
      <c r="I286" s="665" t="s">
        <v>327</v>
      </c>
      <c r="J286" s="81"/>
      <c r="K286" s="81"/>
      <c r="L286" s="81"/>
      <c r="M286" s="82" t="s">
        <v>4</v>
      </c>
      <c r="N286" s="275" t="s">
        <v>442</v>
      </c>
      <c r="O286" s="122" t="s">
        <v>4</v>
      </c>
      <c r="P286" s="120" t="s">
        <v>4</v>
      </c>
      <c r="Q286" s="121"/>
      <c r="R286" s="143" t="s">
        <v>4</v>
      </c>
      <c r="S286" s="145" t="s">
        <v>4</v>
      </c>
      <c r="T286" s="143" t="s">
        <v>4</v>
      </c>
      <c r="U286" s="148" t="s">
        <v>4</v>
      </c>
    </row>
    <row r="287" spans="3:21" ht="21.95" customHeight="1" x14ac:dyDescent="0.15">
      <c r="C287" s="71"/>
      <c r="D287" s="282"/>
      <c r="E287" s="295"/>
      <c r="F287" s="678" t="s">
        <v>746</v>
      </c>
      <c r="G287" s="71"/>
      <c r="H287" s="226"/>
      <c r="I287" s="654"/>
      <c r="J287" s="74"/>
      <c r="K287" s="74"/>
      <c r="L287" s="74"/>
      <c r="M287" s="75" t="s">
        <v>4</v>
      </c>
      <c r="N287" s="162" t="s">
        <v>276</v>
      </c>
      <c r="O287" s="126" t="s">
        <v>4</v>
      </c>
      <c r="P287" s="124" t="s">
        <v>4</v>
      </c>
      <c r="Q287" s="125"/>
      <c r="R287" s="151"/>
      <c r="S287" s="150"/>
      <c r="T287" s="151"/>
      <c r="U287" s="152"/>
    </row>
    <row r="288" spans="3:21" ht="21.95" customHeight="1" x14ac:dyDescent="0.15">
      <c r="C288" s="71"/>
      <c r="D288" s="282"/>
      <c r="E288" s="295"/>
      <c r="F288" s="678"/>
      <c r="G288" s="71"/>
      <c r="H288" s="226"/>
      <c r="I288" s="227"/>
      <c r="J288" s="76"/>
      <c r="K288" s="76"/>
      <c r="L288" s="76"/>
      <c r="M288" s="77" t="s">
        <v>4</v>
      </c>
      <c r="N288" s="274" t="s">
        <v>277</v>
      </c>
      <c r="O288" s="129" t="s">
        <v>4</v>
      </c>
      <c r="P288" s="127" t="s">
        <v>4</v>
      </c>
      <c r="Q288" s="128"/>
      <c r="R288" s="151"/>
      <c r="S288" s="150"/>
      <c r="T288" s="151"/>
      <c r="U288" s="152"/>
    </row>
    <row r="289" spans="3:21" ht="20.100000000000001" customHeight="1" x14ac:dyDescent="0.15">
      <c r="C289" s="71"/>
      <c r="D289" s="282"/>
      <c r="E289" s="295"/>
      <c r="F289" s="198" t="s">
        <v>6</v>
      </c>
      <c r="G289" s="80" t="s">
        <v>4</v>
      </c>
      <c r="H289" s="225" t="s">
        <v>4</v>
      </c>
      <c r="I289" s="665" t="s">
        <v>332</v>
      </c>
      <c r="J289" s="81"/>
      <c r="K289" s="81"/>
      <c r="L289" s="81"/>
      <c r="M289" s="82" t="s">
        <v>4</v>
      </c>
      <c r="N289" s="275" t="s">
        <v>750</v>
      </c>
      <c r="O289" s="122" t="s">
        <v>4</v>
      </c>
      <c r="P289" s="120" t="s">
        <v>4</v>
      </c>
      <c r="Q289" s="121"/>
      <c r="R289" s="143" t="s">
        <v>4</v>
      </c>
      <c r="S289" s="145" t="s">
        <v>4</v>
      </c>
      <c r="T289" s="143" t="s">
        <v>4</v>
      </c>
      <c r="U289" s="148" t="s">
        <v>4</v>
      </c>
    </row>
    <row r="290" spans="3:21" ht="24.95" customHeight="1" x14ac:dyDescent="0.15">
      <c r="C290" s="71"/>
      <c r="D290" s="282"/>
      <c r="E290" s="295"/>
      <c r="F290" s="192" t="s">
        <v>7</v>
      </c>
      <c r="G290" s="71"/>
      <c r="H290" s="173"/>
      <c r="I290" s="654"/>
      <c r="J290" s="495"/>
      <c r="K290" s="495"/>
      <c r="L290" s="495"/>
      <c r="M290" s="496" t="s">
        <v>4</v>
      </c>
      <c r="N290" s="603" t="s">
        <v>753</v>
      </c>
      <c r="O290" s="617" t="s">
        <v>4</v>
      </c>
      <c r="P290" s="497" t="s">
        <v>4</v>
      </c>
      <c r="Q290" s="125"/>
      <c r="R290" s="151"/>
      <c r="S290" s="150"/>
      <c r="T290" s="151"/>
      <c r="U290" s="152"/>
    </row>
    <row r="291" spans="3:21" ht="24.95" customHeight="1" x14ac:dyDescent="0.15">
      <c r="C291" s="71"/>
      <c r="D291" s="282"/>
      <c r="E291" s="295"/>
      <c r="F291" s="192"/>
      <c r="G291" s="71"/>
      <c r="H291" s="226"/>
      <c r="I291" s="227"/>
      <c r="J291" s="495"/>
      <c r="K291" s="495"/>
      <c r="L291" s="495"/>
      <c r="M291" s="496" t="s">
        <v>4</v>
      </c>
      <c r="N291" s="603" t="s">
        <v>752</v>
      </c>
      <c r="O291" s="617" t="s">
        <v>4</v>
      </c>
      <c r="P291" s="497" t="s">
        <v>4</v>
      </c>
      <c r="Q291" s="125"/>
      <c r="R291" s="151"/>
      <c r="S291" s="150"/>
      <c r="T291" s="151"/>
      <c r="U291" s="152"/>
    </row>
    <row r="292" spans="3:21" ht="24.95" customHeight="1" x14ac:dyDescent="0.15">
      <c r="C292" s="71"/>
      <c r="D292" s="282"/>
      <c r="E292" s="295"/>
      <c r="F292" s="204"/>
      <c r="G292" s="85"/>
      <c r="H292" s="228"/>
      <c r="I292" s="229"/>
      <c r="J292" s="504"/>
      <c r="K292" s="504"/>
      <c r="L292" s="504"/>
      <c r="M292" s="505" t="s">
        <v>4</v>
      </c>
      <c r="N292" s="604" t="s">
        <v>751</v>
      </c>
      <c r="O292" s="618" t="s">
        <v>4</v>
      </c>
      <c r="P292" s="506" t="s">
        <v>4</v>
      </c>
      <c r="Q292" s="132"/>
      <c r="R292" s="155"/>
      <c r="S292" s="154"/>
      <c r="T292" s="155"/>
      <c r="U292" s="329"/>
    </row>
    <row r="293" spans="3:21" ht="21.95" customHeight="1" x14ac:dyDescent="0.15">
      <c r="C293" s="71"/>
      <c r="D293" s="282"/>
      <c r="E293" s="295"/>
      <c r="F293" s="198" t="s">
        <v>75</v>
      </c>
      <c r="G293" s="80" t="s">
        <v>4</v>
      </c>
      <c r="H293" s="225" t="s">
        <v>4</v>
      </c>
      <c r="I293" s="665" t="s">
        <v>332</v>
      </c>
      <c r="J293" s="98"/>
      <c r="K293" s="98"/>
      <c r="L293" s="98"/>
      <c r="M293" s="99" t="s">
        <v>4</v>
      </c>
      <c r="N293" s="278" t="s">
        <v>747</v>
      </c>
      <c r="O293" s="143" t="s">
        <v>4</v>
      </c>
      <c r="P293" s="144" t="s">
        <v>4</v>
      </c>
      <c r="Q293" s="145"/>
      <c r="R293" s="143" t="s">
        <v>4</v>
      </c>
      <c r="S293" s="145" t="s">
        <v>4</v>
      </c>
      <c r="T293" s="143" t="s">
        <v>4</v>
      </c>
      <c r="U293" s="148" t="s">
        <v>4</v>
      </c>
    </row>
    <row r="294" spans="3:21" ht="21.95" customHeight="1" x14ac:dyDescent="0.15">
      <c r="C294" s="71"/>
      <c r="D294" s="282"/>
      <c r="E294" s="295"/>
      <c r="F294" s="192" t="s">
        <v>76</v>
      </c>
      <c r="G294" s="71"/>
      <c r="H294" s="173"/>
      <c r="I294" s="654"/>
      <c r="J294" s="76"/>
      <c r="K294" s="76"/>
      <c r="L294" s="76"/>
      <c r="M294" s="77" t="s">
        <v>4</v>
      </c>
      <c r="N294" s="274" t="s">
        <v>748</v>
      </c>
      <c r="O294" s="129" t="s">
        <v>4</v>
      </c>
      <c r="P294" s="127" t="s">
        <v>4</v>
      </c>
      <c r="Q294" s="128"/>
      <c r="R294" s="151"/>
      <c r="S294" s="150"/>
      <c r="T294" s="151"/>
      <c r="U294" s="152"/>
    </row>
    <row r="295" spans="3:21" ht="21.95" customHeight="1" thickBot="1" x14ac:dyDescent="0.2">
      <c r="C295" s="83"/>
      <c r="D295" s="287"/>
      <c r="E295" s="299"/>
      <c r="F295" s="210"/>
      <c r="G295" s="83"/>
      <c r="H295" s="251"/>
      <c r="I295" s="307"/>
      <c r="J295" s="136"/>
      <c r="K295" s="136"/>
      <c r="L295" s="136"/>
      <c r="M295" s="93" t="s">
        <v>4</v>
      </c>
      <c r="N295" s="279" t="s">
        <v>749</v>
      </c>
      <c r="O295" s="139" t="s">
        <v>4</v>
      </c>
      <c r="P295" s="137" t="s">
        <v>70</v>
      </c>
      <c r="Q295" s="138"/>
      <c r="R295" s="327"/>
      <c r="S295" s="328"/>
      <c r="T295" s="327"/>
      <c r="U295" s="343"/>
    </row>
    <row r="296" spans="3:21" ht="15" customHeight="1" x14ac:dyDescent="0.15">
      <c r="C296" s="771" t="s">
        <v>465</v>
      </c>
      <c r="D296" s="772"/>
      <c r="E296" s="772"/>
      <c r="F296" s="363" t="str">
        <f>IF(F1="","",F1)</f>
        <v/>
      </c>
      <c r="G296" s="773" t="s">
        <v>464</v>
      </c>
      <c r="H296" s="774"/>
      <c r="I296" s="774"/>
      <c r="J296" s="772" t="str">
        <f>IF(J1="","",J1)</f>
        <v/>
      </c>
      <c r="K296" s="772"/>
      <c r="L296" s="772"/>
      <c r="M296" s="772"/>
      <c r="N296" s="772"/>
      <c r="O296" s="772"/>
      <c r="P296" s="772"/>
      <c r="Q296" s="772"/>
      <c r="R296" s="772"/>
      <c r="S296" s="772"/>
      <c r="T296" s="772"/>
      <c r="U296" s="780"/>
    </row>
    <row r="297" spans="3:21" ht="14.1" customHeight="1" x14ac:dyDescent="0.15">
      <c r="C297" s="96"/>
      <c r="D297" s="96"/>
      <c r="E297" s="292"/>
      <c r="F297" s="193"/>
      <c r="G297" s="96"/>
      <c r="H297" s="97"/>
      <c r="I297" s="97"/>
      <c r="J297" s="97"/>
      <c r="K297" s="97"/>
      <c r="L297" s="97"/>
      <c r="M297" s="97"/>
      <c r="N297" s="268"/>
      <c r="O297" s="97"/>
      <c r="P297" s="97"/>
      <c r="Q297" s="97"/>
      <c r="R297" s="97"/>
      <c r="S297" s="97"/>
      <c r="T297" s="97"/>
      <c r="U297" s="97" t="s">
        <v>82</v>
      </c>
    </row>
    <row r="298" spans="3:21" ht="14.1" customHeight="1" thickBot="1" x14ac:dyDescent="0.2">
      <c r="C298" s="96" t="s">
        <v>392</v>
      </c>
      <c r="D298" s="96"/>
      <c r="E298" s="292"/>
      <c r="F298" s="193"/>
      <c r="G298" s="100"/>
      <c r="H298" s="96"/>
      <c r="I298" s="96"/>
      <c r="J298" s="96"/>
      <c r="K298" s="96"/>
      <c r="L298" s="96"/>
      <c r="M298" s="96"/>
      <c r="N298" s="268"/>
      <c r="O298" s="96"/>
      <c r="P298" s="91"/>
      <c r="Q298" s="91"/>
      <c r="R298" s="96"/>
      <c r="S298" s="91"/>
      <c r="T298" s="91"/>
      <c r="U298" s="91" t="s">
        <v>78</v>
      </c>
    </row>
    <row r="299" spans="3:21" ht="14.1" customHeight="1" x14ac:dyDescent="0.15">
      <c r="C299" s="743"/>
      <c r="D299" s="655" t="s">
        <v>314</v>
      </c>
      <c r="E299" s="682" t="s">
        <v>83</v>
      </c>
      <c r="F299" s="697" t="s">
        <v>15</v>
      </c>
      <c r="G299" s="700" t="s">
        <v>73</v>
      </c>
      <c r="H299" s="701"/>
      <c r="I299" s="701"/>
      <c r="J299" s="701"/>
      <c r="K299" s="701"/>
      <c r="L299" s="701"/>
      <c r="M299" s="701"/>
      <c r="N299" s="700" t="s">
        <v>74</v>
      </c>
      <c r="O299" s="701"/>
      <c r="P299" s="701"/>
      <c r="Q299" s="701"/>
      <c r="R299" s="701"/>
      <c r="S299" s="701"/>
      <c r="T299" s="701"/>
      <c r="U299" s="702"/>
    </row>
    <row r="300" spans="3:21" ht="14.1" customHeight="1" x14ac:dyDescent="0.15">
      <c r="C300" s="744"/>
      <c r="D300" s="656"/>
      <c r="E300" s="683"/>
      <c r="F300" s="698"/>
      <c r="G300" s="669" t="s">
        <v>255</v>
      </c>
      <c r="H300" s="671" t="s">
        <v>0</v>
      </c>
      <c r="I300" s="672"/>
      <c r="J300" s="671" t="s">
        <v>16</v>
      </c>
      <c r="K300" s="703"/>
      <c r="L300" s="703"/>
      <c r="M300" s="704"/>
      <c r="N300" s="667" t="s">
        <v>113</v>
      </c>
      <c r="O300" s="705" t="s">
        <v>17</v>
      </c>
      <c r="P300" s="705"/>
      <c r="Q300" s="674"/>
      <c r="R300" s="716" t="s">
        <v>249</v>
      </c>
      <c r="S300" s="716"/>
      <c r="T300" s="716"/>
      <c r="U300" s="742"/>
    </row>
    <row r="301" spans="3:21" ht="14.1" customHeight="1" x14ac:dyDescent="0.15">
      <c r="C301" s="744"/>
      <c r="D301" s="656"/>
      <c r="E301" s="683"/>
      <c r="F301" s="698"/>
      <c r="G301" s="670"/>
      <c r="H301" s="673"/>
      <c r="I301" s="674"/>
      <c r="J301" s="673"/>
      <c r="K301" s="705"/>
      <c r="L301" s="705"/>
      <c r="M301" s="706"/>
      <c r="N301" s="746"/>
      <c r="O301" s="716"/>
      <c r="P301" s="716"/>
      <c r="Q301" s="741"/>
      <c r="R301" s="703" t="s">
        <v>140</v>
      </c>
      <c r="S301" s="672"/>
      <c r="T301" s="671" t="s">
        <v>141</v>
      </c>
      <c r="U301" s="704"/>
    </row>
    <row r="302" spans="3:21" ht="14.1" customHeight="1" x14ac:dyDescent="0.15">
      <c r="C302" s="744"/>
      <c r="D302" s="656"/>
      <c r="E302" s="683"/>
      <c r="F302" s="698"/>
      <c r="G302" s="667" t="s">
        <v>254</v>
      </c>
      <c r="H302" s="673"/>
      <c r="I302" s="674"/>
      <c r="J302" s="671">
        <v>1</v>
      </c>
      <c r="K302" s="709">
        <v>2</v>
      </c>
      <c r="L302" s="709">
        <v>3</v>
      </c>
      <c r="M302" s="782">
        <v>4</v>
      </c>
      <c r="N302" s="746"/>
      <c r="O302" s="711" t="s">
        <v>109</v>
      </c>
      <c r="P302" s="713" t="s">
        <v>110</v>
      </c>
      <c r="Q302" s="727" t="s">
        <v>111</v>
      </c>
      <c r="R302" s="721" t="s">
        <v>247</v>
      </c>
      <c r="S302" s="723" t="s">
        <v>248</v>
      </c>
      <c r="T302" s="721" t="s">
        <v>247</v>
      </c>
      <c r="U302" s="725" t="s">
        <v>248</v>
      </c>
    </row>
    <row r="303" spans="3:21" ht="14.1" customHeight="1" thickBot="1" x14ac:dyDescent="0.2">
      <c r="C303" s="745"/>
      <c r="D303" s="657"/>
      <c r="E303" s="684"/>
      <c r="F303" s="699"/>
      <c r="G303" s="668"/>
      <c r="H303" s="675"/>
      <c r="I303" s="676"/>
      <c r="J303" s="673"/>
      <c r="K303" s="710"/>
      <c r="L303" s="710"/>
      <c r="M303" s="783"/>
      <c r="N303" s="668"/>
      <c r="O303" s="712"/>
      <c r="P303" s="714"/>
      <c r="Q303" s="728"/>
      <c r="R303" s="722"/>
      <c r="S303" s="724"/>
      <c r="T303" s="722"/>
      <c r="U303" s="726"/>
    </row>
    <row r="304" spans="3:21" ht="24.95" customHeight="1" x14ac:dyDescent="0.15">
      <c r="C304" s="95">
        <v>9</v>
      </c>
      <c r="D304" s="289" t="str">
        <f>IF(等級設定!A53=TRUE,"■","□")</f>
        <v>□</v>
      </c>
      <c r="E304" s="366" t="s">
        <v>528</v>
      </c>
      <c r="F304" s="194" t="s">
        <v>530</v>
      </c>
      <c r="G304" s="70" t="s">
        <v>4</v>
      </c>
      <c r="H304" s="262" t="s">
        <v>4</v>
      </c>
      <c r="I304" s="691" t="s">
        <v>332</v>
      </c>
      <c r="J304" s="334"/>
      <c r="K304" s="334"/>
      <c r="L304" s="334"/>
      <c r="M304" s="178" t="s">
        <v>4</v>
      </c>
      <c r="N304" s="273" t="s">
        <v>532</v>
      </c>
      <c r="O304" s="164" t="s">
        <v>4</v>
      </c>
      <c r="P304" s="335" t="s">
        <v>4</v>
      </c>
      <c r="Q304" s="336"/>
      <c r="R304" s="164" t="s">
        <v>4</v>
      </c>
      <c r="S304" s="336" t="s">
        <v>4</v>
      </c>
      <c r="T304" s="164" t="s">
        <v>4</v>
      </c>
      <c r="U304" s="337" t="s">
        <v>4</v>
      </c>
    </row>
    <row r="305" spans="3:21" ht="24.95" customHeight="1" x14ac:dyDescent="0.15">
      <c r="C305" s="652" t="s">
        <v>743</v>
      </c>
      <c r="D305" s="282"/>
      <c r="E305" s="659" t="s">
        <v>754</v>
      </c>
      <c r="F305" s="192"/>
      <c r="G305" s="71"/>
      <c r="H305" s="173"/>
      <c r="I305" s="654"/>
      <c r="J305" s="76"/>
      <c r="K305" s="76"/>
      <c r="L305" s="76"/>
      <c r="M305" s="555" t="s">
        <v>4</v>
      </c>
      <c r="N305" s="463" t="s">
        <v>533</v>
      </c>
      <c r="O305" s="556" t="s">
        <v>4</v>
      </c>
      <c r="P305" s="557" t="s">
        <v>70</v>
      </c>
      <c r="Q305" s="558"/>
      <c r="R305" s="499"/>
      <c r="S305" s="500"/>
      <c r="T305" s="499"/>
      <c r="U305" s="501"/>
    </row>
    <row r="306" spans="3:21" ht="24.95" customHeight="1" x14ac:dyDescent="0.15">
      <c r="C306" s="652"/>
      <c r="D306" s="282"/>
      <c r="E306" s="659"/>
      <c r="F306" s="192"/>
      <c r="G306" s="71"/>
      <c r="H306" s="173"/>
      <c r="I306" s="259"/>
      <c r="J306" s="74"/>
      <c r="K306" s="74"/>
      <c r="L306" s="74"/>
      <c r="M306" s="75" t="s">
        <v>4</v>
      </c>
      <c r="N306" s="162" t="s">
        <v>534</v>
      </c>
      <c r="O306" s="126" t="s">
        <v>4</v>
      </c>
      <c r="P306" s="124" t="s">
        <v>4</v>
      </c>
      <c r="Q306" s="125"/>
      <c r="R306" s="151"/>
      <c r="S306" s="150"/>
      <c r="T306" s="151"/>
      <c r="U306" s="152"/>
    </row>
    <row r="307" spans="3:21" ht="24.95" customHeight="1" x14ac:dyDescent="0.15">
      <c r="C307" s="652"/>
      <c r="D307" s="282"/>
      <c r="E307" s="346" t="s">
        <v>526</v>
      </c>
      <c r="F307" s="192"/>
      <c r="G307" s="71"/>
      <c r="H307" s="173"/>
      <c r="I307" s="259"/>
      <c r="J307" s="74"/>
      <c r="K307" s="74"/>
      <c r="L307" s="74"/>
      <c r="M307" s="75" t="s">
        <v>4</v>
      </c>
      <c r="N307" s="162" t="s">
        <v>535</v>
      </c>
      <c r="O307" s="126" t="s">
        <v>4</v>
      </c>
      <c r="P307" s="124" t="s">
        <v>4</v>
      </c>
      <c r="Q307" s="125"/>
      <c r="R307" s="151"/>
      <c r="S307" s="150"/>
      <c r="T307" s="151"/>
      <c r="U307" s="152"/>
    </row>
    <row r="308" spans="3:21" ht="24.95" customHeight="1" x14ac:dyDescent="0.15">
      <c r="C308" s="652"/>
      <c r="D308" s="282"/>
      <c r="E308" s="301" t="s">
        <v>628</v>
      </c>
      <c r="F308" s="192"/>
      <c r="G308" s="85"/>
      <c r="H308" s="173"/>
      <c r="I308" s="259"/>
      <c r="J308" s="74"/>
      <c r="K308" s="74"/>
      <c r="L308" s="74"/>
      <c r="M308" s="75" t="s">
        <v>4</v>
      </c>
      <c r="N308" s="162" t="s">
        <v>536</v>
      </c>
      <c r="O308" s="126" t="s">
        <v>4</v>
      </c>
      <c r="P308" s="124" t="s">
        <v>4</v>
      </c>
      <c r="Q308" s="125"/>
      <c r="R308" s="155"/>
      <c r="S308" s="154"/>
      <c r="T308" s="155"/>
      <c r="U308" s="329"/>
    </row>
    <row r="309" spans="3:21" ht="24.95" customHeight="1" x14ac:dyDescent="0.15">
      <c r="C309" s="652"/>
      <c r="D309" s="282"/>
      <c r="E309" s="295"/>
      <c r="F309" s="198" t="s">
        <v>538</v>
      </c>
      <c r="G309" s="71" t="s">
        <v>4</v>
      </c>
      <c r="H309" s="249" t="s">
        <v>4</v>
      </c>
      <c r="I309" s="665" t="s">
        <v>332</v>
      </c>
      <c r="J309" s="81"/>
      <c r="K309" s="81"/>
      <c r="L309" s="81"/>
      <c r="M309" s="82" t="s">
        <v>4</v>
      </c>
      <c r="N309" s="275" t="s">
        <v>537</v>
      </c>
      <c r="O309" s="122" t="s">
        <v>4</v>
      </c>
      <c r="P309" s="120" t="s">
        <v>4</v>
      </c>
      <c r="Q309" s="121"/>
      <c r="R309" s="143" t="s">
        <v>4</v>
      </c>
      <c r="S309" s="145" t="s">
        <v>4</v>
      </c>
      <c r="T309" s="143" t="s">
        <v>4</v>
      </c>
      <c r="U309" s="148" t="s">
        <v>4</v>
      </c>
    </row>
    <row r="310" spans="3:21" ht="24.95" customHeight="1" x14ac:dyDescent="0.15">
      <c r="C310" s="652"/>
      <c r="D310" s="282"/>
      <c r="E310" s="295"/>
      <c r="F310" s="381" t="s">
        <v>628</v>
      </c>
      <c r="G310" s="71"/>
      <c r="H310" s="173"/>
      <c r="I310" s="654"/>
      <c r="J310" s="74"/>
      <c r="K310" s="74"/>
      <c r="L310" s="74"/>
      <c r="M310" s="75" t="s">
        <v>4</v>
      </c>
      <c r="N310" s="162" t="s">
        <v>540</v>
      </c>
      <c r="O310" s="126" t="s">
        <v>4</v>
      </c>
      <c r="P310" s="124" t="s">
        <v>4</v>
      </c>
      <c r="Q310" s="125"/>
      <c r="R310" s="151"/>
      <c r="S310" s="150"/>
      <c r="T310" s="151"/>
      <c r="U310" s="152"/>
    </row>
    <row r="311" spans="3:21" ht="24.95" customHeight="1" x14ac:dyDescent="0.15">
      <c r="C311" s="652"/>
      <c r="D311" s="282"/>
      <c r="E311" s="295"/>
      <c r="F311" s="192"/>
      <c r="G311" s="71"/>
      <c r="H311" s="173"/>
      <c r="I311" s="259"/>
      <c r="J311" s="74"/>
      <c r="K311" s="74"/>
      <c r="L311" s="74"/>
      <c r="M311" s="75" t="s">
        <v>4</v>
      </c>
      <c r="N311" s="162" t="s">
        <v>539</v>
      </c>
      <c r="O311" s="126" t="s">
        <v>4</v>
      </c>
      <c r="P311" s="124" t="s">
        <v>4</v>
      </c>
      <c r="Q311" s="125"/>
      <c r="R311" s="151"/>
      <c r="S311" s="150"/>
      <c r="T311" s="151"/>
      <c r="U311" s="152"/>
    </row>
    <row r="312" spans="3:21" ht="24.95" customHeight="1" x14ac:dyDescent="0.15">
      <c r="C312" s="652"/>
      <c r="D312" s="282"/>
      <c r="E312" s="295"/>
      <c r="F312" s="192"/>
      <c r="G312" s="71"/>
      <c r="H312" s="173"/>
      <c r="I312" s="259"/>
      <c r="J312" s="74"/>
      <c r="K312" s="74"/>
      <c r="L312" s="74"/>
      <c r="M312" s="75" t="s">
        <v>4</v>
      </c>
      <c r="N312" s="162" t="s">
        <v>541</v>
      </c>
      <c r="O312" s="126" t="s">
        <v>4</v>
      </c>
      <c r="P312" s="124" t="s">
        <v>4</v>
      </c>
      <c r="Q312" s="125"/>
      <c r="R312" s="151"/>
      <c r="S312" s="150"/>
      <c r="T312" s="151"/>
      <c r="U312" s="152"/>
    </row>
    <row r="313" spans="3:21" ht="24.95" customHeight="1" x14ac:dyDescent="0.15">
      <c r="C313" s="652"/>
      <c r="D313" s="282"/>
      <c r="E313" s="295"/>
      <c r="F313" s="192"/>
      <c r="G313" s="71"/>
      <c r="H313" s="173"/>
      <c r="I313" s="259"/>
      <c r="J313" s="74"/>
      <c r="K313" s="74"/>
      <c r="L313" s="74"/>
      <c r="M313" s="75" t="s">
        <v>4</v>
      </c>
      <c r="N313" s="162" t="s">
        <v>542</v>
      </c>
      <c r="O313" s="126" t="s">
        <v>4</v>
      </c>
      <c r="P313" s="124" t="s">
        <v>4</v>
      </c>
      <c r="Q313" s="125"/>
      <c r="R313" s="151"/>
      <c r="S313" s="150"/>
      <c r="T313" s="151"/>
      <c r="U313" s="152"/>
    </row>
    <row r="314" spans="3:21" ht="24.95" customHeight="1" x14ac:dyDescent="0.15">
      <c r="C314" s="652"/>
      <c r="D314" s="282"/>
      <c r="E314" s="295"/>
      <c r="F314" s="192"/>
      <c r="G314" s="71"/>
      <c r="H314" s="173"/>
      <c r="I314" s="259"/>
      <c r="J314" s="74"/>
      <c r="K314" s="74"/>
      <c r="L314" s="74"/>
      <c r="M314" s="75" t="s">
        <v>4</v>
      </c>
      <c r="N314" s="162" t="s">
        <v>543</v>
      </c>
      <c r="O314" s="126" t="s">
        <v>4</v>
      </c>
      <c r="P314" s="124" t="s">
        <v>4</v>
      </c>
      <c r="Q314" s="125"/>
      <c r="R314" s="151"/>
      <c r="S314" s="150"/>
      <c r="T314" s="151"/>
      <c r="U314" s="152"/>
    </row>
    <row r="315" spans="3:21" ht="24.95" customHeight="1" x14ac:dyDescent="0.15">
      <c r="C315" s="652"/>
      <c r="D315" s="282"/>
      <c r="E315" s="295"/>
      <c r="F315" s="192"/>
      <c r="G315" s="71"/>
      <c r="H315" s="173"/>
      <c r="I315" s="259"/>
      <c r="J315" s="74"/>
      <c r="K315" s="74"/>
      <c r="L315" s="74"/>
      <c r="M315" s="75" t="s">
        <v>4</v>
      </c>
      <c r="N315" s="162" t="s">
        <v>544</v>
      </c>
      <c r="O315" s="126" t="s">
        <v>4</v>
      </c>
      <c r="P315" s="124" t="s">
        <v>4</v>
      </c>
      <c r="Q315" s="125"/>
      <c r="R315" s="151"/>
      <c r="S315" s="150"/>
      <c r="T315" s="151"/>
      <c r="U315" s="152"/>
    </row>
    <row r="316" spans="3:21" ht="24.95" customHeight="1" x14ac:dyDescent="0.15">
      <c r="C316" s="71"/>
      <c r="D316" s="282"/>
      <c r="E316" s="295"/>
      <c r="F316" s="192"/>
      <c r="G316" s="71"/>
      <c r="H316" s="173"/>
      <c r="I316" s="259"/>
      <c r="J316" s="74"/>
      <c r="K316" s="74"/>
      <c r="L316" s="74"/>
      <c r="M316" s="75" t="s">
        <v>4</v>
      </c>
      <c r="N316" s="162" t="s">
        <v>545</v>
      </c>
      <c r="O316" s="126" t="s">
        <v>4</v>
      </c>
      <c r="P316" s="124" t="s">
        <v>4</v>
      </c>
      <c r="Q316" s="125"/>
      <c r="R316" s="151"/>
      <c r="S316" s="150"/>
      <c r="T316" s="151"/>
      <c r="U316" s="152"/>
    </row>
    <row r="317" spans="3:21" ht="24.95" customHeight="1" x14ac:dyDescent="0.15">
      <c r="C317" s="71"/>
      <c r="D317" s="282"/>
      <c r="E317" s="295"/>
      <c r="F317" s="204"/>
      <c r="G317" s="85"/>
      <c r="H317" s="263"/>
      <c r="I317" s="264"/>
      <c r="J317" s="339"/>
      <c r="K317" s="339"/>
      <c r="L317" s="339"/>
      <c r="M317" s="101"/>
      <c r="N317" s="341"/>
      <c r="O317" s="155"/>
      <c r="P317" s="153"/>
      <c r="Q317" s="154"/>
      <c r="R317" s="155"/>
      <c r="S317" s="154"/>
      <c r="T317" s="155"/>
      <c r="U317" s="329"/>
    </row>
    <row r="318" spans="3:21" ht="24.95" customHeight="1" x14ac:dyDescent="0.15">
      <c r="C318" s="71"/>
      <c r="D318" s="282"/>
      <c r="E318" s="295"/>
      <c r="F318" s="192" t="s">
        <v>546</v>
      </c>
      <c r="G318" s="71" t="s">
        <v>4</v>
      </c>
      <c r="H318" s="249" t="s">
        <v>4</v>
      </c>
      <c r="I318" s="665" t="s">
        <v>332</v>
      </c>
      <c r="J318" s="81"/>
      <c r="K318" s="81"/>
      <c r="L318" s="81"/>
      <c r="M318" s="82" t="s">
        <v>4</v>
      </c>
      <c r="N318" s="275" t="s">
        <v>548</v>
      </c>
      <c r="O318" s="122" t="s">
        <v>4</v>
      </c>
      <c r="P318" s="120" t="s">
        <v>4</v>
      </c>
      <c r="Q318" s="121"/>
      <c r="R318" s="143" t="s">
        <v>4</v>
      </c>
      <c r="S318" s="145" t="s">
        <v>4</v>
      </c>
      <c r="T318" s="143" t="s">
        <v>4</v>
      </c>
      <c r="U318" s="148" t="s">
        <v>4</v>
      </c>
    </row>
    <row r="319" spans="3:21" ht="24.95" customHeight="1" x14ac:dyDescent="0.15">
      <c r="C319" s="71"/>
      <c r="D319" s="282"/>
      <c r="E319" s="295"/>
      <c r="F319" s="381" t="s">
        <v>628</v>
      </c>
      <c r="G319" s="71"/>
      <c r="H319" s="173"/>
      <c r="I319" s="654"/>
      <c r="J319" s="74"/>
      <c r="K319" s="74"/>
      <c r="L319" s="74"/>
      <c r="M319" s="75" t="s">
        <v>4</v>
      </c>
      <c r="N319" s="162" t="s">
        <v>549</v>
      </c>
      <c r="O319" s="126" t="s">
        <v>4</v>
      </c>
      <c r="P319" s="124" t="s">
        <v>4</v>
      </c>
      <c r="Q319" s="125"/>
      <c r="R319" s="151"/>
      <c r="S319" s="150"/>
      <c r="T319" s="151"/>
      <c r="U319" s="152"/>
    </row>
    <row r="320" spans="3:21" ht="24.95" customHeight="1" x14ac:dyDescent="0.15">
      <c r="C320" s="71"/>
      <c r="D320" s="282"/>
      <c r="E320" s="295"/>
      <c r="F320" s="381"/>
      <c r="G320" s="71"/>
      <c r="H320" s="173"/>
      <c r="I320" s="259"/>
      <c r="J320" s="74"/>
      <c r="K320" s="74"/>
      <c r="L320" s="74"/>
      <c r="M320" s="75" t="s">
        <v>4</v>
      </c>
      <c r="N320" s="162" t="s">
        <v>551</v>
      </c>
      <c r="O320" s="126" t="s">
        <v>4</v>
      </c>
      <c r="P320" s="124" t="s">
        <v>4</v>
      </c>
      <c r="Q320" s="125"/>
      <c r="R320" s="151"/>
      <c r="S320" s="150"/>
      <c r="T320" s="151"/>
      <c r="U320" s="152"/>
    </row>
    <row r="321" spans="3:21" ht="24.95" customHeight="1" x14ac:dyDescent="0.15">
      <c r="C321" s="71"/>
      <c r="D321" s="282"/>
      <c r="E321" s="295"/>
      <c r="F321" s="381"/>
      <c r="G321" s="71"/>
      <c r="H321" s="173"/>
      <c r="I321" s="259"/>
      <c r="J321" s="74"/>
      <c r="K321" s="74"/>
      <c r="L321" s="74"/>
      <c r="M321" s="75" t="s">
        <v>4</v>
      </c>
      <c r="N321" s="162" t="s">
        <v>550</v>
      </c>
      <c r="O321" s="126" t="s">
        <v>4</v>
      </c>
      <c r="P321" s="124" t="s">
        <v>4</v>
      </c>
      <c r="Q321" s="125"/>
      <c r="R321" s="151"/>
      <c r="S321" s="150"/>
      <c r="T321" s="151"/>
      <c r="U321" s="152"/>
    </row>
    <row r="322" spans="3:21" ht="24.95" customHeight="1" x14ac:dyDescent="0.15">
      <c r="C322" s="71"/>
      <c r="D322" s="282"/>
      <c r="E322" s="295"/>
      <c r="F322" s="381"/>
      <c r="G322" s="71"/>
      <c r="H322" s="173"/>
      <c r="I322" s="259"/>
      <c r="J322" s="76"/>
      <c r="K322" s="76"/>
      <c r="L322" s="76"/>
      <c r="M322" s="533" t="s">
        <v>4</v>
      </c>
      <c r="N322" s="460" t="s">
        <v>552</v>
      </c>
      <c r="O322" s="556" t="s">
        <v>4</v>
      </c>
      <c r="P322" s="557" t="s">
        <v>4</v>
      </c>
      <c r="Q322" s="128"/>
      <c r="R322" s="151"/>
      <c r="S322" s="150"/>
      <c r="T322" s="151"/>
      <c r="U322" s="152"/>
    </row>
    <row r="323" spans="3:21" ht="24.95" customHeight="1" thickBot="1" x14ac:dyDescent="0.2">
      <c r="C323" s="83"/>
      <c r="D323" s="287"/>
      <c r="E323" s="299"/>
      <c r="F323" s="210"/>
      <c r="G323" s="83"/>
      <c r="H323" s="260"/>
      <c r="I323" s="261"/>
      <c r="J323" s="175"/>
      <c r="K323" s="175"/>
      <c r="L323" s="175"/>
      <c r="M323" s="326"/>
      <c r="N323" s="342"/>
      <c r="O323" s="327"/>
      <c r="P323" s="325"/>
      <c r="Q323" s="328"/>
      <c r="R323" s="327"/>
      <c r="S323" s="328"/>
      <c r="T323" s="327"/>
      <c r="U323" s="343"/>
    </row>
    <row r="324" spans="3:21" ht="14.1" customHeight="1" x14ac:dyDescent="0.15">
      <c r="C324" s="140"/>
      <c r="D324" s="140"/>
      <c r="E324" s="300"/>
      <c r="F324" s="200"/>
      <c r="G324" s="141"/>
      <c r="H324" s="140"/>
      <c r="I324" s="140"/>
      <c r="J324" s="140"/>
      <c r="K324" s="140"/>
      <c r="L324" s="140"/>
      <c r="M324" s="140"/>
      <c r="N324" s="272"/>
      <c r="O324" s="140"/>
      <c r="P324" s="140"/>
      <c r="Q324" s="140"/>
      <c r="R324" s="140"/>
      <c r="S324" s="140"/>
      <c r="T324" s="140"/>
      <c r="U324" s="142"/>
    </row>
    <row r="325" spans="3:21" ht="15" customHeight="1" x14ac:dyDescent="0.15">
      <c r="C325" s="771" t="s">
        <v>465</v>
      </c>
      <c r="D325" s="772"/>
      <c r="E325" s="772"/>
      <c r="F325" s="363" t="str">
        <f>IF(F1="","",F1)</f>
        <v/>
      </c>
      <c r="G325" s="773" t="s">
        <v>464</v>
      </c>
      <c r="H325" s="774"/>
      <c r="I325" s="774"/>
      <c r="J325" s="772" t="str">
        <f>IF(J1="","",J1)</f>
        <v/>
      </c>
      <c r="K325" s="772"/>
      <c r="L325" s="772"/>
      <c r="M325" s="772"/>
      <c r="N325" s="772"/>
      <c r="O325" s="772"/>
      <c r="P325" s="772"/>
      <c r="Q325" s="772"/>
      <c r="R325" s="772"/>
      <c r="S325" s="772"/>
      <c r="T325" s="772"/>
      <c r="U325" s="780"/>
    </row>
    <row r="326" spans="3:21" ht="14.1" customHeight="1" x14ac:dyDescent="0.15">
      <c r="C326" s="96"/>
      <c r="D326" s="96"/>
      <c r="E326" s="292"/>
      <c r="F326" s="193"/>
      <c r="G326" s="96"/>
      <c r="H326" s="97"/>
      <c r="I326" s="97"/>
      <c r="J326" s="97"/>
      <c r="K326" s="97"/>
      <c r="L326" s="97"/>
      <c r="M326" s="97"/>
      <c r="N326" s="268"/>
      <c r="O326" s="97"/>
      <c r="P326" s="97"/>
      <c r="Q326" s="97"/>
      <c r="R326" s="97"/>
      <c r="S326" s="97"/>
      <c r="T326" s="97"/>
      <c r="U326" s="97" t="s">
        <v>82</v>
      </c>
    </row>
    <row r="327" spans="3:21" ht="14.1" customHeight="1" thickBot="1" x14ac:dyDescent="0.2">
      <c r="C327" s="96" t="s">
        <v>391</v>
      </c>
      <c r="D327" s="96"/>
      <c r="E327" s="292"/>
      <c r="F327" s="193"/>
      <c r="G327" s="100"/>
      <c r="H327" s="96"/>
      <c r="I327" s="96"/>
      <c r="J327" s="96"/>
      <c r="K327" s="96"/>
      <c r="L327" s="96"/>
      <c r="M327" s="96"/>
      <c r="N327" s="268"/>
      <c r="O327" s="96"/>
      <c r="P327" s="91"/>
      <c r="Q327" s="91"/>
      <c r="R327" s="96"/>
      <c r="S327" s="91"/>
      <c r="T327" s="91"/>
      <c r="U327" s="91" t="s">
        <v>78</v>
      </c>
    </row>
    <row r="328" spans="3:21" ht="14.1" customHeight="1" x14ac:dyDescent="0.15">
      <c r="C328" s="679"/>
      <c r="D328" s="655" t="s">
        <v>314</v>
      </c>
      <c r="E328" s="682" t="s">
        <v>83</v>
      </c>
      <c r="F328" s="697" t="s">
        <v>15</v>
      </c>
      <c r="G328" s="700" t="s">
        <v>73</v>
      </c>
      <c r="H328" s="701"/>
      <c r="I328" s="701"/>
      <c r="J328" s="701"/>
      <c r="K328" s="701"/>
      <c r="L328" s="701"/>
      <c r="M328" s="701"/>
      <c r="N328" s="700" t="s">
        <v>74</v>
      </c>
      <c r="O328" s="701"/>
      <c r="P328" s="701"/>
      <c r="Q328" s="701"/>
      <c r="R328" s="701"/>
      <c r="S328" s="701"/>
      <c r="T328" s="701"/>
      <c r="U328" s="702"/>
    </row>
    <row r="329" spans="3:21" ht="14.1" customHeight="1" x14ac:dyDescent="0.15">
      <c r="C329" s="680"/>
      <c r="D329" s="656"/>
      <c r="E329" s="683"/>
      <c r="F329" s="698"/>
      <c r="G329" s="669" t="s">
        <v>255</v>
      </c>
      <c r="H329" s="671" t="s">
        <v>0</v>
      </c>
      <c r="I329" s="672"/>
      <c r="J329" s="671" t="s">
        <v>16</v>
      </c>
      <c r="K329" s="703"/>
      <c r="L329" s="703"/>
      <c r="M329" s="704"/>
      <c r="N329" s="667" t="s">
        <v>113</v>
      </c>
      <c r="O329" s="705" t="s">
        <v>17</v>
      </c>
      <c r="P329" s="705"/>
      <c r="Q329" s="674"/>
      <c r="R329" s="716" t="s">
        <v>249</v>
      </c>
      <c r="S329" s="716"/>
      <c r="T329" s="716"/>
      <c r="U329" s="742"/>
    </row>
    <row r="330" spans="3:21" ht="14.1" customHeight="1" x14ac:dyDescent="0.15">
      <c r="C330" s="680"/>
      <c r="D330" s="656"/>
      <c r="E330" s="683"/>
      <c r="F330" s="698"/>
      <c r="G330" s="670"/>
      <c r="H330" s="673"/>
      <c r="I330" s="674"/>
      <c r="J330" s="673"/>
      <c r="K330" s="705"/>
      <c r="L330" s="705"/>
      <c r="M330" s="706"/>
      <c r="N330" s="746"/>
      <c r="O330" s="716"/>
      <c r="P330" s="716"/>
      <c r="Q330" s="741"/>
      <c r="R330" s="703" t="s">
        <v>140</v>
      </c>
      <c r="S330" s="672"/>
      <c r="T330" s="671" t="s">
        <v>141</v>
      </c>
      <c r="U330" s="704"/>
    </row>
    <row r="331" spans="3:21" ht="14.1" customHeight="1" x14ac:dyDescent="0.15">
      <c r="C331" s="680"/>
      <c r="D331" s="656"/>
      <c r="E331" s="683"/>
      <c r="F331" s="698"/>
      <c r="G331" s="667" t="s">
        <v>254</v>
      </c>
      <c r="H331" s="673"/>
      <c r="I331" s="674"/>
      <c r="J331" s="671">
        <v>1</v>
      </c>
      <c r="K331" s="709">
        <v>2</v>
      </c>
      <c r="L331" s="709">
        <v>3</v>
      </c>
      <c r="M331" s="704">
        <v>4</v>
      </c>
      <c r="N331" s="746"/>
      <c r="O331" s="711" t="s">
        <v>109</v>
      </c>
      <c r="P331" s="713" t="s">
        <v>110</v>
      </c>
      <c r="Q331" s="727" t="s">
        <v>111</v>
      </c>
      <c r="R331" s="721" t="s">
        <v>247</v>
      </c>
      <c r="S331" s="723" t="s">
        <v>248</v>
      </c>
      <c r="T331" s="721" t="s">
        <v>247</v>
      </c>
      <c r="U331" s="725" t="s">
        <v>248</v>
      </c>
    </row>
    <row r="332" spans="3:21" ht="14.1" customHeight="1" thickBot="1" x14ac:dyDescent="0.2">
      <c r="C332" s="681"/>
      <c r="D332" s="657"/>
      <c r="E332" s="684"/>
      <c r="F332" s="699"/>
      <c r="G332" s="668"/>
      <c r="H332" s="675"/>
      <c r="I332" s="676"/>
      <c r="J332" s="673"/>
      <c r="K332" s="710"/>
      <c r="L332" s="710"/>
      <c r="M332" s="706"/>
      <c r="N332" s="668"/>
      <c r="O332" s="712"/>
      <c r="P332" s="714"/>
      <c r="Q332" s="728"/>
      <c r="R332" s="722"/>
      <c r="S332" s="724"/>
      <c r="T332" s="722"/>
      <c r="U332" s="726"/>
    </row>
    <row r="333" spans="3:21" ht="14.1" customHeight="1" x14ac:dyDescent="0.15">
      <c r="C333" s="95">
        <v>10</v>
      </c>
      <c r="D333" s="289" t="str">
        <f>IF(等級設定!A54=TRUE,"■","□")</f>
        <v>□</v>
      </c>
      <c r="E333" s="366" t="s">
        <v>554</v>
      </c>
      <c r="F333" s="393" t="s">
        <v>117</v>
      </c>
      <c r="G333" s="176" t="s">
        <v>4</v>
      </c>
      <c r="H333" s="262" t="s">
        <v>4</v>
      </c>
      <c r="I333" s="691" t="s">
        <v>333</v>
      </c>
      <c r="J333" s="177"/>
      <c r="K333" s="177"/>
      <c r="L333" s="177"/>
      <c r="M333" s="178" t="s">
        <v>4</v>
      </c>
      <c r="N333" s="382" t="s">
        <v>14</v>
      </c>
      <c r="O333" s="164" t="s">
        <v>70</v>
      </c>
      <c r="P333" s="335" t="s">
        <v>70</v>
      </c>
      <c r="Q333" s="336" t="s">
        <v>70</v>
      </c>
      <c r="R333" s="164" t="s">
        <v>4</v>
      </c>
      <c r="S333" s="336" t="s">
        <v>4</v>
      </c>
      <c r="T333" s="164" t="s">
        <v>4</v>
      </c>
      <c r="U333" s="337" t="s">
        <v>4</v>
      </c>
    </row>
    <row r="334" spans="3:21" ht="14.1" customHeight="1" x14ac:dyDescent="0.15">
      <c r="C334" s="652" t="s">
        <v>755</v>
      </c>
      <c r="D334" s="282"/>
      <c r="E334" s="294" t="s">
        <v>553</v>
      </c>
      <c r="F334" s="394" t="s">
        <v>444</v>
      </c>
      <c r="G334" s="95"/>
      <c r="H334" s="173"/>
      <c r="I334" s="654"/>
      <c r="J334" s="160"/>
      <c r="K334" s="160"/>
      <c r="L334" s="160"/>
      <c r="M334" s="101"/>
      <c r="N334" s="383"/>
      <c r="O334" s="155"/>
      <c r="P334" s="153"/>
      <c r="Q334" s="154"/>
      <c r="R334" s="155"/>
      <c r="S334" s="154"/>
      <c r="T334" s="155"/>
      <c r="U334" s="329"/>
    </row>
    <row r="335" spans="3:21" ht="14.1" customHeight="1" x14ac:dyDescent="0.15">
      <c r="C335" s="652"/>
      <c r="D335" s="282"/>
      <c r="E335" s="295" t="s">
        <v>287</v>
      </c>
      <c r="F335" s="392" t="s">
        <v>294</v>
      </c>
      <c r="G335" s="179" t="s">
        <v>4</v>
      </c>
      <c r="H335" s="249"/>
      <c r="I335" s="265"/>
      <c r="J335" s="84"/>
      <c r="K335" s="84"/>
      <c r="L335" s="84"/>
      <c r="M335" s="99" t="s">
        <v>4</v>
      </c>
      <c r="N335" s="311" t="s">
        <v>136</v>
      </c>
      <c r="O335" s="143" t="s">
        <v>4</v>
      </c>
      <c r="P335" s="144" t="s">
        <v>4</v>
      </c>
      <c r="Q335" s="145" t="s">
        <v>4</v>
      </c>
      <c r="R335" s="143" t="s">
        <v>4</v>
      </c>
      <c r="S335" s="145" t="s">
        <v>4</v>
      </c>
      <c r="T335" s="143" t="s">
        <v>4</v>
      </c>
      <c r="U335" s="148" t="s">
        <v>4</v>
      </c>
    </row>
    <row r="336" spans="3:21" ht="14.1" customHeight="1" x14ac:dyDescent="0.15">
      <c r="C336" s="652"/>
      <c r="D336" s="282"/>
      <c r="E336" s="302" t="s">
        <v>303</v>
      </c>
      <c r="F336" s="213" t="s">
        <v>557</v>
      </c>
      <c r="G336" s="180"/>
      <c r="H336" s="263"/>
      <c r="I336" s="264"/>
      <c r="J336" s="160"/>
      <c r="K336" s="160"/>
      <c r="L336" s="160"/>
      <c r="M336" s="101"/>
      <c r="N336" s="312" t="s">
        <v>557</v>
      </c>
      <c r="O336" s="155"/>
      <c r="P336" s="153"/>
      <c r="Q336" s="154"/>
      <c r="R336" s="155"/>
      <c r="S336" s="154"/>
      <c r="T336" s="155"/>
      <c r="U336" s="329"/>
    </row>
    <row r="337" spans="3:21" ht="14.1" customHeight="1" x14ac:dyDescent="0.15">
      <c r="C337" s="652"/>
      <c r="D337" s="282"/>
      <c r="E337" s="298"/>
      <c r="F337" s="211" t="s">
        <v>445</v>
      </c>
      <c r="G337" s="95" t="s">
        <v>4</v>
      </c>
      <c r="H337" s="221" t="s">
        <v>4</v>
      </c>
      <c r="I337" s="654" t="s">
        <v>333</v>
      </c>
      <c r="J337" s="98"/>
      <c r="K337" s="98"/>
      <c r="L337" s="98"/>
      <c r="M337" s="99" t="s">
        <v>4</v>
      </c>
      <c r="N337" s="311" t="s">
        <v>278</v>
      </c>
      <c r="O337" s="143" t="s">
        <v>4</v>
      </c>
      <c r="P337" s="144"/>
      <c r="Q337" s="145" t="s">
        <v>4</v>
      </c>
      <c r="R337" s="143" t="s">
        <v>4</v>
      </c>
      <c r="S337" s="145" t="s">
        <v>4</v>
      </c>
      <c r="T337" s="143" t="s">
        <v>4</v>
      </c>
      <c r="U337" s="148" t="s">
        <v>4</v>
      </c>
    </row>
    <row r="338" spans="3:21" ht="14.1" customHeight="1" x14ac:dyDescent="0.15">
      <c r="C338" s="652"/>
      <c r="D338" s="88"/>
      <c r="E338" s="367" t="s">
        <v>70</v>
      </c>
      <c r="F338" s="396" t="s">
        <v>10</v>
      </c>
      <c r="G338" s="95"/>
      <c r="H338" s="221"/>
      <c r="I338" s="654"/>
      <c r="J338" s="87"/>
      <c r="K338" s="87"/>
      <c r="L338" s="87"/>
      <c r="M338" s="88"/>
      <c r="N338" s="313" t="s">
        <v>162</v>
      </c>
      <c r="O338" s="151"/>
      <c r="P338" s="149"/>
      <c r="Q338" s="150"/>
      <c r="R338" s="151"/>
      <c r="S338" s="150"/>
      <c r="T338" s="151"/>
      <c r="U338" s="152"/>
    </row>
    <row r="339" spans="3:21" ht="14.1" customHeight="1" x14ac:dyDescent="0.15">
      <c r="C339" s="652"/>
      <c r="D339" s="282"/>
      <c r="E339" s="779" t="s">
        <v>555</v>
      </c>
      <c r="F339" s="192" t="s">
        <v>114</v>
      </c>
      <c r="G339" s="71"/>
      <c r="H339" s="221"/>
      <c r="I339" s="241"/>
      <c r="J339" s="76"/>
      <c r="K339" s="76"/>
      <c r="L339" s="76"/>
      <c r="M339" s="77" t="s">
        <v>4</v>
      </c>
      <c r="N339" s="310" t="s">
        <v>279</v>
      </c>
      <c r="O339" s="129" t="s">
        <v>70</v>
      </c>
      <c r="P339" s="127"/>
      <c r="Q339" s="128" t="s">
        <v>70</v>
      </c>
      <c r="R339" s="151"/>
      <c r="S339" s="150"/>
      <c r="T339" s="151"/>
      <c r="U339" s="152"/>
    </row>
    <row r="340" spans="3:21" ht="14.1" customHeight="1" x14ac:dyDescent="0.15">
      <c r="C340" s="652"/>
      <c r="D340" s="286"/>
      <c r="E340" s="779"/>
      <c r="F340" s="214" t="s">
        <v>310</v>
      </c>
      <c r="G340" s="71"/>
      <c r="H340" s="221"/>
      <c r="I340" s="241"/>
      <c r="J340" s="72"/>
      <c r="K340" s="72"/>
      <c r="L340" s="72"/>
      <c r="M340" s="73"/>
      <c r="N340" s="314" t="s">
        <v>162</v>
      </c>
      <c r="O340" s="159"/>
      <c r="P340" s="134"/>
      <c r="Q340" s="135"/>
      <c r="R340" s="151"/>
      <c r="S340" s="150"/>
      <c r="T340" s="151"/>
      <c r="U340" s="152"/>
    </row>
    <row r="341" spans="3:21" ht="14.1" customHeight="1" x14ac:dyDescent="0.15">
      <c r="C341" s="652"/>
      <c r="D341" s="286"/>
      <c r="E341" s="779"/>
      <c r="F341" s="192" t="s">
        <v>106</v>
      </c>
      <c r="G341" s="71"/>
      <c r="H341" s="221"/>
      <c r="I341" s="241"/>
      <c r="J341" s="87"/>
      <c r="K341" s="87"/>
      <c r="L341" s="87"/>
      <c r="M341" s="88" t="s">
        <v>70</v>
      </c>
      <c r="N341" s="313" t="s">
        <v>280</v>
      </c>
      <c r="O341" s="151" t="s">
        <v>70</v>
      </c>
      <c r="P341" s="149"/>
      <c r="Q341" s="150" t="s">
        <v>70</v>
      </c>
      <c r="R341" s="151"/>
      <c r="S341" s="150"/>
      <c r="T341" s="151"/>
      <c r="U341" s="152"/>
    </row>
    <row r="342" spans="3:21" ht="14.1" customHeight="1" x14ac:dyDescent="0.15">
      <c r="C342" s="652"/>
      <c r="D342" s="282"/>
      <c r="E342" s="295"/>
      <c r="F342" s="192" t="s">
        <v>107</v>
      </c>
      <c r="G342" s="71"/>
      <c r="H342" s="221"/>
      <c r="I342" s="241"/>
      <c r="J342" s="339"/>
      <c r="K342" s="339"/>
      <c r="L342" s="339"/>
      <c r="M342" s="101"/>
      <c r="N342" s="312" t="s">
        <v>130</v>
      </c>
      <c r="O342" s="155"/>
      <c r="P342" s="153"/>
      <c r="Q342" s="154"/>
      <c r="R342" s="155"/>
      <c r="S342" s="154"/>
      <c r="T342" s="155"/>
      <c r="U342" s="329"/>
    </row>
    <row r="343" spans="3:21" ht="14.1" customHeight="1" x14ac:dyDescent="0.15">
      <c r="C343" s="652"/>
      <c r="D343" s="282"/>
      <c r="E343" s="295"/>
      <c r="F343" s="198" t="s">
        <v>446</v>
      </c>
      <c r="G343" s="147" t="s">
        <v>11</v>
      </c>
      <c r="H343" s="267"/>
      <c r="I343" s="181"/>
      <c r="J343" s="98"/>
      <c r="K343" s="98"/>
      <c r="L343" s="98"/>
      <c r="M343" s="99" t="s">
        <v>70</v>
      </c>
      <c r="N343" s="384" t="s">
        <v>448</v>
      </c>
      <c r="O343" s="143" t="s">
        <v>70</v>
      </c>
      <c r="P343" s="144"/>
      <c r="Q343" s="145" t="s">
        <v>70</v>
      </c>
      <c r="R343" s="143" t="s">
        <v>4</v>
      </c>
      <c r="S343" s="145" t="s">
        <v>4</v>
      </c>
      <c r="T343" s="143" t="s">
        <v>4</v>
      </c>
      <c r="U343" s="148" t="s">
        <v>4</v>
      </c>
    </row>
    <row r="344" spans="3:21" ht="14.1" customHeight="1" x14ac:dyDescent="0.15">
      <c r="C344" s="652"/>
      <c r="D344" s="282"/>
      <c r="E344" s="295"/>
      <c r="F344" s="192" t="s">
        <v>447</v>
      </c>
      <c r="G344" s="95" t="s">
        <v>4</v>
      </c>
      <c r="H344" s="266" t="s">
        <v>4</v>
      </c>
      <c r="I344" s="781" t="s">
        <v>333</v>
      </c>
      <c r="J344" s="87"/>
      <c r="K344" s="87"/>
      <c r="L344" s="87"/>
      <c r="N344" s="270"/>
      <c r="O344" s="387"/>
      <c r="P344" s="388"/>
      <c r="Q344" s="389"/>
      <c r="R344" s="387"/>
      <c r="S344" s="389"/>
      <c r="T344" s="387"/>
      <c r="U344" s="390"/>
    </row>
    <row r="345" spans="3:21" ht="14.1" customHeight="1" x14ac:dyDescent="0.15">
      <c r="C345" s="652"/>
      <c r="D345" s="282"/>
      <c r="E345" s="295"/>
      <c r="F345" s="192" t="s">
        <v>449</v>
      </c>
      <c r="G345" s="95"/>
      <c r="H345" s="221"/>
      <c r="I345" s="654"/>
      <c r="J345" s="76"/>
      <c r="K345" s="76"/>
      <c r="L345" s="76"/>
      <c r="M345" s="77" t="s">
        <v>70</v>
      </c>
      <c r="N345" s="397" t="s">
        <v>450</v>
      </c>
      <c r="O345" s="129" t="s">
        <v>70</v>
      </c>
      <c r="P345" s="127"/>
      <c r="Q345" s="128" t="s">
        <v>70</v>
      </c>
      <c r="R345" s="151"/>
      <c r="S345" s="150"/>
      <c r="T345" s="151"/>
      <c r="U345" s="152"/>
    </row>
    <row r="346" spans="3:21" ht="14.1" customHeight="1" x14ac:dyDescent="0.15">
      <c r="C346" s="652"/>
      <c r="D346" s="282"/>
      <c r="E346" s="295"/>
      <c r="F346" s="391" t="s">
        <v>556</v>
      </c>
      <c r="G346" s="71"/>
      <c r="H346" s="221"/>
      <c r="I346" s="241"/>
      <c r="J346" s="72"/>
      <c r="K346" s="72"/>
      <c r="L346" s="72"/>
      <c r="M346" s="398"/>
      <c r="N346" s="269"/>
      <c r="O346" s="399"/>
      <c r="P346" s="400"/>
      <c r="Q346" s="401"/>
      <c r="R346" s="387"/>
      <c r="S346" s="389"/>
      <c r="T346" s="387"/>
      <c r="U346" s="390"/>
    </row>
    <row r="347" spans="3:21" ht="14.1" customHeight="1" x14ac:dyDescent="0.15">
      <c r="C347" s="652"/>
      <c r="D347" s="282"/>
      <c r="E347" s="295"/>
      <c r="F347" s="192" t="s">
        <v>114</v>
      </c>
      <c r="G347" s="71"/>
      <c r="H347" s="221"/>
      <c r="I347" s="241"/>
      <c r="J347" s="87"/>
      <c r="K347" s="87"/>
      <c r="L347" s="87"/>
      <c r="M347" s="88" t="s">
        <v>70</v>
      </c>
      <c r="N347" s="385" t="s">
        <v>451</v>
      </c>
      <c r="O347" s="151" t="s">
        <v>70</v>
      </c>
      <c r="P347" s="149"/>
      <c r="Q347" s="150" t="s">
        <v>70</v>
      </c>
      <c r="R347" s="151"/>
      <c r="S347" s="150"/>
      <c r="T347" s="151"/>
      <c r="U347" s="152"/>
    </row>
    <row r="348" spans="3:21" ht="14.1" customHeight="1" x14ac:dyDescent="0.15">
      <c r="C348" s="95"/>
      <c r="D348" s="282"/>
      <c r="E348" s="295"/>
      <c r="F348" s="214" t="s">
        <v>310</v>
      </c>
      <c r="G348" s="71"/>
      <c r="H348" s="221"/>
      <c r="I348" s="241"/>
      <c r="J348" s="87"/>
      <c r="K348" s="87"/>
      <c r="L348" s="87"/>
      <c r="N348" s="270"/>
      <c r="O348" s="387"/>
      <c r="P348" s="388"/>
      <c r="Q348" s="389"/>
      <c r="R348" s="387"/>
      <c r="S348" s="389"/>
      <c r="T348" s="387"/>
      <c r="U348" s="390"/>
    </row>
    <row r="349" spans="3:21" ht="14.1" customHeight="1" x14ac:dyDescent="0.15">
      <c r="C349" s="95"/>
      <c r="D349" s="282"/>
      <c r="E349" s="295"/>
      <c r="F349" s="192" t="s">
        <v>106</v>
      </c>
      <c r="G349" s="71"/>
      <c r="H349" s="221"/>
      <c r="I349" s="241"/>
      <c r="J349" s="76"/>
      <c r="K349" s="76"/>
      <c r="L349" s="76"/>
      <c r="M349" s="77" t="s">
        <v>70</v>
      </c>
      <c r="N349" s="397" t="s">
        <v>452</v>
      </c>
      <c r="O349" s="129" t="s">
        <v>70</v>
      </c>
      <c r="P349" s="127"/>
      <c r="Q349" s="128" t="s">
        <v>70</v>
      </c>
      <c r="R349" s="151"/>
      <c r="S349" s="150"/>
      <c r="T349" s="151"/>
      <c r="U349" s="152"/>
    </row>
    <row r="350" spans="3:21" ht="14.1" customHeight="1" x14ac:dyDescent="0.15">
      <c r="C350" s="95"/>
      <c r="D350" s="282"/>
      <c r="E350" s="295"/>
      <c r="F350" s="192" t="s">
        <v>107</v>
      </c>
      <c r="G350" s="71"/>
      <c r="H350" s="221"/>
      <c r="I350" s="241"/>
      <c r="J350" s="72"/>
      <c r="K350" s="72"/>
      <c r="L350" s="72"/>
      <c r="M350" s="398"/>
      <c r="N350" s="269"/>
      <c r="O350" s="399"/>
      <c r="P350" s="400"/>
      <c r="Q350" s="401"/>
      <c r="R350" s="387"/>
      <c r="S350" s="389"/>
      <c r="T350" s="387"/>
      <c r="U350" s="390"/>
    </row>
    <row r="351" spans="3:21" ht="14.1" customHeight="1" x14ac:dyDescent="0.15">
      <c r="C351" s="95"/>
      <c r="D351" s="282"/>
      <c r="E351" s="295"/>
      <c r="F351" s="201"/>
      <c r="G351" s="85"/>
      <c r="H351" s="246"/>
      <c r="I351" s="242"/>
      <c r="J351" s="339"/>
      <c r="K351" s="339"/>
      <c r="L351" s="339"/>
      <c r="M351" s="101" t="s">
        <v>70</v>
      </c>
      <c r="N351" s="386" t="s">
        <v>453</v>
      </c>
      <c r="O351" s="155" t="s">
        <v>70</v>
      </c>
      <c r="P351" s="153"/>
      <c r="Q351" s="154" t="s">
        <v>70</v>
      </c>
      <c r="R351" s="155"/>
      <c r="S351" s="154"/>
      <c r="T351" s="155"/>
      <c r="U351" s="329"/>
    </row>
    <row r="352" spans="3:21" ht="14.1" customHeight="1" x14ac:dyDescent="0.15">
      <c r="C352" s="95"/>
      <c r="D352" s="282"/>
      <c r="E352" s="295"/>
      <c r="F352" s="195"/>
      <c r="G352" s="147" t="s">
        <v>12</v>
      </c>
      <c r="H352" s="267"/>
      <c r="I352" s="181"/>
      <c r="J352" s="98"/>
      <c r="K352" s="98"/>
      <c r="L352" s="98"/>
      <c r="M352" s="99" t="s">
        <v>70</v>
      </c>
      <c r="N352" s="311" t="s">
        <v>450</v>
      </c>
      <c r="O352" s="143" t="s">
        <v>70</v>
      </c>
      <c r="P352" s="144"/>
      <c r="Q352" s="145" t="s">
        <v>70</v>
      </c>
      <c r="R352" s="143" t="s">
        <v>4</v>
      </c>
      <c r="S352" s="145" t="s">
        <v>4</v>
      </c>
      <c r="T352" s="143" t="s">
        <v>4</v>
      </c>
      <c r="U352" s="148" t="s">
        <v>4</v>
      </c>
    </row>
    <row r="353" spans="3:21" ht="14.1" customHeight="1" x14ac:dyDescent="0.15">
      <c r="C353" s="95"/>
      <c r="D353" s="282"/>
      <c r="E353" s="295"/>
      <c r="F353" s="195"/>
      <c r="G353" s="95" t="s">
        <v>4</v>
      </c>
      <c r="H353" s="266" t="s">
        <v>4</v>
      </c>
      <c r="I353" s="781" t="s">
        <v>333</v>
      </c>
      <c r="J353" s="87"/>
      <c r="K353" s="87"/>
      <c r="L353" s="87"/>
      <c r="M353" s="73"/>
      <c r="N353" s="314"/>
      <c r="O353" s="159"/>
      <c r="P353" s="134"/>
      <c r="Q353" s="135"/>
      <c r="R353" s="151"/>
      <c r="S353" s="150"/>
      <c r="T353" s="151"/>
      <c r="U353" s="152"/>
    </row>
    <row r="354" spans="3:21" ht="14.1" customHeight="1" x14ac:dyDescent="0.15">
      <c r="C354" s="95"/>
      <c r="D354" s="282"/>
      <c r="E354" s="295"/>
      <c r="F354" s="196"/>
      <c r="G354" s="85"/>
      <c r="H354" s="246"/>
      <c r="I354" s="666"/>
      <c r="J354" s="339"/>
      <c r="K354" s="339"/>
      <c r="L354" s="339"/>
      <c r="M354" s="101" t="s">
        <v>70</v>
      </c>
      <c r="N354" s="312" t="s">
        <v>454</v>
      </c>
      <c r="O354" s="155" t="s">
        <v>70</v>
      </c>
      <c r="P354" s="153"/>
      <c r="Q354" s="154" t="s">
        <v>70</v>
      </c>
      <c r="R354" s="155"/>
      <c r="S354" s="154"/>
      <c r="T354" s="155"/>
      <c r="U354" s="329"/>
    </row>
    <row r="355" spans="3:21" ht="14.1" customHeight="1" x14ac:dyDescent="0.15">
      <c r="C355" s="95"/>
      <c r="D355" s="282"/>
      <c r="E355" s="295"/>
      <c r="F355" s="198" t="s">
        <v>446</v>
      </c>
      <c r="G355" s="147" t="s">
        <v>11</v>
      </c>
      <c r="H355" s="267"/>
      <c r="I355" s="181"/>
      <c r="J355" s="98"/>
      <c r="K355" s="98"/>
      <c r="L355" s="98"/>
      <c r="M355" s="99" t="s">
        <v>70</v>
      </c>
      <c r="N355" s="384" t="s">
        <v>448</v>
      </c>
      <c r="O355" s="143" t="s">
        <v>70</v>
      </c>
      <c r="P355" s="144"/>
      <c r="Q355" s="145" t="s">
        <v>70</v>
      </c>
      <c r="R355" s="143" t="s">
        <v>4</v>
      </c>
      <c r="S355" s="145" t="s">
        <v>4</v>
      </c>
      <c r="T355" s="143" t="s">
        <v>4</v>
      </c>
      <c r="U355" s="148" t="s">
        <v>4</v>
      </c>
    </row>
    <row r="356" spans="3:21" ht="14.1" customHeight="1" x14ac:dyDescent="0.15">
      <c r="C356" s="95"/>
      <c r="D356" s="282"/>
      <c r="E356" s="295"/>
      <c r="F356" s="192" t="s">
        <v>447</v>
      </c>
      <c r="G356" s="95" t="s">
        <v>4</v>
      </c>
      <c r="H356" s="266" t="s">
        <v>4</v>
      </c>
      <c r="I356" s="781" t="s">
        <v>333</v>
      </c>
      <c r="J356" s="87"/>
      <c r="K356" s="87"/>
      <c r="L356" s="87"/>
      <c r="N356" s="270"/>
      <c r="O356" s="387"/>
      <c r="P356" s="388"/>
      <c r="Q356" s="389"/>
      <c r="R356" s="387"/>
      <c r="S356" s="389"/>
      <c r="T356" s="387"/>
      <c r="U356" s="390"/>
    </row>
    <row r="357" spans="3:21" ht="14.1" customHeight="1" x14ac:dyDescent="0.15">
      <c r="C357" s="95"/>
      <c r="D357" s="282"/>
      <c r="E357" s="295"/>
      <c r="F357" s="192" t="s">
        <v>449</v>
      </c>
      <c r="G357" s="95"/>
      <c r="H357" s="221"/>
      <c r="I357" s="654"/>
      <c r="J357" s="76"/>
      <c r="K357" s="76"/>
      <c r="L357" s="76"/>
      <c r="M357" s="169" t="s">
        <v>70</v>
      </c>
      <c r="N357" s="397" t="s">
        <v>450</v>
      </c>
      <c r="O357" s="129" t="s">
        <v>70</v>
      </c>
      <c r="P357" s="127"/>
      <c r="Q357" s="128" t="s">
        <v>70</v>
      </c>
      <c r="R357" s="151"/>
      <c r="S357" s="150"/>
      <c r="T357" s="151"/>
      <c r="U357" s="152"/>
    </row>
    <row r="358" spans="3:21" ht="14.1" customHeight="1" x14ac:dyDescent="0.15">
      <c r="C358" s="95"/>
      <c r="D358" s="282"/>
      <c r="E358" s="295"/>
      <c r="F358" s="391" t="s">
        <v>558</v>
      </c>
      <c r="G358" s="71"/>
      <c r="H358" s="221"/>
      <c r="I358" s="241"/>
      <c r="J358" s="72"/>
      <c r="K358" s="72"/>
      <c r="L358" s="72"/>
      <c r="M358" s="402"/>
      <c r="N358" s="269"/>
      <c r="O358" s="399"/>
      <c r="P358" s="400"/>
      <c r="Q358" s="401"/>
      <c r="R358" s="387"/>
      <c r="S358" s="389"/>
      <c r="T358" s="387"/>
      <c r="U358" s="390"/>
    </row>
    <row r="359" spans="3:21" ht="14.1" customHeight="1" x14ac:dyDescent="0.15">
      <c r="C359" s="95"/>
      <c r="D359" s="282"/>
      <c r="E359" s="295"/>
      <c r="F359" s="192" t="s">
        <v>114</v>
      </c>
      <c r="G359" s="71"/>
      <c r="H359" s="221"/>
      <c r="I359" s="241"/>
      <c r="J359" s="76"/>
      <c r="K359" s="76"/>
      <c r="L359" s="76"/>
      <c r="M359" s="169" t="s">
        <v>70</v>
      </c>
      <c r="N359" s="385" t="s">
        <v>451</v>
      </c>
      <c r="O359" s="151" t="s">
        <v>70</v>
      </c>
      <c r="P359" s="149"/>
      <c r="Q359" s="150" t="s">
        <v>70</v>
      </c>
      <c r="R359" s="151"/>
      <c r="S359" s="150"/>
      <c r="T359" s="151"/>
      <c r="U359" s="152"/>
    </row>
    <row r="360" spans="3:21" ht="14.1" customHeight="1" x14ac:dyDescent="0.15">
      <c r="C360" s="95"/>
      <c r="D360" s="282"/>
      <c r="E360" s="295"/>
      <c r="F360" s="214" t="s">
        <v>310</v>
      </c>
      <c r="G360" s="71"/>
      <c r="H360" s="221"/>
      <c r="I360" s="241"/>
      <c r="J360" s="72"/>
      <c r="K360" s="72"/>
      <c r="L360" s="72"/>
      <c r="M360" s="402"/>
      <c r="N360" s="270"/>
      <c r="O360" s="387"/>
      <c r="P360" s="388"/>
      <c r="Q360" s="389"/>
      <c r="R360" s="387"/>
      <c r="S360" s="389"/>
      <c r="T360" s="387"/>
      <c r="U360" s="390"/>
    </row>
    <row r="361" spans="3:21" ht="14.1" customHeight="1" x14ac:dyDescent="0.15">
      <c r="C361" s="95"/>
      <c r="D361" s="282"/>
      <c r="E361" s="295"/>
      <c r="F361" s="192" t="s">
        <v>106</v>
      </c>
      <c r="G361" s="71"/>
      <c r="H361" s="221"/>
      <c r="I361" s="241"/>
      <c r="J361" s="76"/>
      <c r="K361" s="76"/>
      <c r="L361" s="76"/>
      <c r="M361" s="169" t="s">
        <v>70</v>
      </c>
      <c r="N361" s="397" t="s">
        <v>452</v>
      </c>
      <c r="O361" s="129" t="s">
        <v>70</v>
      </c>
      <c r="P361" s="127"/>
      <c r="Q361" s="128" t="s">
        <v>70</v>
      </c>
      <c r="R361" s="151"/>
      <c r="S361" s="150"/>
      <c r="T361" s="151"/>
      <c r="U361" s="152"/>
    </row>
    <row r="362" spans="3:21" ht="14.1" customHeight="1" x14ac:dyDescent="0.15">
      <c r="C362" s="95"/>
      <c r="D362" s="282"/>
      <c r="E362" s="295"/>
      <c r="F362" s="192" t="s">
        <v>107</v>
      </c>
      <c r="G362" s="71"/>
      <c r="H362" s="221"/>
      <c r="I362" s="241"/>
      <c r="J362" s="72"/>
      <c r="K362" s="72"/>
      <c r="L362" s="72"/>
      <c r="M362" s="402"/>
      <c r="N362" s="269"/>
      <c r="O362" s="399"/>
      <c r="P362" s="400"/>
      <c r="Q362" s="401"/>
      <c r="R362" s="387"/>
      <c r="S362" s="389"/>
      <c r="T362" s="387"/>
      <c r="U362" s="390"/>
    </row>
    <row r="363" spans="3:21" ht="14.1" customHeight="1" x14ac:dyDescent="0.15">
      <c r="C363" s="95"/>
      <c r="D363" s="282"/>
      <c r="E363" s="295"/>
      <c r="F363" s="201"/>
      <c r="G363" s="85"/>
      <c r="H363" s="246"/>
      <c r="I363" s="242"/>
      <c r="J363" s="339"/>
      <c r="K363" s="339"/>
      <c r="L363" s="339"/>
      <c r="M363" s="101" t="s">
        <v>70</v>
      </c>
      <c r="N363" s="386" t="s">
        <v>453</v>
      </c>
      <c r="O363" s="155" t="s">
        <v>70</v>
      </c>
      <c r="P363" s="153"/>
      <c r="Q363" s="154" t="s">
        <v>70</v>
      </c>
      <c r="R363" s="155"/>
      <c r="S363" s="154"/>
      <c r="T363" s="155"/>
      <c r="U363" s="329"/>
    </row>
    <row r="364" spans="3:21" ht="14.1" customHeight="1" x14ac:dyDescent="0.15">
      <c r="C364" s="95"/>
      <c r="D364" s="282"/>
      <c r="E364" s="295"/>
      <c r="F364" s="195"/>
      <c r="G364" s="147" t="s">
        <v>12</v>
      </c>
      <c r="H364" s="267"/>
      <c r="I364" s="181"/>
      <c r="J364" s="98"/>
      <c r="K364" s="98"/>
      <c r="L364" s="98"/>
      <c r="M364" s="88" t="s">
        <v>70</v>
      </c>
      <c r="N364" s="313" t="s">
        <v>450</v>
      </c>
      <c r="O364" s="151" t="s">
        <v>70</v>
      </c>
      <c r="P364" s="149"/>
      <c r="Q364" s="150" t="s">
        <v>70</v>
      </c>
      <c r="R364" s="151" t="s">
        <v>4</v>
      </c>
      <c r="S364" s="150" t="s">
        <v>4</v>
      </c>
      <c r="T364" s="151" t="s">
        <v>4</v>
      </c>
      <c r="U364" s="152" t="s">
        <v>4</v>
      </c>
    </row>
    <row r="365" spans="3:21" ht="14.1" customHeight="1" x14ac:dyDescent="0.15">
      <c r="C365" s="95"/>
      <c r="D365" s="282"/>
      <c r="E365" s="295"/>
      <c r="F365" s="195"/>
      <c r="G365" s="95" t="s">
        <v>4</v>
      </c>
      <c r="H365" s="266" t="s">
        <v>4</v>
      </c>
      <c r="I365" s="781" t="s">
        <v>333</v>
      </c>
      <c r="J365" s="87"/>
      <c r="K365" s="87"/>
      <c r="L365" s="87"/>
      <c r="M365" s="88"/>
      <c r="N365" s="313"/>
      <c r="O365" s="151"/>
      <c r="P365" s="149"/>
      <c r="Q365" s="150"/>
      <c r="R365" s="151"/>
      <c r="S365" s="150"/>
      <c r="T365" s="151"/>
      <c r="U365" s="152"/>
    </row>
    <row r="366" spans="3:21" ht="14.1" customHeight="1" x14ac:dyDescent="0.15">
      <c r="C366" s="95"/>
      <c r="D366" s="282"/>
      <c r="E366" s="295"/>
      <c r="F366" s="196"/>
      <c r="G366" s="85"/>
      <c r="H366" s="246"/>
      <c r="I366" s="666"/>
      <c r="J366" s="339"/>
      <c r="K366" s="339"/>
      <c r="L366" s="339"/>
      <c r="M366" s="101" t="s">
        <v>70</v>
      </c>
      <c r="N366" s="312" t="s">
        <v>454</v>
      </c>
      <c r="O366" s="155" t="s">
        <v>70</v>
      </c>
      <c r="P366" s="153"/>
      <c r="Q366" s="154" t="s">
        <v>70</v>
      </c>
      <c r="R366" s="155"/>
      <c r="S366" s="154"/>
      <c r="T366" s="155"/>
      <c r="U366" s="329"/>
    </row>
    <row r="367" spans="3:21" ht="14.1" customHeight="1" x14ac:dyDescent="0.15">
      <c r="C367" s="95"/>
      <c r="D367" s="282"/>
      <c r="E367" s="295"/>
      <c r="F367" s="198" t="s">
        <v>455</v>
      </c>
      <c r="G367" s="167" t="s">
        <v>11</v>
      </c>
      <c r="H367" s="96"/>
      <c r="I367" s="156"/>
      <c r="J367" s="87"/>
      <c r="K367" s="87"/>
      <c r="L367" s="87"/>
      <c r="M367" s="88" t="s">
        <v>70</v>
      </c>
      <c r="N367" s="313" t="s">
        <v>448</v>
      </c>
      <c r="O367" s="151" t="s">
        <v>70</v>
      </c>
      <c r="P367" s="149"/>
      <c r="Q367" s="150" t="s">
        <v>70</v>
      </c>
      <c r="R367" s="151" t="s">
        <v>4</v>
      </c>
      <c r="S367" s="150" t="s">
        <v>4</v>
      </c>
      <c r="T367" s="151" t="s">
        <v>4</v>
      </c>
      <c r="U367" s="152" t="s">
        <v>4</v>
      </c>
    </row>
    <row r="368" spans="3:21" ht="14.1" customHeight="1" x14ac:dyDescent="0.15">
      <c r="C368" s="95"/>
      <c r="D368" s="282"/>
      <c r="E368" s="295"/>
      <c r="F368" s="192" t="s">
        <v>456</v>
      </c>
      <c r="G368" s="71" t="s">
        <v>4</v>
      </c>
      <c r="H368" s="266" t="s">
        <v>4</v>
      </c>
      <c r="I368" s="781" t="s">
        <v>333</v>
      </c>
      <c r="J368" s="87"/>
      <c r="K368" s="87"/>
      <c r="L368" s="87"/>
      <c r="M368" s="88"/>
      <c r="N368" s="313"/>
      <c r="O368" s="151"/>
      <c r="P368" s="149"/>
      <c r="Q368" s="150"/>
      <c r="R368" s="151"/>
      <c r="S368" s="150"/>
      <c r="T368" s="151"/>
      <c r="U368" s="152"/>
    </row>
    <row r="369" spans="3:21" ht="14.1" customHeight="1" x14ac:dyDescent="0.15">
      <c r="C369" s="95"/>
      <c r="D369" s="282"/>
      <c r="E369" s="295"/>
      <c r="F369" s="192" t="s">
        <v>459</v>
      </c>
      <c r="G369" s="71"/>
      <c r="H369" s="221"/>
      <c r="I369" s="654"/>
      <c r="J369" s="76"/>
      <c r="K369" s="76"/>
      <c r="L369" s="76"/>
      <c r="M369" s="169" t="s">
        <v>70</v>
      </c>
      <c r="N369" s="310" t="s">
        <v>450</v>
      </c>
      <c r="O369" s="129" t="s">
        <v>70</v>
      </c>
      <c r="P369" s="127"/>
      <c r="Q369" s="128" t="s">
        <v>70</v>
      </c>
      <c r="R369" s="151"/>
      <c r="S369" s="150"/>
      <c r="T369" s="151"/>
      <c r="U369" s="152"/>
    </row>
    <row r="370" spans="3:21" ht="14.1" customHeight="1" x14ac:dyDescent="0.15">
      <c r="C370" s="95"/>
      <c r="D370" s="282"/>
      <c r="E370" s="295"/>
      <c r="F370" s="391" t="s">
        <v>13</v>
      </c>
      <c r="G370" s="71"/>
      <c r="H370" s="226"/>
      <c r="I370" s="241"/>
      <c r="J370" s="72"/>
      <c r="K370" s="72"/>
      <c r="L370" s="72"/>
      <c r="M370" s="349"/>
      <c r="N370" s="314"/>
      <c r="O370" s="159"/>
      <c r="P370" s="134"/>
      <c r="Q370" s="135"/>
      <c r="R370" s="151"/>
      <c r="S370" s="150"/>
      <c r="T370" s="151"/>
      <c r="U370" s="152"/>
    </row>
    <row r="371" spans="3:21" ht="14.1" customHeight="1" x14ac:dyDescent="0.15">
      <c r="C371" s="95"/>
      <c r="D371" s="282"/>
      <c r="E371" s="295"/>
      <c r="F371" s="195"/>
      <c r="G371" s="71"/>
      <c r="H371" s="226"/>
      <c r="I371" s="241"/>
      <c r="J371" s="76"/>
      <c r="K371" s="76"/>
      <c r="L371" s="76"/>
      <c r="M371" s="169" t="s">
        <v>70</v>
      </c>
      <c r="N371" s="313" t="s">
        <v>460</v>
      </c>
      <c r="O371" s="151" t="s">
        <v>70</v>
      </c>
      <c r="P371" s="149"/>
      <c r="Q371" s="150" t="s">
        <v>70</v>
      </c>
      <c r="R371" s="151"/>
      <c r="S371" s="150"/>
      <c r="T371" s="151"/>
      <c r="U371" s="152"/>
    </row>
    <row r="372" spans="3:21" ht="14.1" customHeight="1" x14ac:dyDescent="0.15">
      <c r="C372" s="95"/>
      <c r="D372" s="282"/>
      <c r="E372" s="295"/>
      <c r="F372" s="192" t="s">
        <v>114</v>
      </c>
      <c r="G372" s="71"/>
      <c r="H372" s="226"/>
      <c r="I372" s="241"/>
      <c r="J372" s="72"/>
      <c r="K372" s="72"/>
      <c r="L372" s="72"/>
      <c r="M372" s="349"/>
      <c r="N372" s="313"/>
      <c r="O372" s="151"/>
      <c r="P372" s="149"/>
      <c r="Q372" s="150"/>
      <c r="R372" s="151"/>
      <c r="S372" s="150"/>
      <c r="T372" s="151"/>
      <c r="U372" s="152"/>
    </row>
    <row r="373" spans="3:21" ht="14.1" customHeight="1" x14ac:dyDescent="0.15">
      <c r="C373" s="95"/>
      <c r="D373" s="282"/>
      <c r="E373" s="295"/>
      <c r="F373" s="214" t="s">
        <v>310</v>
      </c>
      <c r="G373" s="71"/>
      <c r="H373" s="226"/>
      <c r="I373" s="241"/>
      <c r="J373" s="76"/>
      <c r="K373" s="76"/>
      <c r="L373" s="76"/>
      <c r="M373" s="169" t="s">
        <v>70</v>
      </c>
      <c r="N373" s="310" t="s">
        <v>461</v>
      </c>
      <c r="O373" s="129" t="s">
        <v>70</v>
      </c>
      <c r="P373" s="127"/>
      <c r="Q373" s="128" t="s">
        <v>70</v>
      </c>
      <c r="R373" s="151"/>
      <c r="S373" s="150"/>
      <c r="T373" s="151"/>
      <c r="U373" s="152"/>
    </row>
    <row r="374" spans="3:21" ht="14.1" customHeight="1" x14ac:dyDescent="0.15">
      <c r="C374" s="95"/>
      <c r="D374" s="282"/>
      <c r="E374" s="295"/>
      <c r="F374" s="192" t="s">
        <v>106</v>
      </c>
      <c r="G374" s="71"/>
      <c r="H374" s="226"/>
      <c r="I374" s="241"/>
      <c r="J374" s="72"/>
      <c r="K374" s="72"/>
      <c r="L374" s="72"/>
      <c r="M374" s="349"/>
      <c r="N374" s="314"/>
      <c r="O374" s="159"/>
      <c r="P374" s="134"/>
      <c r="Q374" s="135"/>
      <c r="R374" s="151"/>
      <c r="S374" s="150"/>
      <c r="T374" s="151"/>
      <c r="U374" s="152"/>
    </row>
    <row r="375" spans="3:21" ht="14.1" customHeight="1" x14ac:dyDescent="0.15">
      <c r="C375" s="95"/>
      <c r="D375" s="282"/>
      <c r="E375" s="295"/>
      <c r="F375" s="192" t="s">
        <v>107</v>
      </c>
      <c r="G375" s="85"/>
      <c r="H375" s="228"/>
      <c r="I375" s="242"/>
      <c r="J375" s="339"/>
      <c r="K375" s="339"/>
      <c r="L375" s="339"/>
      <c r="M375" s="101" t="s">
        <v>70</v>
      </c>
      <c r="N375" s="312" t="s">
        <v>454</v>
      </c>
      <c r="O375" s="155" t="s">
        <v>70</v>
      </c>
      <c r="P375" s="153"/>
      <c r="Q375" s="154" t="s">
        <v>70</v>
      </c>
      <c r="R375" s="155"/>
      <c r="S375" s="154"/>
      <c r="T375" s="155"/>
      <c r="U375" s="329"/>
    </row>
    <row r="376" spans="3:21" ht="14.1" customHeight="1" x14ac:dyDescent="0.15">
      <c r="C376" s="95"/>
      <c r="D376" s="282"/>
      <c r="E376" s="295"/>
      <c r="F376" s="195"/>
      <c r="G376" s="167" t="s">
        <v>12</v>
      </c>
      <c r="H376" s="96"/>
      <c r="I376" s="156"/>
      <c r="J376" s="98"/>
      <c r="K376" s="98"/>
      <c r="L376" s="98"/>
      <c r="M376" s="99" t="s">
        <v>70</v>
      </c>
      <c r="N376" s="311" t="s">
        <v>462</v>
      </c>
      <c r="O376" s="143" t="s">
        <v>70</v>
      </c>
      <c r="P376" s="144"/>
      <c r="Q376" s="145" t="s">
        <v>70</v>
      </c>
      <c r="R376" s="143" t="s">
        <v>4</v>
      </c>
      <c r="S376" s="145" t="s">
        <v>4</v>
      </c>
      <c r="T376" s="143" t="s">
        <v>4</v>
      </c>
      <c r="U376" s="148" t="s">
        <v>4</v>
      </c>
    </row>
    <row r="377" spans="3:21" ht="14.1" customHeight="1" x14ac:dyDescent="0.15">
      <c r="C377" s="95"/>
      <c r="D377" s="282"/>
      <c r="E377" s="295"/>
      <c r="F377" s="195"/>
      <c r="G377" s="71" t="s">
        <v>4</v>
      </c>
      <c r="H377" s="266" t="s">
        <v>4</v>
      </c>
      <c r="I377" s="781" t="s">
        <v>333</v>
      </c>
      <c r="J377" s="72"/>
      <c r="K377" s="72"/>
      <c r="L377" s="72"/>
      <c r="M377" s="73"/>
      <c r="N377" s="314"/>
      <c r="O377" s="159"/>
      <c r="P377" s="134"/>
      <c r="Q377" s="135"/>
      <c r="R377" s="151"/>
      <c r="S377" s="150"/>
      <c r="T377" s="151"/>
      <c r="U377" s="152"/>
    </row>
    <row r="378" spans="3:21" ht="14.1" customHeight="1" thickBot="1" x14ac:dyDescent="0.2">
      <c r="C378" s="146"/>
      <c r="D378" s="287"/>
      <c r="E378" s="299"/>
      <c r="F378" s="199"/>
      <c r="G378" s="83"/>
      <c r="H378" s="258"/>
      <c r="I378" s="750"/>
      <c r="J378" s="175"/>
      <c r="K378" s="175"/>
      <c r="L378" s="175"/>
      <c r="M378" s="326" t="s">
        <v>70</v>
      </c>
      <c r="N378" s="395" t="s">
        <v>454</v>
      </c>
      <c r="O378" s="327" t="s">
        <v>70</v>
      </c>
      <c r="P378" s="325"/>
      <c r="Q378" s="328" t="s">
        <v>70</v>
      </c>
      <c r="R378" s="327"/>
      <c r="S378" s="328"/>
      <c r="T378" s="327"/>
      <c r="U378" s="343"/>
    </row>
    <row r="379" spans="3:21" ht="14.1" customHeight="1" x14ac:dyDescent="0.15">
      <c r="C379" s="100"/>
      <c r="D379" s="100"/>
      <c r="E379" s="96" t="s">
        <v>118</v>
      </c>
      <c r="F379" s="193"/>
      <c r="G379" s="100"/>
      <c r="H379" s="96"/>
      <c r="I379" s="96"/>
      <c r="J379" s="100"/>
      <c r="K379" s="100"/>
      <c r="L379" s="100"/>
      <c r="M379" s="100"/>
      <c r="N379" s="268"/>
      <c r="O379" s="100"/>
      <c r="P379" s="100"/>
      <c r="Q379" s="100"/>
      <c r="R379" s="100"/>
      <c r="S379" s="100"/>
      <c r="T379" s="100"/>
      <c r="U379" s="100"/>
    </row>
    <row r="380" spans="3:21" ht="14.1" customHeight="1" x14ac:dyDescent="0.15">
      <c r="C380" s="100"/>
      <c r="D380" s="100"/>
      <c r="E380" s="96" t="s">
        <v>115</v>
      </c>
      <c r="F380" s="193"/>
      <c r="G380" s="100"/>
      <c r="H380" s="96"/>
      <c r="I380" s="96"/>
      <c r="J380" s="100"/>
      <c r="K380" s="100"/>
      <c r="L380" s="100"/>
      <c r="M380" s="100"/>
      <c r="N380" s="268"/>
      <c r="O380" s="100"/>
      <c r="P380" s="100"/>
      <c r="Q380" s="100"/>
      <c r="R380" s="100"/>
      <c r="S380" s="100"/>
      <c r="T380" s="100"/>
      <c r="U380" s="100"/>
    </row>
    <row r="381" spans="3:21" ht="14.1" customHeight="1" x14ac:dyDescent="0.15">
      <c r="C381" s="100"/>
      <c r="D381" s="100"/>
      <c r="E381" s="96" t="s">
        <v>463</v>
      </c>
      <c r="F381" s="193"/>
      <c r="G381" s="100"/>
      <c r="H381" s="96"/>
      <c r="I381" s="96"/>
      <c r="J381" s="100"/>
      <c r="K381" s="100"/>
      <c r="L381" s="100"/>
      <c r="M381" s="100"/>
      <c r="N381" s="268"/>
      <c r="O381" s="100"/>
      <c r="P381" s="100"/>
      <c r="Q381" s="100"/>
      <c r="R381" s="100"/>
      <c r="S381" s="100"/>
      <c r="T381" s="100"/>
      <c r="U381" s="100"/>
    </row>
    <row r="382" spans="3:21" ht="14.1" customHeight="1" x14ac:dyDescent="0.15">
      <c r="C382" s="96"/>
      <c r="D382" s="96"/>
      <c r="E382" s="96" t="s">
        <v>116</v>
      </c>
      <c r="F382" s="193"/>
      <c r="G382" s="100"/>
      <c r="H382" s="96"/>
      <c r="I382" s="96"/>
      <c r="J382" s="96"/>
      <c r="K382" s="96"/>
      <c r="L382" s="96"/>
      <c r="M382" s="96"/>
      <c r="N382" s="268"/>
      <c r="O382" s="96"/>
      <c r="P382" s="96"/>
      <c r="Q382" s="96"/>
      <c r="R382" s="96"/>
      <c r="S382" s="96"/>
      <c r="T382" s="96"/>
      <c r="U382" s="96"/>
    </row>
    <row r="383" spans="3:21" ht="15" customHeight="1" x14ac:dyDescent="0.15">
      <c r="C383" s="771" t="s">
        <v>465</v>
      </c>
      <c r="D383" s="772"/>
      <c r="E383" s="772"/>
      <c r="F383" s="363" t="str">
        <f>IF(F1="","",F1)</f>
        <v/>
      </c>
      <c r="G383" s="773" t="s">
        <v>464</v>
      </c>
      <c r="H383" s="774"/>
      <c r="I383" s="774"/>
      <c r="J383" s="772" t="str">
        <f>IF(J1="","",J1)</f>
        <v/>
      </c>
      <c r="K383" s="772"/>
      <c r="L383" s="772"/>
      <c r="M383" s="772"/>
      <c r="N383" s="772"/>
      <c r="O383" s="772"/>
      <c r="P383" s="772"/>
      <c r="Q383" s="772"/>
      <c r="R383" s="772"/>
      <c r="S383" s="772"/>
      <c r="T383" s="772"/>
      <c r="U383" s="780"/>
    </row>
    <row r="384" spans="3:21" ht="14.1" customHeight="1" x14ac:dyDescent="0.15">
      <c r="C384" s="96"/>
      <c r="D384" s="96"/>
      <c r="E384" s="292"/>
      <c r="F384" s="193"/>
      <c r="G384" s="96"/>
      <c r="H384" s="97"/>
      <c r="I384" s="97"/>
      <c r="J384" s="97"/>
      <c r="K384" s="97"/>
      <c r="L384" s="97"/>
      <c r="M384" s="97"/>
      <c r="N384" s="268"/>
      <c r="O384" s="97"/>
      <c r="P384" s="97"/>
      <c r="Q384" s="97"/>
      <c r="R384" s="97"/>
      <c r="S384" s="97"/>
      <c r="T384" s="97"/>
      <c r="U384" s="97" t="s">
        <v>82</v>
      </c>
    </row>
    <row r="385" spans="3:21" ht="14.1" customHeight="1" thickBot="1" x14ac:dyDescent="0.2">
      <c r="C385" s="96" t="s">
        <v>391</v>
      </c>
      <c r="D385" s="96"/>
      <c r="E385" s="292"/>
      <c r="F385" s="193"/>
      <c r="G385" s="100"/>
      <c r="H385" s="96"/>
      <c r="I385" s="96"/>
      <c r="J385" s="96"/>
      <c r="K385" s="96"/>
      <c r="L385" s="96"/>
      <c r="M385" s="96"/>
      <c r="N385" s="268"/>
      <c r="O385" s="96"/>
      <c r="P385" s="91"/>
      <c r="Q385" s="91"/>
      <c r="R385" s="96"/>
      <c r="S385" s="91"/>
      <c r="T385" s="91"/>
      <c r="U385" s="91" t="s">
        <v>78</v>
      </c>
    </row>
    <row r="386" spans="3:21" ht="14.1" customHeight="1" x14ac:dyDescent="0.15">
      <c r="C386" s="679"/>
      <c r="D386" s="655" t="s">
        <v>314</v>
      </c>
      <c r="E386" s="682" t="s">
        <v>83</v>
      </c>
      <c r="F386" s="697" t="s">
        <v>15</v>
      </c>
      <c r="G386" s="700" t="s">
        <v>73</v>
      </c>
      <c r="H386" s="701"/>
      <c r="I386" s="701"/>
      <c r="J386" s="701"/>
      <c r="K386" s="701"/>
      <c r="L386" s="701"/>
      <c r="M386" s="701"/>
      <c r="N386" s="700" t="s">
        <v>74</v>
      </c>
      <c r="O386" s="701"/>
      <c r="P386" s="701"/>
      <c r="Q386" s="701"/>
      <c r="R386" s="701"/>
      <c r="S386" s="701"/>
      <c r="T386" s="701"/>
      <c r="U386" s="702"/>
    </row>
    <row r="387" spans="3:21" ht="14.1" customHeight="1" x14ac:dyDescent="0.15">
      <c r="C387" s="680"/>
      <c r="D387" s="656"/>
      <c r="E387" s="683"/>
      <c r="F387" s="698"/>
      <c r="G387" s="669" t="s">
        <v>255</v>
      </c>
      <c r="H387" s="671" t="s">
        <v>0</v>
      </c>
      <c r="I387" s="672"/>
      <c r="J387" s="671" t="s">
        <v>16</v>
      </c>
      <c r="K387" s="703"/>
      <c r="L387" s="703"/>
      <c r="M387" s="704"/>
      <c r="N387" s="667" t="s">
        <v>113</v>
      </c>
      <c r="O387" s="705" t="s">
        <v>17</v>
      </c>
      <c r="P387" s="705"/>
      <c r="Q387" s="674"/>
      <c r="R387" s="716" t="s">
        <v>249</v>
      </c>
      <c r="S387" s="716"/>
      <c r="T387" s="716"/>
      <c r="U387" s="742"/>
    </row>
    <row r="388" spans="3:21" ht="14.1" customHeight="1" x14ac:dyDescent="0.15">
      <c r="C388" s="680"/>
      <c r="D388" s="656"/>
      <c r="E388" s="683"/>
      <c r="F388" s="698"/>
      <c r="G388" s="670"/>
      <c r="H388" s="673"/>
      <c r="I388" s="674"/>
      <c r="J388" s="673"/>
      <c r="K388" s="705"/>
      <c r="L388" s="705"/>
      <c r="M388" s="706"/>
      <c r="N388" s="746"/>
      <c r="O388" s="716"/>
      <c r="P388" s="716"/>
      <c r="Q388" s="741"/>
      <c r="R388" s="703" t="s">
        <v>140</v>
      </c>
      <c r="S388" s="672"/>
      <c r="T388" s="671" t="s">
        <v>141</v>
      </c>
      <c r="U388" s="704"/>
    </row>
    <row r="389" spans="3:21" ht="14.1" customHeight="1" x14ac:dyDescent="0.15">
      <c r="C389" s="680"/>
      <c r="D389" s="656"/>
      <c r="E389" s="683"/>
      <c r="F389" s="698"/>
      <c r="G389" s="667" t="s">
        <v>254</v>
      </c>
      <c r="H389" s="673"/>
      <c r="I389" s="674"/>
      <c r="J389" s="671">
        <v>1</v>
      </c>
      <c r="K389" s="709">
        <v>2</v>
      </c>
      <c r="L389" s="709">
        <v>3</v>
      </c>
      <c r="M389" s="704">
        <v>4</v>
      </c>
      <c r="N389" s="746"/>
      <c r="O389" s="711" t="s">
        <v>109</v>
      </c>
      <c r="P389" s="713" t="s">
        <v>110</v>
      </c>
      <c r="Q389" s="727" t="s">
        <v>111</v>
      </c>
      <c r="R389" s="721" t="s">
        <v>247</v>
      </c>
      <c r="S389" s="723" t="s">
        <v>248</v>
      </c>
      <c r="T389" s="721" t="s">
        <v>247</v>
      </c>
      <c r="U389" s="725" t="s">
        <v>248</v>
      </c>
    </row>
    <row r="390" spans="3:21" ht="14.1" customHeight="1" thickBot="1" x14ac:dyDescent="0.2">
      <c r="C390" s="681"/>
      <c r="D390" s="657"/>
      <c r="E390" s="684"/>
      <c r="F390" s="699"/>
      <c r="G390" s="668"/>
      <c r="H390" s="675"/>
      <c r="I390" s="676"/>
      <c r="J390" s="673"/>
      <c r="K390" s="710"/>
      <c r="L390" s="710"/>
      <c r="M390" s="706"/>
      <c r="N390" s="668"/>
      <c r="O390" s="712"/>
      <c r="P390" s="714"/>
      <c r="Q390" s="728"/>
      <c r="R390" s="722"/>
      <c r="S390" s="724"/>
      <c r="T390" s="722"/>
      <c r="U390" s="726"/>
    </row>
    <row r="391" spans="3:21" ht="14.1" customHeight="1" x14ac:dyDescent="0.15">
      <c r="C391" s="95">
        <v>10</v>
      </c>
      <c r="D391" s="289" t="str">
        <f>IF(等級設定!A54=TRUE,"■","□")</f>
        <v>□</v>
      </c>
      <c r="E391" s="366" t="s">
        <v>554</v>
      </c>
      <c r="F391" s="393" t="s">
        <v>117</v>
      </c>
      <c r="G391" s="176" t="s">
        <v>4</v>
      </c>
      <c r="H391" s="262" t="s">
        <v>4</v>
      </c>
      <c r="I391" s="691" t="s">
        <v>333</v>
      </c>
      <c r="J391" s="177"/>
      <c r="K391" s="177"/>
      <c r="L391" s="177"/>
      <c r="M391" s="178" t="s">
        <v>4</v>
      </c>
      <c r="N391" s="382" t="s">
        <v>14</v>
      </c>
      <c r="O391" s="164" t="s">
        <v>70</v>
      </c>
      <c r="P391" s="335" t="s">
        <v>70</v>
      </c>
      <c r="Q391" s="336" t="s">
        <v>70</v>
      </c>
      <c r="R391" s="164" t="s">
        <v>4</v>
      </c>
      <c r="S391" s="336" t="s">
        <v>4</v>
      </c>
      <c r="T391" s="164" t="s">
        <v>4</v>
      </c>
      <c r="U391" s="337" t="s">
        <v>4</v>
      </c>
    </row>
    <row r="392" spans="3:21" ht="14.1" customHeight="1" x14ac:dyDescent="0.15">
      <c r="C392" s="95" t="s">
        <v>8</v>
      </c>
      <c r="D392" s="282"/>
      <c r="E392" s="294" t="s">
        <v>553</v>
      </c>
      <c r="F392" s="394" t="s">
        <v>444</v>
      </c>
      <c r="G392" s="95"/>
      <c r="H392" s="173"/>
      <c r="I392" s="654"/>
      <c r="J392" s="160"/>
      <c r="K392" s="160"/>
      <c r="L392" s="160"/>
      <c r="M392" s="101"/>
      <c r="N392" s="383"/>
      <c r="O392" s="155"/>
      <c r="P392" s="153"/>
      <c r="Q392" s="154"/>
      <c r="R392" s="155"/>
      <c r="S392" s="154"/>
      <c r="T392" s="155"/>
      <c r="U392" s="329"/>
    </row>
    <row r="393" spans="3:21" ht="14.1" customHeight="1" x14ac:dyDescent="0.15">
      <c r="C393" s="95" t="s">
        <v>9</v>
      </c>
      <c r="D393" s="282"/>
      <c r="E393" s="295" t="s">
        <v>287</v>
      </c>
      <c r="F393" s="392" t="s">
        <v>294</v>
      </c>
      <c r="G393" s="179" t="s">
        <v>4</v>
      </c>
      <c r="H393" s="249"/>
      <c r="I393" s="265"/>
      <c r="J393" s="84"/>
      <c r="K393" s="84"/>
      <c r="L393" s="84"/>
      <c r="M393" s="99" t="s">
        <v>4</v>
      </c>
      <c r="N393" s="311" t="s">
        <v>136</v>
      </c>
      <c r="O393" s="143" t="s">
        <v>4</v>
      </c>
      <c r="P393" s="144" t="s">
        <v>4</v>
      </c>
      <c r="Q393" s="145" t="s">
        <v>4</v>
      </c>
      <c r="R393" s="143" t="s">
        <v>4</v>
      </c>
      <c r="S393" s="145" t="s">
        <v>4</v>
      </c>
      <c r="T393" s="143" t="s">
        <v>4</v>
      </c>
      <c r="U393" s="148" t="s">
        <v>4</v>
      </c>
    </row>
    <row r="394" spans="3:21" ht="14.1" customHeight="1" x14ac:dyDescent="0.15">
      <c r="C394" s="95" t="s">
        <v>79</v>
      </c>
      <c r="D394" s="282"/>
      <c r="E394" s="302" t="s">
        <v>559</v>
      </c>
      <c r="F394" s="213" t="s">
        <v>557</v>
      </c>
      <c r="G394" s="180"/>
      <c r="H394" s="263"/>
      <c r="I394" s="264"/>
      <c r="J394" s="160"/>
      <c r="K394" s="160"/>
      <c r="L394" s="160"/>
      <c r="M394" s="101"/>
      <c r="N394" s="312" t="s">
        <v>557</v>
      </c>
      <c r="O394" s="155"/>
      <c r="P394" s="153"/>
      <c r="Q394" s="154"/>
      <c r="R394" s="155"/>
      <c r="S394" s="154"/>
      <c r="T394" s="155"/>
      <c r="U394" s="329"/>
    </row>
    <row r="395" spans="3:21" ht="14.1" customHeight="1" x14ac:dyDescent="0.15">
      <c r="C395" s="95" t="s">
        <v>18</v>
      </c>
      <c r="D395" s="282"/>
      <c r="E395" s="298"/>
      <c r="F395" s="211" t="s">
        <v>445</v>
      </c>
      <c r="G395" s="95" t="s">
        <v>4</v>
      </c>
      <c r="H395" s="221" t="s">
        <v>4</v>
      </c>
      <c r="I395" s="654" t="s">
        <v>333</v>
      </c>
      <c r="J395" s="98"/>
      <c r="K395" s="98"/>
      <c r="L395" s="98"/>
      <c r="M395" s="99" t="s">
        <v>4</v>
      </c>
      <c r="N395" s="311" t="s">
        <v>278</v>
      </c>
      <c r="O395" s="143" t="s">
        <v>4</v>
      </c>
      <c r="P395" s="144"/>
      <c r="Q395" s="145" t="s">
        <v>4</v>
      </c>
      <c r="R395" s="143" t="s">
        <v>4</v>
      </c>
      <c r="S395" s="145" t="s">
        <v>4</v>
      </c>
      <c r="T395" s="143" t="s">
        <v>4</v>
      </c>
      <c r="U395" s="148" t="s">
        <v>4</v>
      </c>
    </row>
    <row r="396" spans="3:21" ht="14.1" customHeight="1" x14ac:dyDescent="0.15">
      <c r="C396" s="95" t="s">
        <v>94</v>
      </c>
      <c r="D396" s="88"/>
      <c r="E396" s="367" t="s">
        <v>70</v>
      </c>
      <c r="F396" s="396" t="s">
        <v>10</v>
      </c>
      <c r="G396" s="95"/>
      <c r="H396" s="221"/>
      <c r="I396" s="654"/>
      <c r="J396" s="87"/>
      <c r="K396" s="87"/>
      <c r="L396" s="87"/>
      <c r="M396" s="88"/>
      <c r="N396" s="313" t="s">
        <v>162</v>
      </c>
      <c r="O396" s="151"/>
      <c r="P396" s="149"/>
      <c r="Q396" s="150"/>
      <c r="R396" s="151"/>
      <c r="S396" s="150"/>
      <c r="T396" s="151"/>
      <c r="U396" s="152"/>
    </row>
    <row r="397" spans="3:21" ht="14.1" customHeight="1" x14ac:dyDescent="0.15">
      <c r="C397" s="95" t="s">
        <v>95</v>
      </c>
      <c r="D397" s="282"/>
      <c r="E397" s="779" t="s">
        <v>555</v>
      </c>
      <c r="F397" s="192" t="s">
        <v>114</v>
      </c>
      <c r="G397" s="71"/>
      <c r="H397" s="221"/>
      <c r="I397" s="241"/>
      <c r="J397" s="76"/>
      <c r="K397" s="76"/>
      <c r="L397" s="76"/>
      <c r="M397" s="77" t="s">
        <v>4</v>
      </c>
      <c r="N397" s="310" t="s">
        <v>279</v>
      </c>
      <c r="O397" s="129" t="s">
        <v>70</v>
      </c>
      <c r="P397" s="127"/>
      <c r="Q397" s="128" t="s">
        <v>70</v>
      </c>
      <c r="R397" s="151"/>
      <c r="S397" s="150"/>
      <c r="T397" s="151"/>
      <c r="U397" s="152"/>
    </row>
    <row r="398" spans="3:21" ht="14.1" customHeight="1" x14ac:dyDescent="0.15">
      <c r="C398" s="95" t="s">
        <v>96</v>
      </c>
      <c r="D398" s="286"/>
      <c r="E398" s="779"/>
      <c r="F398" s="214" t="s">
        <v>310</v>
      </c>
      <c r="G398" s="71"/>
      <c r="H398" s="221"/>
      <c r="I398" s="241"/>
      <c r="J398" s="72"/>
      <c r="K398" s="72"/>
      <c r="L398" s="72"/>
      <c r="M398" s="73"/>
      <c r="N398" s="314" t="s">
        <v>162</v>
      </c>
      <c r="O398" s="159"/>
      <c r="P398" s="134"/>
      <c r="Q398" s="135"/>
      <c r="R398" s="151"/>
      <c r="S398" s="150"/>
      <c r="T398" s="151"/>
      <c r="U398" s="152"/>
    </row>
    <row r="399" spans="3:21" ht="14.1" customHeight="1" x14ac:dyDescent="0.15">
      <c r="C399" s="95" t="s">
        <v>97</v>
      </c>
      <c r="D399" s="286"/>
      <c r="E399" s="779"/>
      <c r="F399" s="192" t="s">
        <v>106</v>
      </c>
      <c r="G399" s="71"/>
      <c r="H399" s="221"/>
      <c r="I399" s="241"/>
      <c r="J399" s="87"/>
      <c r="K399" s="87"/>
      <c r="L399" s="87"/>
      <c r="M399" s="88" t="s">
        <v>70</v>
      </c>
      <c r="N399" s="313" t="s">
        <v>280</v>
      </c>
      <c r="O399" s="151" t="s">
        <v>70</v>
      </c>
      <c r="P399" s="149"/>
      <c r="Q399" s="150" t="s">
        <v>70</v>
      </c>
      <c r="R399" s="151"/>
      <c r="S399" s="150"/>
      <c r="T399" s="151"/>
      <c r="U399" s="152"/>
    </row>
    <row r="400" spans="3:21" ht="14.1" customHeight="1" x14ac:dyDescent="0.15">
      <c r="C400" s="95"/>
      <c r="D400" s="282"/>
      <c r="E400" s="295"/>
      <c r="F400" s="192" t="s">
        <v>107</v>
      </c>
      <c r="G400" s="71"/>
      <c r="H400" s="221"/>
      <c r="I400" s="241"/>
      <c r="J400" s="339"/>
      <c r="K400" s="339"/>
      <c r="L400" s="339"/>
      <c r="M400" s="101"/>
      <c r="N400" s="312" t="s">
        <v>130</v>
      </c>
      <c r="O400" s="155"/>
      <c r="P400" s="153"/>
      <c r="Q400" s="154"/>
      <c r="R400" s="155"/>
      <c r="S400" s="154"/>
      <c r="T400" s="155"/>
      <c r="U400" s="329"/>
    </row>
    <row r="401" spans="3:21" ht="14.1" customHeight="1" x14ac:dyDescent="0.15">
      <c r="C401" s="95"/>
      <c r="D401" s="282"/>
      <c r="E401" s="295"/>
      <c r="F401" s="198" t="s">
        <v>446</v>
      </c>
      <c r="G401" s="147" t="s">
        <v>11</v>
      </c>
      <c r="H401" s="267"/>
      <c r="I401" s="181"/>
      <c r="J401" s="98"/>
      <c r="K401" s="98"/>
      <c r="L401" s="98"/>
      <c r="M401" s="99" t="s">
        <v>70</v>
      </c>
      <c r="N401" s="384" t="s">
        <v>448</v>
      </c>
      <c r="O401" s="143" t="s">
        <v>70</v>
      </c>
      <c r="P401" s="144"/>
      <c r="Q401" s="145" t="s">
        <v>70</v>
      </c>
      <c r="R401" s="143" t="s">
        <v>4</v>
      </c>
      <c r="S401" s="145" t="s">
        <v>4</v>
      </c>
      <c r="T401" s="143" t="s">
        <v>4</v>
      </c>
      <c r="U401" s="148" t="s">
        <v>4</v>
      </c>
    </row>
    <row r="402" spans="3:21" ht="14.1" customHeight="1" x14ac:dyDescent="0.15">
      <c r="C402" s="95"/>
      <c r="D402" s="282"/>
      <c r="E402" s="295"/>
      <c r="F402" s="192" t="s">
        <v>447</v>
      </c>
      <c r="G402" s="95" t="s">
        <v>4</v>
      </c>
      <c r="H402" s="266" t="s">
        <v>4</v>
      </c>
      <c r="I402" s="781" t="s">
        <v>333</v>
      </c>
      <c r="J402" s="87"/>
      <c r="K402" s="87"/>
      <c r="L402" s="87"/>
      <c r="N402" s="270"/>
      <c r="O402" s="387"/>
      <c r="P402" s="388"/>
      <c r="Q402" s="389"/>
      <c r="R402" s="387"/>
      <c r="S402" s="389"/>
      <c r="T402" s="387"/>
      <c r="U402" s="390"/>
    </row>
    <row r="403" spans="3:21" ht="14.1" customHeight="1" x14ac:dyDescent="0.15">
      <c r="C403" s="95"/>
      <c r="D403" s="282"/>
      <c r="E403" s="295"/>
      <c r="F403" s="192" t="s">
        <v>449</v>
      </c>
      <c r="G403" s="95"/>
      <c r="H403" s="221"/>
      <c r="I403" s="654"/>
      <c r="J403" s="76"/>
      <c r="K403" s="76"/>
      <c r="L403" s="76"/>
      <c r="M403" s="77" t="s">
        <v>70</v>
      </c>
      <c r="N403" s="397" t="s">
        <v>450</v>
      </c>
      <c r="O403" s="129" t="s">
        <v>70</v>
      </c>
      <c r="P403" s="127"/>
      <c r="Q403" s="128" t="s">
        <v>70</v>
      </c>
      <c r="R403" s="151"/>
      <c r="S403" s="150"/>
      <c r="T403" s="151"/>
      <c r="U403" s="152"/>
    </row>
    <row r="404" spans="3:21" ht="14.1" customHeight="1" x14ac:dyDescent="0.15">
      <c r="C404" s="95"/>
      <c r="D404" s="282"/>
      <c r="E404" s="295"/>
      <c r="F404" s="391" t="s">
        <v>556</v>
      </c>
      <c r="G404" s="71"/>
      <c r="H404" s="221"/>
      <c r="I404" s="241"/>
      <c r="J404" s="72"/>
      <c r="K404" s="72"/>
      <c r="L404" s="72"/>
      <c r="M404" s="398"/>
      <c r="N404" s="269"/>
      <c r="O404" s="399"/>
      <c r="P404" s="400"/>
      <c r="Q404" s="401"/>
      <c r="R404" s="387"/>
      <c r="S404" s="389"/>
      <c r="T404" s="387"/>
      <c r="U404" s="390"/>
    </row>
    <row r="405" spans="3:21" ht="14.1" customHeight="1" x14ac:dyDescent="0.15">
      <c r="C405" s="95"/>
      <c r="D405" s="282"/>
      <c r="E405" s="295"/>
      <c r="F405" s="192" t="s">
        <v>114</v>
      </c>
      <c r="G405" s="71"/>
      <c r="H405" s="221"/>
      <c r="I405" s="241"/>
      <c r="J405" s="87"/>
      <c r="K405" s="87"/>
      <c r="L405" s="87"/>
      <c r="M405" s="88" t="s">
        <v>70</v>
      </c>
      <c r="N405" s="385" t="s">
        <v>451</v>
      </c>
      <c r="O405" s="151" t="s">
        <v>70</v>
      </c>
      <c r="P405" s="149"/>
      <c r="Q405" s="150" t="s">
        <v>70</v>
      </c>
      <c r="R405" s="151"/>
      <c r="S405" s="150"/>
      <c r="T405" s="151"/>
      <c r="U405" s="152"/>
    </row>
    <row r="406" spans="3:21" ht="14.1" customHeight="1" x14ac:dyDescent="0.15">
      <c r="C406" s="95"/>
      <c r="D406" s="282"/>
      <c r="E406" s="295"/>
      <c r="F406" s="214" t="s">
        <v>310</v>
      </c>
      <c r="G406" s="71"/>
      <c r="H406" s="221"/>
      <c r="I406" s="241"/>
      <c r="J406" s="87"/>
      <c r="K406" s="87"/>
      <c r="L406" s="87"/>
      <c r="N406" s="270"/>
      <c r="O406" s="387"/>
      <c r="P406" s="388"/>
      <c r="Q406" s="389"/>
      <c r="R406" s="387"/>
      <c r="S406" s="389"/>
      <c r="T406" s="387"/>
      <c r="U406" s="390"/>
    </row>
    <row r="407" spans="3:21" ht="14.1" customHeight="1" x14ac:dyDescent="0.15">
      <c r="C407" s="95"/>
      <c r="D407" s="282"/>
      <c r="E407" s="295"/>
      <c r="F407" s="192" t="s">
        <v>106</v>
      </c>
      <c r="G407" s="71"/>
      <c r="H407" s="221"/>
      <c r="I407" s="241"/>
      <c r="J407" s="76"/>
      <c r="K407" s="76"/>
      <c r="L407" s="76"/>
      <c r="M407" s="77" t="s">
        <v>70</v>
      </c>
      <c r="N407" s="397" t="s">
        <v>452</v>
      </c>
      <c r="O407" s="129" t="s">
        <v>70</v>
      </c>
      <c r="P407" s="127"/>
      <c r="Q407" s="128" t="s">
        <v>70</v>
      </c>
      <c r="R407" s="151"/>
      <c r="S407" s="150"/>
      <c r="T407" s="151"/>
      <c r="U407" s="152"/>
    </row>
    <row r="408" spans="3:21" ht="14.1" customHeight="1" x14ac:dyDescent="0.15">
      <c r="C408" s="95"/>
      <c r="D408" s="282"/>
      <c r="E408" s="295"/>
      <c r="F408" s="192" t="s">
        <v>107</v>
      </c>
      <c r="G408" s="71"/>
      <c r="H408" s="221"/>
      <c r="I408" s="241"/>
      <c r="J408" s="72"/>
      <c r="K408" s="72"/>
      <c r="L408" s="72"/>
      <c r="M408" s="398"/>
      <c r="N408" s="269"/>
      <c r="O408" s="399"/>
      <c r="P408" s="400"/>
      <c r="Q408" s="401"/>
      <c r="R408" s="387"/>
      <c r="S408" s="389"/>
      <c r="T408" s="387"/>
      <c r="U408" s="390"/>
    </row>
    <row r="409" spans="3:21" ht="14.1" customHeight="1" x14ac:dyDescent="0.15">
      <c r="C409" s="95"/>
      <c r="D409" s="282"/>
      <c r="E409" s="295"/>
      <c r="F409" s="201"/>
      <c r="G409" s="85"/>
      <c r="H409" s="246"/>
      <c r="I409" s="242"/>
      <c r="J409" s="339"/>
      <c r="K409" s="339"/>
      <c r="L409" s="339"/>
      <c r="M409" s="101" t="s">
        <v>70</v>
      </c>
      <c r="N409" s="386" t="s">
        <v>453</v>
      </c>
      <c r="O409" s="155" t="s">
        <v>70</v>
      </c>
      <c r="P409" s="153"/>
      <c r="Q409" s="154" t="s">
        <v>70</v>
      </c>
      <c r="R409" s="155"/>
      <c r="S409" s="154"/>
      <c r="T409" s="155"/>
      <c r="U409" s="329"/>
    </row>
    <row r="410" spans="3:21" ht="14.1" customHeight="1" x14ac:dyDescent="0.15">
      <c r="C410" s="95"/>
      <c r="D410" s="282"/>
      <c r="E410" s="295"/>
      <c r="F410" s="195"/>
      <c r="G410" s="147" t="s">
        <v>12</v>
      </c>
      <c r="H410" s="267"/>
      <c r="I410" s="181"/>
      <c r="J410" s="98"/>
      <c r="K410" s="98"/>
      <c r="L410" s="98"/>
      <c r="M410" s="99" t="s">
        <v>70</v>
      </c>
      <c r="N410" s="311" t="s">
        <v>450</v>
      </c>
      <c r="O410" s="143" t="s">
        <v>70</v>
      </c>
      <c r="P410" s="144"/>
      <c r="Q410" s="145" t="s">
        <v>70</v>
      </c>
      <c r="R410" s="143" t="s">
        <v>4</v>
      </c>
      <c r="S410" s="145" t="s">
        <v>4</v>
      </c>
      <c r="T410" s="143" t="s">
        <v>4</v>
      </c>
      <c r="U410" s="148" t="s">
        <v>4</v>
      </c>
    </row>
    <row r="411" spans="3:21" ht="14.1" customHeight="1" x14ac:dyDescent="0.15">
      <c r="C411" s="95"/>
      <c r="D411" s="282"/>
      <c r="E411" s="295"/>
      <c r="F411" s="195"/>
      <c r="G411" s="95" t="s">
        <v>4</v>
      </c>
      <c r="H411" s="266" t="s">
        <v>4</v>
      </c>
      <c r="I411" s="781" t="s">
        <v>333</v>
      </c>
      <c r="J411" s="87"/>
      <c r="K411" s="87"/>
      <c r="L411" s="87"/>
      <c r="M411" s="73"/>
      <c r="N411" s="314"/>
      <c r="O411" s="159"/>
      <c r="P411" s="134"/>
      <c r="Q411" s="135"/>
      <c r="R411" s="151"/>
      <c r="S411" s="150"/>
      <c r="T411" s="151"/>
      <c r="U411" s="152"/>
    </row>
    <row r="412" spans="3:21" ht="14.1" customHeight="1" x14ac:dyDescent="0.15">
      <c r="C412" s="95"/>
      <c r="D412" s="282"/>
      <c r="E412" s="295"/>
      <c r="F412" s="196"/>
      <c r="G412" s="85"/>
      <c r="H412" s="246"/>
      <c r="I412" s="666"/>
      <c r="J412" s="339"/>
      <c r="K412" s="339"/>
      <c r="L412" s="339"/>
      <c r="M412" s="101" t="s">
        <v>70</v>
      </c>
      <c r="N412" s="312" t="s">
        <v>454</v>
      </c>
      <c r="O412" s="155" t="s">
        <v>70</v>
      </c>
      <c r="P412" s="153"/>
      <c r="Q412" s="154" t="s">
        <v>70</v>
      </c>
      <c r="R412" s="155"/>
      <c r="S412" s="154"/>
      <c r="T412" s="155"/>
      <c r="U412" s="329"/>
    </row>
    <row r="413" spans="3:21" ht="14.1" customHeight="1" x14ac:dyDescent="0.15">
      <c r="C413" s="95"/>
      <c r="D413" s="282"/>
      <c r="E413" s="295"/>
      <c r="F413" s="198" t="s">
        <v>446</v>
      </c>
      <c r="G413" s="147" t="s">
        <v>11</v>
      </c>
      <c r="H413" s="267"/>
      <c r="I413" s="181"/>
      <c r="J413" s="98"/>
      <c r="K413" s="98"/>
      <c r="L413" s="98"/>
      <c r="M413" s="99" t="s">
        <v>70</v>
      </c>
      <c r="N413" s="384" t="s">
        <v>448</v>
      </c>
      <c r="O413" s="143" t="s">
        <v>70</v>
      </c>
      <c r="P413" s="144"/>
      <c r="Q413" s="145" t="s">
        <v>70</v>
      </c>
      <c r="R413" s="143" t="s">
        <v>4</v>
      </c>
      <c r="S413" s="145" t="s">
        <v>4</v>
      </c>
      <c r="T413" s="143" t="s">
        <v>4</v>
      </c>
      <c r="U413" s="148" t="s">
        <v>4</v>
      </c>
    </row>
    <row r="414" spans="3:21" ht="14.1" customHeight="1" x14ac:dyDescent="0.15">
      <c r="C414" s="95"/>
      <c r="D414" s="282"/>
      <c r="E414" s="295"/>
      <c r="F414" s="192" t="s">
        <v>447</v>
      </c>
      <c r="G414" s="95" t="s">
        <v>4</v>
      </c>
      <c r="H414" s="266" t="s">
        <v>4</v>
      </c>
      <c r="I414" s="781" t="s">
        <v>333</v>
      </c>
      <c r="J414" s="87"/>
      <c r="K414" s="87"/>
      <c r="L414" s="87"/>
      <c r="N414" s="270"/>
      <c r="O414" s="387"/>
      <c r="P414" s="388"/>
      <c r="Q414" s="389"/>
      <c r="R414" s="387"/>
      <c r="S414" s="389"/>
      <c r="T414" s="387"/>
      <c r="U414" s="390"/>
    </row>
    <row r="415" spans="3:21" ht="14.1" customHeight="1" x14ac:dyDescent="0.15">
      <c r="C415" s="95"/>
      <c r="D415" s="282"/>
      <c r="E415" s="295"/>
      <c r="F415" s="192" t="s">
        <v>449</v>
      </c>
      <c r="G415" s="95"/>
      <c r="H415" s="221"/>
      <c r="I415" s="654"/>
      <c r="J415" s="76"/>
      <c r="K415" s="76"/>
      <c r="L415" s="76"/>
      <c r="M415" s="169" t="s">
        <v>70</v>
      </c>
      <c r="N415" s="397" t="s">
        <v>450</v>
      </c>
      <c r="O415" s="129" t="s">
        <v>70</v>
      </c>
      <c r="P415" s="127"/>
      <c r="Q415" s="128" t="s">
        <v>70</v>
      </c>
      <c r="R415" s="151"/>
      <c r="S415" s="150"/>
      <c r="T415" s="151"/>
      <c r="U415" s="152"/>
    </row>
    <row r="416" spans="3:21" ht="14.1" customHeight="1" x14ac:dyDescent="0.15">
      <c r="C416" s="95"/>
      <c r="D416" s="282"/>
      <c r="E416" s="295"/>
      <c r="F416" s="391" t="s">
        <v>558</v>
      </c>
      <c r="G416" s="71"/>
      <c r="H416" s="221"/>
      <c r="I416" s="241"/>
      <c r="J416" s="72"/>
      <c r="K416" s="72"/>
      <c r="L416" s="72"/>
      <c r="M416" s="402"/>
      <c r="N416" s="269"/>
      <c r="O416" s="399"/>
      <c r="P416" s="400"/>
      <c r="Q416" s="401"/>
      <c r="R416" s="387"/>
      <c r="S416" s="389"/>
      <c r="T416" s="387"/>
      <c r="U416" s="390"/>
    </row>
    <row r="417" spans="3:21" ht="14.1" customHeight="1" x14ac:dyDescent="0.15">
      <c r="C417" s="95"/>
      <c r="D417" s="282"/>
      <c r="E417" s="295"/>
      <c r="F417" s="192" t="s">
        <v>114</v>
      </c>
      <c r="G417" s="71"/>
      <c r="H417" s="221"/>
      <c r="I417" s="241"/>
      <c r="J417" s="76"/>
      <c r="K417" s="76"/>
      <c r="L417" s="76"/>
      <c r="M417" s="169" t="s">
        <v>70</v>
      </c>
      <c r="N417" s="385" t="s">
        <v>451</v>
      </c>
      <c r="O417" s="151" t="s">
        <v>70</v>
      </c>
      <c r="P417" s="149"/>
      <c r="Q417" s="150" t="s">
        <v>70</v>
      </c>
      <c r="R417" s="151"/>
      <c r="S417" s="150"/>
      <c r="T417" s="151"/>
      <c r="U417" s="152"/>
    </row>
    <row r="418" spans="3:21" ht="14.1" customHeight="1" x14ac:dyDescent="0.15">
      <c r="C418" s="95"/>
      <c r="D418" s="282"/>
      <c r="E418" s="295"/>
      <c r="F418" s="214" t="s">
        <v>310</v>
      </c>
      <c r="G418" s="71"/>
      <c r="H418" s="221"/>
      <c r="I418" s="241"/>
      <c r="J418" s="72"/>
      <c r="K418" s="72"/>
      <c r="L418" s="72"/>
      <c r="M418" s="402"/>
      <c r="N418" s="270"/>
      <c r="O418" s="387"/>
      <c r="P418" s="388"/>
      <c r="Q418" s="389"/>
      <c r="R418" s="387"/>
      <c r="S418" s="389"/>
      <c r="T418" s="387"/>
      <c r="U418" s="390"/>
    </row>
    <row r="419" spans="3:21" ht="14.1" customHeight="1" x14ac:dyDescent="0.15">
      <c r="C419" s="95"/>
      <c r="D419" s="282"/>
      <c r="E419" s="295"/>
      <c r="F419" s="192" t="s">
        <v>106</v>
      </c>
      <c r="G419" s="71"/>
      <c r="H419" s="221"/>
      <c r="I419" s="241"/>
      <c r="J419" s="76"/>
      <c r="K419" s="76"/>
      <c r="L419" s="76"/>
      <c r="M419" s="169" t="s">
        <v>70</v>
      </c>
      <c r="N419" s="397" t="s">
        <v>452</v>
      </c>
      <c r="O419" s="129" t="s">
        <v>70</v>
      </c>
      <c r="P419" s="127"/>
      <c r="Q419" s="128" t="s">
        <v>70</v>
      </c>
      <c r="R419" s="151"/>
      <c r="S419" s="150"/>
      <c r="T419" s="151"/>
      <c r="U419" s="152"/>
    </row>
    <row r="420" spans="3:21" ht="14.1" customHeight="1" x14ac:dyDescent="0.15">
      <c r="C420" s="95"/>
      <c r="D420" s="282"/>
      <c r="E420" s="295"/>
      <c r="F420" s="192" t="s">
        <v>107</v>
      </c>
      <c r="G420" s="71"/>
      <c r="H420" s="221"/>
      <c r="I420" s="241"/>
      <c r="J420" s="72"/>
      <c r="K420" s="72"/>
      <c r="L420" s="72"/>
      <c r="M420" s="402"/>
      <c r="N420" s="269"/>
      <c r="O420" s="399"/>
      <c r="P420" s="400"/>
      <c r="Q420" s="401"/>
      <c r="R420" s="387"/>
      <c r="S420" s="389"/>
      <c r="T420" s="387"/>
      <c r="U420" s="390"/>
    </row>
    <row r="421" spans="3:21" ht="14.1" customHeight="1" x14ac:dyDescent="0.15">
      <c r="C421" s="95"/>
      <c r="D421" s="282"/>
      <c r="E421" s="295"/>
      <c r="F421" s="201"/>
      <c r="G421" s="85"/>
      <c r="H421" s="246"/>
      <c r="I421" s="242"/>
      <c r="J421" s="339"/>
      <c r="K421" s="339"/>
      <c r="L421" s="339"/>
      <c r="M421" s="101" t="s">
        <v>70</v>
      </c>
      <c r="N421" s="386" t="s">
        <v>453</v>
      </c>
      <c r="O421" s="155" t="s">
        <v>70</v>
      </c>
      <c r="P421" s="153"/>
      <c r="Q421" s="154" t="s">
        <v>70</v>
      </c>
      <c r="R421" s="155"/>
      <c r="S421" s="154"/>
      <c r="T421" s="155"/>
      <c r="U421" s="329"/>
    </row>
    <row r="422" spans="3:21" ht="14.1" customHeight="1" x14ac:dyDescent="0.15">
      <c r="C422" s="95"/>
      <c r="D422" s="282"/>
      <c r="E422" s="295"/>
      <c r="F422" s="195"/>
      <c r="G422" s="147" t="s">
        <v>12</v>
      </c>
      <c r="H422" s="267"/>
      <c r="I422" s="181"/>
      <c r="J422" s="98"/>
      <c r="K422" s="98"/>
      <c r="L422" s="98"/>
      <c r="M422" s="88" t="s">
        <v>70</v>
      </c>
      <c r="N422" s="313" t="s">
        <v>450</v>
      </c>
      <c r="O422" s="151" t="s">
        <v>70</v>
      </c>
      <c r="P422" s="149"/>
      <c r="Q422" s="150" t="s">
        <v>70</v>
      </c>
      <c r="R422" s="151" t="s">
        <v>4</v>
      </c>
      <c r="S422" s="150" t="s">
        <v>4</v>
      </c>
      <c r="T422" s="151" t="s">
        <v>4</v>
      </c>
      <c r="U422" s="152" t="s">
        <v>4</v>
      </c>
    </row>
    <row r="423" spans="3:21" ht="14.1" customHeight="1" x14ac:dyDescent="0.15">
      <c r="C423" s="95"/>
      <c r="D423" s="282"/>
      <c r="E423" s="295"/>
      <c r="F423" s="195"/>
      <c r="G423" s="95" t="s">
        <v>4</v>
      </c>
      <c r="H423" s="266" t="s">
        <v>4</v>
      </c>
      <c r="I423" s="781" t="s">
        <v>333</v>
      </c>
      <c r="J423" s="87"/>
      <c r="K423" s="87"/>
      <c r="L423" s="87"/>
      <c r="M423" s="88"/>
      <c r="N423" s="313"/>
      <c r="O423" s="151"/>
      <c r="P423" s="149"/>
      <c r="Q423" s="150"/>
      <c r="R423" s="151"/>
      <c r="S423" s="150"/>
      <c r="T423" s="151"/>
      <c r="U423" s="152"/>
    </row>
    <row r="424" spans="3:21" ht="14.1" customHeight="1" x14ac:dyDescent="0.15">
      <c r="C424" s="95"/>
      <c r="D424" s="282"/>
      <c r="E424" s="295"/>
      <c r="F424" s="196"/>
      <c r="G424" s="85"/>
      <c r="H424" s="246"/>
      <c r="I424" s="666"/>
      <c r="J424" s="339"/>
      <c r="K424" s="339"/>
      <c r="L424" s="339"/>
      <c r="M424" s="101" t="s">
        <v>70</v>
      </c>
      <c r="N424" s="312" t="s">
        <v>454</v>
      </c>
      <c r="O424" s="155" t="s">
        <v>70</v>
      </c>
      <c r="P424" s="153"/>
      <c r="Q424" s="154" t="s">
        <v>70</v>
      </c>
      <c r="R424" s="155"/>
      <c r="S424" s="154"/>
      <c r="T424" s="155"/>
      <c r="U424" s="329"/>
    </row>
    <row r="425" spans="3:21" ht="14.1" customHeight="1" x14ac:dyDescent="0.15">
      <c r="C425" s="95"/>
      <c r="D425" s="282"/>
      <c r="E425" s="295"/>
      <c r="F425" s="198" t="s">
        <v>455</v>
      </c>
      <c r="G425" s="167" t="s">
        <v>11</v>
      </c>
      <c r="H425" s="96"/>
      <c r="I425" s="156"/>
      <c r="J425" s="87"/>
      <c r="K425" s="87"/>
      <c r="L425" s="87"/>
      <c r="M425" s="88" t="s">
        <v>70</v>
      </c>
      <c r="N425" s="313" t="s">
        <v>448</v>
      </c>
      <c r="O425" s="151" t="s">
        <v>70</v>
      </c>
      <c r="P425" s="149"/>
      <c r="Q425" s="150" t="s">
        <v>70</v>
      </c>
      <c r="R425" s="151" t="s">
        <v>4</v>
      </c>
      <c r="S425" s="150" t="s">
        <v>4</v>
      </c>
      <c r="T425" s="151" t="s">
        <v>4</v>
      </c>
      <c r="U425" s="152" t="s">
        <v>4</v>
      </c>
    </row>
    <row r="426" spans="3:21" ht="14.1" customHeight="1" x14ac:dyDescent="0.15">
      <c r="C426" s="95"/>
      <c r="D426" s="282"/>
      <c r="E426" s="295"/>
      <c r="F426" s="192" t="s">
        <v>456</v>
      </c>
      <c r="G426" s="71" t="s">
        <v>4</v>
      </c>
      <c r="H426" s="266" t="s">
        <v>4</v>
      </c>
      <c r="I426" s="781" t="s">
        <v>333</v>
      </c>
      <c r="J426" s="87"/>
      <c r="K426" s="87"/>
      <c r="L426" s="87"/>
      <c r="M426" s="88"/>
      <c r="N426" s="313"/>
      <c r="O426" s="151"/>
      <c r="P426" s="149"/>
      <c r="Q426" s="150"/>
      <c r="R426" s="151"/>
      <c r="S426" s="150"/>
      <c r="T426" s="151"/>
      <c r="U426" s="152"/>
    </row>
    <row r="427" spans="3:21" ht="14.1" customHeight="1" x14ac:dyDescent="0.15">
      <c r="C427" s="95"/>
      <c r="D427" s="282"/>
      <c r="E427" s="295"/>
      <c r="F427" s="192" t="s">
        <v>459</v>
      </c>
      <c r="G427" s="71"/>
      <c r="H427" s="221"/>
      <c r="I427" s="654"/>
      <c r="J427" s="76"/>
      <c r="K427" s="76"/>
      <c r="L427" s="76"/>
      <c r="M427" s="169" t="s">
        <v>70</v>
      </c>
      <c r="N427" s="310" t="s">
        <v>450</v>
      </c>
      <c r="O427" s="129" t="s">
        <v>70</v>
      </c>
      <c r="P427" s="127"/>
      <c r="Q427" s="128" t="s">
        <v>70</v>
      </c>
      <c r="R427" s="151"/>
      <c r="S427" s="150"/>
      <c r="T427" s="151"/>
      <c r="U427" s="152"/>
    </row>
    <row r="428" spans="3:21" ht="14.1" customHeight="1" x14ac:dyDescent="0.15">
      <c r="C428" s="95"/>
      <c r="D428" s="282"/>
      <c r="E428" s="295"/>
      <c r="F428" s="391" t="s">
        <v>13</v>
      </c>
      <c r="G428" s="71"/>
      <c r="H428" s="226"/>
      <c r="I428" s="241"/>
      <c r="J428" s="72"/>
      <c r="K428" s="72"/>
      <c r="L428" s="72"/>
      <c r="M428" s="349"/>
      <c r="N428" s="314"/>
      <c r="O428" s="159"/>
      <c r="P428" s="134"/>
      <c r="Q428" s="135"/>
      <c r="R428" s="151"/>
      <c r="S428" s="150"/>
      <c r="T428" s="151"/>
      <c r="U428" s="152"/>
    </row>
    <row r="429" spans="3:21" ht="14.1" customHeight="1" x14ac:dyDescent="0.15">
      <c r="C429" s="95"/>
      <c r="D429" s="282"/>
      <c r="E429" s="295"/>
      <c r="F429" s="195"/>
      <c r="G429" s="71"/>
      <c r="H429" s="226"/>
      <c r="I429" s="241"/>
      <c r="J429" s="76"/>
      <c r="K429" s="76"/>
      <c r="L429" s="76"/>
      <c r="M429" s="169" t="s">
        <v>70</v>
      </c>
      <c r="N429" s="313" t="s">
        <v>460</v>
      </c>
      <c r="O429" s="151" t="s">
        <v>70</v>
      </c>
      <c r="P429" s="149"/>
      <c r="Q429" s="150" t="s">
        <v>70</v>
      </c>
      <c r="R429" s="151"/>
      <c r="S429" s="150"/>
      <c r="T429" s="151"/>
      <c r="U429" s="152"/>
    </row>
    <row r="430" spans="3:21" ht="14.1" customHeight="1" x14ac:dyDescent="0.15">
      <c r="C430" s="95"/>
      <c r="D430" s="282"/>
      <c r="E430" s="295"/>
      <c r="F430" s="192" t="s">
        <v>114</v>
      </c>
      <c r="G430" s="71"/>
      <c r="H430" s="226"/>
      <c r="I430" s="241"/>
      <c r="J430" s="72"/>
      <c r="K430" s="72"/>
      <c r="L430" s="72"/>
      <c r="M430" s="349"/>
      <c r="N430" s="313"/>
      <c r="O430" s="151"/>
      <c r="P430" s="149"/>
      <c r="Q430" s="150"/>
      <c r="R430" s="151"/>
      <c r="S430" s="150"/>
      <c r="T430" s="151"/>
      <c r="U430" s="152"/>
    </row>
    <row r="431" spans="3:21" ht="14.1" customHeight="1" x14ac:dyDescent="0.15">
      <c r="C431" s="95"/>
      <c r="D431" s="282"/>
      <c r="E431" s="295"/>
      <c r="F431" s="214" t="s">
        <v>310</v>
      </c>
      <c r="G431" s="71"/>
      <c r="H431" s="226"/>
      <c r="I431" s="241"/>
      <c r="J431" s="76"/>
      <c r="K431" s="76"/>
      <c r="L431" s="76"/>
      <c r="M431" s="169" t="s">
        <v>70</v>
      </c>
      <c r="N431" s="310" t="s">
        <v>461</v>
      </c>
      <c r="O431" s="129" t="s">
        <v>70</v>
      </c>
      <c r="P431" s="127"/>
      <c r="Q431" s="128" t="s">
        <v>70</v>
      </c>
      <c r="R431" s="151"/>
      <c r="S431" s="150"/>
      <c r="T431" s="151"/>
      <c r="U431" s="152"/>
    </row>
    <row r="432" spans="3:21" ht="14.1" customHeight="1" x14ac:dyDescent="0.15">
      <c r="C432" s="95"/>
      <c r="D432" s="282"/>
      <c r="E432" s="295"/>
      <c r="F432" s="192" t="s">
        <v>106</v>
      </c>
      <c r="G432" s="71"/>
      <c r="H432" s="226"/>
      <c r="I432" s="241"/>
      <c r="J432" s="72"/>
      <c r="K432" s="72"/>
      <c r="L432" s="72"/>
      <c r="M432" s="349"/>
      <c r="N432" s="314"/>
      <c r="O432" s="159"/>
      <c r="P432" s="134"/>
      <c r="Q432" s="135"/>
      <c r="R432" s="151"/>
      <c r="S432" s="150"/>
      <c r="T432" s="151"/>
      <c r="U432" s="152"/>
    </row>
    <row r="433" spans="3:21" ht="14.1" customHeight="1" x14ac:dyDescent="0.15">
      <c r="C433" s="95"/>
      <c r="D433" s="282"/>
      <c r="E433" s="295"/>
      <c r="F433" s="192" t="s">
        <v>107</v>
      </c>
      <c r="G433" s="85"/>
      <c r="H433" s="228"/>
      <c r="I433" s="242"/>
      <c r="J433" s="339"/>
      <c r="K433" s="339"/>
      <c r="L433" s="339"/>
      <c r="M433" s="101" t="s">
        <v>70</v>
      </c>
      <c r="N433" s="312" t="s">
        <v>454</v>
      </c>
      <c r="O433" s="155" t="s">
        <v>70</v>
      </c>
      <c r="P433" s="153"/>
      <c r="Q433" s="154" t="s">
        <v>70</v>
      </c>
      <c r="R433" s="155"/>
      <c r="S433" s="154"/>
      <c r="T433" s="155"/>
      <c r="U433" s="329"/>
    </row>
    <row r="434" spans="3:21" ht="14.1" customHeight="1" x14ac:dyDescent="0.15">
      <c r="C434" s="95"/>
      <c r="D434" s="282"/>
      <c r="E434" s="295"/>
      <c r="F434" s="195"/>
      <c r="G434" s="167" t="s">
        <v>12</v>
      </c>
      <c r="H434" s="96"/>
      <c r="I434" s="156"/>
      <c r="J434" s="98"/>
      <c r="K434" s="98"/>
      <c r="L434" s="98"/>
      <c r="M434" s="99" t="s">
        <v>70</v>
      </c>
      <c r="N434" s="311" t="s">
        <v>462</v>
      </c>
      <c r="O434" s="143" t="s">
        <v>70</v>
      </c>
      <c r="P434" s="144"/>
      <c r="Q434" s="145" t="s">
        <v>70</v>
      </c>
      <c r="R434" s="143" t="s">
        <v>4</v>
      </c>
      <c r="S434" s="145" t="s">
        <v>4</v>
      </c>
      <c r="T434" s="143" t="s">
        <v>4</v>
      </c>
      <c r="U434" s="148" t="s">
        <v>4</v>
      </c>
    </row>
    <row r="435" spans="3:21" ht="14.1" customHeight="1" x14ac:dyDescent="0.15">
      <c r="C435" s="95"/>
      <c r="D435" s="282"/>
      <c r="E435" s="295"/>
      <c r="F435" s="195"/>
      <c r="G435" s="71" t="s">
        <v>4</v>
      </c>
      <c r="H435" s="266" t="s">
        <v>4</v>
      </c>
      <c r="I435" s="781" t="s">
        <v>333</v>
      </c>
      <c r="J435" s="72"/>
      <c r="K435" s="72"/>
      <c r="L435" s="72"/>
      <c r="M435" s="73"/>
      <c r="N435" s="314"/>
      <c r="O435" s="159"/>
      <c r="P435" s="134"/>
      <c r="Q435" s="135"/>
      <c r="R435" s="151"/>
      <c r="S435" s="150"/>
      <c r="T435" s="151"/>
      <c r="U435" s="152"/>
    </row>
    <row r="436" spans="3:21" ht="14.1" customHeight="1" thickBot="1" x14ac:dyDescent="0.2">
      <c r="C436" s="146"/>
      <c r="D436" s="287"/>
      <c r="E436" s="299"/>
      <c r="F436" s="199"/>
      <c r="G436" s="83"/>
      <c r="H436" s="258"/>
      <c r="I436" s="750"/>
      <c r="J436" s="175"/>
      <c r="K436" s="175"/>
      <c r="L436" s="175"/>
      <c r="M436" s="326" t="s">
        <v>70</v>
      </c>
      <c r="N436" s="395" t="s">
        <v>454</v>
      </c>
      <c r="O436" s="327" t="s">
        <v>70</v>
      </c>
      <c r="P436" s="325"/>
      <c r="Q436" s="328" t="s">
        <v>70</v>
      </c>
      <c r="R436" s="327"/>
      <c r="S436" s="328"/>
      <c r="T436" s="327"/>
      <c r="U436" s="343"/>
    </row>
    <row r="437" spans="3:21" ht="14.1" customHeight="1" x14ac:dyDescent="0.15">
      <c r="C437" s="100"/>
      <c r="D437" s="100"/>
      <c r="E437" s="96" t="s">
        <v>118</v>
      </c>
      <c r="F437" s="193"/>
      <c r="G437" s="100"/>
      <c r="H437" s="96"/>
      <c r="I437" s="96"/>
      <c r="J437" s="100"/>
      <c r="K437" s="100"/>
      <c r="L437" s="100"/>
      <c r="M437" s="100"/>
      <c r="N437" s="268"/>
      <c r="O437" s="100"/>
      <c r="P437" s="100"/>
      <c r="Q437" s="100"/>
      <c r="R437" s="100"/>
      <c r="S437" s="100"/>
      <c r="T437" s="100"/>
      <c r="U437" s="100"/>
    </row>
    <row r="438" spans="3:21" ht="14.1" customHeight="1" x14ac:dyDescent="0.15">
      <c r="C438" s="100"/>
      <c r="D438" s="100"/>
      <c r="E438" s="96" t="s">
        <v>115</v>
      </c>
      <c r="F438" s="193"/>
      <c r="G438" s="100"/>
      <c r="H438" s="96"/>
      <c r="I438" s="96"/>
      <c r="J438" s="100"/>
      <c r="K438" s="100"/>
      <c r="L438" s="100"/>
      <c r="M438" s="100"/>
      <c r="N438" s="268"/>
      <c r="O438" s="100"/>
      <c r="P438" s="100"/>
      <c r="Q438" s="100"/>
      <c r="R438" s="100"/>
      <c r="S438" s="100"/>
      <c r="T438" s="100"/>
      <c r="U438" s="100"/>
    </row>
    <row r="439" spans="3:21" ht="14.1" customHeight="1" x14ac:dyDescent="0.15">
      <c r="C439" s="100"/>
      <c r="D439" s="100"/>
      <c r="E439" s="96" t="s">
        <v>463</v>
      </c>
      <c r="F439" s="193"/>
      <c r="G439" s="100"/>
      <c r="H439" s="96"/>
      <c r="I439" s="96"/>
      <c r="J439" s="100"/>
      <c r="K439" s="100"/>
      <c r="L439" s="100"/>
      <c r="M439" s="100"/>
      <c r="N439" s="268"/>
      <c r="O439" s="100"/>
      <c r="P439" s="100"/>
      <c r="Q439" s="100"/>
      <c r="R439" s="100"/>
      <c r="S439" s="100"/>
      <c r="T439" s="100"/>
      <c r="U439" s="100"/>
    </row>
    <row r="440" spans="3:21" ht="14.1" customHeight="1" x14ac:dyDescent="0.15">
      <c r="C440" s="96"/>
      <c r="D440" s="96"/>
      <c r="E440" s="96" t="s">
        <v>116</v>
      </c>
      <c r="F440" s="193"/>
      <c r="G440" s="100"/>
      <c r="H440" s="96"/>
      <c r="I440" s="96"/>
      <c r="J440" s="96"/>
      <c r="K440" s="96"/>
      <c r="L440" s="96"/>
      <c r="M440" s="96"/>
      <c r="N440" s="268"/>
      <c r="O440" s="96"/>
      <c r="P440" s="96"/>
      <c r="Q440" s="96"/>
      <c r="R440" s="96"/>
      <c r="S440" s="96"/>
      <c r="T440" s="96"/>
      <c r="U440" s="96"/>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C1:E1"/>
    <mergeCell ref="G1:I1"/>
    <mergeCell ref="J1:U1"/>
    <mergeCell ref="C2:E2"/>
    <mergeCell ref="C4:C8"/>
    <mergeCell ref="D4:D8"/>
    <mergeCell ref="E4:E8"/>
    <mergeCell ref="F4:F8"/>
    <mergeCell ref="G4:M4"/>
    <mergeCell ref="N4:U4"/>
    <mergeCell ref="G5:G6"/>
    <mergeCell ref="H5:I8"/>
    <mergeCell ref="J5:M6"/>
    <mergeCell ref="N5:N8"/>
    <mergeCell ref="O5:Q6"/>
    <mergeCell ref="R5:U5"/>
    <mergeCell ref="R6:S6"/>
    <mergeCell ref="T6:U6"/>
    <mergeCell ref="G7:G8"/>
    <mergeCell ref="J7:J8"/>
    <mergeCell ref="R7:R8"/>
    <mergeCell ref="S7:S8"/>
    <mergeCell ref="T7:T8"/>
    <mergeCell ref="U7:U8"/>
    <mergeCell ref="F9:F10"/>
    <mergeCell ref="I9:I10"/>
    <mergeCell ref="K7:K8"/>
    <mergeCell ref="L7:L8"/>
    <mergeCell ref="M7:M8"/>
    <mergeCell ref="O7:O8"/>
    <mergeCell ref="P7:P8"/>
    <mergeCell ref="Q7:Q8"/>
    <mergeCell ref="I35:I36"/>
    <mergeCell ref="F36:F37"/>
    <mergeCell ref="I41:I44"/>
    <mergeCell ref="I45:I48"/>
    <mergeCell ref="C55:E55"/>
    <mergeCell ref="G55:I55"/>
    <mergeCell ref="C10:C23"/>
    <mergeCell ref="F21:F22"/>
    <mergeCell ref="I21:I22"/>
    <mergeCell ref="I29:I30"/>
    <mergeCell ref="E31:E32"/>
    <mergeCell ref="I33:I34"/>
    <mergeCell ref="M61:M62"/>
    <mergeCell ref="J55:U55"/>
    <mergeCell ref="C58:C62"/>
    <mergeCell ref="D58:D62"/>
    <mergeCell ref="E58:E62"/>
    <mergeCell ref="F58:F62"/>
    <mergeCell ref="G58:M58"/>
    <mergeCell ref="N58:U58"/>
    <mergeCell ref="G59:G60"/>
    <mergeCell ref="H59:I62"/>
    <mergeCell ref="J59:M60"/>
    <mergeCell ref="U61:U62"/>
    <mergeCell ref="I63:I65"/>
    <mergeCell ref="N63:N65"/>
    <mergeCell ref="C64:C81"/>
    <mergeCell ref="F66:F67"/>
    <mergeCell ref="N66:N68"/>
    <mergeCell ref="N69:N71"/>
    <mergeCell ref="N72:N74"/>
    <mergeCell ref="I81:I82"/>
    <mergeCell ref="O61:O62"/>
    <mergeCell ref="P61:P62"/>
    <mergeCell ref="Q61:Q62"/>
    <mergeCell ref="R61:R62"/>
    <mergeCell ref="S61:S62"/>
    <mergeCell ref="T61:T62"/>
    <mergeCell ref="N59:N62"/>
    <mergeCell ref="O59:Q60"/>
    <mergeCell ref="R59:U59"/>
    <mergeCell ref="R60:S60"/>
    <mergeCell ref="T60:U60"/>
    <mergeCell ref="G61:G62"/>
    <mergeCell ref="J61:J62"/>
    <mergeCell ref="K61:K62"/>
    <mergeCell ref="L61:L62"/>
    <mergeCell ref="I84:I85"/>
    <mergeCell ref="F92:F93"/>
    <mergeCell ref="C109:E109"/>
    <mergeCell ref="G109:I109"/>
    <mergeCell ref="J109:U109"/>
    <mergeCell ref="C112:C116"/>
    <mergeCell ref="D112:D116"/>
    <mergeCell ref="E112:E116"/>
    <mergeCell ref="F112:F116"/>
    <mergeCell ref="G112:M112"/>
    <mergeCell ref="N112:U112"/>
    <mergeCell ref="G113:G114"/>
    <mergeCell ref="H113:I116"/>
    <mergeCell ref="J113:M114"/>
    <mergeCell ref="N113:N116"/>
    <mergeCell ref="O113:Q114"/>
    <mergeCell ref="R113:U113"/>
    <mergeCell ref="R114:S114"/>
    <mergeCell ref="T114:U114"/>
    <mergeCell ref="G115:G116"/>
    <mergeCell ref="Q115:Q116"/>
    <mergeCell ref="R115:R116"/>
    <mergeCell ref="S115:S116"/>
    <mergeCell ref="T115:T116"/>
    <mergeCell ref="U115:U116"/>
    <mergeCell ref="E117:E118"/>
    <mergeCell ref="I117:I119"/>
    <mergeCell ref="J115:J116"/>
    <mergeCell ref="K115:K116"/>
    <mergeCell ref="L115:L116"/>
    <mergeCell ref="M115:M116"/>
    <mergeCell ref="O115:O116"/>
    <mergeCell ref="P115:P116"/>
    <mergeCell ref="I141:I143"/>
    <mergeCell ref="I144:I147"/>
    <mergeCell ref="I150:I153"/>
    <mergeCell ref="N152:N153"/>
    <mergeCell ref="I154:I156"/>
    <mergeCell ref="N154:N155"/>
    <mergeCell ref="C118:C127"/>
    <mergeCell ref="N119:N120"/>
    <mergeCell ref="I124:I129"/>
    <mergeCell ref="F130:F131"/>
    <mergeCell ref="I130:I131"/>
    <mergeCell ref="E133:E136"/>
    <mergeCell ref="I135:I138"/>
    <mergeCell ref="C157:E157"/>
    <mergeCell ref="G157:I157"/>
    <mergeCell ref="J157:U157"/>
    <mergeCell ref="C160:C164"/>
    <mergeCell ref="D160:D164"/>
    <mergeCell ref="E160:E164"/>
    <mergeCell ref="F160:F164"/>
    <mergeCell ref="G160:M160"/>
    <mergeCell ref="N160:U160"/>
    <mergeCell ref="G161:G162"/>
    <mergeCell ref="S163:S164"/>
    <mergeCell ref="T163:T164"/>
    <mergeCell ref="U163:U164"/>
    <mergeCell ref="I165:I166"/>
    <mergeCell ref="C166:C174"/>
    <mergeCell ref="I167:I168"/>
    <mergeCell ref="I171:I172"/>
    <mergeCell ref="I173:I174"/>
    <mergeCell ref="G163:G164"/>
    <mergeCell ref="J163:J164"/>
    <mergeCell ref="K163:K164"/>
    <mergeCell ref="L163:L164"/>
    <mergeCell ref="M163:M164"/>
    <mergeCell ref="O163:O164"/>
    <mergeCell ref="H161:I164"/>
    <mergeCell ref="J161:M162"/>
    <mergeCell ref="N161:N164"/>
    <mergeCell ref="O161:Q162"/>
    <mergeCell ref="R161:U161"/>
    <mergeCell ref="R162:S162"/>
    <mergeCell ref="T162:U162"/>
    <mergeCell ref="P163:P164"/>
    <mergeCell ref="Q163:Q164"/>
    <mergeCell ref="R163:R164"/>
    <mergeCell ref="I190:I191"/>
    <mergeCell ref="F192:F193"/>
    <mergeCell ref="I192:I195"/>
    <mergeCell ref="C200:E200"/>
    <mergeCell ref="G200:I200"/>
    <mergeCell ref="J200:U200"/>
    <mergeCell ref="I176:I177"/>
    <mergeCell ref="I178:I179"/>
    <mergeCell ref="I182:I183"/>
    <mergeCell ref="F184:F185"/>
    <mergeCell ref="I184:I185"/>
    <mergeCell ref="I186:I187"/>
    <mergeCell ref="G206:G207"/>
    <mergeCell ref="J206:J207"/>
    <mergeCell ref="K206:K207"/>
    <mergeCell ref="L206:L207"/>
    <mergeCell ref="M206:M207"/>
    <mergeCell ref="O206:O207"/>
    <mergeCell ref="C203:C207"/>
    <mergeCell ref="D203:D207"/>
    <mergeCell ref="E203:E207"/>
    <mergeCell ref="F203:F207"/>
    <mergeCell ref="G203:M203"/>
    <mergeCell ref="N203:U203"/>
    <mergeCell ref="G204:G205"/>
    <mergeCell ref="H204:I207"/>
    <mergeCell ref="J204:M205"/>
    <mergeCell ref="N204:N207"/>
    <mergeCell ref="P206:P207"/>
    <mergeCell ref="Q206:Q207"/>
    <mergeCell ref="R206:R207"/>
    <mergeCell ref="S206:S207"/>
    <mergeCell ref="T206:T207"/>
    <mergeCell ref="U206:U207"/>
    <mergeCell ref="O204:Q205"/>
    <mergeCell ref="R204:U204"/>
    <mergeCell ref="R205:S205"/>
    <mergeCell ref="T205:U205"/>
    <mergeCell ref="F238:F239"/>
    <mergeCell ref="I238:I242"/>
    <mergeCell ref="N244:N245"/>
    <mergeCell ref="I246:I248"/>
    <mergeCell ref="I249:I250"/>
    <mergeCell ref="C253:E253"/>
    <mergeCell ref="G253:I253"/>
    <mergeCell ref="J253:U253"/>
    <mergeCell ref="C209:C218"/>
    <mergeCell ref="F216:F217"/>
    <mergeCell ref="I219:I221"/>
    <mergeCell ref="C220:C232"/>
    <mergeCell ref="E220:E221"/>
    <mergeCell ref="F220:F221"/>
    <mergeCell ref="I222:I223"/>
    <mergeCell ref="I229:I231"/>
    <mergeCell ref="E230:E231"/>
    <mergeCell ref="F231:F233"/>
    <mergeCell ref="S259:S260"/>
    <mergeCell ref="T259:T260"/>
    <mergeCell ref="U259:U260"/>
    <mergeCell ref="O257:Q258"/>
    <mergeCell ref="R257:U257"/>
    <mergeCell ref="R258:S258"/>
    <mergeCell ref="T258:U258"/>
    <mergeCell ref="G259:G260"/>
    <mergeCell ref="J259:J260"/>
    <mergeCell ref="K259:K260"/>
    <mergeCell ref="L259:L260"/>
    <mergeCell ref="M259:M260"/>
    <mergeCell ref="O259:O260"/>
    <mergeCell ref="G257:G258"/>
    <mergeCell ref="H257:I260"/>
    <mergeCell ref="J257:M258"/>
    <mergeCell ref="N257:N260"/>
    <mergeCell ref="C262:C273"/>
    <mergeCell ref="I263:I266"/>
    <mergeCell ref="I281:I282"/>
    <mergeCell ref="I286:I287"/>
    <mergeCell ref="F287:F288"/>
    <mergeCell ref="I289:I290"/>
    <mergeCell ref="P259:P260"/>
    <mergeCell ref="Q259:Q260"/>
    <mergeCell ref="R259:R260"/>
    <mergeCell ref="C256:C260"/>
    <mergeCell ref="D256:D260"/>
    <mergeCell ref="E256:E260"/>
    <mergeCell ref="F256:F260"/>
    <mergeCell ref="G256:M256"/>
    <mergeCell ref="N256:U256"/>
    <mergeCell ref="I293:I294"/>
    <mergeCell ref="C296:E296"/>
    <mergeCell ref="G296:I296"/>
    <mergeCell ref="J296:U296"/>
    <mergeCell ref="C299:C303"/>
    <mergeCell ref="D299:D303"/>
    <mergeCell ref="E299:E303"/>
    <mergeCell ref="F299:F303"/>
    <mergeCell ref="G299:M299"/>
    <mergeCell ref="N299:U299"/>
    <mergeCell ref="G300:G301"/>
    <mergeCell ref="H300:I303"/>
    <mergeCell ref="J300:M301"/>
    <mergeCell ref="N300:N303"/>
    <mergeCell ref="O300:Q301"/>
    <mergeCell ref="R300:U300"/>
    <mergeCell ref="R301:S301"/>
    <mergeCell ref="T301:U301"/>
    <mergeCell ref="G302:G303"/>
    <mergeCell ref="J302:J303"/>
    <mergeCell ref="R302:R303"/>
    <mergeCell ref="S302:S303"/>
    <mergeCell ref="T302:T303"/>
    <mergeCell ref="U302:U303"/>
    <mergeCell ref="I304:I305"/>
    <mergeCell ref="C305:C315"/>
    <mergeCell ref="E305:E306"/>
    <mergeCell ref="I309:I310"/>
    <mergeCell ref="K302:K303"/>
    <mergeCell ref="L302:L303"/>
    <mergeCell ref="M302:M303"/>
    <mergeCell ref="O302:O303"/>
    <mergeCell ref="P302:P303"/>
    <mergeCell ref="Q302:Q303"/>
    <mergeCell ref="I318:I319"/>
    <mergeCell ref="C325:E325"/>
    <mergeCell ref="G325:I325"/>
    <mergeCell ref="J325:U325"/>
    <mergeCell ref="C328:C332"/>
    <mergeCell ref="D328:D332"/>
    <mergeCell ref="E328:E332"/>
    <mergeCell ref="F328:F332"/>
    <mergeCell ref="G328:M328"/>
    <mergeCell ref="N328:U328"/>
    <mergeCell ref="G329:G330"/>
    <mergeCell ref="H329:I332"/>
    <mergeCell ref="J329:M330"/>
    <mergeCell ref="N329:N332"/>
    <mergeCell ref="O329:Q330"/>
    <mergeCell ref="R329:U329"/>
    <mergeCell ref="R330:S330"/>
    <mergeCell ref="T330:U330"/>
    <mergeCell ref="G331:G332"/>
    <mergeCell ref="J331:J332"/>
    <mergeCell ref="T331:T332"/>
    <mergeCell ref="U331:U332"/>
    <mergeCell ref="I333:I334"/>
    <mergeCell ref="C334:C347"/>
    <mergeCell ref="I337:I338"/>
    <mergeCell ref="E339:E341"/>
    <mergeCell ref="I344:I345"/>
    <mergeCell ref="K331:K332"/>
    <mergeCell ref="L331:L332"/>
    <mergeCell ref="M331:M332"/>
    <mergeCell ref="O331:O332"/>
    <mergeCell ref="P331:P332"/>
    <mergeCell ref="Q331:Q332"/>
    <mergeCell ref="I353:I354"/>
    <mergeCell ref="I356:I357"/>
    <mergeCell ref="I365:I366"/>
    <mergeCell ref="I368:I369"/>
    <mergeCell ref="I377:I378"/>
    <mergeCell ref="C383:E383"/>
    <mergeCell ref="G383:I383"/>
    <mergeCell ref="R331:R332"/>
    <mergeCell ref="S331:S332"/>
    <mergeCell ref="L389:L390"/>
    <mergeCell ref="M389:M390"/>
    <mergeCell ref="J383:U383"/>
    <mergeCell ref="C386:C390"/>
    <mergeCell ref="D386:D390"/>
    <mergeCell ref="E386:E390"/>
    <mergeCell ref="F386:F390"/>
    <mergeCell ref="G386:M386"/>
    <mergeCell ref="N386:U386"/>
    <mergeCell ref="G387:G388"/>
    <mergeCell ref="H387:I390"/>
    <mergeCell ref="J387:M388"/>
    <mergeCell ref="I414:I415"/>
    <mergeCell ref="I423:I424"/>
    <mergeCell ref="I426:I427"/>
    <mergeCell ref="I435:I436"/>
    <mergeCell ref="U389:U390"/>
    <mergeCell ref="I391:I392"/>
    <mergeCell ref="I395:I396"/>
    <mergeCell ref="E397:E399"/>
    <mergeCell ref="I402:I403"/>
    <mergeCell ref="I411:I412"/>
    <mergeCell ref="O389:O390"/>
    <mergeCell ref="P389:P390"/>
    <mergeCell ref="Q389:Q390"/>
    <mergeCell ref="R389:R390"/>
    <mergeCell ref="S389:S390"/>
    <mergeCell ref="T389:T390"/>
    <mergeCell ref="N387:N390"/>
    <mergeCell ref="O387:Q388"/>
    <mergeCell ref="R387:U387"/>
    <mergeCell ref="R388:S388"/>
    <mergeCell ref="T388:U388"/>
    <mergeCell ref="G389:G390"/>
    <mergeCell ref="J389:J390"/>
    <mergeCell ref="K389:K390"/>
  </mergeCells>
  <phoneticPr fontId="1"/>
  <conditionalFormatting sqref="G154:U156">
    <cfRule type="expression" dxfId="9" priority="1">
      <formula>$A$155=1</formula>
    </cfRule>
  </conditionalFormatting>
  <conditionalFormatting sqref="H135:U140">
    <cfRule type="expression" dxfId="8" priority="5">
      <formula>$A$136=1</formula>
    </cfRule>
  </conditionalFormatting>
  <conditionalFormatting sqref="J137:Q138">
    <cfRule type="expression" dxfId="7" priority="4">
      <formula>$A$138=1</formula>
    </cfRule>
  </conditionalFormatting>
  <conditionalFormatting sqref="J139:Q140">
    <cfRule type="expression" dxfId="6" priority="3">
      <formula>$A$140=1</formula>
    </cfRule>
  </conditionalFormatting>
  <conditionalFormatting sqref="J152:Q153">
    <cfRule type="expression" dxfId="5" priority="2">
      <formula>$A$153=1</formula>
    </cfRule>
  </conditionalFormatting>
  <dataValidations count="18">
    <dataValidation type="list" allowBlank="1" showInputMessage="1" showErrorMessage="1" sqref="E120" xr:uid="{12445148-33AD-43D6-8852-352AA779F347}">
      <formula1>"（等級1）,(等級２）,（等級３）,(等級４）,(等級５）,(等級６）,(等級７）,（　等級　　）"</formula1>
    </dataValidation>
    <dataValidation type="list" allowBlank="1" showInputMessage="1" showErrorMessage="1" sqref="E137" xr:uid="{6000EFC1-2EEB-4772-8738-A240F27D353A}">
      <formula1>"（等級1）,(等級４）,（等級５）,（等級６）,（等級７）,（等級８）,（　等級　　）"</formula1>
    </dataValidation>
    <dataValidation type="list" allowBlank="1" showInputMessage="1" showErrorMessage="1" sqref="E66" xr:uid="{851FE8C7-1AD1-4B1C-B479-273614F99156}">
      <formula1>"（等級1）,(等級２）,（等級３）,（　等級　　）"</formula1>
    </dataValidation>
    <dataValidation type="list" allowBlank="1" showInputMessage="1" showErrorMessage="1" sqref="E44" xr:uid="{52C5D88B-5D04-47EF-B97B-1F108537FE04}">
      <formula1>"(等級  1  ),(等級  2  ),(等級  3  ),(等級  4  ),（■該当なし）,(等級    )"</formula1>
    </dataValidation>
    <dataValidation type="list" allowBlank="1" showInputMessage="1" showErrorMessage="1" sqref="E37" xr:uid="{DF734A2E-1A84-40BA-AC80-0E01D07656BE}">
      <formula1>"■脱出対策あり,□脱出対策あり"</formula1>
    </dataValidation>
    <dataValidation type="list" allowBlank="1" showInputMessage="1" showErrorMessage="1" sqref="E38" xr:uid="{4366045E-DD1D-4C04-8BC4-A17A2AB0BB37}">
      <formula1>"■その他,□その他"</formula1>
    </dataValidation>
    <dataValidation type="list" allowBlank="1" showInputMessage="1" showErrorMessage="1" sqref="E34" xr:uid="{17B0509E-BDA4-4E20-9773-2D1FB749C318}">
      <formula1>"(等級  1  ),(等級  2  ),(等級  3  ),(等級    )"</formula1>
    </dataValidation>
    <dataValidation type="list" allowBlank="1" showInputMessage="1" showErrorMessage="1" sqref="E13 E25" xr:uid="{D2617EA3-B422-4958-AE6F-FA29D3FF0292}">
      <formula1>"(等級  1  ),(等級  2  ),(等級  3  ),(等級  4  ),(等級    )"</formula1>
    </dataValidation>
    <dataValidation type="list" allowBlank="1" showInputMessage="1" showErrorMessage="1" sqref="E338 E396" xr:uid="{3D113215-77E9-44F0-BE90-D5851567A247}">
      <formula1>"□,■"</formula1>
    </dataValidation>
    <dataValidation type="list" allowBlank="1" showInputMessage="1" showErrorMessage="1" sqref="F223:F226 F234:F237" xr:uid="{2E291E3E-AFCA-4FEE-9834-59700A7923AB}">
      <formula1>"（等級1）,（等級2）,(等級3）,（等級4）,（等級5）,（等級　）□なし"</formula1>
    </dataValidation>
    <dataValidation type="list" allowBlank="1" showInputMessage="1" showErrorMessage="1" sqref="F220" xr:uid="{2E52E787-DDDB-4A13-97D7-CF83C3FAB30A}">
      <formula1>"□相当スラブ厚,■相当スラブ厚"</formula1>
    </dataValidation>
    <dataValidation type="list" allowBlank="1" showInputMessage="1" showErrorMessage="1" sqref="F230" xr:uid="{9E36BD51-0B7B-4E07-8AB8-A7126FF4E0D2}">
      <formula1>"■,□"</formula1>
    </dataValidation>
    <dataValidation type="list" allowBlank="1" showInputMessage="1" showErrorMessage="1" sqref="E307 E265" xr:uid="{290CFF3F-9812-46D9-818F-94757CFA572F}">
      <formula1>"（等級1）,（等級2）,(等級3）,（等級4）,（等級5）,（等級  　）"</formula1>
    </dataValidation>
    <dataValidation type="list" allowBlank="1" showInputMessage="1" showErrorMessage="1" sqref="E308 F310 F319:F322 E90 F46:F47 F42:F43 F175 F180 E242 E249 E33 E39 F138 F136 F140 F155 F153" xr:uid="{5B3F1FF7-0D45-4678-80A8-B62550C53576}">
      <formula1>"■該当なし,□該当なし"</formula1>
    </dataValidation>
    <dataValidation type="list" allowBlank="1" showInputMessage="1" showErrorMessage="1" sqref="F507 F496 F342 F443 F460 F524 F375 F362 F350 F400 F433 F420 F408" xr:uid="{423649F6-52E5-4496-8DAE-644C01D4C672}">
      <formula1>"□該当なし,■該当なし"</formula1>
    </dataValidation>
    <dataValidation type="list" allowBlank="1" showInputMessage="1" showErrorMessage="1" sqref="F505 F494 F340 F441 F458 F522 F373 F360 F348 F398 F431 F418 F406" xr:uid="{86143B00-41D1-4A0B-A2CF-980AD204ECA4}">
      <formula1>"□雨戸等対策あり,■雨戸等対策あり"</formula1>
    </dataValidation>
    <dataValidation type="list" allowBlank="1" showInputMessage="1" showErrorMessage="1" sqref="F504 F493 F347 F339 F457 F521 F372 F359 F405 F397 F430 F417" xr:uid="{6D550E7F-39A6-45F2-88DB-0254137AB58F}">
      <formula1>"□対策あり,■対策あり"</formula1>
    </dataValidation>
    <dataValidation type="list" allowBlank="1" showInputMessage="1" showErrorMessage="1" sqref="F506 F495 F341 F442 F459 F523 F374 F361 F349 F399 F432 F419 F407" xr:uid="{ABFC7D6C-56B1-459A-9BF5-276B5468582B}">
      <formula1>"□その他,■その他"</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523A-A27D-477D-8EC7-3649A120D089}">
  <sheetPr codeName="Sheet6"/>
  <dimension ref="A1:U541"/>
  <sheetViews>
    <sheetView view="pageBreakPreview" topLeftCell="B1" zoomScaleNormal="100" zoomScaleSheetLayoutView="100" workbookViewId="0">
      <selection activeCell="V2" sqref="V2"/>
    </sheetView>
  </sheetViews>
  <sheetFormatPr defaultRowHeight="13.5" x14ac:dyDescent="0.15"/>
  <cols>
    <col min="1" max="1" width="6.625" style="531" hidden="1" customWidth="1"/>
    <col min="2" max="2" width="6.625" customWidth="1"/>
    <col min="3" max="3" width="3" style="13" bestFit="1" customWidth="1"/>
    <col min="4" max="4" width="2.5" style="13" customWidth="1"/>
    <col min="5" max="5" width="9.625" style="294" customWidth="1"/>
    <col min="6" max="6" width="10.25" style="197" customWidth="1"/>
    <col min="7" max="7" width="3.875" style="14" customWidth="1"/>
    <col min="8" max="8" width="2.25" style="13" customWidth="1"/>
    <col min="9" max="9" width="11" style="13" customWidth="1"/>
    <col min="10" max="13" width="2.5" style="13" customWidth="1"/>
    <col min="14" max="14" width="22.75" style="271" customWidth="1"/>
    <col min="15" max="17" width="3" style="13" bestFit="1" customWidth="1"/>
    <col min="18" max="21" width="3" style="13" customWidth="1"/>
  </cols>
  <sheetData>
    <row r="1" spans="3:21" ht="15" customHeight="1" x14ac:dyDescent="0.15">
      <c r="C1" s="788" t="s">
        <v>465</v>
      </c>
      <c r="D1" s="789"/>
      <c r="E1" s="789"/>
      <c r="F1" s="456"/>
      <c r="G1" s="790" t="s">
        <v>464</v>
      </c>
      <c r="H1" s="791"/>
      <c r="I1" s="791"/>
      <c r="J1" s="789"/>
      <c r="K1" s="789"/>
      <c r="L1" s="789"/>
      <c r="M1" s="789"/>
      <c r="N1" s="789"/>
      <c r="O1" s="789"/>
      <c r="P1" s="789"/>
      <c r="Q1" s="789"/>
      <c r="R1" s="789"/>
      <c r="S1" s="789"/>
      <c r="T1" s="789"/>
      <c r="U1" s="792"/>
    </row>
    <row r="2" spans="3:21" ht="14.1" customHeight="1" x14ac:dyDescent="0.15">
      <c r="C2" s="705"/>
      <c r="D2" s="705"/>
      <c r="E2" s="705"/>
      <c r="F2" s="193"/>
      <c r="G2" s="96"/>
      <c r="H2" s="97"/>
      <c r="I2" s="97"/>
      <c r="J2" s="97"/>
      <c r="K2" s="97"/>
      <c r="L2" s="97"/>
      <c r="M2" s="97"/>
      <c r="N2" s="268"/>
      <c r="O2" s="97"/>
      <c r="P2" s="97"/>
      <c r="Q2" s="97"/>
      <c r="R2" s="97"/>
      <c r="S2" s="97"/>
      <c r="T2" s="97"/>
      <c r="U2" s="97" t="s">
        <v>82</v>
      </c>
    </row>
    <row r="3" spans="3:21" ht="14.1" customHeight="1" thickBot="1" x14ac:dyDescent="0.2">
      <c r="C3" s="90" t="s">
        <v>313</v>
      </c>
      <c r="D3" s="96"/>
      <c r="E3" s="292"/>
      <c r="F3" s="193"/>
      <c r="G3" s="100"/>
      <c r="H3" s="96"/>
      <c r="I3" s="96"/>
      <c r="J3" s="96"/>
      <c r="K3" s="96"/>
      <c r="L3" s="96"/>
      <c r="M3" s="96"/>
      <c r="N3" s="268"/>
      <c r="O3" s="96"/>
      <c r="P3" s="91"/>
      <c r="Q3" s="91"/>
      <c r="R3" s="96"/>
      <c r="S3" s="91"/>
      <c r="T3" s="91"/>
      <c r="U3" s="91" t="s">
        <v>78</v>
      </c>
    </row>
    <row r="4" spans="3:21" ht="14.1" customHeight="1" x14ac:dyDescent="0.15">
      <c r="C4" s="743"/>
      <c r="D4" s="655" t="s">
        <v>314</v>
      </c>
      <c r="E4" s="682" t="s">
        <v>83</v>
      </c>
      <c r="F4" s="697" t="s">
        <v>15</v>
      </c>
      <c r="G4" s="700" t="s">
        <v>73</v>
      </c>
      <c r="H4" s="701"/>
      <c r="I4" s="701"/>
      <c r="J4" s="701"/>
      <c r="K4" s="701"/>
      <c r="L4" s="701"/>
      <c r="M4" s="702"/>
      <c r="N4" s="700" t="s">
        <v>74</v>
      </c>
      <c r="O4" s="701"/>
      <c r="P4" s="701"/>
      <c r="Q4" s="701"/>
      <c r="R4" s="701"/>
      <c r="S4" s="701"/>
      <c r="T4" s="701"/>
      <c r="U4" s="702"/>
    </row>
    <row r="5" spans="3:21" ht="14.1" customHeight="1" x14ac:dyDescent="0.15">
      <c r="C5" s="744"/>
      <c r="D5" s="656"/>
      <c r="E5" s="683"/>
      <c r="F5" s="698"/>
      <c r="G5" s="669" t="s">
        <v>255</v>
      </c>
      <c r="H5" s="671" t="s">
        <v>0</v>
      </c>
      <c r="I5" s="672"/>
      <c r="J5" s="671" t="s">
        <v>16</v>
      </c>
      <c r="K5" s="703"/>
      <c r="L5" s="703"/>
      <c r="M5" s="704"/>
      <c r="N5" s="667" t="s">
        <v>113</v>
      </c>
      <c r="O5" s="671" t="s">
        <v>17</v>
      </c>
      <c r="P5" s="703"/>
      <c r="Q5" s="672"/>
      <c r="R5" s="717" t="s">
        <v>249</v>
      </c>
      <c r="S5" s="718"/>
      <c r="T5" s="718"/>
      <c r="U5" s="719"/>
    </row>
    <row r="6" spans="3:21" ht="14.1" customHeight="1" x14ac:dyDescent="0.15">
      <c r="C6" s="744"/>
      <c r="D6" s="656"/>
      <c r="E6" s="683"/>
      <c r="F6" s="698"/>
      <c r="G6" s="785"/>
      <c r="H6" s="673"/>
      <c r="I6" s="674"/>
      <c r="J6" s="715"/>
      <c r="K6" s="716"/>
      <c r="L6" s="716"/>
      <c r="M6" s="742"/>
      <c r="N6" s="746"/>
      <c r="O6" s="715"/>
      <c r="P6" s="716"/>
      <c r="Q6" s="741"/>
      <c r="R6" s="717" t="s">
        <v>140</v>
      </c>
      <c r="S6" s="720"/>
      <c r="T6" s="717" t="s">
        <v>141</v>
      </c>
      <c r="U6" s="719"/>
    </row>
    <row r="7" spans="3:21" ht="14.1" customHeight="1" x14ac:dyDescent="0.15">
      <c r="C7" s="744"/>
      <c r="D7" s="656"/>
      <c r="E7" s="683"/>
      <c r="F7" s="698"/>
      <c r="G7" s="667" t="s">
        <v>254</v>
      </c>
      <c r="H7" s="673"/>
      <c r="I7" s="674"/>
      <c r="J7" s="671">
        <v>1</v>
      </c>
      <c r="K7" s="709">
        <v>2</v>
      </c>
      <c r="L7" s="709">
        <v>3</v>
      </c>
      <c r="M7" s="704">
        <v>4</v>
      </c>
      <c r="N7" s="746"/>
      <c r="O7" s="711" t="s">
        <v>109</v>
      </c>
      <c r="P7" s="713" t="s">
        <v>110</v>
      </c>
      <c r="Q7" s="727" t="s">
        <v>111</v>
      </c>
      <c r="R7" s="721" t="s">
        <v>247</v>
      </c>
      <c r="S7" s="723" t="s">
        <v>248</v>
      </c>
      <c r="T7" s="721" t="s">
        <v>247</v>
      </c>
      <c r="U7" s="725" t="s">
        <v>248</v>
      </c>
    </row>
    <row r="8" spans="3:21" ht="14.1" customHeight="1" thickBot="1" x14ac:dyDescent="0.2">
      <c r="C8" s="745"/>
      <c r="D8" s="657"/>
      <c r="E8" s="684"/>
      <c r="F8" s="699"/>
      <c r="G8" s="668"/>
      <c r="H8" s="675"/>
      <c r="I8" s="676"/>
      <c r="J8" s="673"/>
      <c r="K8" s="710"/>
      <c r="L8" s="710"/>
      <c r="M8" s="706"/>
      <c r="N8" s="668"/>
      <c r="O8" s="712"/>
      <c r="P8" s="714"/>
      <c r="Q8" s="728"/>
      <c r="R8" s="722"/>
      <c r="S8" s="724"/>
      <c r="T8" s="722"/>
      <c r="U8" s="726"/>
    </row>
    <row r="9" spans="3:21" ht="14.1" customHeight="1" x14ac:dyDescent="0.15">
      <c r="C9" s="95">
        <v>2</v>
      </c>
      <c r="D9" s="447" t="str">
        <f>IF(等級設定!A14=TRUE,"■","□")</f>
        <v>□</v>
      </c>
      <c r="E9" s="364" t="s">
        <v>317</v>
      </c>
      <c r="F9" s="677" t="s">
        <v>290</v>
      </c>
      <c r="G9" s="70" t="s">
        <v>4</v>
      </c>
      <c r="H9" s="262" t="s">
        <v>4</v>
      </c>
      <c r="I9" s="654" t="s">
        <v>407</v>
      </c>
      <c r="J9" s="334"/>
      <c r="K9" s="334"/>
      <c r="L9" s="334"/>
      <c r="M9" s="178" t="s">
        <v>4</v>
      </c>
      <c r="N9" s="273" t="s">
        <v>257</v>
      </c>
      <c r="O9" s="164" t="s">
        <v>4</v>
      </c>
      <c r="P9" s="335"/>
      <c r="Q9" s="336"/>
      <c r="R9" s="164" t="s">
        <v>4</v>
      </c>
      <c r="S9" s="336" t="s">
        <v>4</v>
      </c>
      <c r="T9" s="164" t="s">
        <v>4</v>
      </c>
      <c r="U9" s="337" t="s">
        <v>4</v>
      </c>
    </row>
    <row r="10" spans="3:21" ht="14.1" customHeight="1" x14ac:dyDescent="0.15">
      <c r="C10" s="652" t="s">
        <v>717</v>
      </c>
      <c r="D10" s="282"/>
      <c r="E10" s="365" t="s">
        <v>29</v>
      </c>
      <c r="F10" s="678"/>
      <c r="G10" s="71"/>
      <c r="H10" s="173"/>
      <c r="I10" s="654"/>
      <c r="J10" s="87"/>
      <c r="K10" s="87"/>
      <c r="L10" s="87"/>
      <c r="M10" s="88"/>
      <c r="N10" s="163" t="s">
        <v>130</v>
      </c>
      <c r="O10" s="151"/>
      <c r="P10" s="149"/>
      <c r="Q10" s="150"/>
      <c r="R10" s="151"/>
      <c r="S10" s="150"/>
      <c r="T10" s="151"/>
      <c r="U10" s="152"/>
    </row>
    <row r="11" spans="3:21" ht="14.1" customHeight="1" x14ac:dyDescent="0.15">
      <c r="C11" s="652"/>
      <c r="D11" s="282"/>
      <c r="E11" s="295" t="s">
        <v>288</v>
      </c>
      <c r="F11" s="192"/>
      <c r="G11" s="71"/>
      <c r="H11" s="173"/>
      <c r="I11" s="259"/>
      <c r="J11" s="76"/>
      <c r="K11" s="76"/>
      <c r="L11" s="76"/>
      <c r="M11" s="77" t="s">
        <v>4</v>
      </c>
      <c r="N11" s="274" t="s">
        <v>258</v>
      </c>
      <c r="O11" s="129" t="s">
        <v>4</v>
      </c>
      <c r="P11" s="127"/>
      <c r="Q11" s="128" t="s">
        <v>4</v>
      </c>
      <c r="R11" s="151"/>
      <c r="S11" s="150"/>
      <c r="T11" s="151"/>
      <c r="U11" s="152"/>
    </row>
    <row r="12" spans="3:21" ht="14.1" customHeight="1" x14ac:dyDescent="0.15">
      <c r="C12" s="652"/>
      <c r="D12" s="282"/>
      <c r="E12" s="302" t="s">
        <v>466</v>
      </c>
      <c r="F12" s="192"/>
      <c r="G12" s="71"/>
      <c r="H12" s="226"/>
      <c r="J12" s="72"/>
      <c r="K12" s="72"/>
      <c r="L12" s="72"/>
      <c r="M12" s="73"/>
      <c r="N12" s="277"/>
      <c r="O12" s="159"/>
      <c r="P12" s="134"/>
      <c r="Q12" s="135"/>
      <c r="R12" s="151"/>
      <c r="S12" s="150"/>
      <c r="T12" s="151"/>
      <c r="U12" s="152"/>
    </row>
    <row r="13" spans="3:21" ht="14.1" customHeight="1" x14ac:dyDescent="0.15">
      <c r="C13" s="652"/>
      <c r="D13" s="282"/>
      <c r="E13" s="458" t="s">
        <v>570</v>
      </c>
      <c r="F13" s="192"/>
      <c r="G13" s="71"/>
      <c r="H13" s="226"/>
      <c r="J13" s="87"/>
      <c r="K13" s="87"/>
      <c r="L13" s="87"/>
      <c r="M13" s="88" t="s">
        <v>4</v>
      </c>
      <c r="N13" s="163" t="s">
        <v>259</v>
      </c>
      <c r="O13" s="151" t="s">
        <v>4</v>
      </c>
      <c r="P13" s="149" t="s">
        <v>4</v>
      </c>
      <c r="Q13" s="150" t="s">
        <v>4</v>
      </c>
      <c r="R13" s="151"/>
      <c r="S13" s="150"/>
      <c r="T13" s="151"/>
      <c r="U13" s="152"/>
    </row>
    <row r="14" spans="3:21" ht="14.1" customHeight="1" x14ac:dyDescent="0.15">
      <c r="C14" s="652"/>
      <c r="D14" s="282"/>
      <c r="E14" s="295"/>
      <c r="F14" s="192"/>
      <c r="G14" s="71"/>
      <c r="H14" s="226"/>
      <c r="I14" s="241"/>
      <c r="J14" s="87"/>
      <c r="K14" s="87"/>
      <c r="L14" s="87"/>
      <c r="M14" s="88"/>
      <c r="N14" s="163"/>
      <c r="O14" s="151"/>
      <c r="P14" s="149"/>
      <c r="Q14" s="150"/>
      <c r="R14" s="151"/>
      <c r="S14" s="150"/>
      <c r="T14" s="151"/>
      <c r="U14" s="152"/>
    </row>
    <row r="15" spans="3:21" ht="14.1" customHeight="1" x14ac:dyDescent="0.15">
      <c r="C15" s="652"/>
      <c r="D15" s="282"/>
      <c r="E15" s="295"/>
      <c r="F15" s="192"/>
      <c r="G15" s="71"/>
      <c r="H15" s="226"/>
      <c r="I15" s="227"/>
      <c r="J15" s="76"/>
      <c r="K15" s="76"/>
      <c r="L15" s="76"/>
      <c r="M15" s="77" t="s">
        <v>4</v>
      </c>
      <c r="N15" s="274" t="s">
        <v>260</v>
      </c>
      <c r="O15" s="129" t="s">
        <v>4</v>
      </c>
      <c r="P15" s="127"/>
      <c r="Q15" s="128" t="s">
        <v>4</v>
      </c>
      <c r="R15" s="151"/>
      <c r="S15" s="150"/>
      <c r="T15" s="151"/>
      <c r="U15" s="152"/>
    </row>
    <row r="16" spans="3:21" ht="14.1" customHeight="1" x14ac:dyDescent="0.15">
      <c r="C16" s="652"/>
      <c r="D16" s="282"/>
      <c r="E16" s="295"/>
      <c r="F16" s="192"/>
      <c r="G16" s="71"/>
      <c r="H16" s="226"/>
      <c r="I16" s="227"/>
      <c r="J16" s="72"/>
      <c r="K16" s="72"/>
      <c r="L16" s="72"/>
      <c r="M16" s="73"/>
      <c r="N16" s="277" t="s">
        <v>130</v>
      </c>
      <c r="O16" s="159"/>
      <c r="P16" s="134"/>
      <c r="Q16" s="135"/>
      <c r="R16" s="151"/>
      <c r="S16" s="150"/>
      <c r="T16" s="151"/>
      <c r="U16" s="152"/>
    </row>
    <row r="17" spans="3:21" ht="14.1" customHeight="1" x14ac:dyDescent="0.15">
      <c r="C17" s="652"/>
      <c r="D17" s="282"/>
      <c r="E17" s="295"/>
      <c r="F17" s="192"/>
      <c r="G17" s="71"/>
      <c r="H17" s="226"/>
      <c r="I17" s="227"/>
      <c r="J17" s="87"/>
      <c r="K17" s="87"/>
      <c r="L17" s="87"/>
      <c r="M17" s="88" t="s">
        <v>4</v>
      </c>
      <c r="N17" s="163" t="s">
        <v>261</v>
      </c>
      <c r="O17" s="151" t="s">
        <v>4</v>
      </c>
      <c r="P17" s="149"/>
      <c r="Q17" s="150" t="s">
        <v>4</v>
      </c>
      <c r="R17" s="151"/>
      <c r="S17" s="150"/>
      <c r="T17" s="151"/>
      <c r="U17" s="152"/>
    </row>
    <row r="18" spans="3:21" ht="14.1" customHeight="1" x14ac:dyDescent="0.15">
      <c r="C18" s="652"/>
      <c r="D18" s="282"/>
      <c r="E18" s="295"/>
      <c r="F18" s="192"/>
      <c r="G18" s="71"/>
      <c r="H18" s="226"/>
      <c r="I18" s="227"/>
      <c r="J18" s="87"/>
      <c r="K18" s="87"/>
      <c r="L18" s="87"/>
      <c r="M18" s="88"/>
      <c r="N18" s="163"/>
      <c r="O18" s="151"/>
      <c r="P18" s="149"/>
      <c r="Q18" s="150"/>
      <c r="R18" s="151"/>
      <c r="S18" s="150"/>
      <c r="T18" s="151"/>
      <c r="U18" s="152"/>
    </row>
    <row r="19" spans="3:21" ht="14.1" customHeight="1" x14ac:dyDescent="0.15">
      <c r="C19" s="652"/>
      <c r="D19" s="282"/>
      <c r="E19" s="295"/>
      <c r="F19" s="192"/>
      <c r="G19" s="71"/>
      <c r="H19" s="226"/>
      <c r="I19" s="227"/>
      <c r="J19" s="76"/>
      <c r="K19" s="76"/>
      <c r="L19" s="76"/>
      <c r="M19" s="77" t="s">
        <v>4</v>
      </c>
      <c r="N19" s="274" t="s">
        <v>262</v>
      </c>
      <c r="O19" s="129" t="s">
        <v>4</v>
      </c>
      <c r="P19" s="127"/>
      <c r="Q19" s="128" t="s">
        <v>4</v>
      </c>
      <c r="R19" s="151"/>
      <c r="S19" s="150"/>
      <c r="T19" s="151"/>
      <c r="U19" s="152"/>
    </row>
    <row r="20" spans="3:21" ht="14.1" customHeight="1" x14ac:dyDescent="0.15">
      <c r="C20" s="652"/>
      <c r="D20" s="282"/>
      <c r="E20" s="295"/>
      <c r="F20" s="192"/>
      <c r="G20" s="71"/>
      <c r="H20" s="226"/>
      <c r="I20" s="227"/>
      <c r="J20" s="339"/>
      <c r="K20" s="339"/>
      <c r="L20" s="339"/>
      <c r="M20" s="101"/>
      <c r="N20" s="341"/>
      <c r="O20" s="155"/>
      <c r="P20" s="153"/>
      <c r="Q20" s="154"/>
      <c r="R20" s="155"/>
      <c r="S20" s="154"/>
      <c r="T20" s="155"/>
      <c r="U20" s="329"/>
    </row>
    <row r="21" spans="3:21" ht="14.1" customHeight="1" x14ac:dyDescent="0.15">
      <c r="C21" s="652"/>
      <c r="D21" s="438" t="str">
        <f>IF(等級設定!A15=TRUE,"■","□")</f>
        <v>□</v>
      </c>
      <c r="E21" s="369" t="s">
        <v>467</v>
      </c>
      <c r="F21" s="733" t="s">
        <v>290</v>
      </c>
      <c r="G21" s="80" t="s">
        <v>4</v>
      </c>
      <c r="H21" s="249" t="s">
        <v>4</v>
      </c>
      <c r="I21" s="665" t="s">
        <v>407</v>
      </c>
      <c r="J21" s="98"/>
      <c r="K21" s="98"/>
      <c r="L21" s="98"/>
      <c r="M21" s="99" t="s">
        <v>4</v>
      </c>
      <c r="N21" s="278" t="s">
        <v>468</v>
      </c>
      <c r="O21" s="143" t="s">
        <v>4</v>
      </c>
      <c r="P21" s="144"/>
      <c r="Q21" s="145" t="s">
        <v>4</v>
      </c>
      <c r="R21" s="143" t="s">
        <v>4</v>
      </c>
      <c r="S21" s="145" t="s">
        <v>4</v>
      </c>
      <c r="T21" s="143" t="s">
        <v>4</v>
      </c>
      <c r="U21" s="148" t="s">
        <v>4</v>
      </c>
    </row>
    <row r="22" spans="3:21" ht="14.1" customHeight="1" x14ac:dyDescent="0.15">
      <c r="C22" s="652"/>
      <c r="D22" s="282"/>
      <c r="E22" s="365" t="s">
        <v>29</v>
      </c>
      <c r="F22" s="678"/>
      <c r="G22" s="71"/>
      <c r="H22" s="173"/>
      <c r="I22" s="654"/>
      <c r="J22" s="72"/>
      <c r="K22" s="72"/>
      <c r="L22" s="72"/>
      <c r="M22" s="73"/>
      <c r="N22" s="277" t="s">
        <v>130</v>
      </c>
      <c r="O22" s="159"/>
      <c r="P22" s="134"/>
      <c r="Q22" s="135"/>
      <c r="R22" s="151"/>
      <c r="S22" s="150"/>
      <c r="T22" s="151"/>
      <c r="U22" s="152"/>
    </row>
    <row r="23" spans="3:21" ht="14.1" customHeight="1" x14ac:dyDescent="0.15">
      <c r="C23" s="652"/>
      <c r="D23" s="282"/>
      <c r="E23" s="365" t="s">
        <v>288</v>
      </c>
      <c r="F23" s="192"/>
      <c r="G23" s="71"/>
      <c r="H23" s="226"/>
      <c r="I23" s="227"/>
      <c r="J23" s="87"/>
      <c r="K23" s="87"/>
      <c r="L23" s="87"/>
      <c r="M23" s="88" t="s">
        <v>4</v>
      </c>
      <c r="N23" s="163" t="s">
        <v>469</v>
      </c>
      <c r="O23" s="151" t="s">
        <v>4</v>
      </c>
      <c r="P23" s="149"/>
      <c r="Q23" s="150" t="s">
        <v>4</v>
      </c>
      <c r="R23" s="151"/>
      <c r="S23" s="150"/>
      <c r="T23" s="151"/>
      <c r="U23" s="152"/>
    </row>
    <row r="24" spans="3:21" ht="14.1" customHeight="1" x14ac:dyDescent="0.15">
      <c r="C24" s="95"/>
      <c r="D24" s="282"/>
      <c r="E24" s="367" t="s">
        <v>466</v>
      </c>
      <c r="F24" s="192"/>
      <c r="G24" s="71"/>
      <c r="H24" s="226"/>
      <c r="I24" s="227"/>
      <c r="J24" s="87"/>
      <c r="K24" s="87"/>
      <c r="L24" s="87"/>
      <c r="M24" s="88"/>
      <c r="N24" s="163"/>
      <c r="O24" s="151"/>
      <c r="P24" s="149"/>
      <c r="Q24" s="150"/>
      <c r="R24" s="151"/>
      <c r="S24" s="150"/>
      <c r="T24" s="151"/>
      <c r="U24" s="152"/>
    </row>
    <row r="25" spans="3:21" ht="14.1" customHeight="1" x14ac:dyDescent="0.15">
      <c r="C25" s="95"/>
      <c r="D25" s="282"/>
      <c r="E25" s="458" t="s">
        <v>570</v>
      </c>
      <c r="F25" s="192"/>
      <c r="G25" s="71"/>
      <c r="H25" s="226"/>
      <c r="I25" s="227"/>
      <c r="J25" s="76"/>
      <c r="K25" s="76"/>
      <c r="L25" s="76"/>
      <c r="M25" s="77" t="s">
        <v>4</v>
      </c>
      <c r="N25" s="274" t="s">
        <v>470</v>
      </c>
      <c r="O25" s="129" t="s">
        <v>4</v>
      </c>
      <c r="P25" s="127"/>
      <c r="Q25" s="128" t="s">
        <v>4</v>
      </c>
      <c r="R25" s="151"/>
      <c r="S25" s="150"/>
      <c r="T25" s="151"/>
      <c r="U25" s="152"/>
    </row>
    <row r="26" spans="3:21" ht="14.1" customHeight="1" x14ac:dyDescent="0.15">
      <c r="C26" s="95"/>
      <c r="D26" s="291"/>
      <c r="E26" s="365"/>
      <c r="F26" s="192"/>
      <c r="G26" s="71"/>
      <c r="H26" s="226"/>
      <c r="I26" s="227"/>
      <c r="J26" s="72"/>
      <c r="K26" s="72"/>
      <c r="L26" s="72"/>
      <c r="M26" s="73"/>
      <c r="N26" s="277"/>
      <c r="O26" s="159"/>
      <c r="P26" s="134"/>
      <c r="Q26" s="135"/>
      <c r="R26" s="151"/>
      <c r="S26" s="150"/>
      <c r="T26" s="151"/>
      <c r="U26" s="152"/>
    </row>
    <row r="27" spans="3:21" ht="14.1" customHeight="1" x14ac:dyDescent="0.15">
      <c r="C27" s="95"/>
      <c r="D27" s="291"/>
      <c r="E27" s="365"/>
      <c r="F27" s="211"/>
      <c r="G27" s="71"/>
      <c r="H27" s="226"/>
      <c r="I27" s="227"/>
      <c r="J27" s="87"/>
      <c r="K27" s="87"/>
      <c r="L27" s="87"/>
      <c r="M27" s="88" t="s">
        <v>4</v>
      </c>
      <c r="N27" s="163" t="s">
        <v>471</v>
      </c>
      <c r="O27" s="151" t="s">
        <v>4</v>
      </c>
      <c r="P27" s="149"/>
      <c r="Q27" s="150" t="s">
        <v>4</v>
      </c>
      <c r="R27" s="151"/>
      <c r="S27" s="150"/>
      <c r="T27" s="151"/>
      <c r="U27" s="152"/>
    </row>
    <row r="28" spans="3:21" ht="14.1" customHeight="1" x14ac:dyDescent="0.15">
      <c r="C28" s="95"/>
      <c r="D28" s="370"/>
      <c r="E28" s="368"/>
      <c r="F28" s="213"/>
      <c r="G28" s="85"/>
      <c r="H28" s="228"/>
      <c r="I28" s="229"/>
      <c r="J28" s="339"/>
      <c r="K28" s="339"/>
      <c r="L28" s="339"/>
      <c r="M28" s="101"/>
      <c r="N28" s="341"/>
      <c r="O28" s="155"/>
      <c r="P28" s="153"/>
      <c r="Q28" s="154"/>
      <c r="R28" s="155"/>
      <c r="S28" s="154"/>
      <c r="T28" s="155"/>
      <c r="U28" s="329"/>
    </row>
    <row r="29" spans="3:21" ht="14.1" customHeight="1" x14ac:dyDescent="0.15">
      <c r="C29" s="95"/>
      <c r="D29" s="438" t="str">
        <f>IF(等級設定!A16=TRUE,"■","□")</f>
        <v>□</v>
      </c>
      <c r="E29" s="369" t="s">
        <v>473</v>
      </c>
      <c r="F29" s="211" t="s">
        <v>475</v>
      </c>
      <c r="G29" s="80" t="s">
        <v>4</v>
      </c>
      <c r="H29" s="249" t="s">
        <v>4</v>
      </c>
      <c r="I29" s="665" t="s">
        <v>407</v>
      </c>
      <c r="J29" s="98"/>
      <c r="K29" s="98"/>
      <c r="L29" s="98"/>
      <c r="M29" s="99" t="s">
        <v>4</v>
      </c>
      <c r="N29" s="278" t="s">
        <v>476</v>
      </c>
      <c r="O29" s="143" t="s">
        <v>4</v>
      </c>
      <c r="P29" s="144"/>
      <c r="Q29" s="145" t="s">
        <v>4</v>
      </c>
      <c r="R29" s="143" t="s">
        <v>4</v>
      </c>
      <c r="S29" s="145" t="s">
        <v>4</v>
      </c>
      <c r="T29" s="143" t="s">
        <v>4</v>
      </c>
      <c r="U29" s="148" t="s">
        <v>4</v>
      </c>
    </row>
    <row r="30" spans="3:21" ht="14.1" customHeight="1" x14ac:dyDescent="0.15">
      <c r="C30" s="95"/>
      <c r="D30" s="282"/>
      <c r="E30" s="365" t="s">
        <v>472</v>
      </c>
      <c r="F30" s="211"/>
      <c r="G30" s="71"/>
      <c r="H30" s="173"/>
      <c r="I30" s="654"/>
      <c r="J30" s="87"/>
      <c r="K30" s="87"/>
      <c r="L30" s="87"/>
      <c r="M30" s="88"/>
      <c r="N30" s="163" t="s">
        <v>130</v>
      </c>
      <c r="O30" s="151"/>
      <c r="P30" s="149"/>
      <c r="Q30" s="150"/>
      <c r="R30" s="151"/>
      <c r="S30" s="150"/>
      <c r="T30" s="151"/>
      <c r="U30" s="152"/>
    </row>
    <row r="31" spans="3:21" ht="14.1" customHeight="1" x14ac:dyDescent="0.15">
      <c r="C31" s="95"/>
      <c r="D31" s="291"/>
      <c r="E31" s="779" t="s">
        <v>474</v>
      </c>
      <c r="F31" s="212" t="s">
        <v>477</v>
      </c>
      <c r="G31" s="71"/>
      <c r="H31" s="226"/>
      <c r="I31" s="227"/>
      <c r="J31" s="76"/>
      <c r="K31" s="76"/>
      <c r="L31" s="76"/>
      <c r="M31" s="77" t="s">
        <v>4</v>
      </c>
      <c r="N31" s="274" t="s">
        <v>479</v>
      </c>
      <c r="O31" s="129" t="s">
        <v>4</v>
      </c>
      <c r="P31" s="127"/>
      <c r="Q31" s="128" t="s">
        <v>4</v>
      </c>
      <c r="R31" s="151"/>
      <c r="S31" s="150"/>
      <c r="T31" s="151"/>
      <c r="U31" s="152"/>
    </row>
    <row r="32" spans="3:21" ht="14.1" customHeight="1" x14ac:dyDescent="0.15">
      <c r="C32" s="95"/>
      <c r="D32" s="291"/>
      <c r="E32" s="779"/>
      <c r="F32" s="211"/>
      <c r="G32" s="71"/>
      <c r="H32" s="226"/>
      <c r="I32" s="227"/>
      <c r="J32" s="72"/>
      <c r="K32" s="72"/>
      <c r="L32" s="72"/>
      <c r="M32" s="73"/>
      <c r="N32" s="277"/>
      <c r="O32" s="159"/>
      <c r="P32" s="134"/>
      <c r="Q32" s="135"/>
      <c r="R32" s="151"/>
      <c r="S32" s="150"/>
      <c r="T32" s="151"/>
      <c r="U32" s="152"/>
    </row>
    <row r="33" spans="3:21" ht="14.1" customHeight="1" x14ac:dyDescent="0.15">
      <c r="C33" s="95"/>
      <c r="D33" s="291"/>
      <c r="E33" s="294" t="s">
        <v>628</v>
      </c>
      <c r="F33" s="212" t="s">
        <v>31</v>
      </c>
      <c r="G33" s="71"/>
      <c r="H33" s="226"/>
      <c r="I33" s="654"/>
      <c r="J33" s="87"/>
      <c r="K33" s="87"/>
      <c r="L33" s="87"/>
      <c r="M33" s="88" t="s">
        <v>4</v>
      </c>
      <c r="N33" s="163" t="s">
        <v>480</v>
      </c>
      <c r="O33" s="151" t="s">
        <v>4</v>
      </c>
      <c r="P33" s="149"/>
      <c r="Q33" s="150" t="s">
        <v>4</v>
      </c>
      <c r="R33" s="151"/>
      <c r="S33" s="150"/>
      <c r="T33" s="151"/>
      <c r="U33" s="152"/>
    </row>
    <row r="34" spans="3:21" ht="14.1" customHeight="1" x14ac:dyDescent="0.15">
      <c r="C34" s="95"/>
      <c r="D34" s="291"/>
      <c r="E34" s="459" t="s">
        <v>570</v>
      </c>
      <c r="F34" s="211" t="s">
        <v>478</v>
      </c>
      <c r="G34" s="71"/>
      <c r="H34" s="228"/>
      <c r="I34" s="666"/>
      <c r="J34" s="87"/>
      <c r="K34" s="87"/>
      <c r="L34" s="87"/>
      <c r="M34" s="88"/>
      <c r="N34" s="163"/>
      <c r="O34" s="151"/>
      <c r="P34" s="149"/>
      <c r="Q34" s="150"/>
      <c r="R34" s="155"/>
      <c r="S34" s="154"/>
      <c r="T34" s="155"/>
      <c r="U34" s="329"/>
    </row>
    <row r="35" spans="3:21" ht="14.1" customHeight="1" x14ac:dyDescent="0.15">
      <c r="C35" s="95"/>
      <c r="D35" s="438" t="str">
        <f>IF(等級設定!A17=TRUE,"■","□")</f>
        <v>□</v>
      </c>
      <c r="E35" s="369" t="s">
        <v>318</v>
      </c>
      <c r="F35" s="202" t="s">
        <v>30</v>
      </c>
      <c r="G35" s="80" t="s">
        <v>4</v>
      </c>
      <c r="H35" s="247" t="s">
        <v>4</v>
      </c>
      <c r="I35" s="665" t="s">
        <v>407</v>
      </c>
      <c r="J35" s="98"/>
      <c r="K35" s="98"/>
      <c r="L35" s="98"/>
      <c r="M35" s="99" t="s">
        <v>4</v>
      </c>
      <c r="N35" s="278" t="s">
        <v>263</v>
      </c>
      <c r="O35" s="143" t="s">
        <v>4</v>
      </c>
      <c r="P35" s="144"/>
      <c r="Q35" s="145"/>
      <c r="R35" s="143" t="s">
        <v>4</v>
      </c>
      <c r="S35" s="145" t="s">
        <v>4</v>
      </c>
      <c r="T35" s="143" t="s">
        <v>4</v>
      </c>
      <c r="U35" s="148" t="s">
        <v>4</v>
      </c>
    </row>
    <row r="36" spans="3:21" ht="14.1" customHeight="1" x14ac:dyDescent="0.15">
      <c r="C36" s="95"/>
      <c r="D36" s="282"/>
      <c r="E36" s="218" t="s">
        <v>30</v>
      </c>
      <c r="F36" s="678" t="s">
        <v>291</v>
      </c>
      <c r="G36" s="71"/>
      <c r="H36" s="226"/>
      <c r="I36" s="654"/>
      <c r="J36" s="76"/>
      <c r="K36" s="76"/>
      <c r="L36" s="76"/>
      <c r="M36" s="77" t="s">
        <v>4</v>
      </c>
      <c r="N36" s="274" t="s">
        <v>132</v>
      </c>
      <c r="O36" s="129" t="s">
        <v>4</v>
      </c>
      <c r="P36" s="127"/>
      <c r="Q36" s="128"/>
      <c r="R36" s="151"/>
      <c r="S36" s="150"/>
      <c r="T36" s="151"/>
      <c r="U36" s="152"/>
    </row>
    <row r="37" spans="3:21" ht="14.1" customHeight="1" x14ac:dyDescent="0.15">
      <c r="C37" s="95"/>
      <c r="D37" s="282"/>
      <c r="E37" s="449" t="s">
        <v>638</v>
      </c>
      <c r="F37" s="678"/>
      <c r="G37" s="71"/>
      <c r="H37" s="226"/>
      <c r="I37" s="241"/>
      <c r="J37" s="72"/>
      <c r="K37" s="72"/>
      <c r="L37" s="72"/>
      <c r="M37" s="73"/>
      <c r="N37" s="277" t="s">
        <v>133</v>
      </c>
      <c r="O37" s="159"/>
      <c r="P37" s="134"/>
      <c r="Q37" s="135"/>
      <c r="R37" s="151"/>
      <c r="S37" s="150"/>
      <c r="T37" s="151"/>
      <c r="U37" s="152"/>
    </row>
    <row r="38" spans="3:21" ht="14.1" customHeight="1" x14ac:dyDescent="0.15">
      <c r="C38" s="95"/>
      <c r="D38" s="282"/>
      <c r="E38" s="448" t="s">
        <v>639</v>
      </c>
      <c r="F38" s="192"/>
      <c r="G38" s="71"/>
      <c r="H38" s="226"/>
      <c r="I38" s="241"/>
      <c r="J38" s="87"/>
      <c r="K38" s="87"/>
      <c r="L38" s="87"/>
      <c r="M38" s="88" t="s">
        <v>4</v>
      </c>
      <c r="N38" s="163" t="s">
        <v>106</v>
      </c>
      <c r="O38" s="151" t="s">
        <v>4</v>
      </c>
      <c r="P38" s="149"/>
      <c r="Q38" s="150"/>
      <c r="R38" s="151"/>
      <c r="S38" s="150"/>
      <c r="T38" s="151"/>
      <c r="U38" s="152"/>
    </row>
    <row r="39" spans="3:21" ht="14.1" customHeight="1" x14ac:dyDescent="0.15">
      <c r="C39" s="95"/>
      <c r="D39" s="282"/>
      <c r="E39" s="353" t="s">
        <v>628</v>
      </c>
      <c r="F39" s="192"/>
      <c r="G39" s="71"/>
      <c r="H39" s="226"/>
      <c r="I39" s="241"/>
      <c r="J39" s="87"/>
      <c r="K39" s="87"/>
      <c r="L39" s="87"/>
      <c r="M39" s="88"/>
      <c r="N39" s="163"/>
      <c r="O39" s="151"/>
      <c r="P39" s="149"/>
      <c r="Q39" s="150"/>
      <c r="R39" s="151"/>
      <c r="S39" s="150"/>
      <c r="T39" s="151"/>
      <c r="U39" s="152"/>
    </row>
    <row r="40" spans="3:21" ht="14.1" customHeight="1" x14ac:dyDescent="0.15">
      <c r="C40" s="95"/>
      <c r="D40" s="288"/>
      <c r="E40" s="296"/>
      <c r="F40" s="204"/>
      <c r="G40" s="85"/>
      <c r="H40" s="228"/>
      <c r="I40" s="242"/>
      <c r="J40" s="339"/>
      <c r="K40" s="339"/>
      <c r="L40" s="339"/>
      <c r="M40" s="101"/>
      <c r="N40" s="341"/>
      <c r="O40" s="155"/>
      <c r="P40" s="153"/>
      <c r="Q40" s="154"/>
      <c r="R40" s="155"/>
      <c r="S40" s="154"/>
      <c r="T40" s="155"/>
      <c r="U40" s="329"/>
    </row>
    <row r="41" spans="3:21" ht="14.1" customHeight="1" x14ac:dyDescent="0.15">
      <c r="C41" s="95"/>
      <c r="D41" s="438" t="str">
        <f>IF(等級設定!A20=TRUE,"■","□")</f>
        <v>□</v>
      </c>
      <c r="E41" s="369" t="s">
        <v>481</v>
      </c>
      <c r="F41" s="318" t="s">
        <v>483</v>
      </c>
      <c r="G41" s="80" t="s">
        <v>4</v>
      </c>
      <c r="H41" s="247" t="s">
        <v>4</v>
      </c>
      <c r="I41" s="665" t="s">
        <v>719</v>
      </c>
      <c r="J41" s="98"/>
      <c r="K41" s="98" t="s">
        <v>4</v>
      </c>
      <c r="L41" s="98" t="s">
        <v>4</v>
      </c>
      <c r="M41" s="99"/>
      <c r="N41" s="278" t="s">
        <v>485</v>
      </c>
      <c r="O41" s="143" t="s">
        <v>4</v>
      </c>
      <c r="P41" s="144" t="s">
        <v>4</v>
      </c>
      <c r="Q41" s="145" t="s">
        <v>4</v>
      </c>
      <c r="R41" s="143" t="s">
        <v>4</v>
      </c>
      <c r="S41" s="145" t="s">
        <v>4</v>
      </c>
      <c r="T41" s="143" t="s">
        <v>4</v>
      </c>
      <c r="U41" s="148" t="s">
        <v>4</v>
      </c>
    </row>
    <row r="42" spans="3:21" ht="14.1" customHeight="1" x14ac:dyDescent="0.15">
      <c r="C42" s="95"/>
      <c r="D42" s="282"/>
      <c r="E42" s="218" t="s">
        <v>31</v>
      </c>
      <c r="F42" s="294" t="s">
        <v>628</v>
      </c>
      <c r="G42" s="71"/>
      <c r="H42" s="226"/>
      <c r="I42" s="654"/>
      <c r="J42" s="87"/>
      <c r="K42" s="87"/>
      <c r="L42" s="87"/>
      <c r="M42" s="88"/>
      <c r="N42" s="163"/>
      <c r="O42" s="151"/>
      <c r="P42" s="149"/>
      <c r="Q42" s="150"/>
      <c r="R42" s="151"/>
      <c r="S42" s="150"/>
      <c r="T42" s="151"/>
      <c r="U42" s="152"/>
    </row>
    <row r="43" spans="3:21" ht="14.1" customHeight="1" x14ac:dyDescent="0.15">
      <c r="C43" s="95"/>
      <c r="D43" s="282"/>
      <c r="E43" s="295" t="s">
        <v>482</v>
      </c>
      <c r="F43" s="294"/>
      <c r="G43" s="71"/>
      <c r="H43" s="226"/>
      <c r="I43" s="654"/>
      <c r="J43" s="87"/>
      <c r="K43" s="87"/>
      <c r="L43" s="87"/>
      <c r="M43" s="88"/>
      <c r="N43" s="163"/>
      <c r="O43" s="151"/>
      <c r="P43" s="149"/>
      <c r="Q43" s="150"/>
      <c r="R43" s="151"/>
      <c r="S43" s="150"/>
      <c r="T43" s="151"/>
      <c r="U43" s="152"/>
    </row>
    <row r="44" spans="3:21" ht="14.1" customHeight="1" x14ac:dyDescent="0.15">
      <c r="C44" s="95"/>
      <c r="D44" s="282"/>
      <c r="E44" s="458" t="s">
        <v>570</v>
      </c>
      <c r="F44" s="371"/>
      <c r="G44" s="85"/>
      <c r="H44" s="228"/>
      <c r="I44" s="666"/>
      <c r="J44" s="339"/>
      <c r="K44" s="339"/>
      <c r="L44" s="339"/>
      <c r="M44" s="101"/>
      <c r="N44" s="341"/>
      <c r="O44" s="155"/>
      <c r="P44" s="153"/>
      <c r="Q44" s="154"/>
      <c r="R44" s="155"/>
      <c r="S44" s="154"/>
      <c r="T44" s="155"/>
      <c r="U44" s="329"/>
    </row>
    <row r="45" spans="3:21" ht="14.1" customHeight="1" x14ac:dyDescent="0.15">
      <c r="C45" s="95"/>
      <c r="D45" s="282"/>
      <c r="E45" s="295"/>
      <c r="F45" s="318" t="s">
        <v>484</v>
      </c>
      <c r="G45" s="80" t="s">
        <v>4</v>
      </c>
      <c r="H45" s="247" t="s">
        <v>4</v>
      </c>
      <c r="I45" s="665" t="s">
        <v>720</v>
      </c>
      <c r="J45" s="98"/>
      <c r="K45" s="98" t="s">
        <v>4</v>
      </c>
      <c r="L45" s="98" t="s">
        <v>4</v>
      </c>
      <c r="M45" s="99"/>
      <c r="N45" s="278" t="s">
        <v>486</v>
      </c>
      <c r="O45" s="143" t="s">
        <v>4</v>
      </c>
      <c r="P45" s="144" t="s">
        <v>4</v>
      </c>
      <c r="Q45" s="145" t="s">
        <v>4</v>
      </c>
      <c r="R45" s="143" t="s">
        <v>4</v>
      </c>
      <c r="S45" s="145" t="s">
        <v>4</v>
      </c>
      <c r="T45" s="143" t="s">
        <v>4</v>
      </c>
      <c r="U45" s="148" t="s">
        <v>4</v>
      </c>
    </row>
    <row r="46" spans="3:21" ht="14.1" customHeight="1" x14ac:dyDescent="0.15">
      <c r="C46" s="95"/>
      <c r="D46" s="282"/>
      <c r="E46" s="295"/>
      <c r="F46" s="294" t="s">
        <v>628</v>
      </c>
      <c r="G46" s="71"/>
      <c r="H46" s="226"/>
      <c r="I46" s="654"/>
      <c r="J46" s="87"/>
      <c r="K46" s="87"/>
      <c r="L46" s="87"/>
      <c r="M46" s="88"/>
      <c r="N46" s="163"/>
      <c r="O46" s="151"/>
      <c r="P46" s="149"/>
      <c r="Q46" s="150"/>
      <c r="R46" s="151"/>
      <c r="S46" s="150"/>
      <c r="T46" s="151"/>
      <c r="U46" s="152"/>
    </row>
    <row r="47" spans="3:21" ht="14.1" customHeight="1" x14ac:dyDescent="0.15">
      <c r="C47" s="95"/>
      <c r="D47" s="282"/>
      <c r="E47" s="295"/>
      <c r="F47" s="294"/>
      <c r="G47" s="71"/>
      <c r="H47" s="226"/>
      <c r="I47" s="654"/>
      <c r="J47" s="87"/>
      <c r="K47" s="87"/>
      <c r="L47" s="87"/>
      <c r="M47" s="88"/>
      <c r="N47" s="163"/>
      <c r="O47" s="151"/>
      <c r="P47" s="149"/>
      <c r="Q47" s="150"/>
      <c r="R47" s="151"/>
      <c r="S47" s="150"/>
      <c r="T47" s="151"/>
      <c r="U47" s="152"/>
    </row>
    <row r="48" spans="3:21" ht="14.1" customHeight="1" x14ac:dyDescent="0.15">
      <c r="C48" s="95"/>
      <c r="D48" s="282"/>
      <c r="E48" s="295"/>
      <c r="F48" s="196"/>
      <c r="G48" s="85"/>
      <c r="H48" s="228"/>
      <c r="I48" s="666"/>
      <c r="J48" s="339"/>
      <c r="K48" s="339"/>
      <c r="L48" s="339"/>
      <c r="M48" s="101"/>
      <c r="N48" s="341"/>
      <c r="O48" s="155"/>
      <c r="P48" s="153"/>
      <c r="Q48" s="154"/>
      <c r="R48" s="155"/>
      <c r="S48" s="154"/>
      <c r="T48" s="155"/>
      <c r="U48" s="329"/>
    </row>
    <row r="49" spans="3:21" ht="14.1" customHeight="1" x14ac:dyDescent="0.15">
      <c r="C49" s="95"/>
      <c r="D49" s="282"/>
      <c r="E49" s="295"/>
      <c r="F49" s="195"/>
      <c r="G49" s="71"/>
      <c r="H49" s="226"/>
      <c r="I49" s="241"/>
      <c r="J49" s="98"/>
      <c r="K49" s="98"/>
      <c r="L49" s="98"/>
      <c r="M49" s="99"/>
      <c r="N49" s="278"/>
      <c r="O49" s="143"/>
      <c r="P49" s="144"/>
      <c r="Q49" s="145"/>
      <c r="R49" s="143"/>
      <c r="S49" s="145"/>
      <c r="T49" s="143"/>
      <c r="U49" s="148"/>
    </row>
    <row r="50" spans="3:21" ht="14.1" customHeight="1" x14ac:dyDescent="0.15">
      <c r="C50" s="95"/>
      <c r="D50" s="282"/>
      <c r="E50" s="295"/>
      <c r="F50" s="195"/>
      <c r="G50" s="71"/>
      <c r="H50" s="226"/>
      <c r="I50" s="241"/>
      <c r="J50" s="87"/>
      <c r="K50" s="87"/>
      <c r="L50" s="87"/>
      <c r="M50" s="88"/>
      <c r="N50" s="163"/>
      <c r="O50" s="151"/>
      <c r="P50" s="149"/>
      <c r="Q50" s="150"/>
      <c r="R50" s="151"/>
      <c r="S50" s="150"/>
      <c r="T50" s="151"/>
      <c r="U50" s="152"/>
    </row>
    <row r="51" spans="3:21" ht="14.1" customHeight="1" x14ac:dyDescent="0.15">
      <c r="C51" s="95"/>
      <c r="D51" s="282"/>
      <c r="E51" s="295"/>
      <c r="F51" s="195"/>
      <c r="G51" s="71"/>
      <c r="H51" s="226"/>
      <c r="I51" s="241"/>
      <c r="J51" s="87"/>
      <c r="K51" s="87"/>
      <c r="L51" s="87"/>
      <c r="M51" s="88"/>
      <c r="N51" s="163"/>
      <c r="O51" s="151"/>
      <c r="P51" s="149"/>
      <c r="Q51" s="150"/>
      <c r="R51" s="151"/>
      <c r="S51" s="150"/>
      <c r="T51" s="151"/>
      <c r="U51" s="152"/>
    </row>
    <row r="52" spans="3:21" ht="14.1" customHeight="1" x14ac:dyDescent="0.15">
      <c r="C52" s="95"/>
      <c r="D52" s="282"/>
      <c r="E52" s="295"/>
      <c r="F52" s="195"/>
      <c r="G52" s="71"/>
      <c r="H52" s="226"/>
      <c r="I52" s="241"/>
      <c r="J52" s="87"/>
      <c r="K52" s="87"/>
      <c r="L52" s="87"/>
      <c r="M52" s="88"/>
      <c r="N52" s="163"/>
      <c r="O52" s="151"/>
      <c r="P52" s="149"/>
      <c r="Q52" s="150"/>
      <c r="R52" s="151"/>
      <c r="S52" s="150"/>
      <c r="T52" s="151"/>
      <c r="U52" s="152"/>
    </row>
    <row r="53" spans="3:21" ht="14.1" customHeight="1" thickBot="1" x14ac:dyDescent="0.2">
      <c r="C53" s="146"/>
      <c r="D53" s="287"/>
      <c r="E53" s="299"/>
      <c r="F53" s="199"/>
      <c r="G53" s="83"/>
      <c r="H53" s="251"/>
      <c r="I53" s="250"/>
      <c r="J53" s="175"/>
      <c r="K53" s="175"/>
      <c r="L53" s="175"/>
      <c r="M53" s="326"/>
      <c r="N53" s="342"/>
      <c r="O53" s="327"/>
      <c r="P53" s="325"/>
      <c r="Q53" s="328"/>
      <c r="R53" s="327"/>
      <c r="S53" s="328"/>
      <c r="T53" s="327"/>
      <c r="U53" s="343"/>
    </row>
    <row r="54" spans="3:21" ht="14.1" customHeight="1" x14ac:dyDescent="0.15">
      <c r="C54" s="14"/>
      <c r="D54" s="14"/>
      <c r="J54" s="14"/>
      <c r="K54" s="14"/>
      <c r="L54" s="14"/>
      <c r="M54" s="14"/>
      <c r="O54" s="14"/>
      <c r="P54" s="14"/>
      <c r="Q54" s="14"/>
      <c r="R54" s="14"/>
      <c r="S54" s="14"/>
      <c r="T54" s="14"/>
      <c r="U54" s="68"/>
    </row>
    <row r="55" spans="3:21" ht="15" customHeight="1" x14ac:dyDescent="0.15">
      <c r="C55" s="771" t="s">
        <v>465</v>
      </c>
      <c r="D55" s="772"/>
      <c r="E55" s="772"/>
      <c r="F55" s="363" t="str">
        <f>IF(F1="","",F1)</f>
        <v/>
      </c>
      <c r="G55" s="773" t="s">
        <v>464</v>
      </c>
      <c r="H55" s="774"/>
      <c r="I55" s="774"/>
      <c r="J55" s="772" t="str">
        <f>IF(J1="","",J1)</f>
        <v/>
      </c>
      <c r="K55" s="772"/>
      <c r="L55" s="772"/>
      <c r="M55" s="772"/>
      <c r="N55" s="772"/>
      <c r="O55" s="772"/>
      <c r="P55" s="772"/>
      <c r="Q55" s="772"/>
      <c r="R55" s="772"/>
      <c r="S55" s="772"/>
      <c r="T55" s="772"/>
      <c r="U55" s="780"/>
    </row>
    <row r="56" spans="3:21" ht="14.1" customHeight="1" x14ac:dyDescent="0.15">
      <c r="C56" s="96"/>
      <c r="D56" s="96"/>
      <c r="E56" s="292"/>
      <c r="F56" s="193"/>
      <c r="G56" s="96"/>
      <c r="H56" s="97"/>
      <c r="I56" s="97"/>
      <c r="J56" s="97"/>
      <c r="K56" s="97"/>
      <c r="L56" s="97"/>
      <c r="M56" s="97"/>
      <c r="N56" s="268"/>
      <c r="O56" s="97"/>
      <c r="P56" s="97"/>
      <c r="Q56" s="97"/>
      <c r="R56" s="97"/>
      <c r="S56" s="97"/>
      <c r="T56" s="97"/>
      <c r="U56" s="97" t="s">
        <v>82</v>
      </c>
    </row>
    <row r="57" spans="3:21" ht="14.1" customHeight="1" thickBot="1" x14ac:dyDescent="0.2">
      <c r="C57" s="96" t="s">
        <v>403</v>
      </c>
      <c r="D57" s="96"/>
      <c r="E57" s="292"/>
      <c r="F57" s="193"/>
      <c r="G57" s="100"/>
      <c r="H57" s="96"/>
      <c r="I57" s="96"/>
      <c r="J57" s="96"/>
      <c r="K57" s="96"/>
      <c r="L57" s="96"/>
      <c r="M57" s="96"/>
      <c r="N57" s="268"/>
      <c r="O57" s="96"/>
      <c r="P57" s="91"/>
      <c r="Q57" s="91"/>
      <c r="R57" s="96"/>
      <c r="S57" s="91"/>
      <c r="T57" s="91"/>
      <c r="U57" s="91" t="s">
        <v>78</v>
      </c>
    </row>
    <row r="58" spans="3:21" ht="14.1" customHeight="1" x14ac:dyDescent="0.15">
      <c r="C58" s="743"/>
      <c r="D58" s="655" t="s">
        <v>314</v>
      </c>
      <c r="E58" s="682" t="s">
        <v>83</v>
      </c>
      <c r="F58" s="697" t="s">
        <v>15</v>
      </c>
      <c r="G58" s="700" t="s">
        <v>73</v>
      </c>
      <c r="H58" s="701"/>
      <c r="I58" s="701"/>
      <c r="J58" s="701"/>
      <c r="K58" s="701"/>
      <c r="L58" s="701"/>
      <c r="M58" s="701"/>
      <c r="N58" s="700" t="s">
        <v>74</v>
      </c>
      <c r="O58" s="701"/>
      <c r="P58" s="701"/>
      <c r="Q58" s="701"/>
      <c r="R58" s="701"/>
      <c r="S58" s="701"/>
      <c r="T58" s="701"/>
      <c r="U58" s="702"/>
    </row>
    <row r="59" spans="3:21" ht="14.1" customHeight="1" x14ac:dyDescent="0.15">
      <c r="C59" s="744"/>
      <c r="D59" s="656"/>
      <c r="E59" s="683"/>
      <c r="F59" s="698"/>
      <c r="G59" s="669" t="s">
        <v>255</v>
      </c>
      <c r="H59" s="671" t="s">
        <v>0</v>
      </c>
      <c r="I59" s="672"/>
      <c r="J59" s="671" t="s">
        <v>16</v>
      </c>
      <c r="K59" s="703"/>
      <c r="L59" s="703"/>
      <c r="M59" s="704"/>
      <c r="N59" s="667" t="s">
        <v>113</v>
      </c>
      <c r="O59" s="705" t="s">
        <v>17</v>
      </c>
      <c r="P59" s="705"/>
      <c r="Q59" s="674"/>
      <c r="R59" s="716" t="s">
        <v>249</v>
      </c>
      <c r="S59" s="716"/>
      <c r="T59" s="716"/>
      <c r="U59" s="742"/>
    </row>
    <row r="60" spans="3:21" ht="14.1" customHeight="1" x14ac:dyDescent="0.15">
      <c r="C60" s="744"/>
      <c r="D60" s="656"/>
      <c r="E60" s="683"/>
      <c r="F60" s="698"/>
      <c r="G60" s="670"/>
      <c r="H60" s="673"/>
      <c r="I60" s="674"/>
      <c r="J60" s="673"/>
      <c r="K60" s="705"/>
      <c r="L60" s="705"/>
      <c r="M60" s="706"/>
      <c r="N60" s="746"/>
      <c r="O60" s="716"/>
      <c r="P60" s="716"/>
      <c r="Q60" s="741"/>
      <c r="R60" s="703" t="s">
        <v>140</v>
      </c>
      <c r="S60" s="672"/>
      <c r="T60" s="671" t="s">
        <v>141</v>
      </c>
      <c r="U60" s="704"/>
    </row>
    <row r="61" spans="3:21" ht="14.1" customHeight="1" x14ac:dyDescent="0.15">
      <c r="C61" s="744"/>
      <c r="D61" s="656"/>
      <c r="E61" s="683"/>
      <c r="F61" s="698"/>
      <c r="G61" s="667" t="s">
        <v>254</v>
      </c>
      <c r="H61" s="673"/>
      <c r="I61" s="674"/>
      <c r="J61" s="671">
        <v>1</v>
      </c>
      <c r="K61" s="709">
        <v>2</v>
      </c>
      <c r="L61" s="709">
        <v>3</v>
      </c>
      <c r="M61" s="704">
        <v>4</v>
      </c>
      <c r="N61" s="746"/>
      <c r="O61" s="711" t="s">
        <v>109</v>
      </c>
      <c r="P61" s="713" t="s">
        <v>110</v>
      </c>
      <c r="Q61" s="727" t="s">
        <v>111</v>
      </c>
      <c r="R61" s="721" t="s">
        <v>247</v>
      </c>
      <c r="S61" s="723" t="s">
        <v>248</v>
      </c>
      <c r="T61" s="721" t="s">
        <v>247</v>
      </c>
      <c r="U61" s="725" t="s">
        <v>248</v>
      </c>
    </row>
    <row r="62" spans="3:21" ht="14.1" customHeight="1" thickBot="1" x14ac:dyDescent="0.2">
      <c r="C62" s="745"/>
      <c r="D62" s="657"/>
      <c r="E62" s="684"/>
      <c r="F62" s="699"/>
      <c r="G62" s="668"/>
      <c r="H62" s="675"/>
      <c r="I62" s="676"/>
      <c r="J62" s="675"/>
      <c r="K62" s="710"/>
      <c r="L62" s="710"/>
      <c r="M62" s="740"/>
      <c r="N62" s="668"/>
      <c r="O62" s="712"/>
      <c r="P62" s="714"/>
      <c r="Q62" s="728"/>
      <c r="R62" s="722"/>
      <c r="S62" s="724"/>
      <c r="T62" s="722"/>
      <c r="U62" s="726"/>
    </row>
    <row r="63" spans="3:21" ht="14.1" customHeight="1" x14ac:dyDescent="0.15">
      <c r="C63" s="95">
        <v>4</v>
      </c>
      <c r="D63" s="291" t="s">
        <v>315</v>
      </c>
      <c r="E63" s="532" t="s">
        <v>322</v>
      </c>
      <c r="F63" s="192" t="s">
        <v>38</v>
      </c>
      <c r="G63" s="71" t="s">
        <v>4</v>
      </c>
      <c r="H63" s="226" t="s">
        <v>4</v>
      </c>
      <c r="I63" s="737" t="s">
        <v>718</v>
      </c>
      <c r="J63" s="87" t="s">
        <v>4</v>
      </c>
      <c r="K63" s="87" t="s">
        <v>4</v>
      </c>
      <c r="L63" s="87" t="s">
        <v>4</v>
      </c>
      <c r="M63" s="87" t="s">
        <v>4</v>
      </c>
      <c r="N63" s="731" t="s">
        <v>264</v>
      </c>
      <c r="O63" s="151" t="s">
        <v>4</v>
      </c>
      <c r="P63" s="149"/>
      <c r="Q63" s="150" t="s">
        <v>4</v>
      </c>
      <c r="R63" s="151" t="s">
        <v>4</v>
      </c>
      <c r="S63" s="150" t="s">
        <v>4</v>
      </c>
      <c r="T63" s="151" t="s">
        <v>4</v>
      </c>
      <c r="U63" s="152" t="s">
        <v>4</v>
      </c>
    </row>
    <row r="64" spans="3:21" ht="14.1" customHeight="1" x14ac:dyDescent="0.15">
      <c r="C64" s="652" t="s">
        <v>713</v>
      </c>
      <c r="D64" s="282"/>
      <c r="E64" s="218" t="s">
        <v>488</v>
      </c>
      <c r="F64" s="192"/>
      <c r="G64" s="71"/>
      <c r="H64" s="226"/>
      <c r="I64" s="737"/>
      <c r="J64" s="87"/>
      <c r="K64" s="87"/>
      <c r="L64" s="87"/>
      <c r="M64" s="88"/>
      <c r="N64" s="731"/>
      <c r="O64" s="151"/>
      <c r="P64" s="149"/>
      <c r="Q64" s="150"/>
      <c r="R64" s="151"/>
      <c r="S64" s="150"/>
      <c r="T64" s="151"/>
      <c r="U64" s="152"/>
    </row>
    <row r="65" spans="3:21" ht="14.1" customHeight="1" x14ac:dyDescent="0.15">
      <c r="C65" s="652"/>
      <c r="D65" s="282"/>
      <c r="E65" s="219" t="s">
        <v>487</v>
      </c>
      <c r="F65" s="192"/>
      <c r="G65" s="71"/>
      <c r="H65" s="226"/>
      <c r="I65" s="737"/>
      <c r="J65" s="87"/>
      <c r="K65" s="87"/>
      <c r="L65" s="87"/>
      <c r="M65" s="88"/>
      <c r="N65" s="731"/>
      <c r="O65" s="151"/>
      <c r="P65" s="149"/>
      <c r="Q65" s="150"/>
      <c r="R65" s="151"/>
      <c r="S65" s="150"/>
      <c r="T65" s="151"/>
      <c r="U65" s="152"/>
    </row>
    <row r="66" spans="3:21" ht="14.1" customHeight="1" x14ac:dyDescent="0.15">
      <c r="C66" s="652"/>
      <c r="D66" s="282"/>
      <c r="E66" s="448" t="s">
        <v>640</v>
      </c>
      <c r="F66" s="733" t="s">
        <v>39</v>
      </c>
      <c r="G66" s="80" t="s">
        <v>4</v>
      </c>
      <c r="H66" s="226"/>
      <c r="I66" s="227"/>
      <c r="J66" s="76" t="s">
        <v>70</v>
      </c>
      <c r="K66" s="76" t="s">
        <v>4</v>
      </c>
      <c r="L66" s="77" t="s">
        <v>4</v>
      </c>
      <c r="M66" s="169" t="s">
        <v>4</v>
      </c>
      <c r="N66" s="734" t="s">
        <v>265</v>
      </c>
      <c r="O66" s="129" t="s">
        <v>4</v>
      </c>
      <c r="P66" s="127"/>
      <c r="Q66" s="128" t="s">
        <v>4</v>
      </c>
      <c r="R66" s="151"/>
      <c r="S66" s="150"/>
      <c r="T66" s="151"/>
      <c r="U66" s="152"/>
    </row>
    <row r="67" spans="3:21" ht="14.1" customHeight="1" x14ac:dyDescent="0.15">
      <c r="C67" s="652"/>
      <c r="D67" s="282"/>
      <c r="E67" s="295"/>
      <c r="F67" s="678"/>
      <c r="G67" s="71"/>
      <c r="H67" s="226"/>
      <c r="I67" s="227"/>
      <c r="J67" s="87"/>
      <c r="K67" s="87"/>
      <c r="L67" s="87"/>
      <c r="M67" s="88"/>
      <c r="N67" s="731"/>
      <c r="O67" s="151"/>
      <c r="P67" s="149"/>
      <c r="Q67" s="150"/>
      <c r="R67" s="151"/>
      <c r="S67" s="150"/>
      <c r="T67" s="151"/>
      <c r="U67" s="152"/>
    </row>
    <row r="68" spans="3:21" ht="14.1" customHeight="1" x14ac:dyDescent="0.15">
      <c r="C68" s="652"/>
      <c r="D68" s="282"/>
      <c r="E68" s="295"/>
      <c r="F68" s="192"/>
      <c r="G68" s="71"/>
      <c r="H68" s="226"/>
      <c r="I68" s="227"/>
      <c r="J68" s="72"/>
      <c r="K68" s="72"/>
      <c r="L68" s="72"/>
      <c r="M68" s="73"/>
      <c r="N68" s="735"/>
      <c r="O68" s="159"/>
      <c r="P68" s="134"/>
      <c r="Q68" s="135"/>
      <c r="R68" s="151"/>
      <c r="S68" s="150"/>
      <c r="T68" s="151"/>
      <c r="U68" s="152"/>
    </row>
    <row r="69" spans="3:21" ht="14.1" customHeight="1" x14ac:dyDescent="0.15">
      <c r="C69" s="652"/>
      <c r="D69" s="282"/>
      <c r="E69" s="295"/>
      <c r="F69" s="192"/>
      <c r="G69" s="71"/>
      <c r="H69" s="226"/>
      <c r="I69" s="227"/>
      <c r="J69" s="87" t="s">
        <v>70</v>
      </c>
      <c r="K69" s="87" t="s">
        <v>4</v>
      </c>
      <c r="L69" s="87" t="s">
        <v>4</v>
      </c>
      <c r="M69" s="87" t="s">
        <v>4</v>
      </c>
      <c r="N69" s="731" t="s">
        <v>336</v>
      </c>
      <c r="O69" s="151" t="s">
        <v>4</v>
      </c>
      <c r="P69" s="149"/>
      <c r="Q69" s="150" t="s">
        <v>4</v>
      </c>
      <c r="R69" s="151"/>
      <c r="S69" s="150"/>
      <c r="T69" s="151"/>
      <c r="U69" s="152"/>
    </row>
    <row r="70" spans="3:21" ht="14.1" customHeight="1" x14ac:dyDescent="0.15">
      <c r="C70" s="652"/>
      <c r="D70" s="282"/>
      <c r="E70" s="295"/>
      <c r="F70" s="192"/>
      <c r="G70" s="71"/>
      <c r="H70" s="226"/>
      <c r="I70" s="227"/>
      <c r="J70" s="87"/>
      <c r="K70" s="87"/>
      <c r="L70" s="87"/>
      <c r="M70" s="88"/>
      <c r="N70" s="731"/>
      <c r="O70" s="151"/>
      <c r="P70" s="149"/>
      <c r="Q70" s="150"/>
      <c r="R70" s="151"/>
      <c r="S70" s="150"/>
      <c r="T70" s="151"/>
      <c r="U70" s="152"/>
    </row>
    <row r="71" spans="3:21" ht="14.1" customHeight="1" x14ac:dyDescent="0.15">
      <c r="C71" s="652"/>
      <c r="D71" s="282"/>
      <c r="E71" s="295"/>
      <c r="F71" s="192"/>
      <c r="G71" s="71"/>
      <c r="H71" s="226"/>
      <c r="I71" s="227"/>
      <c r="J71" s="339"/>
      <c r="K71" s="339"/>
      <c r="L71" s="339"/>
      <c r="M71" s="101"/>
      <c r="N71" s="732"/>
      <c r="O71" s="155"/>
      <c r="P71" s="153"/>
      <c r="Q71" s="154"/>
      <c r="R71" s="151"/>
      <c r="S71" s="150"/>
      <c r="T71" s="151"/>
      <c r="U71" s="152"/>
    </row>
    <row r="72" spans="3:21" ht="14.1" customHeight="1" x14ac:dyDescent="0.15">
      <c r="C72" s="652"/>
      <c r="D72" s="282"/>
      <c r="E72" s="295"/>
      <c r="F72" s="198" t="s">
        <v>66</v>
      </c>
      <c r="G72" s="80" t="s">
        <v>4</v>
      </c>
      <c r="H72" s="226"/>
      <c r="I72" s="529"/>
      <c r="J72" s="98"/>
      <c r="K72" s="98"/>
      <c r="L72" s="98" t="s">
        <v>4</v>
      </c>
      <c r="M72" s="98" t="s">
        <v>4</v>
      </c>
      <c r="N72" s="730" t="s">
        <v>266</v>
      </c>
      <c r="O72" s="143" t="s">
        <v>4</v>
      </c>
      <c r="P72" s="144"/>
      <c r="Q72" s="145" t="s">
        <v>4</v>
      </c>
      <c r="R72" s="151"/>
      <c r="S72" s="150"/>
      <c r="T72" s="151"/>
      <c r="U72" s="152"/>
    </row>
    <row r="73" spans="3:21" ht="14.1" customHeight="1" x14ac:dyDescent="0.15">
      <c r="C73" s="652"/>
      <c r="D73" s="282"/>
      <c r="E73" s="295"/>
      <c r="F73" s="192" t="s">
        <v>1</v>
      </c>
      <c r="G73" s="71"/>
      <c r="H73" s="252"/>
      <c r="I73" s="529"/>
      <c r="J73" s="87"/>
      <c r="K73" s="87"/>
      <c r="L73" s="87"/>
      <c r="M73" s="88"/>
      <c r="N73" s="731"/>
      <c r="O73" s="151"/>
      <c r="P73" s="149"/>
      <c r="Q73" s="150"/>
      <c r="R73" s="151"/>
      <c r="S73" s="150"/>
      <c r="T73" s="151"/>
      <c r="U73" s="152"/>
    </row>
    <row r="74" spans="3:21" ht="14.1" customHeight="1" x14ac:dyDescent="0.15">
      <c r="C74" s="652"/>
      <c r="D74" s="282"/>
      <c r="E74" s="295"/>
      <c r="F74" s="192" t="s">
        <v>423</v>
      </c>
      <c r="G74" s="71"/>
      <c r="H74" s="252"/>
      <c r="I74" s="529"/>
      <c r="J74" s="87"/>
      <c r="K74" s="87"/>
      <c r="L74" s="87"/>
      <c r="M74" s="88"/>
      <c r="N74" s="731"/>
      <c r="O74" s="151"/>
      <c r="P74" s="149"/>
      <c r="Q74" s="150"/>
      <c r="R74" s="151"/>
      <c r="S74" s="150"/>
      <c r="T74" s="151"/>
      <c r="U74" s="152"/>
    </row>
    <row r="75" spans="3:21" ht="14.1" customHeight="1" x14ac:dyDescent="0.15">
      <c r="C75" s="652"/>
      <c r="D75" s="282"/>
      <c r="E75" s="295"/>
      <c r="F75" s="192"/>
      <c r="G75" s="71"/>
      <c r="H75" s="226"/>
      <c r="I75" s="227"/>
      <c r="J75" s="76"/>
      <c r="K75" s="76"/>
      <c r="L75" s="76"/>
      <c r="M75" s="77" t="s">
        <v>4</v>
      </c>
      <c r="N75" s="274" t="s">
        <v>68</v>
      </c>
      <c r="O75" s="129" t="s">
        <v>70</v>
      </c>
      <c r="P75" s="127"/>
      <c r="Q75" s="128" t="s">
        <v>4</v>
      </c>
      <c r="R75" s="151"/>
      <c r="S75" s="150"/>
      <c r="T75" s="151"/>
      <c r="U75" s="152"/>
    </row>
    <row r="76" spans="3:21" ht="14.1" customHeight="1" x14ac:dyDescent="0.15">
      <c r="C76" s="652"/>
      <c r="D76" s="282"/>
      <c r="E76" s="295"/>
      <c r="F76" s="192"/>
      <c r="G76" s="71"/>
      <c r="H76" s="226"/>
      <c r="I76" s="227"/>
      <c r="J76" s="87"/>
      <c r="K76" s="87"/>
      <c r="L76" s="87"/>
      <c r="M76" s="88"/>
      <c r="N76" s="163"/>
      <c r="O76" s="151"/>
      <c r="P76" s="149"/>
      <c r="Q76" s="150"/>
      <c r="R76" s="151"/>
      <c r="S76" s="150"/>
      <c r="T76" s="151"/>
      <c r="U76" s="152"/>
    </row>
    <row r="77" spans="3:21" ht="14.1" customHeight="1" x14ac:dyDescent="0.15">
      <c r="C77" s="652"/>
      <c r="D77" s="282"/>
      <c r="E77" s="295"/>
      <c r="F77" s="192"/>
      <c r="G77" s="71"/>
      <c r="H77" s="226"/>
      <c r="I77" s="227"/>
      <c r="J77" s="72"/>
      <c r="K77" s="72"/>
      <c r="L77" s="72"/>
      <c r="M77" s="73"/>
      <c r="N77" s="277"/>
      <c r="O77" s="159"/>
      <c r="P77" s="134"/>
      <c r="Q77" s="135"/>
      <c r="R77" s="151"/>
      <c r="S77" s="150"/>
      <c r="T77" s="151"/>
      <c r="U77" s="152"/>
    </row>
    <row r="78" spans="3:21" ht="14.1" customHeight="1" x14ac:dyDescent="0.15">
      <c r="C78" s="652"/>
      <c r="D78" s="282"/>
      <c r="E78" s="295"/>
      <c r="F78" s="192"/>
      <c r="G78" s="71"/>
      <c r="H78" s="226"/>
      <c r="I78" s="227"/>
      <c r="J78" s="87"/>
      <c r="K78" s="87"/>
      <c r="L78" s="87"/>
      <c r="M78" s="88" t="s">
        <v>70</v>
      </c>
      <c r="N78" s="163" t="s">
        <v>40</v>
      </c>
      <c r="O78" s="151" t="s">
        <v>4</v>
      </c>
      <c r="P78" s="149"/>
      <c r="Q78" s="150" t="s">
        <v>4</v>
      </c>
      <c r="R78" s="151"/>
      <c r="S78" s="150"/>
      <c r="T78" s="151"/>
      <c r="U78" s="152"/>
    </row>
    <row r="79" spans="3:21" ht="14.1" customHeight="1" x14ac:dyDescent="0.15">
      <c r="C79" s="652"/>
      <c r="D79" s="282"/>
      <c r="E79" s="295"/>
      <c r="F79" s="192"/>
      <c r="G79" s="71"/>
      <c r="H79" s="226"/>
      <c r="I79" s="227"/>
      <c r="J79" s="87"/>
      <c r="K79" s="87"/>
      <c r="L79" s="87"/>
      <c r="M79" s="88"/>
      <c r="N79" s="163"/>
      <c r="O79" s="151"/>
      <c r="P79" s="149"/>
      <c r="Q79" s="150"/>
      <c r="R79" s="151"/>
      <c r="S79" s="150"/>
      <c r="T79" s="151"/>
      <c r="U79" s="152"/>
    </row>
    <row r="80" spans="3:21" ht="14.1" customHeight="1" x14ac:dyDescent="0.15">
      <c r="C80" s="652"/>
      <c r="D80" s="282"/>
      <c r="E80" s="295"/>
      <c r="F80" s="192"/>
      <c r="G80" s="71"/>
      <c r="H80" s="228"/>
      <c r="I80" s="242"/>
      <c r="J80" s="339"/>
      <c r="K80" s="339"/>
      <c r="L80" s="339"/>
      <c r="M80" s="101"/>
      <c r="N80" s="341"/>
      <c r="O80" s="155"/>
      <c r="P80" s="153"/>
      <c r="Q80" s="154"/>
      <c r="R80" s="151"/>
      <c r="S80" s="150"/>
      <c r="T80" s="151"/>
      <c r="U80" s="152"/>
    </row>
    <row r="81" spans="3:21" ht="14.1" customHeight="1" x14ac:dyDescent="0.15">
      <c r="C81" s="652"/>
      <c r="D81" s="282"/>
      <c r="E81" s="295"/>
      <c r="F81" s="198" t="s">
        <v>41</v>
      </c>
      <c r="G81" s="80" t="s">
        <v>4</v>
      </c>
      <c r="H81" s="247" t="s">
        <v>4</v>
      </c>
      <c r="I81" s="665" t="s">
        <v>332</v>
      </c>
      <c r="J81" s="98"/>
      <c r="K81" s="98"/>
      <c r="L81" s="99" t="s">
        <v>4</v>
      </c>
      <c r="M81" s="99" t="s">
        <v>4</v>
      </c>
      <c r="N81" s="278" t="s">
        <v>42</v>
      </c>
      <c r="O81" s="143" t="s">
        <v>4</v>
      </c>
      <c r="P81" s="144"/>
      <c r="Q81" s="145" t="s">
        <v>4</v>
      </c>
      <c r="R81" s="151"/>
      <c r="S81" s="150"/>
      <c r="T81" s="151"/>
      <c r="U81" s="152"/>
    </row>
    <row r="82" spans="3:21" ht="14.1" customHeight="1" x14ac:dyDescent="0.15">
      <c r="C82" s="95"/>
      <c r="D82" s="282"/>
      <c r="E82" s="295"/>
      <c r="F82" s="195"/>
      <c r="G82" s="71"/>
      <c r="H82" s="173"/>
      <c r="I82" s="654"/>
      <c r="J82" s="87"/>
      <c r="K82" s="87"/>
      <c r="L82" s="87"/>
      <c r="M82" s="88"/>
      <c r="N82" s="163"/>
      <c r="O82" s="151"/>
      <c r="P82" s="149"/>
      <c r="Q82" s="150"/>
      <c r="R82" s="151"/>
      <c r="S82" s="150"/>
      <c r="T82" s="151"/>
      <c r="U82" s="152"/>
    </row>
    <row r="83" spans="3:21" ht="14.1" customHeight="1" x14ac:dyDescent="0.15">
      <c r="C83" s="95"/>
      <c r="D83" s="282"/>
      <c r="E83" s="295"/>
      <c r="F83" s="195"/>
      <c r="G83" s="71"/>
      <c r="H83" s="173"/>
      <c r="I83" s="259"/>
      <c r="J83" s="72"/>
      <c r="K83" s="72"/>
      <c r="L83" s="72"/>
      <c r="M83" s="73"/>
      <c r="N83" s="277"/>
      <c r="O83" s="159"/>
      <c r="P83" s="134"/>
      <c r="Q83" s="135"/>
      <c r="R83" s="151"/>
      <c r="S83" s="150"/>
      <c r="T83" s="151"/>
      <c r="U83" s="152"/>
    </row>
    <row r="84" spans="3:21" ht="14.1" customHeight="1" x14ac:dyDescent="0.15">
      <c r="C84" s="95"/>
      <c r="D84" s="282"/>
      <c r="E84" s="295"/>
      <c r="F84" s="195"/>
      <c r="G84" s="71"/>
      <c r="H84" s="226"/>
      <c r="I84" s="654"/>
      <c r="J84" s="76"/>
      <c r="K84" s="76"/>
      <c r="L84" s="77" t="s">
        <v>4</v>
      </c>
      <c r="M84" s="77" t="s">
        <v>4</v>
      </c>
      <c r="N84" s="274" t="s">
        <v>43</v>
      </c>
      <c r="O84" s="129" t="s">
        <v>4</v>
      </c>
      <c r="P84" s="127"/>
      <c r="Q84" s="128" t="s">
        <v>4</v>
      </c>
      <c r="R84" s="151"/>
      <c r="S84" s="150"/>
      <c r="T84" s="151"/>
      <c r="U84" s="152"/>
    </row>
    <row r="85" spans="3:21" ht="14.1" customHeight="1" x14ac:dyDescent="0.15">
      <c r="C85" s="95"/>
      <c r="D85" s="282"/>
      <c r="E85" s="295"/>
      <c r="F85" s="195"/>
      <c r="G85" s="71"/>
      <c r="H85" s="226"/>
      <c r="I85" s="654"/>
      <c r="J85" s="87"/>
      <c r="K85" s="87"/>
      <c r="L85" s="87"/>
      <c r="M85" s="88"/>
      <c r="N85" s="163"/>
      <c r="O85" s="151"/>
      <c r="P85" s="149"/>
      <c r="Q85" s="150"/>
      <c r="R85" s="151"/>
      <c r="S85" s="150"/>
      <c r="T85" s="151"/>
      <c r="U85" s="152"/>
    </row>
    <row r="86" spans="3:21" ht="14.1" customHeight="1" x14ac:dyDescent="0.15">
      <c r="C86" s="95"/>
      <c r="D86" s="282"/>
      <c r="E86" s="295"/>
      <c r="F86" s="195"/>
      <c r="G86" s="71"/>
      <c r="H86" s="228"/>
      <c r="I86" s="242"/>
      <c r="J86" s="87"/>
      <c r="K86" s="87"/>
      <c r="L86" s="87"/>
      <c r="M86" s="88"/>
      <c r="N86" s="163"/>
      <c r="O86" s="151"/>
      <c r="P86" s="149"/>
      <c r="Q86" s="150"/>
      <c r="R86" s="155"/>
      <c r="S86" s="154"/>
      <c r="T86" s="155"/>
      <c r="U86" s="329"/>
    </row>
    <row r="87" spans="3:21" ht="14.1" customHeight="1" x14ac:dyDescent="0.15">
      <c r="C87" s="95"/>
      <c r="D87" s="438" t="str">
        <f>IF(等級設定!A28=TRUE,"■","□")</f>
        <v>□</v>
      </c>
      <c r="E87" s="369" t="s">
        <v>489</v>
      </c>
      <c r="F87" s="344" t="s">
        <v>491</v>
      </c>
      <c r="G87" s="80" t="s">
        <v>4</v>
      </c>
      <c r="H87" s="249" t="s">
        <v>4</v>
      </c>
      <c r="I87" s="265"/>
      <c r="J87" s="98"/>
      <c r="K87" s="98" t="s">
        <v>4</v>
      </c>
      <c r="L87" s="98" t="s">
        <v>4</v>
      </c>
      <c r="M87" s="99"/>
      <c r="N87" s="278" t="s">
        <v>493</v>
      </c>
      <c r="O87" s="143" t="s">
        <v>4</v>
      </c>
      <c r="P87" s="144"/>
      <c r="Q87" s="145" t="s">
        <v>4</v>
      </c>
      <c r="R87" s="143" t="s">
        <v>4</v>
      </c>
      <c r="S87" s="145" t="s">
        <v>4</v>
      </c>
      <c r="T87" s="143" t="s">
        <v>4</v>
      </c>
      <c r="U87" s="148" t="s">
        <v>4</v>
      </c>
    </row>
    <row r="88" spans="3:21" ht="14.1" customHeight="1" x14ac:dyDescent="0.15">
      <c r="C88" s="95"/>
      <c r="D88" s="282"/>
      <c r="E88" s="218" t="s">
        <v>373</v>
      </c>
      <c r="F88" s="195"/>
      <c r="G88" s="71"/>
      <c r="H88" s="173"/>
      <c r="I88" s="259"/>
      <c r="J88" s="87"/>
      <c r="K88" s="87"/>
      <c r="L88" s="87"/>
      <c r="M88" s="88"/>
      <c r="N88" s="163"/>
      <c r="O88" s="151"/>
      <c r="P88" s="149"/>
      <c r="Q88" s="150"/>
      <c r="R88" s="151"/>
      <c r="S88" s="150"/>
      <c r="T88" s="151"/>
      <c r="U88" s="152"/>
    </row>
    <row r="89" spans="3:21" ht="14.1" customHeight="1" x14ac:dyDescent="0.15">
      <c r="C89" s="95"/>
      <c r="D89" s="282"/>
      <c r="E89" s="295" t="s">
        <v>490</v>
      </c>
      <c r="F89" s="195"/>
      <c r="G89" s="71"/>
      <c r="H89" s="173"/>
      <c r="I89" s="227"/>
      <c r="J89" s="76"/>
      <c r="K89" s="76" t="s">
        <v>4</v>
      </c>
      <c r="L89" s="76" t="s">
        <v>4</v>
      </c>
      <c r="M89" s="77"/>
      <c r="N89" s="274" t="s">
        <v>494</v>
      </c>
      <c r="O89" s="129" t="s">
        <v>4</v>
      </c>
      <c r="P89" s="127"/>
      <c r="Q89" s="128" t="s">
        <v>4</v>
      </c>
      <c r="R89" s="151"/>
      <c r="S89" s="150"/>
      <c r="T89" s="151"/>
      <c r="U89" s="152"/>
    </row>
    <row r="90" spans="3:21" ht="14.1" customHeight="1" x14ac:dyDescent="0.15">
      <c r="C90" s="95"/>
      <c r="D90" s="282"/>
      <c r="E90" s="294" t="s">
        <v>628</v>
      </c>
      <c r="F90" s="195"/>
      <c r="G90" s="71"/>
      <c r="H90" s="173"/>
      <c r="I90" s="227"/>
      <c r="J90" s="87"/>
      <c r="K90" s="87"/>
      <c r="L90" s="87"/>
      <c r="M90" s="88"/>
      <c r="N90" s="163"/>
      <c r="O90" s="151"/>
      <c r="P90" s="149"/>
      <c r="Q90" s="150"/>
      <c r="R90" s="151"/>
      <c r="S90" s="150"/>
      <c r="T90" s="151"/>
      <c r="U90" s="152"/>
    </row>
    <row r="91" spans="3:21" ht="14.1" customHeight="1" x14ac:dyDescent="0.15">
      <c r="C91" s="95"/>
      <c r="D91" s="282"/>
      <c r="E91" s="295"/>
      <c r="F91" s="195"/>
      <c r="G91" s="71"/>
      <c r="H91" s="173"/>
      <c r="I91" s="259"/>
      <c r="J91" s="339"/>
      <c r="K91" s="339"/>
      <c r="L91" s="339"/>
      <c r="M91" s="101"/>
      <c r="N91" s="341"/>
      <c r="O91" s="155"/>
      <c r="P91" s="153"/>
      <c r="Q91" s="154"/>
      <c r="R91" s="151"/>
      <c r="S91" s="150"/>
      <c r="T91" s="151"/>
      <c r="U91" s="152"/>
    </row>
    <row r="92" spans="3:21" ht="14.1" customHeight="1" x14ac:dyDescent="0.15">
      <c r="C92" s="95"/>
      <c r="D92" s="282"/>
      <c r="E92" s="295"/>
      <c r="F92" s="733" t="s">
        <v>492</v>
      </c>
      <c r="G92" s="80" t="s">
        <v>4</v>
      </c>
      <c r="H92" s="173"/>
      <c r="I92" s="227"/>
      <c r="J92" s="98"/>
      <c r="K92" s="98" t="s">
        <v>4</v>
      </c>
      <c r="L92" s="98" t="s">
        <v>4</v>
      </c>
      <c r="M92" s="99"/>
      <c r="N92" s="278" t="s">
        <v>495</v>
      </c>
      <c r="O92" s="143" t="s">
        <v>4</v>
      </c>
      <c r="P92" s="144"/>
      <c r="Q92" s="145" t="s">
        <v>4</v>
      </c>
      <c r="R92" s="151"/>
      <c r="S92" s="150"/>
      <c r="T92" s="151"/>
      <c r="U92" s="152"/>
    </row>
    <row r="93" spans="3:21" ht="14.1" customHeight="1" x14ac:dyDescent="0.15">
      <c r="C93" s="95"/>
      <c r="D93" s="288"/>
      <c r="E93" s="316"/>
      <c r="F93" s="786"/>
      <c r="G93" s="85"/>
      <c r="H93" s="263"/>
      <c r="I93" s="229"/>
      <c r="J93" s="339"/>
      <c r="K93" s="339"/>
      <c r="L93" s="339"/>
      <c r="M93" s="101"/>
      <c r="N93" s="341"/>
      <c r="O93" s="155"/>
      <c r="P93" s="153"/>
      <c r="Q93" s="154"/>
      <c r="R93" s="155"/>
      <c r="S93" s="154"/>
      <c r="T93" s="155"/>
      <c r="U93" s="329"/>
    </row>
    <row r="94" spans="3:21" ht="14.1" customHeight="1" x14ac:dyDescent="0.15">
      <c r="C94" s="95"/>
      <c r="D94" s="282"/>
      <c r="E94" s="295"/>
      <c r="F94" s="195"/>
      <c r="G94" s="71"/>
      <c r="H94" s="173"/>
      <c r="I94" s="259"/>
      <c r="J94" s="87"/>
      <c r="K94" s="87"/>
      <c r="L94" s="87"/>
      <c r="M94" s="88"/>
      <c r="N94" s="163"/>
      <c r="O94" s="151"/>
      <c r="P94" s="149"/>
      <c r="Q94" s="150"/>
      <c r="R94" s="151"/>
      <c r="S94" s="150"/>
      <c r="T94" s="151"/>
      <c r="U94" s="152"/>
    </row>
    <row r="95" spans="3:21" ht="14.1" customHeight="1" x14ac:dyDescent="0.15">
      <c r="C95" s="95"/>
      <c r="D95" s="282"/>
      <c r="E95" s="295"/>
      <c r="F95" s="195"/>
      <c r="G95" s="71"/>
      <c r="H95" s="173"/>
      <c r="I95" s="259"/>
      <c r="J95" s="87"/>
      <c r="K95" s="87"/>
      <c r="L95" s="87"/>
      <c r="M95" s="88"/>
      <c r="N95" s="163"/>
      <c r="O95" s="151"/>
      <c r="P95" s="149"/>
      <c r="Q95" s="150"/>
      <c r="R95" s="151"/>
      <c r="S95" s="150"/>
      <c r="T95" s="151"/>
      <c r="U95" s="152"/>
    </row>
    <row r="96" spans="3:21" ht="14.1" customHeight="1" x14ac:dyDescent="0.15">
      <c r="C96" s="95"/>
      <c r="D96" s="282"/>
      <c r="E96" s="295"/>
      <c r="F96" s="195"/>
      <c r="G96" s="71"/>
      <c r="H96" s="173"/>
      <c r="I96" s="259"/>
      <c r="J96" s="87"/>
      <c r="K96" s="87"/>
      <c r="L96" s="87"/>
      <c r="M96" s="88"/>
      <c r="N96" s="163"/>
      <c r="O96" s="151"/>
      <c r="P96" s="149"/>
      <c r="Q96" s="150"/>
      <c r="R96" s="151"/>
      <c r="S96" s="150"/>
      <c r="T96" s="151"/>
      <c r="U96" s="152"/>
    </row>
    <row r="97" spans="3:21" ht="14.1" customHeight="1" x14ac:dyDescent="0.15">
      <c r="C97" s="95"/>
      <c r="D97" s="282"/>
      <c r="E97" s="295"/>
      <c r="F97" s="195"/>
      <c r="G97" s="71"/>
      <c r="H97" s="173"/>
      <c r="I97" s="259"/>
      <c r="J97" s="87"/>
      <c r="K97" s="87"/>
      <c r="L97" s="87"/>
      <c r="M97" s="88"/>
      <c r="N97" s="163"/>
      <c r="O97" s="151"/>
      <c r="P97" s="149"/>
      <c r="Q97" s="150"/>
      <c r="R97" s="151"/>
      <c r="S97" s="150"/>
      <c r="T97" s="151"/>
      <c r="U97" s="152"/>
    </row>
    <row r="98" spans="3:21" ht="14.1" customHeight="1" x14ac:dyDescent="0.15">
      <c r="C98" s="95"/>
      <c r="D98" s="282"/>
      <c r="E98" s="295"/>
      <c r="F98" s="195"/>
      <c r="G98" s="71"/>
      <c r="H98" s="173"/>
      <c r="I98" s="259"/>
      <c r="J98" s="87"/>
      <c r="K98" s="87"/>
      <c r="L98" s="87"/>
      <c r="M98" s="88"/>
      <c r="N98" s="163"/>
      <c r="O98" s="151"/>
      <c r="P98" s="149"/>
      <c r="Q98" s="150"/>
      <c r="R98" s="151"/>
      <c r="S98" s="150"/>
      <c r="T98" s="151"/>
      <c r="U98" s="152"/>
    </row>
    <row r="99" spans="3:21" ht="14.1" customHeight="1" x14ac:dyDescent="0.15">
      <c r="C99" s="95"/>
      <c r="D99" s="282"/>
      <c r="E99" s="295"/>
      <c r="F99" s="195"/>
      <c r="G99" s="71"/>
      <c r="H99" s="173"/>
      <c r="I99" s="259"/>
      <c r="J99" s="87"/>
      <c r="K99" s="87"/>
      <c r="L99" s="87"/>
      <c r="M99" s="88"/>
      <c r="N99" s="163"/>
      <c r="O99" s="151"/>
      <c r="P99" s="149"/>
      <c r="Q99" s="150"/>
      <c r="R99" s="151"/>
      <c r="S99" s="150"/>
      <c r="T99" s="151"/>
      <c r="U99" s="152"/>
    </row>
    <row r="100" spans="3:21" ht="14.1" customHeight="1" x14ac:dyDescent="0.15">
      <c r="C100" s="95"/>
      <c r="D100" s="282"/>
      <c r="E100" s="295"/>
      <c r="F100" s="195"/>
      <c r="G100" s="71"/>
      <c r="H100" s="173"/>
      <c r="I100" s="259"/>
      <c r="J100" s="87"/>
      <c r="K100" s="87"/>
      <c r="L100" s="87"/>
      <c r="M100" s="88"/>
      <c r="N100" s="163"/>
      <c r="O100" s="151"/>
      <c r="P100" s="149"/>
      <c r="Q100" s="150"/>
      <c r="R100" s="151"/>
      <c r="S100" s="150"/>
      <c r="T100" s="151"/>
      <c r="U100" s="152"/>
    </row>
    <row r="101" spans="3:21" ht="14.1" customHeight="1" x14ac:dyDescent="0.15">
      <c r="C101" s="95"/>
      <c r="D101" s="282"/>
      <c r="E101" s="295"/>
      <c r="F101" s="195"/>
      <c r="G101" s="71"/>
      <c r="H101" s="173"/>
      <c r="I101" s="259"/>
      <c r="J101" s="87"/>
      <c r="K101" s="87"/>
      <c r="L101" s="87"/>
      <c r="M101" s="88"/>
      <c r="N101" s="163"/>
      <c r="O101" s="151"/>
      <c r="P101" s="149"/>
      <c r="Q101" s="150"/>
      <c r="R101" s="151"/>
      <c r="S101" s="150"/>
      <c r="T101" s="151"/>
      <c r="U101" s="152"/>
    </row>
    <row r="102" spans="3:21" ht="14.1" customHeight="1" x14ac:dyDescent="0.15">
      <c r="C102" s="95"/>
      <c r="D102" s="282"/>
      <c r="E102" s="295"/>
      <c r="F102" s="195"/>
      <c r="G102" s="71"/>
      <c r="H102" s="173"/>
      <c r="I102" s="259"/>
      <c r="J102" s="87"/>
      <c r="K102" s="87"/>
      <c r="L102" s="87"/>
      <c r="M102" s="88"/>
      <c r="N102" s="163"/>
      <c r="O102" s="151"/>
      <c r="P102" s="149"/>
      <c r="Q102" s="150"/>
      <c r="R102" s="151"/>
      <c r="S102" s="150"/>
      <c r="T102" s="151"/>
      <c r="U102" s="152"/>
    </row>
    <row r="103" spans="3:21" ht="14.1" customHeight="1" x14ac:dyDescent="0.15">
      <c r="C103" s="95"/>
      <c r="D103" s="282"/>
      <c r="E103" s="295"/>
      <c r="F103" s="195"/>
      <c r="G103" s="71"/>
      <c r="H103" s="173"/>
      <c r="I103" s="259"/>
      <c r="J103" s="87"/>
      <c r="K103" s="87"/>
      <c r="L103" s="87"/>
      <c r="M103" s="88"/>
      <c r="N103" s="163"/>
      <c r="O103" s="151"/>
      <c r="P103" s="149"/>
      <c r="Q103" s="150"/>
      <c r="R103" s="151"/>
      <c r="S103" s="150"/>
      <c r="T103" s="151"/>
      <c r="U103" s="152"/>
    </row>
    <row r="104" spans="3:21" ht="14.1" customHeight="1" x14ac:dyDescent="0.15">
      <c r="C104" s="95"/>
      <c r="D104" s="282"/>
      <c r="E104" s="295"/>
      <c r="F104" s="195"/>
      <c r="G104" s="71"/>
      <c r="H104" s="173"/>
      <c r="I104" s="259"/>
      <c r="J104" s="87"/>
      <c r="K104" s="87"/>
      <c r="L104" s="87"/>
      <c r="M104" s="88"/>
      <c r="N104" s="163"/>
      <c r="O104" s="151"/>
      <c r="P104" s="149"/>
      <c r="Q104" s="150"/>
      <c r="R104" s="151"/>
      <c r="S104" s="150"/>
      <c r="T104" s="151"/>
      <c r="U104" s="152"/>
    </row>
    <row r="105" spans="3:21" ht="14.1" customHeight="1" x14ac:dyDescent="0.15">
      <c r="C105" s="95"/>
      <c r="D105" s="282"/>
      <c r="E105" s="295"/>
      <c r="F105" s="195"/>
      <c r="G105" s="71"/>
      <c r="H105" s="173"/>
      <c r="I105" s="259"/>
      <c r="J105" s="87"/>
      <c r="K105" s="87"/>
      <c r="L105" s="87"/>
      <c r="M105" s="88"/>
      <c r="N105" s="163"/>
      <c r="O105" s="151"/>
      <c r="P105" s="149"/>
      <c r="Q105" s="150"/>
      <c r="R105" s="151"/>
      <c r="S105" s="150"/>
      <c r="T105" s="151"/>
      <c r="U105" s="152"/>
    </row>
    <row r="106" spans="3:21" ht="14.1" customHeight="1" x14ac:dyDescent="0.15">
      <c r="C106" s="95"/>
      <c r="D106" s="282"/>
      <c r="E106" s="295"/>
      <c r="F106" s="195"/>
      <c r="G106" s="71"/>
      <c r="H106" s="173"/>
      <c r="I106" s="259"/>
      <c r="J106" s="87"/>
      <c r="K106" s="87"/>
      <c r="L106" s="87"/>
      <c r="M106" s="88"/>
      <c r="N106" s="163"/>
      <c r="O106" s="151"/>
      <c r="P106" s="149"/>
      <c r="Q106" s="150"/>
      <c r="R106" s="151"/>
      <c r="S106" s="150"/>
      <c r="T106" s="151"/>
      <c r="U106" s="152"/>
    </row>
    <row r="107" spans="3:21" ht="14.1" customHeight="1" thickBot="1" x14ac:dyDescent="0.2">
      <c r="C107" s="146"/>
      <c r="D107" s="287"/>
      <c r="E107" s="299"/>
      <c r="F107" s="199"/>
      <c r="G107" s="83"/>
      <c r="H107" s="260"/>
      <c r="I107" s="261"/>
      <c r="J107" s="175"/>
      <c r="K107" s="175"/>
      <c r="L107" s="175"/>
      <c r="M107" s="326"/>
      <c r="N107" s="342"/>
      <c r="O107" s="327"/>
      <c r="P107" s="325"/>
      <c r="Q107" s="328"/>
      <c r="R107" s="327"/>
      <c r="S107" s="328"/>
      <c r="T107" s="327"/>
      <c r="U107" s="343"/>
    </row>
    <row r="108" spans="3:21" ht="14.1" customHeight="1" x14ac:dyDescent="0.15">
      <c r="C108" s="100"/>
      <c r="D108" s="100"/>
      <c r="E108" s="292"/>
      <c r="F108" s="193"/>
      <c r="G108" s="100"/>
      <c r="H108" s="96"/>
      <c r="I108" s="96"/>
      <c r="J108" s="100"/>
      <c r="K108" s="100"/>
      <c r="L108" s="100"/>
      <c r="M108" s="100"/>
      <c r="N108" s="268"/>
      <c r="O108" s="100"/>
      <c r="P108" s="100"/>
      <c r="Q108" s="100"/>
      <c r="R108" s="100"/>
      <c r="S108" s="100"/>
      <c r="T108" s="100"/>
      <c r="U108" s="97"/>
    </row>
    <row r="109" spans="3:21" ht="15" customHeight="1" x14ac:dyDescent="0.15">
      <c r="C109" s="771" t="s">
        <v>465</v>
      </c>
      <c r="D109" s="772"/>
      <c r="E109" s="772"/>
      <c r="F109" s="363" t="str">
        <f>IF(F1="","",F1)</f>
        <v/>
      </c>
      <c r="G109" s="773" t="s">
        <v>464</v>
      </c>
      <c r="H109" s="774"/>
      <c r="I109" s="774"/>
      <c r="J109" s="772" t="str">
        <f>IF(J1="","",J1)</f>
        <v/>
      </c>
      <c r="K109" s="772"/>
      <c r="L109" s="772"/>
      <c r="M109" s="772"/>
      <c r="N109" s="772"/>
      <c r="O109" s="772"/>
      <c r="P109" s="772"/>
      <c r="Q109" s="772"/>
      <c r="R109" s="772"/>
      <c r="S109" s="772"/>
      <c r="T109" s="772"/>
      <c r="U109" s="780"/>
    </row>
    <row r="110" spans="3:21" ht="14.1" customHeight="1" x14ac:dyDescent="0.15">
      <c r="C110" s="96"/>
      <c r="D110" s="96"/>
      <c r="E110" s="292"/>
      <c r="F110" s="193"/>
      <c r="G110" s="96"/>
      <c r="H110" s="97"/>
      <c r="I110" s="97"/>
      <c r="J110" s="97"/>
      <c r="K110" s="97"/>
      <c r="L110" s="97"/>
      <c r="M110" s="97"/>
      <c r="N110" s="268"/>
      <c r="O110" s="97"/>
      <c r="P110" s="97"/>
      <c r="Q110" s="97"/>
      <c r="R110" s="97"/>
      <c r="S110" s="97"/>
      <c r="T110" s="97"/>
      <c r="U110" s="97" t="s">
        <v>82</v>
      </c>
    </row>
    <row r="111" spans="3:21" ht="14.1" customHeight="1" thickBot="1" x14ac:dyDescent="0.2">
      <c r="C111" s="96" t="s">
        <v>395</v>
      </c>
      <c r="D111" s="96"/>
      <c r="E111" s="292"/>
      <c r="F111" s="193"/>
      <c r="G111" s="100"/>
      <c r="H111" s="96"/>
      <c r="I111" s="96"/>
      <c r="J111" s="96"/>
      <c r="K111" s="96"/>
      <c r="L111" s="96"/>
      <c r="M111" s="96"/>
      <c r="N111" s="268"/>
      <c r="O111" s="96"/>
      <c r="P111" s="91"/>
      <c r="Q111" s="91"/>
      <c r="R111" s="96"/>
      <c r="S111" s="91"/>
      <c r="T111" s="91"/>
      <c r="U111" s="91" t="s">
        <v>78</v>
      </c>
    </row>
    <row r="112" spans="3:21" ht="14.1" customHeight="1" x14ac:dyDescent="0.15">
      <c r="C112" s="743"/>
      <c r="D112" s="655" t="s">
        <v>314</v>
      </c>
      <c r="E112" s="682" t="s">
        <v>83</v>
      </c>
      <c r="F112" s="697" t="s">
        <v>15</v>
      </c>
      <c r="G112" s="700" t="s">
        <v>73</v>
      </c>
      <c r="H112" s="701"/>
      <c r="I112" s="701"/>
      <c r="J112" s="701"/>
      <c r="K112" s="701"/>
      <c r="L112" s="701"/>
      <c r="M112" s="701"/>
      <c r="N112" s="700" t="s">
        <v>74</v>
      </c>
      <c r="O112" s="701"/>
      <c r="P112" s="701"/>
      <c r="Q112" s="701"/>
      <c r="R112" s="701"/>
      <c r="S112" s="701"/>
      <c r="T112" s="701"/>
      <c r="U112" s="702"/>
    </row>
    <row r="113" spans="3:21" ht="14.1" customHeight="1" x14ac:dyDescent="0.15">
      <c r="C113" s="744"/>
      <c r="D113" s="656"/>
      <c r="E113" s="683"/>
      <c r="F113" s="698"/>
      <c r="G113" s="669" t="s">
        <v>255</v>
      </c>
      <c r="H113" s="671" t="s">
        <v>0</v>
      </c>
      <c r="I113" s="672"/>
      <c r="J113" s="671" t="s">
        <v>16</v>
      </c>
      <c r="K113" s="703"/>
      <c r="L113" s="703"/>
      <c r="M113" s="704"/>
      <c r="N113" s="667" t="s">
        <v>113</v>
      </c>
      <c r="O113" s="705" t="s">
        <v>17</v>
      </c>
      <c r="P113" s="705"/>
      <c r="Q113" s="674"/>
      <c r="R113" s="716" t="s">
        <v>249</v>
      </c>
      <c r="S113" s="716"/>
      <c r="T113" s="716"/>
      <c r="U113" s="742"/>
    </row>
    <row r="114" spans="3:21" ht="14.1" customHeight="1" x14ac:dyDescent="0.15">
      <c r="C114" s="744"/>
      <c r="D114" s="656"/>
      <c r="E114" s="683"/>
      <c r="F114" s="698"/>
      <c r="G114" s="670"/>
      <c r="H114" s="673"/>
      <c r="I114" s="674"/>
      <c r="J114" s="673"/>
      <c r="K114" s="705"/>
      <c r="L114" s="705"/>
      <c r="M114" s="706"/>
      <c r="N114" s="746"/>
      <c r="O114" s="716"/>
      <c r="P114" s="716"/>
      <c r="Q114" s="741"/>
      <c r="R114" s="703" t="s">
        <v>140</v>
      </c>
      <c r="S114" s="672"/>
      <c r="T114" s="671" t="s">
        <v>141</v>
      </c>
      <c r="U114" s="704"/>
    </row>
    <row r="115" spans="3:21" ht="14.1" customHeight="1" x14ac:dyDescent="0.15">
      <c r="C115" s="744"/>
      <c r="D115" s="656"/>
      <c r="E115" s="683"/>
      <c r="F115" s="698"/>
      <c r="G115" s="667" t="s">
        <v>254</v>
      </c>
      <c r="H115" s="673"/>
      <c r="I115" s="674"/>
      <c r="J115" s="671">
        <v>1</v>
      </c>
      <c r="K115" s="709">
        <v>2</v>
      </c>
      <c r="L115" s="709">
        <v>3</v>
      </c>
      <c r="M115" s="704">
        <v>4</v>
      </c>
      <c r="N115" s="746"/>
      <c r="O115" s="711" t="s">
        <v>109</v>
      </c>
      <c r="P115" s="713" t="s">
        <v>110</v>
      </c>
      <c r="Q115" s="727" t="s">
        <v>111</v>
      </c>
      <c r="R115" s="721" t="s">
        <v>247</v>
      </c>
      <c r="S115" s="723" t="s">
        <v>248</v>
      </c>
      <c r="T115" s="721" t="s">
        <v>247</v>
      </c>
      <c r="U115" s="725" t="s">
        <v>248</v>
      </c>
    </row>
    <row r="116" spans="3:21" ht="14.1" customHeight="1" thickBot="1" x14ac:dyDescent="0.2">
      <c r="C116" s="745"/>
      <c r="D116" s="657"/>
      <c r="E116" s="684"/>
      <c r="F116" s="699"/>
      <c r="G116" s="668"/>
      <c r="H116" s="675"/>
      <c r="I116" s="676"/>
      <c r="J116" s="675"/>
      <c r="K116" s="710"/>
      <c r="L116" s="710"/>
      <c r="M116" s="740"/>
      <c r="N116" s="668"/>
      <c r="O116" s="712"/>
      <c r="P116" s="714"/>
      <c r="Q116" s="728"/>
      <c r="R116" s="722"/>
      <c r="S116" s="724"/>
      <c r="T116" s="722"/>
      <c r="U116" s="726"/>
    </row>
    <row r="117" spans="3:21" ht="18" customHeight="1" x14ac:dyDescent="0.15">
      <c r="C117" s="70">
        <v>5</v>
      </c>
      <c r="D117" s="290" t="str">
        <f>IF(等級設定!A32=TRUE,"■","□")</f>
        <v>■</v>
      </c>
      <c r="E117" s="687" t="s">
        <v>659</v>
      </c>
      <c r="F117" s="198" t="s">
        <v>44</v>
      </c>
      <c r="G117" s="80" t="s">
        <v>4</v>
      </c>
      <c r="H117" s="225" t="s">
        <v>4</v>
      </c>
      <c r="I117" s="691" t="s">
        <v>334</v>
      </c>
      <c r="J117" s="81"/>
      <c r="K117" s="81" t="s">
        <v>4</v>
      </c>
      <c r="L117" s="81" t="s">
        <v>4</v>
      </c>
      <c r="M117" s="82" t="s">
        <v>4</v>
      </c>
      <c r="N117" s="273" t="s">
        <v>306</v>
      </c>
      <c r="O117" s="122" t="s">
        <v>4</v>
      </c>
      <c r="P117" s="120" t="s">
        <v>4</v>
      </c>
      <c r="Q117" s="121" t="s">
        <v>4</v>
      </c>
      <c r="R117" s="143" t="s">
        <v>4</v>
      </c>
      <c r="S117" s="145" t="s">
        <v>4</v>
      </c>
      <c r="T117" s="143" t="s">
        <v>4</v>
      </c>
      <c r="U117" s="148" t="s">
        <v>4</v>
      </c>
    </row>
    <row r="118" spans="3:21" ht="18" customHeight="1" x14ac:dyDescent="0.15">
      <c r="C118" s="652" t="s">
        <v>658</v>
      </c>
      <c r="D118" s="282"/>
      <c r="E118" s="777"/>
      <c r="F118" s="192" t="s">
        <v>296</v>
      </c>
      <c r="G118" s="71"/>
      <c r="H118" s="221"/>
      <c r="I118" s="654"/>
      <c r="J118" s="74"/>
      <c r="K118" s="74" t="s">
        <v>4</v>
      </c>
      <c r="L118" s="74" t="s">
        <v>4</v>
      </c>
      <c r="M118" s="89" t="s">
        <v>4</v>
      </c>
      <c r="N118" s="274" t="s">
        <v>45</v>
      </c>
      <c r="O118" s="126" t="s">
        <v>4</v>
      </c>
      <c r="P118" s="134" t="s">
        <v>4</v>
      </c>
      <c r="Q118" s="135" t="s">
        <v>4</v>
      </c>
      <c r="R118" s="151"/>
      <c r="S118" s="150"/>
      <c r="T118" s="151"/>
      <c r="U118" s="152"/>
    </row>
    <row r="119" spans="3:21" ht="18" customHeight="1" x14ac:dyDescent="0.15">
      <c r="C119" s="652"/>
      <c r="D119" s="282"/>
      <c r="E119" s="294" t="str">
        <f>等級設定!F34</f>
        <v>（　　）地域</v>
      </c>
      <c r="F119" s="195"/>
      <c r="G119" s="71"/>
      <c r="H119" s="221"/>
      <c r="I119" s="654"/>
      <c r="J119" s="578"/>
      <c r="K119" s="578" t="s">
        <v>4</v>
      </c>
      <c r="L119" s="578" t="s">
        <v>4</v>
      </c>
      <c r="M119" s="533" t="s">
        <v>4</v>
      </c>
      <c r="N119" s="734" t="s">
        <v>347</v>
      </c>
      <c r="O119" s="556" t="s">
        <v>4</v>
      </c>
      <c r="P119" s="557" t="s">
        <v>4</v>
      </c>
      <c r="Q119" s="558" t="s">
        <v>70</v>
      </c>
      <c r="R119" s="151"/>
      <c r="S119" s="150"/>
      <c r="T119" s="151"/>
      <c r="U119" s="152"/>
    </row>
    <row r="120" spans="3:21" ht="18" customHeight="1" x14ac:dyDescent="0.15">
      <c r="C120" s="652"/>
      <c r="D120" s="282"/>
      <c r="E120" s="448" t="s">
        <v>640</v>
      </c>
      <c r="F120" s="195"/>
      <c r="G120" s="71"/>
      <c r="H120" s="221"/>
      <c r="I120" s="241"/>
      <c r="J120" s="576"/>
      <c r="K120" s="576"/>
      <c r="L120" s="576"/>
      <c r="M120" s="613"/>
      <c r="N120" s="735"/>
      <c r="O120" s="614"/>
      <c r="P120" s="615"/>
      <c r="Q120" s="616"/>
      <c r="R120" s="151"/>
      <c r="S120" s="150"/>
      <c r="T120" s="151"/>
      <c r="U120" s="152"/>
    </row>
    <row r="121" spans="3:21" ht="18" customHeight="1" x14ac:dyDescent="0.15">
      <c r="C121" s="652"/>
      <c r="D121" s="282"/>
      <c r="E121" s="295"/>
      <c r="F121" s="195"/>
      <c r="G121" s="71"/>
      <c r="H121" s="221"/>
      <c r="I121" s="241"/>
      <c r="J121" s="74"/>
      <c r="K121" s="74" t="s">
        <v>4</v>
      </c>
      <c r="L121" s="74" t="s">
        <v>4</v>
      </c>
      <c r="M121" s="89" t="s">
        <v>4</v>
      </c>
      <c r="N121" s="274" t="s">
        <v>641</v>
      </c>
      <c r="O121" s="126" t="s">
        <v>4</v>
      </c>
      <c r="P121" s="124" t="s">
        <v>4</v>
      </c>
      <c r="Q121" s="125" t="s">
        <v>4</v>
      </c>
      <c r="R121" s="151"/>
      <c r="S121" s="150"/>
      <c r="T121" s="151"/>
      <c r="U121" s="152"/>
    </row>
    <row r="122" spans="3:21" ht="18" customHeight="1" x14ac:dyDescent="0.15">
      <c r="C122" s="652"/>
      <c r="D122" s="282"/>
      <c r="E122" s="295"/>
      <c r="F122" s="195"/>
      <c r="G122" s="71"/>
      <c r="H122" s="221"/>
      <c r="I122" s="241"/>
      <c r="J122" s="74"/>
      <c r="K122" s="74" t="s">
        <v>4</v>
      </c>
      <c r="L122" s="74" t="s">
        <v>4</v>
      </c>
      <c r="M122" s="89" t="s">
        <v>4</v>
      </c>
      <c r="N122" s="274" t="s">
        <v>267</v>
      </c>
      <c r="O122" s="159" t="s">
        <v>4</v>
      </c>
      <c r="P122" s="124" t="s">
        <v>4</v>
      </c>
      <c r="Q122" s="125" t="s">
        <v>4</v>
      </c>
      <c r="R122" s="151"/>
      <c r="S122" s="150"/>
      <c r="T122" s="151"/>
      <c r="U122" s="152"/>
    </row>
    <row r="123" spans="3:21" ht="18" customHeight="1" x14ac:dyDescent="0.15">
      <c r="C123" s="652"/>
      <c r="D123" s="282"/>
      <c r="E123" s="295"/>
      <c r="F123" s="195"/>
      <c r="G123" s="472"/>
      <c r="H123" s="221"/>
      <c r="I123" s="241"/>
      <c r="J123" s="76"/>
      <c r="K123" s="76" t="s">
        <v>4</v>
      </c>
      <c r="L123" s="76" t="s">
        <v>70</v>
      </c>
      <c r="M123" s="77" t="s">
        <v>4</v>
      </c>
      <c r="N123" s="274" t="s">
        <v>46</v>
      </c>
      <c r="O123" s="129" t="s">
        <v>4</v>
      </c>
      <c r="P123" s="127" t="s">
        <v>4</v>
      </c>
      <c r="Q123" s="128" t="s">
        <v>4</v>
      </c>
      <c r="R123" s="151"/>
      <c r="S123" s="150"/>
      <c r="T123" s="151"/>
      <c r="U123" s="152"/>
    </row>
    <row r="124" spans="3:21" ht="18" customHeight="1" x14ac:dyDescent="0.15">
      <c r="C124" s="652"/>
      <c r="D124" s="282"/>
      <c r="E124" s="295"/>
      <c r="F124" s="198" t="s">
        <v>2</v>
      </c>
      <c r="G124" s="487" t="s">
        <v>4</v>
      </c>
      <c r="H124" s="225" t="s">
        <v>4</v>
      </c>
      <c r="I124" s="739" t="s">
        <v>724</v>
      </c>
      <c r="J124" s="98"/>
      <c r="K124" s="98" t="s">
        <v>4</v>
      </c>
      <c r="L124" s="98" t="s">
        <v>4</v>
      </c>
      <c r="M124" s="99" t="s">
        <v>4</v>
      </c>
      <c r="N124" s="278" t="s">
        <v>725</v>
      </c>
      <c r="O124" s="143" t="s">
        <v>4</v>
      </c>
      <c r="P124" s="144" t="s">
        <v>4</v>
      </c>
      <c r="Q124" s="145" t="s">
        <v>4</v>
      </c>
      <c r="R124" s="143" t="s">
        <v>4</v>
      </c>
      <c r="S124" s="145" t="s">
        <v>4</v>
      </c>
      <c r="T124" s="143" t="s">
        <v>4</v>
      </c>
      <c r="U124" s="148" t="s">
        <v>4</v>
      </c>
    </row>
    <row r="125" spans="3:21" ht="18" customHeight="1" x14ac:dyDescent="0.15">
      <c r="C125" s="652"/>
      <c r="D125" s="282"/>
      <c r="E125" s="295"/>
      <c r="F125" s="192" t="s">
        <v>47</v>
      </c>
      <c r="G125" s="472"/>
      <c r="H125" s="221"/>
      <c r="I125" s="737"/>
      <c r="J125" s="72"/>
      <c r="K125" s="72"/>
      <c r="L125" s="72"/>
      <c r="M125" s="73"/>
      <c r="N125" s="277" t="s">
        <v>348</v>
      </c>
      <c r="O125" s="159"/>
      <c r="P125" s="134"/>
      <c r="Q125" s="135"/>
      <c r="R125" s="151"/>
      <c r="S125" s="150"/>
      <c r="T125" s="151"/>
      <c r="U125" s="152"/>
    </row>
    <row r="126" spans="3:21" ht="18" customHeight="1" x14ac:dyDescent="0.15">
      <c r="C126" s="652"/>
      <c r="D126" s="282"/>
      <c r="E126" s="295"/>
      <c r="F126" s="192"/>
      <c r="G126" s="472"/>
      <c r="H126" s="221"/>
      <c r="I126" s="737"/>
      <c r="J126" s="72"/>
      <c r="K126" s="72" t="s">
        <v>4</v>
      </c>
      <c r="L126" s="72" t="s">
        <v>4</v>
      </c>
      <c r="M126" s="73" t="s">
        <v>4</v>
      </c>
      <c r="N126" s="277" t="s">
        <v>726</v>
      </c>
      <c r="O126" s="159" t="s">
        <v>4</v>
      </c>
      <c r="P126" s="134" t="s">
        <v>4</v>
      </c>
      <c r="Q126" s="135" t="s">
        <v>4</v>
      </c>
      <c r="R126" s="151"/>
      <c r="S126" s="150"/>
      <c r="T126" s="151"/>
      <c r="U126" s="152"/>
    </row>
    <row r="127" spans="3:21" ht="18" customHeight="1" x14ac:dyDescent="0.15">
      <c r="C127" s="652"/>
      <c r="D127" s="282"/>
      <c r="E127" s="295"/>
      <c r="F127" s="198" t="s">
        <v>48</v>
      </c>
      <c r="G127" s="487" t="s">
        <v>4</v>
      </c>
      <c r="H127" s="221"/>
      <c r="I127" s="737"/>
      <c r="J127" s="81"/>
      <c r="K127" s="81" t="s">
        <v>4</v>
      </c>
      <c r="L127" s="81" t="s">
        <v>4</v>
      </c>
      <c r="M127" s="82" t="s">
        <v>4</v>
      </c>
      <c r="N127" s="275" t="s">
        <v>721</v>
      </c>
      <c r="O127" s="122" t="s">
        <v>4</v>
      </c>
      <c r="P127" s="120" t="s">
        <v>4</v>
      </c>
      <c r="Q127" s="121" t="s">
        <v>4</v>
      </c>
      <c r="R127" s="151"/>
      <c r="S127" s="150"/>
      <c r="T127" s="151"/>
      <c r="U127" s="152"/>
    </row>
    <row r="128" spans="3:21" ht="18" customHeight="1" x14ac:dyDescent="0.15">
      <c r="C128" s="95"/>
      <c r="D128" s="282"/>
      <c r="E128" s="295"/>
      <c r="F128" s="192" t="s">
        <v>134</v>
      </c>
      <c r="G128" s="472"/>
      <c r="H128" s="221"/>
      <c r="I128" s="737"/>
      <c r="J128" s="74"/>
      <c r="K128" s="74" t="s">
        <v>4</v>
      </c>
      <c r="L128" s="74" t="s">
        <v>4</v>
      </c>
      <c r="M128" s="75" t="s">
        <v>4</v>
      </c>
      <c r="N128" s="162" t="s">
        <v>722</v>
      </c>
      <c r="O128" s="126"/>
      <c r="P128" s="124"/>
      <c r="Q128" s="125"/>
      <c r="R128" s="151"/>
      <c r="S128" s="150"/>
      <c r="T128" s="151"/>
      <c r="U128" s="152"/>
    </row>
    <row r="129" spans="1:21" ht="18" customHeight="1" x14ac:dyDescent="0.15">
      <c r="C129" s="95"/>
      <c r="D129" s="282"/>
      <c r="E129" s="295"/>
      <c r="F129" s="192"/>
      <c r="G129" s="472"/>
      <c r="H129" s="221"/>
      <c r="I129" s="737"/>
      <c r="J129" s="74"/>
      <c r="K129" s="74" t="s">
        <v>4</v>
      </c>
      <c r="L129" s="74" t="s">
        <v>4</v>
      </c>
      <c r="M129" s="75" t="s">
        <v>4</v>
      </c>
      <c r="N129" s="162" t="s">
        <v>723</v>
      </c>
      <c r="O129" s="126" t="s">
        <v>4</v>
      </c>
      <c r="P129" s="124"/>
      <c r="Q129" s="125" t="s">
        <v>4</v>
      </c>
      <c r="R129" s="151"/>
      <c r="S129" s="150"/>
      <c r="T129" s="151"/>
      <c r="U129" s="152"/>
    </row>
    <row r="130" spans="1:21" ht="18" customHeight="1" x14ac:dyDescent="0.15">
      <c r="C130" s="95"/>
      <c r="D130" s="282"/>
      <c r="E130" s="295"/>
      <c r="F130" s="733" t="s">
        <v>339</v>
      </c>
      <c r="G130" s="487" t="s">
        <v>4</v>
      </c>
      <c r="H130" s="225" t="s">
        <v>4</v>
      </c>
      <c r="I130" s="739" t="s">
        <v>426</v>
      </c>
      <c r="J130" s="98"/>
      <c r="K130" s="98" t="s">
        <v>4</v>
      </c>
      <c r="L130" s="98" t="s">
        <v>4</v>
      </c>
      <c r="M130" s="99" t="s">
        <v>4</v>
      </c>
      <c r="N130" s="278" t="s">
        <v>350</v>
      </c>
      <c r="O130" s="143" t="s">
        <v>4</v>
      </c>
      <c r="P130" s="144"/>
      <c r="Q130" s="145" t="s">
        <v>4</v>
      </c>
      <c r="R130" s="143" t="s">
        <v>4</v>
      </c>
      <c r="S130" s="145" t="s">
        <v>4</v>
      </c>
      <c r="T130" s="143" t="s">
        <v>4</v>
      </c>
      <c r="U130" s="148" t="s">
        <v>4</v>
      </c>
    </row>
    <row r="131" spans="1:21" ht="18" customHeight="1" x14ac:dyDescent="0.15">
      <c r="C131" s="95"/>
      <c r="D131" s="282"/>
      <c r="E131" s="295"/>
      <c r="F131" s="678"/>
      <c r="G131" s="71"/>
      <c r="H131" s="252"/>
      <c r="I131" s="737"/>
      <c r="J131" s="76"/>
      <c r="K131" s="76" t="s">
        <v>4</v>
      </c>
      <c r="L131" s="76" t="s">
        <v>4</v>
      </c>
      <c r="M131" s="77" t="s">
        <v>4</v>
      </c>
      <c r="N131" s="274" t="s">
        <v>349</v>
      </c>
      <c r="O131" s="129" t="s">
        <v>4</v>
      </c>
      <c r="P131" s="127" t="s">
        <v>4</v>
      </c>
      <c r="Q131" s="128" t="s">
        <v>4</v>
      </c>
      <c r="R131" s="151"/>
      <c r="S131" s="150"/>
      <c r="T131" s="151"/>
      <c r="U131" s="152"/>
    </row>
    <row r="132" spans="1:21" ht="18" customHeight="1" x14ac:dyDescent="0.15">
      <c r="C132" s="95"/>
      <c r="D132" s="282"/>
      <c r="E132" s="295"/>
      <c r="F132" s="192"/>
      <c r="G132" s="71"/>
      <c r="H132" s="221"/>
      <c r="I132" s="241"/>
      <c r="J132" s="87"/>
      <c r="K132" s="87"/>
      <c r="L132" s="87"/>
      <c r="M132" s="88"/>
      <c r="N132" s="163" t="s">
        <v>727</v>
      </c>
      <c r="O132" s="151"/>
      <c r="P132" s="149"/>
      <c r="Q132" s="150"/>
      <c r="R132" s="151"/>
      <c r="S132" s="150"/>
      <c r="T132" s="151"/>
      <c r="U132" s="152"/>
    </row>
    <row r="133" spans="1:21" ht="18" customHeight="1" x14ac:dyDescent="0.15">
      <c r="C133" s="95"/>
      <c r="D133" s="290" t="str">
        <f>IF(等級設定!A33=TRUE,"■","□")</f>
        <v>■</v>
      </c>
      <c r="E133" s="778" t="s">
        <v>660</v>
      </c>
      <c r="F133" s="198" t="s">
        <v>338</v>
      </c>
      <c r="G133" s="80" t="s">
        <v>4</v>
      </c>
      <c r="H133" s="225"/>
      <c r="I133" s="315"/>
      <c r="J133" s="98"/>
      <c r="K133" s="98"/>
      <c r="L133" s="98" t="s">
        <v>4</v>
      </c>
      <c r="M133" s="99" t="s">
        <v>4</v>
      </c>
      <c r="N133" s="275" t="s">
        <v>337</v>
      </c>
      <c r="O133" s="143" t="s">
        <v>4</v>
      </c>
      <c r="P133" s="144"/>
      <c r="Q133" s="145" t="s">
        <v>4</v>
      </c>
      <c r="R133" s="122" t="s">
        <v>4</v>
      </c>
      <c r="S133" s="121" t="s">
        <v>4</v>
      </c>
      <c r="T133" s="122" t="s">
        <v>4</v>
      </c>
      <c r="U133" s="123" t="s">
        <v>4</v>
      </c>
    </row>
    <row r="134" spans="1:21" ht="18" customHeight="1" x14ac:dyDescent="0.15">
      <c r="C134" s="95"/>
      <c r="D134" s="282"/>
      <c r="E134" s="779"/>
      <c r="F134" s="192"/>
      <c r="G134" s="71"/>
      <c r="H134" s="221"/>
      <c r="I134" s="241"/>
      <c r="J134" s="76"/>
      <c r="K134" s="76"/>
      <c r="L134" s="76"/>
      <c r="M134" s="77"/>
      <c r="N134" s="274"/>
      <c r="O134" s="129"/>
      <c r="P134" s="127"/>
      <c r="Q134" s="128"/>
      <c r="R134" s="129"/>
      <c r="S134" s="128"/>
      <c r="T134" s="129"/>
      <c r="U134" s="130"/>
    </row>
    <row r="135" spans="1:21" ht="18" customHeight="1" x14ac:dyDescent="0.15">
      <c r="C135" s="95"/>
      <c r="D135" s="282"/>
      <c r="E135" s="779"/>
      <c r="F135" s="198" t="s">
        <v>728</v>
      </c>
      <c r="G135" s="487" t="s">
        <v>4</v>
      </c>
      <c r="H135" s="225" t="s">
        <v>4</v>
      </c>
      <c r="I135" s="665" t="s">
        <v>732</v>
      </c>
      <c r="J135" s="81"/>
      <c r="K135" s="81"/>
      <c r="L135" s="81"/>
      <c r="M135" s="82" t="s">
        <v>4</v>
      </c>
      <c r="N135" s="275" t="s">
        <v>341</v>
      </c>
      <c r="O135" s="122" t="s">
        <v>4</v>
      </c>
      <c r="P135" s="120"/>
      <c r="Q135" s="121" t="s">
        <v>4</v>
      </c>
      <c r="R135" s="143" t="s">
        <v>4</v>
      </c>
      <c r="S135" s="145" t="s">
        <v>4</v>
      </c>
      <c r="T135" s="143" t="s">
        <v>4</v>
      </c>
      <c r="U135" s="148" t="s">
        <v>4</v>
      </c>
    </row>
    <row r="136" spans="1:21" ht="18" customHeight="1" x14ac:dyDescent="0.15">
      <c r="A136" s="531">
        <f>IF(F136="■該当なし",1,2)</f>
        <v>2</v>
      </c>
      <c r="C136" s="95"/>
      <c r="D136" s="282"/>
      <c r="E136" s="779"/>
      <c r="F136" s="580" t="s">
        <v>628</v>
      </c>
      <c r="G136" s="472"/>
      <c r="H136" s="221"/>
      <c r="I136" s="654"/>
      <c r="J136" s="78"/>
      <c r="K136" s="78"/>
      <c r="L136" s="78"/>
      <c r="M136" s="79" t="s">
        <v>4</v>
      </c>
      <c r="N136" s="276" t="s">
        <v>643</v>
      </c>
      <c r="O136" s="133" t="s">
        <v>4</v>
      </c>
      <c r="P136" s="131"/>
      <c r="Q136" s="132" t="s">
        <v>4</v>
      </c>
      <c r="R136" s="151"/>
      <c r="S136" s="150"/>
      <c r="T136" s="151"/>
      <c r="U136" s="152"/>
    </row>
    <row r="137" spans="1:21" ht="18" customHeight="1" x14ac:dyDescent="0.15">
      <c r="C137" s="95"/>
      <c r="D137" s="282"/>
      <c r="E137" s="448" t="s">
        <v>640</v>
      </c>
      <c r="F137" s="195" t="s">
        <v>780</v>
      </c>
      <c r="G137" s="472"/>
      <c r="H137" s="221"/>
      <c r="I137" s="654"/>
      <c r="J137" s="98"/>
      <c r="K137" s="98"/>
      <c r="L137" s="98" t="s">
        <v>4</v>
      </c>
      <c r="M137" s="99" t="s">
        <v>4</v>
      </c>
      <c r="N137" s="278" t="s">
        <v>645</v>
      </c>
      <c r="O137" s="122" t="s">
        <v>4</v>
      </c>
      <c r="P137" s="120"/>
      <c r="Q137" s="121" t="s">
        <v>4</v>
      </c>
      <c r="R137" s="151"/>
      <c r="S137" s="150"/>
      <c r="T137" s="151"/>
      <c r="U137" s="152"/>
    </row>
    <row r="138" spans="1:21" ht="18" customHeight="1" x14ac:dyDescent="0.15">
      <c r="A138" s="531">
        <f>IF(F138="■該当なし",1,2)</f>
        <v>2</v>
      </c>
      <c r="C138" s="95"/>
      <c r="D138" s="282"/>
      <c r="F138" s="580" t="s">
        <v>628</v>
      </c>
      <c r="G138" s="472"/>
      <c r="H138" s="221"/>
      <c r="I138" s="654"/>
      <c r="J138" s="78"/>
      <c r="K138" s="78"/>
      <c r="L138" s="78" t="s">
        <v>4</v>
      </c>
      <c r="M138" s="79" t="s">
        <v>4</v>
      </c>
      <c r="N138" s="276" t="s">
        <v>646</v>
      </c>
      <c r="O138" s="133" t="s">
        <v>4</v>
      </c>
      <c r="P138" s="131"/>
      <c r="Q138" s="132" t="s">
        <v>4</v>
      </c>
      <c r="R138" s="151"/>
      <c r="S138" s="150"/>
      <c r="T138" s="151"/>
      <c r="U138" s="152"/>
    </row>
    <row r="139" spans="1:21" ht="18" customHeight="1" x14ac:dyDescent="0.15">
      <c r="C139" s="95"/>
      <c r="D139" s="282"/>
      <c r="E139" s="308"/>
      <c r="F139" s="198" t="s">
        <v>729</v>
      </c>
      <c r="G139" s="487" t="s">
        <v>4</v>
      </c>
      <c r="H139" s="221"/>
      <c r="I139" s="241"/>
      <c r="J139" s="81"/>
      <c r="K139" s="81"/>
      <c r="L139" s="98"/>
      <c r="M139" s="99" t="s">
        <v>4</v>
      </c>
      <c r="N139" s="275" t="s">
        <v>340</v>
      </c>
      <c r="O139" s="143" t="s">
        <v>4</v>
      </c>
      <c r="P139" s="144"/>
      <c r="Q139" s="145" t="s">
        <v>4</v>
      </c>
      <c r="R139" s="151"/>
      <c r="S139" s="150"/>
      <c r="T139" s="151"/>
      <c r="U139" s="152"/>
    </row>
    <row r="140" spans="1:21" ht="18" customHeight="1" x14ac:dyDescent="0.15">
      <c r="A140" s="531">
        <f>IF(F140="■該当なし",1,2)</f>
        <v>2</v>
      </c>
      <c r="C140" s="95"/>
      <c r="D140" s="282"/>
      <c r="E140" s="308"/>
      <c r="F140" s="581" t="s">
        <v>628</v>
      </c>
      <c r="G140" s="503"/>
      <c r="H140" s="246"/>
      <c r="I140" s="465"/>
      <c r="J140" s="78"/>
      <c r="K140" s="78"/>
      <c r="L140" s="78"/>
      <c r="M140" s="79" t="s">
        <v>4</v>
      </c>
      <c r="N140" s="276" t="s">
        <v>647</v>
      </c>
      <c r="O140" s="133" t="s">
        <v>4</v>
      </c>
      <c r="P140" s="131"/>
      <c r="Q140" s="132" t="s">
        <v>4</v>
      </c>
      <c r="R140" s="155"/>
      <c r="S140" s="154"/>
      <c r="T140" s="155"/>
      <c r="U140" s="329"/>
    </row>
    <row r="141" spans="1:21" ht="18" customHeight="1" x14ac:dyDescent="0.15">
      <c r="C141" s="95"/>
      <c r="D141" s="282"/>
      <c r="E141" s="308"/>
      <c r="F141" s="192" t="s">
        <v>730</v>
      </c>
      <c r="G141" s="472" t="s">
        <v>4</v>
      </c>
      <c r="H141" s="225" t="s">
        <v>4</v>
      </c>
      <c r="I141" s="665" t="s">
        <v>734</v>
      </c>
      <c r="J141" s="72"/>
      <c r="K141" s="72"/>
      <c r="L141" s="87" t="s">
        <v>4</v>
      </c>
      <c r="M141" s="88" t="s">
        <v>4</v>
      </c>
      <c r="N141" s="277" t="s">
        <v>342</v>
      </c>
      <c r="O141" s="151" t="s">
        <v>4</v>
      </c>
      <c r="P141" s="149"/>
      <c r="Q141" s="150" t="s">
        <v>4</v>
      </c>
      <c r="R141" s="151" t="s">
        <v>4</v>
      </c>
      <c r="S141" s="150" t="s">
        <v>4</v>
      </c>
      <c r="T141" s="151" t="s">
        <v>4</v>
      </c>
      <c r="U141" s="152" t="s">
        <v>4</v>
      </c>
    </row>
    <row r="142" spans="1:21" ht="18" customHeight="1" x14ac:dyDescent="0.15">
      <c r="C142" s="95"/>
      <c r="D142" s="282"/>
      <c r="F142" s="192"/>
      <c r="G142" s="472"/>
      <c r="H142" s="221"/>
      <c r="I142" s="654"/>
      <c r="J142" s="74"/>
      <c r="K142" s="74"/>
      <c r="L142" s="74" t="s">
        <v>4</v>
      </c>
      <c r="M142" s="89" t="s">
        <v>4</v>
      </c>
      <c r="N142" s="162" t="s">
        <v>648</v>
      </c>
      <c r="O142" s="126" t="s">
        <v>4</v>
      </c>
      <c r="P142" s="124"/>
      <c r="Q142" s="125" t="s">
        <v>4</v>
      </c>
      <c r="R142" s="151"/>
      <c r="S142" s="150"/>
      <c r="T142" s="151"/>
      <c r="U142" s="152"/>
    </row>
    <row r="143" spans="1:21" ht="18" customHeight="1" x14ac:dyDescent="0.15">
      <c r="C143" s="95"/>
      <c r="D143" s="282"/>
      <c r="E143" s="309"/>
      <c r="F143" s="204"/>
      <c r="G143" s="472"/>
      <c r="H143" s="221"/>
      <c r="I143" s="654"/>
      <c r="J143" s="72"/>
      <c r="K143" s="72"/>
      <c r="L143" s="78" t="s">
        <v>4</v>
      </c>
      <c r="M143" s="79" t="s">
        <v>4</v>
      </c>
      <c r="N143" s="277" t="s">
        <v>649</v>
      </c>
      <c r="O143" s="133" t="s">
        <v>4</v>
      </c>
      <c r="P143" s="131"/>
      <c r="Q143" s="132" t="s">
        <v>4</v>
      </c>
      <c r="R143" s="155"/>
      <c r="S143" s="154"/>
      <c r="T143" s="155"/>
      <c r="U143" s="329"/>
    </row>
    <row r="144" spans="1:21" ht="18" customHeight="1" x14ac:dyDescent="0.15">
      <c r="C144" s="95"/>
      <c r="D144" s="282"/>
      <c r="E144" s="309"/>
      <c r="F144" s="198" t="s">
        <v>731</v>
      </c>
      <c r="G144" s="487" t="s">
        <v>4</v>
      </c>
      <c r="H144" s="225" t="s">
        <v>4</v>
      </c>
      <c r="I144" s="665" t="s">
        <v>732</v>
      </c>
      <c r="J144" s="81"/>
      <c r="K144" s="81"/>
      <c r="L144" s="98"/>
      <c r="M144" s="99" t="s">
        <v>4</v>
      </c>
      <c r="N144" s="275" t="s">
        <v>650</v>
      </c>
      <c r="O144" s="143" t="s">
        <v>4</v>
      </c>
      <c r="P144" s="144"/>
      <c r="Q144" s="145" t="s">
        <v>4</v>
      </c>
      <c r="R144" s="143" t="s">
        <v>4</v>
      </c>
      <c r="S144" s="145" t="s">
        <v>4</v>
      </c>
      <c r="T144" s="143" t="s">
        <v>4</v>
      </c>
      <c r="U144" s="148" t="s">
        <v>4</v>
      </c>
    </row>
    <row r="145" spans="1:21" ht="18" customHeight="1" x14ac:dyDescent="0.15">
      <c r="C145" s="95"/>
      <c r="D145" s="282"/>
      <c r="F145" s="192"/>
      <c r="G145" s="472"/>
      <c r="H145" s="221"/>
      <c r="I145" s="654"/>
      <c r="J145" s="339"/>
      <c r="K145" s="339"/>
      <c r="L145" s="78"/>
      <c r="M145" s="79" t="s">
        <v>4</v>
      </c>
      <c r="N145" s="341" t="s">
        <v>651</v>
      </c>
      <c r="O145" s="133" t="s">
        <v>4</v>
      </c>
      <c r="P145" s="131"/>
      <c r="Q145" s="132" t="s">
        <v>4</v>
      </c>
      <c r="R145" s="151"/>
      <c r="S145" s="150"/>
      <c r="T145" s="151"/>
      <c r="U145" s="152"/>
    </row>
    <row r="146" spans="1:21" ht="18" customHeight="1" x14ac:dyDescent="0.15">
      <c r="C146" s="95"/>
      <c r="D146" s="282"/>
      <c r="F146" s="192"/>
      <c r="G146" s="472"/>
      <c r="H146" s="221"/>
      <c r="I146" s="654"/>
      <c r="J146" s="87"/>
      <c r="K146" s="87"/>
      <c r="L146" s="98"/>
      <c r="M146" s="99" t="s">
        <v>4</v>
      </c>
      <c r="N146" s="163" t="s">
        <v>652</v>
      </c>
      <c r="O146" s="143" t="s">
        <v>4</v>
      </c>
      <c r="P146" s="144"/>
      <c r="Q146" s="145" t="s">
        <v>4</v>
      </c>
      <c r="R146" s="151"/>
      <c r="S146" s="150"/>
      <c r="T146" s="151"/>
      <c r="U146" s="152"/>
    </row>
    <row r="147" spans="1:21" ht="18" customHeight="1" x14ac:dyDescent="0.15">
      <c r="C147" s="95"/>
      <c r="D147" s="282"/>
      <c r="F147" s="192"/>
      <c r="G147" s="472"/>
      <c r="H147" s="221"/>
      <c r="I147" s="654"/>
      <c r="J147" s="74"/>
      <c r="K147" s="74"/>
      <c r="L147" s="74"/>
      <c r="M147" s="89" t="s">
        <v>4</v>
      </c>
      <c r="N147" s="162" t="s">
        <v>654</v>
      </c>
      <c r="O147" s="126" t="s">
        <v>4</v>
      </c>
      <c r="P147" s="124"/>
      <c r="Q147" s="125" t="s">
        <v>4</v>
      </c>
      <c r="R147" s="151"/>
      <c r="S147" s="150"/>
      <c r="T147" s="151"/>
      <c r="U147" s="152"/>
    </row>
    <row r="148" spans="1:21" ht="18" customHeight="1" x14ac:dyDescent="0.15">
      <c r="C148" s="95"/>
      <c r="D148" s="282"/>
      <c r="F148" s="195"/>
      <c r="G148" s="472"/>
      <c r="H148" s="221"/>
      <c r="I148" s="241"/>
      <c r="J148" s="76"/>
      <c r="K148" s="76"/>
      <c r="L148" s="76"/>
      <c r="M148" s="77" t="s">
        <v>4</v>
      </c>
      <c r="N148" s="274" t="s">
        <v>653</v>
      </c>
      <c r="O148" s="129" t="s">
        <v>4</v>
      </c>
      <c r="P148" s="127"/>
      <c r="Q148" s="128" t="s">
        <v>4</v>
      </c>
      <c r="R148" s="151"/>
      <c r="S148" s="150"/>
      <c r="T148" s="151"/>
      <c r="U148" s="152"/>
    </row>
    <row r="149" spans="1:21" ht="18" customHeight="1" x14ac:dyDescent="0.15">
      <c r="C149" s="95"/>
      <c r="D149" s="282"/>
      <c r="E149" s="295"/>
      <c r="F149" s="196"/>
      <c r="G149" s="503"/>
      <c r="H149" s="246"/>
      <c r="I149" s="242"/>
      <c r="J149" s="78"/>
      <c r="K149" s="78"/>
      <c r="L149" s="78"/>
      <c r="M149" s="79" t="s">
        <v>4</v>
      </c>
      <c r="N149" s="276" t="s">
        <v>655</v>
      </c>
      <c r="O149" s="133" t="s">
        <v>4</v>
      </c>
      <c r="P149" s="131"/>
      <c r="Q149" s="132" t="s">
        <v>4</v>
      </c>
      <c r="R149" s="155"/>
      <c r="S149" s="154"/>
      <c r="T149" s="155"/>
      <c r="U149" s="329"/>
    </row>
    <row r="150" spans="1:21" ht="18" customHeight="1" x14ac:dyDescent="0.15">
      <c r="C150" s="95"/>
      <c r="D150" s="282"/>
      <c r="E150" s="295"/>
      <c r="F150" s="470" t="s">
        <v>733</v>
      </c>
      <c r="G150" s="487" t="s">
        <v>4</v>
      </c>
      <c r="H150" s="221" t="s">
        <v>4</v>
      </c>
      <c r="I150" s="654" t="s">
        <v>735</v>
      </c>
      <c r="J150" s="98"/>
      <c r="K150" s="98"/>
      <c r="L150" s="98" t="s">
        <v>4</v>
      </c>
      <c r="M150" s="99" t="s">
        <v>4</v>
      </c>
      <c r="N150" s="278" t="s">
        <v>343</v>
      </c>
      <c r="O150" s="143" t="s">
        <v>4</v>
      </c>
      <c r="P150" s="144"/>
      <c r="Q150" s="145" t="s">
        <v>4</v>
      </c>
      <c r="R150" s="143" t="s">
        <v>4</v>
      </c>
      <c r="S150" s="145" t="s">
        <v>4</v>
      </c>
      <c r="T150" s="143" t="s">
        <v>4</v>
      </c>
      <c r="U150" s="148" t="s">
        <v>4</v>
      </c>
    </row>
    <row r="151" spans="1:21" ht="18" customHeight="1" x14ac:dyDescent="0.15">
      <c r="C151" s="95"/>
      <c r="D151" s="282"/>
      <c r="E151" s="295"/>
      <c r="F151" s="470"/>
      <c r="G151" s="472"/>
      <c r="H151" s="221"/>
      <c r="I151" s="654"/>
      <c r="J151" s="87"/>
      <c r="K151" s="87"/>
      <c r="L151" s="87"/>
      <c r="M151" s="88"/>
      <c r="N151" s="163"/>
      <c r="O151" s="151"/>
      <c r="P151" s="149"/>
      <c r="Q151" s="150"/>
      <c r="R151" s="151"/>
      <c r="S151" s="150"/>
      <c r="T151" s="151"/>
      <c r="U151" s="152"/>
    </row>
    <row r="152" spans="1:21" ht="18" customHeight="1" x14ac:dyDescent="0.15">
      <c r="C152" s="95"/>
      <c r="D152" s="282"/>
      <c r="E152" s="295"/>
      <c r="F152" s="195" t="s">
        <v>781</v>
      </c>
      <c r="G152" s="472"/>
      <c r="H152" s="221"/>
      <c r="I152" s="654"/>
      <c r="J152" s="578"/>
      <c r="K152" s="578"/>
      <c r="L152" s="578"/>
      <c r="M152" s="533" t="s">
        <v>4</v>
      </c>
      <c r="N152" s="734" t="s">
        <v>656</v>
      </c>
      <c r="O152" s="556" t="s">
        <v>4</v>
      </c>
      <c r="P152" s="557"/>
      <c r="Q152" s="558" t="s">
        <v>4</v>
      </c>
      <c r="R152" s="151"/>
      <c r="S152" s="150"/>
      <c r="T152" s="151"/>
      <c r="U152" s="152"/>
    </row>
    <row r="153" spans="1:21" ht="18" customHeight="1" x14ac:dyDescent="0.15">
      <c r="A153" s="531">
        <f>IF(F153="■該当なし",1,2)</f>
        <v>2</v>
      </c>
      <c r="C153" s="95"/>
      <c r="D153" s="282"/>
      <c r="E153" s="295"/>
      <c r="F153" s="581" t="s">
        <v>628</v>
      </c>
      <c r="G153" s="503"/>
      <c r="H153" s="246"/>
      <c r="I153" s="666"/>
      <c r="J153" s="511"/>
      <c r="K153" s="511"/>
      <c r="L153" s="511"/>
      <c r="M153" s="512"/>
      <c r="N153" s="732"/>
      <c r="O153" s="499"/>
      <c r="P153" s="513"/>
      <c r="Q153" s="500"/>
      <c r="R153" s="155"/>
      <c r="S153" s="154"/>
      <c r="T153" s="155"/>
      <c r="U153" s="329"/>
    </row>
    <row r="154" spans="1:21" ht="18" customHeight="1" x14ac:dyDescent="0.15">
      <c r="C154" s="95"/>
      <c r="D154" s="282"/>
      <c r="E154" s="295"/>
      <c r="F154" s="292" t="s">
        <v>737</v>
      </c>
      <c r="G154" s="487" t="s">
        <v>4</v>
      </c>
      <c r="H154" s="221" t="s">
        <v>4</v>
      </c>
      <c r="I154" s="665" t="s">
        <v>736</v>
      </c>
      <c r="J154" s="98"/>
      <c r="K154" s="508" t="s">
        <v>4</v>
      </c>
      <c r="L154" s="508" t="s">
        <v>4</v>
      </c>
      <c r="M154" s="509" t="s">
        <v>4</v>
      </c>
      <c r="N154" s="730" t="s">
        <v>344</v>
      </c>
      <c r="O154" s="143" t="s">
        <v>4</v>
      </c>
      <c r="P154" s="144"/>
      <c r="Q154" s="145" t="s">
        <v>4</v>
      </c>
      <c r="R154" s="143" t="s">
        <v>4</v>
      </c>
      <c r="S154" s="145" t="s">
        <v>4</v>
      </c>
      <c r="T154" s="143" t="s">
        <v>4</v>
      </c>
      <c r="U154" s="148" t="s">
        <v>4</v>
      </c>
    </row>
    <row r="155" spans="1:21" ht="18" customHeight="1" x14ac:dyDescent="0.15">
      <c r="A155" s="531">
        <f>IF(F155="■該当なし",1,2)</f>
        <v>2</v>
      </c>
      <c r="C155" s="95"/>
      <c r="D155" s="282"/>
      <c r="E155" s="295"/>
      <c r="F155" s="582" t="s">
        <v>628</v>
      </c>
      <c r="G155" s="71"/>
      <c r="H155" s="221"/>
      <c r="I155" s="654"/>
      <c r="J155" s="72"/>
      <c r="K155" s="72"/>
      <c r="L155" s="72"/>
      <c r="M155" s="349"/>
      <c r="N155" s="735"/>
      <c r="O155" s="159"/>
      <c r="P155" s="134"/>
      <c r="Q155" s="135"/>
      <c r="R155" s="151"/>
      <c r="S155" s="150"/>
      <c r="T155" s="151"/>
      <c r="U155" s="152"/>
    </row>
    <row r="156" spans="1:21" ht="18" customHeight="1" thickBot="1" x14ac:dyDescent="0.2">
      <c r="C156" s="146"/>
      <c r="D156" s="287"/>
      <c r="E156" s="299"/>
      <c r="F156" s="205"/>
      <c r="G156" s="83"/>
      <c r="H156" s="258"/>
      <c r="I156" s="750"/>
      <c r="J156" s="136"/>
      <c r="K156" s="136"/>
      <c r="L156" s="136" t="s">
        <v>4</v>
      </c>
      <c r="M156" s="168" t="s">
        <v>4</v>
      </c>
      <c r="N156" s="279" t="s">
        <v>657</v>
      </c>
      <c r="O156" s="139" t="s">
        <v>4</v>
      </c>
      <c r="P156" s="137"/>
      <c r="Q156" s="138" t="s">
        <v>4</v>
      </c>
      <c r="R156" s="327"/>
      <c r="S156" s="328"/>
      <c r="T156" s="327"/>
      <c r="U156" s="343"/>
    </row>
    <row r="157" spans="1:21" ht="15" customHeight="1" x14ac:dyDescent="0.15">
      <c r="C157" s="771" t="s">
        <v>465</v>
      </c>
      <c r="D157" s="772"/>
      <c r="E157" s="772"/>
      <c r="F157" s="363" t="str">
        <f>IF(F1="","",F1)</f>
        <v/>
      </c>
      <c r="G157" s="773" t="s">
        <v>464</v>
      </c>
      <c r="H157" s="774"/>
      <c r="I157" s="787"/>
      <c r="J157" s="772" t="str">
        <f>IF(J1="","",J1)</f>
        <v/>
      </c>
      <c r="K157" s="772"/>
      <c r="L157" s="772"/>
      <c r="M157" s="772"/>
      <c r="N157" s="772"/>
      <c r="O157" s="772"/>
      <c r="P157" s="772"/>
      <c r="Q157" s="772"/>
      <c r="R157" s="772"/>
      <c r="S157" s="772"/>
      <c r="T157" s="772"/>
      <c r="U157" s="780"/>
    </row>
    <row r="158" spans="1:21" ht="14.1" customHeight="1" x14ac:dyDescent="0.15">
      <c r="C158" s="96"/>
      <c r="D158" s="96"/>
      <c r="E158" s="292"/>
      <c r="F158" s="193"/>
      <c r="G158" s="96"/>
      <c r="H158" s="97"/>
      <c r="I158" s="97"/>
      <c r="J158" s="97"/>
      <c r="K158" s="97"/>
      <c r="L158" s="97"/>
      <c r="M158" s="97"/>
      <c r="N158" s="268"/>
      <c r="O158" s="97"/>
      <c r="P158" s="97"/>
      <c r="Q158" s="97"/>
      <c r="R158" s="97"/>
      <c r="S158" s="97"/>
      <c r="T158" s="97"/>
      <c r="U158" s="97" t="s">
        <v>82</v>
      </c>
    </row>
    <row r="159" spans="1:21" ht="14.1" customHeight="1" thickBot="1" x14ac:dyDescent="0.2">
      <c r="C159" s="96" t="s">
        <v>394</v>
      </c>
      <c r="D159" s="96"/>
      <c r="E159" s="292"/>
      <c r="F159" s="193"/>
      <c r="G159" s="100"/>
      <c r="H159" s="96"/>
      <c r="I159" s="96"/>
      <c r="J159" s="96"/>
      <c r="K159" s="96"/>
      <c r="L159" s="96"/>
      <c r="M159" s="96"/>
      <c r="N159" s="268"/>
      <c r="O159" s="96"/>
      <c r="P159" s="91"/>
      <c r="Q159" s="91"/>
      <c r="R159" s="96"/>
      <c r="S159" s="91"/>
      <c r="T159" s="91"/>
      <c r="U159" s="91" t="s">
        <v>78</v>
      </c>
    </row>
    <row r="160" spans="1:21" ht="14.1" customHeight="1" x14ac:dyDescent="0.15">
      <c r="C160" s="743"/>
      <c r="D160" s="655" t="s">
        <v>314</v>
      </c>
      <c r="E160" s="682" t="s">
        <v>83</v>
      </c>
      <c r="F160" s="697" t="s">
        <v>15</v>
      </c>
      <c r="G160" s="700" t="s">
        <v>73</v>
      </c>
      <c r="H160" s="701"/>
      <c r="I160" s="701"/>
      <c r="J160" s="701"/>
      <c r="K160" s="701"/>
      <c r="L160" s="701"/>
      <c r="M160" s="701"/>
      <c r="N160" s="700" t="s">
        <v>74</v>
      </c>
      <c r="O160" s="701"/>
      <c r="P160" s="701"/>
      <c r="Q160" s="701"/>
      <c r="R160" s="701"/>
      <c r="S160" s="701"/>
      <c r="T160" s="701"/>
      <c r="U160" s="702"/>
    </row>
    <row r="161" spans="3:21" ht="14.1" customHeight="1" x14ac:dyDescent="0.15">
      <c r="C161" s="744"/>
      <c r="D161" s="656"/>
      <c r="E161" s="683"/>
      <c r="F161" s="698"/>
      <c r="G161" s="669" t="s">
        <v>255</v>
      </c>
      <c r="H161" s="671" t="s">
        <v>0</v>
      </c>
      <c r="I161" s="672"/>
      <c r="J161" s="671" t="s">
        <v>16</v>
      </c>
      <c r="K161" s="703"/>
      <c r="L161" s="703"/>
      <c r="M161" s="704"/>
      <c r="N161" s="667" t="s">
        <v>113</v>
      </c>
      <c r="O161" s="705" t="s">
        <v>17</v>
      </c>
      <c r="P161" s="705"/>
      <c r="Q161" s="674"/>
      <c r="R161" s="716" t="s">
        <v>249</v>
      </c>
      <c r="S161" s="716"/>
      <c r="T161" s="716"/>
      <c r="U161" s="742"/>
    </row>
    <row r="162" spans="3:21" ht="14.1" customHeight="1" x14ac:dyDescent="0.15">
      <c r="C162" s="744"/>
      <c r="D162" s="656"/>
      <c r="E162" s="683"/>
      <c r="F162" s="698"/>
      <c r="G162" s="670"/>
      <c r="H162" s="673"/>
      <c r="I162" s="674"/>
      <c r="J162" s="673"/>
      <c r="K162" s="705"/>
      <c r="L162" s="705"/>
      <c r="M162" s="706"/>
      <c r="N162" s="746"/>
      <c r="O162" s="716"/>
      <c r="P162" s="716"/>
      <c r="Q162" s="741"/>
      <c r="R162" s="703" t="s">
        <v>140</v>
      </c>
      <c r="S162" s="672"/>
      <c r="T162" s="671" t="s">
        <v>141</v>
      </c>
      <c r="U162" s="704"/>
    </row>
    <row r="163" spans="3:21" ht="14.1" customHeight="1" x14ac:dyDescent="0.15">
      <c r="C163" s="744"/>
      <c r="D163" s="656"/>
      <c r="E163" s="683"/>
      <c r="F163" s="698"/>
      <c r="G163" s="667" t="s">
        <v>254</v>
      </c>
      <c r="H163" s="673"/>
      <c r="I163" s="674"/>
      <c r="J163" s="671">
        <v>1</v>
      </c>
      <c r="K163" s="709">
        <v>2</v>
      </c>
      <c r="L163" s="709">
        <v>3</v>
      </c>
      <c r="M163" s="704">
        <v>4</v>
      </c>
      <c r="N163" s="746"/>
      <c r="O163" s="711" t="s">
        <v>109</v>
      </c>
      <c r="P163" s="713" t="s">
        <v>110</v>
      </c>
      <c r="Q163" s="727" t="s">
        <v>111</v>
      </c>
      <c r="R163" s="721" t="s">
        <v>247</v>
      </c>
      <c r="S163" s="723" t="s">
        <v>248</v>
      </c>
      <c r="T163" s="721" t="s">
        <v>247</v>
      </c>
      <c r="U163" s="725" t="s">
        <v>248</v>
      </c>
    </row>
    <row r="164" spans="3:21" ht="14.1" customHeight="1" thickBot="1" x14ac:dyDescent="0.2">
      <c r="C164" s="745"/>
      <c r="D164" s="657"/>
      <c r="E164" s="684"/>
      <c r="F164" s="699"/>
      <c r="G164" s="668"/>
      <c r="H164" s="675"/>
      <c r="I164" s="676"/>
      <c r="J164" s="673"/>
      <c r="K164" s="710"/>
      <c r="L164" s="710"/>
      <c r="M164" s="706"/>
      <c r="N164" s="668"/>
      <c r="O164" s="712"/>
      <c r="P164" s="714"/>
      <c r="Q164" s="728"/>
      <c r="R164" s="722"/>
      <c r="S164" s="724"/>
      <c r="T164" s="722"/>
      <c r="U164" s="726"/>
    </row>
    <row r="165" spans="3:21" ht="20.100000000000001" customHeight="1" x14ac:dyDescent="0.15">
      <c r="C165" s="95">
        <v>6</v>
      </c>
      <c r="D165" s="552" t="str">
        <f>IF(等級設定!A37=TRUE,"■","□")</f>
        <v>□</v>
      </c>
      <c r="E165" s="364" t="s">
        <v>496</v>
      </c>
      <c r="F165" s="194" t="s">
        <v>3</v>
      </c>
      <c r="G165" s="559" t="s">
        <v>4</v>
      </c>
      <c r="H165" s="244" t="s">
        <v>4</v>
      </c>
      <c r="I165" s="691" t="s">
        <v>332</v>
      </c>
      <c r="J165" s="560"/>
      <c r="K165" s="473" t="s">
        <v>4</v>
      </c>
      <c r="L165" s="473" t="s">
        <v>4</v>
      </c>
      <c r="M165" s="474" t="s">
        <v>4</v>
      </c>
      <c r="N165" s="322" t="s">
        <v>87</v>
      </c>
      <c r="O165" s="563" t="s">
        <v>4</v>
      </c>
      <c r="P165" s="475" t="s">
        <v>4</v>
      </c>
      <c r="Q165" s="564" t="s">
        <v>4</v>
      </c>
      <c r="R165" s="477" t="s">
        <v>4</v>
      </c>
      <c r="S165" s="476" t="s">
        <v>4</v>
      </c>
      <c r="T165" s="477" t="s">
        <v>4</v>
      </c>
      <c r="U165" s="478" t="s">
        <v>4</v>
      </c>
    </row>
    <row r="166" spans="3:21" ht="20.100000000000001" customHeight="1" x14ac:dyDescent="0.15">
      <c r="C166" s="652" t="s">
        <v>738</v>
      </c>
      <c r="D166" s="282"/>
      <c r="E166" s="365" t="s">
        <v>427</v>
      </c>
      <c r="F166" s="192" t="s">
        <v>428</v>
      </c>
      <c r="G166" s="472"/>
      <c r="H166" s="221"/>
      <c r="I166" s="654"/>
      <c r="J166" s="481"/>
      <c r="K166" s="480"/>
      <c r="L166" s="480"/>
      <c r="M166" s="561"/>
      <c r="N166" s="321"/>
      <c r="O166" s="535"/>
      <c r="P166" s="153"/>
      <c r="Q166" s="537"/>
      <c r="R166" s="151"/>
      <c r="S166" s="150"/>
      <c r="T166" s="151"/>
      <c r="U166" s="152"/>
    </row>
    <row r="167" spans="3:21" ht="20.100000000000001" customHeight="1" x14ac:dyDescent="0.15">
      <c r="C167" s="652"/>
      <c r="D167" s="282"/>
      <c r="E167" s="365" t="s">
        <v>51</v>
      </c>
      <c r="F167" s="192" t="s">
        <v>430</v>
      </c>
      <c r="G167" s="71"/>
      <c r="H167" s="221"/>
      <c r="I167" s="654" t="s">
        <v>333</v>
      </c>
      <c r="J167" s="99"/>
      <c r="K167" s="98" t="s">
        <v>4</v>
      </c>
      <c r="L167" s="98" t="s">
        <v>4</v>
      </c>
      <c r="M167" s="372" t="s">
        <v>4</v>
      </c>
      <c r="N167" s="320" t="s">
        <v>93</v>
      </c>
      <c r="O167" s="538" t="s">
        <v>4</v>
      </c>
      <c r="P167" s="144" t="s">
        <v>4</v>
      </c>
      <c r="Q167" s="539" t="s">
        <v>4</v>
      </c>
      <c r="R167" s="151"/>
      <c r="S167" s="150"/>
      <c r="T167" s="151"/>
      <c r="U167" s="152"/>
    </row>
    <row r="168" spans="3:21" ht="20.100000000000001" customHeight="1" x14ac:dyDescent="0.15">
      <c r="C168" s="652"/>
      <c r="D168" s="282"/>
      <c r="E168" s="308" t="s">
        <v>429</v>
      </c>
      <c r="F168" s="192" t="s">
        <v>433</v>
      </c>
      <c r="G168" s="71"/>
      <c r="H168" s="221"/>
      <c r="I168" s="654"/>
      <c r="J168" s="231"/>
      <c r="K168" s="540"/>
      <c r="L168" s="540"/>
      <c r="M168" s="541"/>
      <c r="N168" s="542"/>
      <c r="O168" s="543"/>
      <c r="P168" s="543"/>
      <c r="Q168" s="543"/>
      <c r="R168" s="151"/>
      <c r="S168" s="150"/>
      <c r="T168" s="151"/>
      <c r="U168" s="152"/>
    </row>
    <row r="169" spans="3:21" ht="20.100000000000001" customHeight="1" x14ac:dyDescent="0.15">
      <c r="C169" s="652"/>
      <c r="D169" s="282"/>
      <c r="E169" s="308"/>
      <c r="F169" s="192" t="s">
        <v>91</v>
      </c>
      <c r="G169" s="71"/>
      <c r="H169" s="221"/>
      <c r="I169" s="241"/>
      <c r="J169" s="88"/>
      <c r="K169" s="87" t="s">
        <v>4</v>
      </c>
      <c r="L169" s="87" t="s">
        <v>4</v>
      </c>
      <c r="M169" s="338" t="s">
        <v>4</v>
      </c>
      <c r="N169" s="319" t="s">
        <v>92</v>
      </c>
      <c r="O169" s="534" t="s">
        <v>4</v>
      </c>
      <c r="P169" s="149" t="s">
        <v>4</v>
      </c>
      <c r="Q169" s="536" t="s">
        <v>4</v>
      </c>
      <c r="R169" s="151"/>
      <c r="S169" s="150"/>
      <c r="T169" s="151"/>
      <c r="U169" s="152"/>
    </row>
    <row r="170" spans="3:21" ht="20.100000000000001" customHeight="1" x14ac:dyDescent="0.15">
      <c r="C170" s="652"/>
      <c r="D170" s="282"/>
      <c r="E170" s="298"/>
      <c r="F170" s="195"/>
      <c r="G170" s="71"/>
      <c r="H170" s="221"/>
      <c r="I170" s="241"/>
      <c r="J170" s="101"/>
      <c r="K170" s="339"/>
      <c r="L170" s="339"/>
      <c r="M170" s="380"/>
      <c r="N170" s="321"/>
      <c r="O170" s="535"/>
      <c r="P170" s="153"/>
      <c r="Q170" s="537"/>
      <c r="R170" s="151"/>
      <c r="S170" s="150"/>
      <c r="T170" s="151"/>
      <c r="U170" s="152"/>
    </row>
    <row r="171" spans="3:21" ht="20.100000000000001" customHeight="1" x14ac:dyDescent="0.15">
      <c r="C171" s="652"/>
      <c r="D171" s="282"/>
      <c r="E171" s="295"/>
      <c r="F171" s="206" t="s">
        <v>3</v>
      </c>
      <c r="G171" s="80" t="s">
        <v>4</v>
      </c>
      <c r="H171" s="562" t="s">
        <v>4</v>
      </c>
      <c r="I171" s="665" t="s">
        <v>332</v>
      </c>
      <c r="J171" s="98"/>
      <c r="K171" s="98" t="s">
        <v>4</v>
      </c>
      <c r="L171" s="98" t="s">
        <v>4</v>
      </c>
      <c r="M171" s="372" t="s">
        <v>4</v>
      </c>
      <c r="N171" s="278" t="s">
        <v>49</v>
      </c>
      <c r="O171" s="143" t="s">
        <v>4</v>
      </c>
      <c r="P171" s="144"/>
      <c r="Q171" s="145" t="s">
        <v>4</v>
      </c>
      <c r="R171" s="143" t="s">
        <v>4</v>
      </c>
      <c r="S171" s="145" t="s">
        <v>4</v>
      </c>
      <c r="T171" s="143" t="s">
        <v>4</v>
      </c>
      <c r="U171" s="148" t="s">
        <v>4</v>
      </c>
    </row>
    <row r="172" spans="3:21" ht="20.100000000000001" customHeight="1" x14ac:dyDescent="0.15">
      <c r="C172" s="652"/>
      <c r="D172" s="282"/>
      <c r="E172" s="295"/>
      <c r="F172" s="207" t="s">
        <v>435</v>
      </c>
      <c r="G172" s="71"/>
      <c r="H172" s="221"/>
      <c r="I172" s="654"/>
      <c r="J172" s="87"/>
      <c r="K172" s="87"/>
      <c r="L172" s="87"/>
      <c r="M172" s="88"/>
      <c r="N172" s="319"/>
      <c r="O172" s="151"/>
      <c r="P172" s="149"/>
      <c r="Q172" s="150"/>
      <c r="R172" s="151"/>
      <c r="S172" s="150"/>
      <c r="T172" s="151"/>
      <c r="U172" s="152"/>
    </row>
    <row r="173" spans="3:21" ht="20.100000000000001" customHeight="1" x14ac:dyDescent="0.15">
      <c r="C173" s="652"/>
      <c r="D173" s="282"/>
      <c r="E173" s="295"/>
      <c r="F173" s="208" t="s">
        <v>90</v>
      </c>
      <c r="G173" s="71"/>
      <c r="H173" s="221"/>
      <c r="I173" s="654" t="s">
        <v>333</v>
      </c>
      <c r="J173" s="76"/>
      <c r="K173" s="76" t="s">
        <v>4</v>
      </c>
      <c r="L173" s="76" t="s">
        <v>4</v>
      </c>
      <c r="M173" s="169" t="s">
        <v>4</v>
      </c>
      <c r="N173" s="460" t="s">
        <v>50</v>
      </c>
      <c r="O173" s="129" t="s">
        <v>4</v>
      </c>
      <c r="P173" s="127"/>
      <c r="Q173" s="128" t="s">
        <v>4</v>
      </c>
      <c r="R173" s="151"/>
      <c r="S173" s="150"/>
      <c r="T173" s="151"/>
      <c r="U173" s="152"/>
    </row>
    <row r="174" spans="3:21" ht="20.100000000000001" customHeight="1" x14ac:dyDescent="0.15">
      <c r="C174" s="652"/>
      <c r="D174" s="282"/>
      <c r="E174" s="295"/>
      <c r="F174" s="544" t="str">
        <f>等級設定!F38</f>
        <v>(等級    )</v>
      </c>
      <c r="G174" s="71"/>
      <c r="H174" s="226"/>
      <c r="I174" s="654"/>
      <c r="J174" s="87"/>
      <c r="K174" s="87"/>
      <c r="L174" s="87"/>
      <c r="M174" s="338"/>
      <c r="N174" s="319"/>
      <c r="O174" s="151"/>
      <c r="P174" s="149"/>
      <c r="Q174" s="150"/>
      <c r="R174" s="151"/>
      <c r="S174" s="150"/>
      <c r="T174" s="151"/>
      <c r="U174" s="152"/>
    </row>
    <row r="175" spans="3:21" ht="20.100000000000001" customHeight="1" x14ac:dyDescent="0.15">
      <c r="C175" s="95"/>
      <c r="D175" s="282"/>
      <c r="E175" s="295"/>
      <c r="F175" s="545" t="s">
        <v>628</v>
      </c>
      <c r="G175" s="85"/>
      <c r="H175" s="228"/>
      <c r="I175" s="242"/>
      <c r="J175" s="339"/>
      <c r="K175" s="339"/>
      <c r="L175" s="339"/>
      <c r="M175" s="101"/>
      <c r="N175" s="321"/>
      <c r="O175" s="155"/>
      <c r="P175" s="153"/>
      <c r="Q175" s="154"/>
      <c r="R175" s="151"/>
      <c r="S175" s="150"/>
      <c r="T175" s="151"/>
      <c r="U175" s="152"/>
    </row>
    <row r="176" spans="3:21" ht="20.100000000000001" customHeight="1" x14ac:dyDescent="0.15">
      <c r="C176" s="95"/>
      <c r="D176" s="282"/>
      <c r="E176" s="295"/>
      <c r="F176" s="206" t="s">
        <v>5</v>
      </c>
      <c r="G176" s="80" t="s">
        <v>4</v>
      </c>
      <c r="H176" s="562" t="s">
        <v>4</v>
      </c>
      <c r="I176" s="665" t="s">
        <v>332</v>
      </c>
      <c r="J176" s="98"/>
      <c r="K176" s="98" t="s">
        <v>4</v>
      </c>
      <c r="L176" s="98" t="s">
        <v>4</v>
      </c>
      <c r="M176" s="372" t="s">
        <v>4</v>
      </c>
      <c r="N176" s="278" t="s">
        <v>49</v>
      </c>
      <c r="O176" s="143" t="s">
        <v>4</v>
      </c>
      <c r="P176" s="144"/>
      <c r="Q176" s="145" t="s">
        <v>4</v>
      </c>
      <c r="R176" s="143" t="s">
        <v>4</v>
      </c>
      <c r="S176" s="145" t="s">
        <v>4</v>
      </c>
      <c r="T176" s="143" t="s">
        <v>4</v>
      </c>
      <c r="U176" s="148" t="s">
        <v>4</v>
      </c>
    </row>
    <row r="177" spans="3:21" ht="20.100000000000001" customHeight="1" x14ac:dyDescent="0.15">
      <c r="C177" s="95"/>
      <c r="D177" s="282"/>
      <c r="E177" s="295"/>
      <c r="F177" s="207" t="s">
        <v>436</v>
      </c>
      <c r="G177" s="71"/>
      <c r="H177" s="221"/>
      <c r="I177" s="654"/>
      <c r="J177" s="87"/>
      <c r="K177" s="87"/>
      <c r="L177" s="87"/>
      <c r="M177" s="88"/>
      <c r="N177" s="319"/>
      <c r="O177" s="151"/>
      <c r="P177" s="149"/>
      <c r="Q177" s="150"/>
      <c r="R177" s="151"/>
      <c r="S177" s="150"/>
      <c r="T177" s="151"/>
      <c r="U177" s="152"/>
    </row>
    <row r="178" spans="3:21" ht="20.100000000000001" customHeight="1" x14ac:dyDescent="0.15">
      <c r="C178" s="95"/>
      <c r="D178" s="282"/>
      <c r="E178" s="295"/>
      <c r="F178" s="208" t="s">
        <v>90</v>
      </c>
      <c r="G178" s="71"/>
      <c r="H178" s="221"/>
      <c r="I178" s="654" t="s">
        <v>333</v>
      </c>
      <c r="J178" s="76"/>
      <c r="K178" s="76" t="s">
        <v>4</v>
      </c>
      <c r="L178" s="76" t="s">
        <v>4</v>
      </c>
      <c r="M178" s="169" t="s">
        <v>4</v>
      </c>
      <c r="N178" s="274" t="s">
        <v>50</v>
      </c>
      <c r="O178" s="129" t="s">
        <v>4</v>
      </c>
      <c r="P178" s="127"/>
      <c r="Q178" s="128" t="s">
        <v>4</v>
      </c>
      <c r="R178" s="151"/>
      <c r="S178" s="150"/>
      <c r="T178" s="151"/>
      <c r="U178" s="152"/>
    </row>
    <row r="179" spans="3:21" ht="20.100000000000001" customHeight="1" x14ac:dyDescent="0.15">
      <c r="C179" s="95"/>
      <c r="D179" s="282"/>
      <c r="E179" s="298"/>
      <c r="F179" s="544" t="str">
        <f>等級設定!F39</f>
        <v>(等級    )</v>
      </c>
      <c r="G179" s="71"/>
      <c r="H179" s="226"/>
      <c r="I179" s="654"/>
      <c r="J179" s="72"/>
      <c r="K179" s="72"/>
      <c r="L179" s="72"/>
      <c r="M179" s="349"/>
      <c r="N179" s="323"/>
      <c r="O179" s="159"/>
      <c r="P179" s="134"/>
      <c r="Q179" s="135"/>
      <c r="R179" s="151"/>
      <c r="S179" s="150"/>
      <c r="T179" s="151"/>
      <c r="U179" s="152"/>
    </row>
    <row r="180" spans="3:21" ht="20.100000000000001" customHeight="1" x14ac:dyDescent="0.15">
      <c r="C180" s="95"/>
      <c r="D180" s="282"/>
      <c r="E180" s="295"/>
      <c r="F180" s="381" t="s">
        <v>628</v>
      </c>
      <c r="G180" s="71"/>
      <c r="H180" s="226"/>
      <c r="I180" s="241"/>
      <c r="J180" s="87"/>
      <c r="K180" s="87" t="s">
        <v>4</v>
      </c>
      <c r="L180" s="87" t="s">
        <v>4</v>
      </c>
      <c r="M180" s="338" t="s">
        <v>4</v>
      </c>
      <c r="N180" s="163" t="s">
        <v>88</v>
      </c>
      <c r="O180" s="151" t="s">
        <v>4</v>
      </c>
      <c r="P180" s="149"/>
      <c r="Q180" s="150" t="s">
        <v>70</v>
      </c>
      <c r="R180" s="151"/>
      <c r="S180" s="150"/>
      <c r="T180" s="151"/>
      <c r="U180" s="152"/>
    </row>
    <row r="181" spans="3:21" ht="20.100000000000001" customHeight="1" x14ac:dyDescent="0.15">
      <c r="C181" s="95"/>
      <c r="D181" s="282"/>
      <c r="E181" s="295"/>
      <c r="F181" s="195"/>
      <c r="G181" s="71"/>
      <c r="H181" s="226"/>
      <c r="I181" s="241"/>
      <c r="J181" s="87"/>
      <c r="K181" s="87"/>
      <c r="L181" s="87"/>
      <c r="M181" s="88"/>
      <c r="N181" s="163" t="s">
        <v>108</v>
      </c>
      <c r="O181" s="151"/>
      <c r="P181" s="149"/>
      <c r="Q181" s="150"/>
      <c r="R181" s="151"/>
      <c r="S181" s="150"/>
      <c r="T181" s="151"/>
      <c r="U181" s="152"/>
    </row>
    <row r="182" spans="3:21" ht="20.100000000000001" customHeight="1" x14ac:dyDescent="0.15">
      <c r="C182" s="95"/>
      <c r="D182" s="282"/>
      <c r="E182" s="295"/>
      <c r="F182" s="195"/>
      <c r="G182" s="71"/>
      <c r="H182" s="221"/>
      <c r="I182" s="654"/>
      <c r="J182" s="76"/>
      <c r="K182" s="76"/>
      <c r="L182" s="76" t="s">
        <v>4</v>
      </c>
      <c r="M182" s="169" t="s">
        <v>4</v>
      </c>
      <c r="N182" s="274" t="s">
        <v>89</v>
      </c>
      <c r="O182" s="129" t="s">
        <v>4</v>
      </c>
      <c r="P182" s="127"/>
      <c r="Q182" s="128" t="s">
        <v>4</v>
      </c>
      <c r="R182" s="151"/>
      <c r="S182" s="150"/>
      <c r="T182" s="151"/>
      <c r="U182" s="152"/>
    </row>
    <row r="183" spans="3:21" ht="20.100000000000001" customHeight="1" x14ac:dyDescent="0.15">
      <c r="C183" s="95"/>
      <c r="D183" s="282"/>
      <c r="E183" s="295"/>
      <c r="F183" s="196"/>
      <c r="G183" s="85"/>
      <c r="H183" s="246"/>
      <c r="I183" s="666"/>
      <c r="J183" s="339"/>
      <c r="K183" s="339"/>
      <c r="L183" s="339"/>
      <c r="M183" s="101"/>
      <c r="N183" s="341"/>
      <c r="O183" s="155"/>
      <c r="P183" s="153"/>
      <c r="Q183" s="154"/>
      <c r="R183" s="155"/>
      <c r="S183" s="154"/>
      <c r="T183" s="155"/>
      <c r="U183" s="329"/>
    </row>
    <row r="184" spans="3:21" ht="20.100000000000001" customHeight="1" x14ac:dyDescent="0.15">
      <c r="C184" s="95"/>
      <c r="D184" s="553" t="str">
        <f>IF(等級設定!A40=TRUE,"■","□")</f>
        <v>□</v>
      </c>
      <c r="E184" s="373" t="s">
        <v>324</v>
      </c>
      <c r="F184" s="733" t="s">
        <v>285</v>
      </c>
      <c r="G184" s="80" t="s">
        <v>4</v>
      </c>
      <c r="H184" s="562" t="s">
        <v>4</v>
      </c>
      <c r="I184" s="665" t="s">
        <v>332</v>
      </c>
      <c r="J184" s="98"/>
      <c r="K184" s="98"/>
      <c r="L184" s="98" t="s">
        <v>4</v>
      </c>
      <c r="M184" s="372" t="s">
        <v>4</v>
      </c>
      <c r="N184" s="278" t="s">
        <v>268</v>
      </c>
      <c r="O184" s="143" t="s">
        <v>4</v>
      </c>
      <c r="P184" s="144"/>
      <c r="Q184" s="145" t="s">
        <v>4</v>
      </c>
      <c r="R184" s="143" t="s">
        <v>4</v>
      </c>
      <c r="S184" s="145" t="s">
        <v>4</v>
      </c>
      <c r="T184" s="143" t="s">
        <v>4</v>
      </c>
      <c r="U184" s="148" t="s">
        <v>4</v>
      </c>
    </row>
    <row r="185" spans="3:21" ht="20.100000000000001" customHeight="1" x14ac:dyDescent="0.15">
      <c r="C185" s="95"/>
      <c r="D185" s="282"/>
      <c r="E185" s="295" t="s">
        <v>497</v>
      </c>
      <c r="F185" s="678"/>
      <c r="G185" s="71"/>
      <c r="H185" s="226"/>
      <c r="I185" s="654"/>
      <c r="J185" s="87"/>
      <c r="K185" s="87"/>
      <c r="L185" s="87"/>
      <c r="M185" s="88"/>
      <c r="N185" s="163" t="s">
        <v>162</v>
      </c>
      <c r="O185" s="151"/>
      <c r="P185" s="149"/>
      <c r="Q185" s="150"/>
      <c r="R185" s="151"/>
      <c r="S185" s="150"/>
      <c r="T185" s="151"/>
      <c r="U185" s="152"/>
    </row>
    <row r="186" spans="3:21" ht="20.100000000000001" customHeight="1" x14ac:dyDescent="0.15">
      <c r="C186" s="95"/>
      <c r="D186" s="282"/>
      <c r="E186" s="295"/>
      <c r="F186" s="192"/>
      <c r="G186" s="71"/>
      <c r="H186" s="226"/>
      <c r="I186" s="654" t="s">
        <v>333</v>
      </c>
      <c r="J186" s="76"/>
      <c r="K186" s="76"/>
      <c r="L186" s="76" t="s">
        <v>4</v>
      </c>
      <c r="M186" s="77" t="s">
        <v>4</v>
      </c>
      <c r="N186" s="274" t="s">
        <v>269</v>
      </c>
      <c r="O186" s="129" t="s">
        <v>4</v>
      </c>
      <c r="P186" s="127"/>
      <c r="Q186" s="128" t="s">
        <v>4</v>
      </c>
      <c r="R186" s="151"/>
      <c r="S186" s="150"/>
      <c r="T186" s="151"/>
      <c r="U186" s="152"/>
    </row>
    <row r="187" spans="3:21" ht="20.100000000000001" customHeight="1" x14ac:dyDescent="0.15">
      <c r="C187" s="95"/>
      <c r="D187" s="282"/>
      <c r="E187" s="295"/>
      <c r="F187" s="192"/>
      <c r="G187" s="71"/>
      <c r="H187" s="226"/>
      <c r="I187" s="654"/>
      <c r="J187" s="72"/>
      <c r="K187" s="72"/>
      <c r="L187" s="72"/>
      <c r="M187" s="73"/>
      <c r="N187" s="277"/>
      <c r="O187" s="159"/>
      <c r="P187" s="134"/>
      <c r="Q187" s="135"/>
      <c r="R187" s="151"/>
      <c r="S187" s="150"/>
      <c r="T187" s="151"/>
      <c r="U187" s="152"/>
    </row>
    <row r="188" spans="3:21" ht="20.100000000000001" customHeight="1" x14ac:dyDescent="0.15">
      <c r="C188" s="95"/>
      <c r="D188" s="282"/>
      <c r="E188" s="295"/>
      <c r="F188" s="192"/>
      <c r="G188" s="71"/>
      <c r="H188" s="226"/>
      <c r="I188" s="227"/>
      <c r="J188" s="87"/>
      <c r="K188" s="87"/>
      <c r="L188" s="87" t="s">
        <v>4</v>
      </c>
      <c r="M188" s="88" t="s">
        <v>4</v>
      </c>
      <c r="N188" s="163" t="s">
        <v>119</v>
      </c>
      <c r="O188" s="151" t="s">
        <v>4</v>
      </c>
      <c r="P188" s="149"/>
      <c r="Q188" s="150" t="s">
        <v>4</v>
      </c>
      <c r="R188" s="151"/>
      <c r="S188" s="150"/>
      <c r="T188" s="151"/>
      <c r="U188" s="152"/>
    </row>
    <row r="189" spans="3:21" ht="20.100000000000001" customHeight="1" x14ac:dyDescent="0.15">
      <c r="C189" s="95"/>
      <c r="D189" s="282"/>
      <c r="E189" s="295"/>
      <c r="F189" s="192"/>
      <c r="G189" s="71"/>
      <c r="H189" s="226"/>
      <c r="I189" s="241"/>
      <c r="J189" s="87"/>
      <c r="K189" s="87"/>
      <c r="L189" s="87"/>
      <c r="M189" s="88"/>
      <c r="N189" s="163"/>
      <c r="O189" s="151"/>
      <c r="P189" s="149"/>
      <c r="Q189" s="150"/>
      <c r="R189" s="151"/>
      <c r="S189" s="150"/>
      <c r="T189" s="151"/>
      <c r="U189" s="152"/>
    </row>
    <row r="190" spans="3:21" ht="20.100000000000001" customHeight="1" x14ac:dyDescent="0.15">
      <c r="C190" s="95"/>
      <c r="D190" s="282"/>
      <c r="E190" s="295"/>
      <c r="F190" s="209"/>
      <c r="G190" s="71"/>
      <c r="H190" s="221"/>
      <c r="I190" s="654"/>
      <c r="J190" s="76"/>
      <c r="K190" s="76"/>
      <c r="L190" s="76"/>
      <c r="M190" s="77" t="s">
        <v>4</v>
      </c>
      <c r="N190" s="274" t="s">
        <v>120</v>
      </c>
      <c r="O190" s="129" t="s">
        <v>4</v>
      </c>
      <c r="P190" s="127" t="s">
        <v>4</v>
      </c>
      <c r="Q190" s="128"/>
      <c r="R190" s="151"/>
      <c r="S190" s="150"/>
      <c r="T190" s="151"/>
      <c r="U190" s="152"/>
    </row>
    <row r="191" spans="3:21" ht="20.100000000000001" customHeight="1" x14ac:dyDescent="0.15">
      <c r="C191" s="95"/>
      <c r="D191" s="282"/>
      <c r="E191" s="295"/>
      <c r="F191" s="209"/>
      <c r="G191" s="71"/>
      <c r="H191" s="228"/>
      <c r="I191" s="666"/>
      <c r="J191" s="339"/>
      <c r="K191" s="339"/>
      <c r="L191" s="339"/>
      <c r="M191" s="101"/>
      <c r="N191" s="341"/>
      <c r="O191" s="155"/>
      <c r="P191" s="153"/>
      <c r="Q191" s="154"/>
      <c r="R191" s="155"/>
      <c r="S191" s="154"/>
      <c r="T191" s="155"/>
      <c r="U191" s="329"/>
    </row>
    <row r="192" spans="3:21" ht="20.100000000000001" customHeight="1" x14ac:dyDescent="0.15">
      <c r="C192" s="95"/>
      <c r="D192" s="282"/>
      <c r="E192" s="295"/>
      <c r="F192" s="733" t="s">
        <v>284</v>
      </c>
      <c r="G192" s="80" t="s">
        <v>4</v>
      </c>
      <c r="H192" s="562" t="s">
        <v>4</v>
      </c>
      <c r="I192" s="665" t="s">
        <v>334</v>
      </c>
      <c r="J192" s="87"/>
      <c r="K192" s="87"/>
      <c r="L192" s="87"/>
      <c r="M192" s="88" t="s">
        <v>4</v>
      </c>
      <c r="N192" s="163" t="s">
        <v>80</v>
      </c>
      <c r="O192" s="151" t="s">
        <v>4</v>
      </c>
      <c r="P192" s="149"/>
      <c r="Q192" s="150" t="s">
        <v>4</v>
      </c>
      <c r="R192" s="151" t="s">
        <v>4</v>
      </c>
      <c r="S192" s="145" t="s">
        <v>4</v>
      </c>
      <c r="T192" s="143" t="s">
        <v>4</v>
      </c>
      <c r="U192" s="148" t="s">
        <v>4</v>
      </c>
    </row>
    <row r="193" spans="3:21" ht="20.100000000000001" customHeight="1" x14ac:dyDescent="0.15">
      <c r="C193" s="95"/>
      <c r="D193" s="282"/>
      <c r="E193" s="295"/>
      <c r="F193" s="678"/>
      <c r="G193" s="71"/>
      <c r="H193" s="253"/>
      <c r="I193" s="654"/>
      <c r="J193" s="87"/>
      <c r="K193" s="87"/>
      <c r="L193" s="87"/>
      <c r="M193" s="88"/>
      <c r="N193" s="163" t="s">
        <v>135</v>
      </c>
      <c r="O193" s="151"/>
      <c r="P193" s="149"/>
      <c r="Q193" s="150"/>
      <c r="R193" s="151"/>
      <c r="S193" s="150"/>
      <c r="T193" s="151"/>
      <c r="U193" s="152"/>
    </row>
    <row r="194" spans="3:21" ht="20.100000000000001" customHeight="1" x14ac:dyDescent="0.15">
      <c r="C194" s="95"/>
      <c r="D194" s="282"/>
      <c r="E194" s="295"/>
      <c r="F194" s="195"/>
      <c r="G194" s="71"/>
      <c r="H194" s="221"/>
      <c r="I194" s="654"/>
      <c r="J194" s="76"/>
      <c r="K194" s="76"/>
      <c r="L194" s="76"/>
      <c r="M194" s="77" t="s">
        <v>4</v>
      </c>
      <c r="N194" s="274" t="s">
        <v>52</v>
      </c>
      <c r="O194" s="129" t="s">
        <v>4</v>
      </c>
      <c r="P194" s="127"/>
      <c r="Q194" s="128" t="s">
        <v>4</v>
      </c>
      <c r="R194" s="151"/>
      <c r="S194" s="150"/>
      <c r="T194" s="151"/>
      <c r="U194" s="152"/>
    </row>
    <row r="195" spans="3:21" ht="20.100000000000001" customHeight="1" x14ac:dyDescent="0.15">
      <c r="C195" s="95"/>
      <c r="D195" s="282"/>
      <c r="E195" s="295"/>
      <c r="F195" s="195"/>
      <c r="G195" s="71"/>
      <c r="H195" s="253"/>
      <c r="I195" s="654"/>
      <c r="J195" s="87"/>
      <c r="K195" s="87"/>
      <c r="L195" s="87"/>
      <c r="M195" s="88"/>
      <c r="N195" s="163" t="s">
        <v>135</v>
      </c>
      <c r="O195" s="151"/>
      <c r="P195" s="149"/>
      <c r="Q195" s="150"/>
      <c r="R195" s="151"/>
      <c r="S195" s="150"/>
      <c r="T195" s="151"/>
      <c r="U195" s="152"/>
    </row>
    <row r="196" spans="3:21" ht="20.100000000000001" customHeight="1" x14ac:dyDescent="0.15">
      <c r="C196" s="95"/>
      <c r="D196" s="282"/>
      <c r="E196" s="295"/>
      <c r="F196" s="195"/>
      <c r="G196" s="71"/>
      <c r="H196" s="221"/>
      <c r="I196" s="256"/>
      <c r="J196" s="87"/>
      <c r="K196" s="87"/>
      <c r="L196" s="87"/>
      <c r="M196" s="88" t="s">
        <v>4</v>
      </c>
      <c r="N196" s="163" t="s">
        <v>81</v>
      </c>
      <c r="O196" s="151" t="s">
        <v>4</v>
      </c>
      <c r="P196" s="149"/>
      <c r="Q196" s="150" t="s">
        <v>4</v>
      </c>
      <c r="R196" s="151"/>
      <c r="S196" s="150"/>
      <c r="T196" s="151"/>
      <c r="U196" s="152"/>
    </row>
    <row r="197" spans="3:21" ht="20.100000000000001" customHeight="1" x14ac:dyDescent="0.15">
      <c r="C197" s="95"/>
      <c r="D197" s="282"/>
      <c r="E197" s="295"/>
      <c r="F197" s="195"/>
      <c r="G197" s="71"/>
      <c r="H197" s="253"/>
      <c r="I197" s="256"/>
      <c r="J197" s="87"/>
      <c r="K197" s="87"/>
      <c r="L197" s="87"/>
      <c r="M197" s="338"/>
      <c r="N197" s="163" t="s">
        <v>135</v>
      </c>
      <c r="O197" s="151"/>
      <c r="P197" s="149"/>
      <c r="Q197" s="150"/>
      <c r="R197" s="151"/>
      <c r="S197" s="150"/>
      <c r="T197" s="151"/>
      <c r="U197" s="152"/>
    </row>
    <row r="198" spans="3:21" ht="20.100000000000001" customHeight="1" thickBot="1" x14ac:dyDescent="0.2">
      <c r="C198" s="304"/>
      <c r="D198" s="305"/>
      <c r="E198" s="299"/>
      <c r="F198" s="199"/>
      <c r="G198" s="83"/>
      <c r="H198" s="254"/>
      <c r="I198" s="462"/>
      <c r="J198" s="549"/>
      <c r="K198" s="549"/>
      <c r="L198" s="549"/>
      <c r="M198" s="550"/>
      <c r="N198" s="342"/>
      <c r="O198" s="546"/>
      <c r="P198" s="551"/>
      <c r="Q198" s="547"/>
      <c r="R198" s="546"/>
      <c r="S198" s="547"/>
      <c r="T198" s="546"/>
      <c r="U198" s="548"/>
    </row>
    <row r="199" spans="3:21" ht="14.1" customHeight="1" x14ac:dyDescent="0.15">
      <c r="C199" s="96"/>
      <c r="D199" s="96"/>
      <c r="E199" s="292"/>
      <c r="F199" s="193"/>
      <c r="G199" s="100"/>
      <c r="H199" s="96"/>
      <c r="I199" s="96"/>
      <c r="J199" s="96"/>
      <c r="K199" s="96"/>
      <c r="L199" s="96"/>
      <c r="M199" s="96"/>
      <c r="N199" s="268"/>
      <c r="O199" s="96"/>
      <c r="P199" s="96"/>
      <c r="Q199" s="96"/>
      <c r="R199" s="96"/>
      <c r="S199" s="96"/>
      <c r="T199" s="96"/>
      <c r="U199" s="97"/>
    </row>
    <row r="200" spans="3:21" ht="15" customHeight="1" x14ac:dyDescent="0.15">
      <c r="C200" s="771" t="s">
        <v>465</v>
      </c>
      <c r="D200" s="772"/>
      <c r="E200" s="772"/>
      <c r="F200" s="363" t="str">
        <f>IF(F1="","",F1)</f>
        <v/>
      </c>
      <c r="G200" s="773" t="s">
        <v>464</v>
      </c>
      <c r="H200" s="774"/>
      <c r="I200" s="774"/>
      <c r="J200" s="772" t="str">
        <f>IF(J1="","",J1)</f>
        <v/>
      </c>
      <c r="K200" s="772"/>
      <c r="L200" s="772"/>
      <c r="M200" s="772"/>
      <c r="N200" s="772"/>
      <c r="O200" s="772"/>
      <c r="P200" s="772"/>
      <c r="Q200" s="772"/>
      <c r="R200" s="772"/>
      <c r="S200" s="772"/>
      <c r="T200" s="772"/>
      <c r="U200" s="780"/>
    </row>
    <row r="201" spans="3:21" ht="14.1" customHeight="1" x14ac:dyDescent="0.15">
      <c r="C201" s="96"/>
      <c r="D201" s="96"/>
      <c r="E201" s="292"/>
      <c r="F201" s="193"/>
      <c r="G201" s="96"/>
      <c r="H201" s="97"/>
      <c r="I201" s="97"/>
      <c r="J201" s="97"/>
      <c r="K201" s="97"/>
      <c r="L201" s="97"/>
      <c r="M201" s="97"/>
      <c r="N201" s="268"/>
      <c r="O201" s="97"/>
      <c r="P201" s="97"/>
      <c r="Q201" s="97"/>
      <c r="R201" s="97"/>
      <c r="S201" s="97"/>
      <c r="T201" s="97"/>
      <c r="U201" s="97" t="s">
        <v>82</v>
      </c>
    </row>
    <row r="202" spans="3:21" ht="14.1" customHeight="1" thickBot="1" x14ac:dyDescent="0.2">
      <c r="C202" s="96" t="s">
        <v>393</v>
      </c>
      <c r="D202" s="96"/>
      <c r="E202" s="292"/>
      <c r="F202" s="193"/>
      <c r="G202" s="100"/>
      <c r="H202" s="96"/>
      <c r="I202" s="96"/>
      <c r="J202" s="96"/>
      <c r="K202" s="96"/>
      <c r="L202" s="96"/>
      <c r="M202" s="96"/>
      <c r="N202" s="268"/>
      <c r="O202" s="96"/>
      <c r="P202" s="91"/>
      <c r="Q202" s="91"/>
      <c r="R202" s="96"/>
      <c r="S202" s="91"/>
      <c r="T202" s="91"/>
      <c r="U202" s="91" t="s">
        <v>78</v>
      </c>
    </row>
    <row r="203" spans="3:21" ht="14.1" customHeight="1" x14ac:dyDescent="0.15">
      <c r="C203" s="743"/>
      <c r="D203" s="655" t="s">
        <v>314</v>
      </c>
      <c r="E203" s="682" t="s">
        <v>83</v>
      </c>
      <c r="F203" s="697" t="s">
        <v>15</v>
      </c>
      <c r="G203" s="700" t="s">
        <v>73</v>
      </c>
      <c r="H203" s="701"/>
      <c r="I203" s="701"/>
      <c r="J203" s="701"/>
      <c r="K203" s="701"/>
      <c r="L203" s="701"/>
      <c r="M203" s="701"/>
      <c r="N203" s="700" t="s">
        <v>74</v>
      </c>
      <c r="O203" s="701"/>
      <c r="P203" s="701"/>
      <c r="Q203" s="701"/>
      <c r="R203" s="701"/>
      <c r="S203" s="701"/>
      <c r="T203" s="701"/>
      <c r="U203" s="702"/>
    </row>
    <row r="204" spans="3:21" ht="14.1" customHeight="1" x14ac:dyDescent="0.15">
      <c r="C204" s="744"/>
      <c r="D204" s="656"/>
      <c r="E204" s="683"/>
      <c r="F204" s="698"/>
      <c r="G204" s="669" t="s">
        <v>255</v>
      </c>
      <c r="H204" s="671" t="s">
        <v>0</v>
      </c>
      <c r="I204" s="672"/>
      <c r="J204" s="671" t="s">
        <v>16</v>
      </c>
      <c r="K204" s="703"/>
      <c r="L204" s="703"/>
      <c r="M204" s="704"/>
      <c r="N204" s="667" t="s">
        <v>113</v>
      </c>
      <c r="O204" s="705" t="s">
        <v>17</v>
      </c>
      <c r="P204" s="705"/>
      <c r="Q204" s="674"/>
      <c r="R204" s="716" t="s">
        <v>249</v>
      </c>
      <c r="S204" s="716"/>
      <c r="T204" s="716"/>
      <c r="U204" s="742"/>
    </row>
    <row r="205" spans="3:21" ht="14.1" customHeight="1" x14ac:dyDescent="0.15">
      <c r="C205" s="744"/>
      <c r="D205" s="656"/>
      <c r="E205" s="683"/>
      <c r="F205" s="698"/>
      <c r="G205" s="670"/>
      <c r="H205" s="673"/>
      <c r="I205" s="674"/>
      <c r="J205" s="673"/>
      <c r="K205" s="705"/>
      <c r="L205" s="705"/>
      <c r="M205" s="706"/>
      <c r="N205" s="746"/>
      <c r="O205" s="716"/>
      <c r="P205" s="716"/>
      <c r="Q205" s="741"/>
      <c r="R205" s="703" t="s">
        <v>140</v>
      </c>
      <c r="S205" s="672"/>
      <c r="T205" s="671" t="s">
        <v>141</v>
      </c>
      <c r="U205" s="704"/>
    </row>
    <row r="206" spans="3:21" ht="14.1" customHeight="1" x14ac:dyDescent="0.15">
      <c r="C206" s="744"/>
      <c r="D206" s="656"/>
      <c r="E206" s="683"/>
      <c r="F206" s="698"/>
      <c r="G206" s="667" t="s">
        <v>254</v>
      </c>
      <c r="H206" s="673"/>
      <c r="I206" s="674"/>
      <c r="J206" s="671">
        <v>1</v>
      </c>
      <c r="K206" s="709">
        <v>2</v>
      </c>
      <c r="L206" s="709">
        <v>3</v>
      </c>
      <c r="M206" s="704">
        <v>4</v>
      </c>
      <c r="N206" s="746"/>
      <c r="O206" s="711" t="s">
        <v>109</v>
      </c>
      <c r="P206" s="713" t="s">
        <v>110</v>
      </c>
      <c r="Q206" s="727" t="s">
        <v>111</v>
      </c>
      <c r="R206" s="721" t="s">
        <v>247</v>
      </c>
      <c r="S206" s="723" t="s">
        <v>248</v>
      </c>
      <c r="T206" s="721" t="s">
        <v>247</v>
      </c>
      <c r="U206" s="725" t="s">
        <v>248</v>
      </c>
    </row>
    <row r="207" spans="3:21" ht="14.1" customHeight="1" thickBot="1" x14ac:dyDescent="0.2">
      <c r="C207" s="745"/>
      <c r="D207" s="657"/>
      <c r="E207" s="684"/>
      <c r="F207" s="699"/>
      <c r="G207" s="668"/>
      <c r="H207" s="675"/>
      <c r="I207" s="676"/>
      <c r="J207" s="673"/>
      <c r="K207" s="710"/>
      <c r="L207" s="710"/>
      <c r="M207" s="706"/>
      <c r="N207" s="668"/>
      <c r="O207" s="712"/>
      <c r="P207" s="714"/>
      <c r="Q207" s="728"/>
      <c r="R207" s="722"/>
      <c r="S207" s="724"/>
      <c r="T207" s="722"/>
      <c r="U207" s="726"/>
    </row>
    <row r="208" spans="3:21" ht="14.1" customHeight="1" x14ac:dyDescent="0.15">
      <c r="C208" s="95">
        <v>7</v>
      </c>
      <c r="D208" s="447" t="str">
        <f>IF(等級設定!A43=TRUE,"■","□")</f>
        <v>□</v>
      </c>
      <c r="E208" s="373" t="s">
        <v>629</v>
      </c>
      <c r="F208" s="194" t="s">
        <v>127</v>
      </c>
      <c r="G208" s="70" t="s">
        <v>4</v>
      </c>
      <c r="H208" s="262"/>
      <c r="I208" s="358"/>
      <c r="J208" s="334"/>
      <c r="K208" s="334"/>
      <c r="L208" s="334" t="s">
        <v>4</v>
      </c>
      <c r="M208" s="178" t="s">
        <v>4</v>
      </c>
      <c r="N208" s="273" t="s">
        <v>124</v>
      </c>
      <c r="O208" s="164" t="s">
        <v>4</v>
      </c>
      <c r="P208" s="335"/>
      <c r="Q208" s="336" t="s">
        <v>4</v>
      </c>
      <c r="R208" s="143" t="s">
        <v>4</v>
      </c>
      <c r="S208" s="145" t="s">
        <v>4</v>
      </c>
      <c r="T208" s="143" t="s">
        <v>4</v>
      </c>
      <c r="U208" s="148" t="s">
        <v>4</v>
      </c>
    </row>
    <row r="209" spans="3:21" ht="14.1" customHeight="1" x14ac:dyDescent="0.15">
      <c r="C209" s="652" t="s">
        <v>739</v>
      </c>
      <c r="D209" s="282"/>
      <c r="E209" s="295" t="s">
        <v>498</v>
      </c>
      <c r="F209" s="192" t="s">
        <v>282</v>
      </c>
      <c r="G209" s="71"/>
      <c r="H209" s="173"/>
      <c r="I209" s="259"/>
      <c r="J209" s="87"/>
      <c r="K209" s="87"/>
      <c r="L209" s="87"/>
      <c r="M209" s="88"/>
      <c r="N209" s="163"/>
      <c r="O209" s="151"/>
      <c r="P209" s="149"/>
      <c r="Q209" s="150"/>
      <c r="R209" s="151"/>
      <c r="S209" s="150"/>
      <c r="T209" s="151"/>
      <c r="U209" s="152"/>
    </row>
    <row r="210" spans="3:21" ht="14.1" customHeight="1" x14ac:dyDescent="0.15">
      <c r="C210" s="652"/>
      <c r="D210" s="282"/>
      <c r="E210" s="295"/>
      <c r="F210" s="192"/>
      <c r="G210" s="71"/>
      <c r="H210" s="173"/>
      <c r="I210" s="259"/>
      <c r="J210" s="76"/>
      <c r="K210" s="76"/>
      <c r="L210" s="76" t="s">
        <v>4</v>
      </c>
      <c r="M210" s="77" t="s">
        <v>4</v>
      </c>
      <c r="N210" s="274" t="s">
        <v>125</v>
      </c>
      <c r="O210" s="129" t="s">
        <v>4</v>
      </c>
      <c r="P210" s="127" t="s">
        <v>4</v>
      </c>
      <c r="Q210" s="128" t="s">
        <v>4</v>
      </c>
      <c r="R210" s="151"/>
      <c r="S210" s="150"/>
      <c r="T210" s="151"/>
      <c r="U210" s="152"/>
    </row>
    <row r="211" spans="3:21" ht="14.1" customHeight="1" x14ac:dyDescent="0.15">
      <c r="C211" s="652"/>
      <c r="D211" s="282"/>
      <c r="E211" s="295"/>
      <c r="F211" s="192"/>
      <c r="G211" s="71"/>
      <c r="H211" s="173"/>
      <c r="I211" s="259"/>
      <c r="J211" s="72"/>
      <c r="K211" s="72"/>
      <c r="L211" s="72"/>
      <c r="M211" s="73"/>
      <c r="N211" s="277"/>
      <c r="O211" s="159"/>
      <c r="P211" s="134"/>
      <c r="Q211" s="135"/>
      <c r="R211" s="151"/>
      <c r="S211" s="150"/>
      <c r="T211" s="151"/>
      <c r="U211" s="152"/>
    </row>
    <row r="212" spans="3:21" ht="14.1" customHeight="1" x14ac:dyDescent="0.15">
      <c r="C212" s="652"/>
      <c r="D212" s="282"/>
      <c r="E212" s="302"/>
      <c r="F212" s="192"/>
      <c r="G212" s="71"/>
      <c r="H212" s="173"/>
      <c r="I212" s="259"/>
      <c r="J212" s="87"/>
      <c r="K212" s="87"/>
      <c r="L212" s="87" t="s">
        <v>70</v>
      </c>
      <c r="M212" s="88" t="s">
        <v>70</v>
      </c>
      <c r="N212" s="163" t="s">
        <v>270</v>
      </c>
      <c r="O212" s="151" t="s">
        <v>4</v>
      </c>
      <c r="P212" s="149"/>
      <c r="Q212" s="150" t="s">
        <v>4</v>
      </c>
      <c r="R212" s="151"/>
      <c r="S212" s="150"/>
      <c r="T212" s="151"/>
      <c r="U212" s="152"/>
    </row>
    <row r="213" spans="3:21" ht="14.1" customHeight="1" x14ac:dyDescent="0.15">
      <c r="C213" s="652"/>
      <c r="D213" s="282"/>
      <c r="E213" s="302"/>
      <c r="F213" s="192"/>
      <c r="G213" s="71"/>
      <c r="H213" s="173"/>
      <c r="I213" s="259"/>
      <c r="J213" s="87"/>
      <c r="K213" s="87"/>
      <c r="L213" s="87"/>
      <c r="M213" s="88"/>
      <c r="N213" s="163" t="s">
        <v>162</v>
      </c>
      <c r="O213" s="151"/>
      <c r="P213" s="149"/>
      <c r="Q213" s="150"/>
      <c r="R213" s="151"/>
      <c r="S213" s="150"/>
      <c r="T213" s="151"/>
      <c r="U213" s="152"/>
    </row>
    <row r="214" spans="3:21" ht="14.1" customHeight="1" x14ac:dyDescent="0.15">
      <c r="C214" s="652"/>
      <c r="D214" s="282"/>
      <c r="E214" s="302"/>
      <c r="F214" s="204"/>
      <c r="G214" s="85"/>
      <c r="H214" s="263"/>
      <c r="I214" s="264"/>
      <c r="J214" s="339"/>
      <c r="K214" s="339"/>
      <c r="L214" s="339"/>
      <c r="M214" s="101"/>
      <c r="N214" s="341"/>
      <c r="O214" s="155"/>
      <c r="P214" s="153"/>
      <c r="Q214" s="154"/>
      <c r="R214" s="155"/>
      <c r="S214" s="154"/>
      <c r="T214" s="155"/>
      <c r="U214" s="329"/>
    </row>
    <row r="215" spans="3:21" ht="14.1" customHeight="1" x14ac:dyDescent="0.15">
      <c r="C215" s="652"/>
      <c r="D215" s="290" t="str">
        <f>IF(等級設定!A44=TRUE,"■","□")</f>
        <v>□</v>
      </c>
      <c r="E215" s="453" t="s">
        <v>632</v>
      </c>
      <c r="F215" s="192" t="s">
        <v>127</v>
      </c>
      <c r="G215" s="71" t="s">
        <v>4</v>
      </c>
      <c r="H215" s="249"/>
      <c r="I215" s="265"/>
      <c r="J215" s="98"/>
      <c r="K215" s="98"/>
      <c r="L215" s="98" t="s">
        <v>70</v>
      </c>
      <c r="M215" s="99" t="s">
        <v>70</v>
      </c>
      <c r="N215" s="278" t="s">
        <v>126</v>
      </c>
      <c r="O215" s="143" t="s">
        <v>4</v>
      </c>
      <c r="P215" s="144"/>
      <c r="Q215" s="145" t="s">
        <v>4</v>
      </c>
      <c r="R215" s="143" t="s">
        <v>4</v>
      </c>
      <c r="S215" s="145" t="s">
        <v>4</v>
      </c>
      <c r="T215" s="143" t="s">
        <v>4</v>
      </c>
      <c r="U215" s="148" t="s">
        <v>4</v>
      </c>
    </row>
    <row r="216" spans="3:21" ht="14.1" customHeight="1" x14ac:dyDescent="0.15">
      <c r="C216" s="652"/>
      <c r="D216" s="282"/>
      <c r="E216" s="295" t="s">
        <v>498</v>
      </c>
      <c r="F216" s="678" t="s">
        <v>283</v>
      </c>
      <c r="G216" s="71"/>
      <c r="H216" s="173"/>
      <c r="I216" s="259"/>
      <c r="J216" s="87"/>
      <c r="K216" s="87"/>
      <c r="L216" s="87"/>
      <c r="M216" s="88"/>
      <c r="N216" s="163"/>
      <c r="O216" s="151"/>
      <c r="P216" s="149"/>
      <c r="Q216" s="150"/>
      <c r="R216" s="151"/>
      <c r="S216" s="150"/>
      <c r="T216" s="151"/>
      <c r="U216" s="152"/>
    </row>
    <row r="217" spans="3:21" ht="14.1" customHeight="1" x14ac:dyDescent="0.15">
      <c r="C217" s="652"/>
      <c r="D217" s="282"/>
      <c r="E217" s="302"/>
      <c r="F217" s="678"/>
      <c r="G217" s="71"/>
      <c r="H217" s="173"/>
      <c r="I217" s="259"/>
      <c r="J217" s="76"/>
      <c r="K217" s="76"/>
      <c r="L217" s="76" t="s">
        <v>70</v>
      </c>
      <c r="M217" s="77" t="s">
        <v>70</v>
      </c>
      <c r="N217" s="274" t="s">
        <v>125</v>
      </c>
      <c r="O217" s="129" t="s">
        <v>4</v>
      </c>
      <c r="P217" s="127" t="s">
        <v>4</v>
      </c>
      <c r="Q217" s="128" t="s">
        <v>4</v>
      </c>
      <c r="R217" s="151"/>
      <c r="S217" s="150"/>
      <c r="T217" s="151"/>
      <c r="U217" s="152"/>
    </row>
    <row r="218" spans="3:21" ht="14.1" customHeight="1" thickBot="1" x14ac:dyDescent="0.2">
      <c r="C218" s="653"/>
      <c r="D218" s="282"/>
      <c r="E218" s="299"/>
      <c r="F218" s="210"/>
      <c r="G218" s="83"/>
      <c r="H218" s="260"/>
      <c r="I218" s="261"/>
      <c r="J218" s="175"/>
      <c r="K218" s="175"/>
      <c r="L218" s="175"/>
      <c r="M218" s="326"/>
      <c r="N218" s="342"/>
      <c r="O218" s="327"/>
      <c r="P218" s="325"/>
      <c r="Q218" s="328"/>
      <c r="R218" s="327"/>
      <c r="S218" s="328"/>
      <c r="T218" s="327"/>
      <c r="U218" s="343"/>
    </row>
    <row r="219" spans="3:21" ht="14.1" customHeight="1" x14ac:dyDescent="0.15">
      <c r="C219" s="176">
        <v>8</v>
      </c>
      <c r="D219" s="289" t="str">
        <f>IF(等級設定!A46=TRUE,"■","□")</f>
        <v>□</v>
      </c>
      <c r="E219" s="373" t="s">
        <v>499</v>
      </c>
      <c r="F219" s="194" t="s">
        <v>511</v>
      </c>
      <c r="G219" s="70" t="s">
        <v>4</v>
      </c>
      <c r="H219" s="255" t="s">
        <v>4</v>
      </c>
      <c r="I219" s="691" t="s">
        <v>521</v>
      </c>
      <c r="J219" s="334"/>
      <c r="K219" s="334"/>
      <c r="L219" s="334" t="s">
        <v>4</v>
      </c>
      <c r="M219" s="178" t="s">
        <v>70</v>
      </c>
      <c r="N219" s="273" t="s">
        <v>506</v>
      </c>
      <c r="O219" s="164" t="s">
        <v>4</v>
      </c>
      <c r="P219" s="335"/>
      <c r="Q219" s="336" t="s">
        <v>4</v>
      </c>
      <c r="R219" s="164" t="s">
        <v>4</v>
      </c>
      <c r="S219" s="336" t="s">
        <v>4</v>
      </c>
      <c r="T219" s="164" t="s">
        <v>4</v>
      </c>
      <c r="U219" s="337" t="s">
        <v>4</v>
      </c>
    </row>
    <row r="220" spans="3:21" ht="14.1" customHeight="1" x14ac:dyDescent="0.15">
      <c r="C220" s="652" t="s">
        <v>740</v>
      </c>
      <c r="D220" s="282"/>
      <c r="E220" s="659" t="s">
        <v>501</v>
      </c>
      <c r="F220" s="775" t="s">
        <v>512</v>
      </c>
      <c r="G220" s="71"/>
      <c r="H220" s="226"/>
      <c r="I220" s="654"/>
      <c r="J220" s="87"/>
      <c r="K220" s="87"/>
      <c r="L220" s="87"/>
      <c r="M220" s="88"/>
      <c r="N220" s="163"/>
      <c r="O220" s="151"/>
      <c r="P220" s="149"/>
      <c r="Q220" s="150"/>
      <c r="R220" s="151"/>
      <c r="S220" s="150"/>
      <c r="T220" s="151"/>
      <c r="U220" s="152"/>
    </row>
    <row r="221" spans="3:21" ht="14.1" customHeight="1" x14ac:dyDescent="0.15">
      <c r="C221" s="652"/>
      <c r="D221" s="282"/>
      <c r="E221" s="659"/>
      <c r="F221" s="775"/>
      <c r="G221" s="71"/>
      <c r="H221" s="226"/>
      <c r="I221" s="654"/>
      <c r="J221" s="76"/>
      <c r="K221" s="76" t="s">
        <v>4</v>
      </c>
      <c r="L221" s="76" t="s">
        <v>4</v>
      </c>
      <c r="M221" s="77" t="s">
        <v>4</v>
      </c>
      <c r="N221" s="274" t="s">
        <v>507</v>
      </c>
      <c r="O221" s="129" t="s">
        <v>4</v>
      </c>
      <c r="P221" s="127" t="s">
        <v>4</v>
      </c>
      <c r="Q221" s="128" t="s">
        <v>4</v>
      </c>
      <c r="R221" s="151"/>
      <c r="S221" s="150"/>
      <c r="T221" s="151"/>
      <c r="U221" s="152"/>
    </row>
    <row r="222" spans="3:21" ht="14.1" customHeight="1" x14ac:dyDescent="0.15">
      <c r="C222" s="652"/>
      <c r="D222" s="282"/>
      <c r="F222" s="377"/>
      <c r="G222" s="71"/>
      <c r="H222" s="226" t="s">
        <v>4</v>
      </c>
      <c r="I222" s="654" t="s">
        <v>332</v>
      </c>
      <c r="J222" s="72"/>
      <c r="K222" s="72"/>
      <c r="L222" s="72"/>
      <c r="M222" s="73"/>
      <c r="N222" s="277"/>
      <c r="O222" s="159"/>
      <c r="P222" s="134"/>
      <c r="Q222" s="135"/>
      <c r="R222" s="151"/>
      <c r="S222" s="150"/>
      <c r="T222" s="151"/>
      <c r="U222" s="152"/>
    </row>
    <row r="223" spans="3:21" ht="14.1" customHeight="1" x14ac:dyDescent="0.15">
      <c r="C223" s="652"/>
      <c r="D223" s="282"/>
      <c r="E223" s="218" t="s">
        <v>502</v>
      </c>
      <c r="F223" s="346" t="s">
        <v>516</v>
      </c>
      <c r="G223" s="167"/>
      <c r="H223" s="226"/>
      <c r="I223" s="654"/>
      <c r="J223" s="173"/>
      <c r="K223" s="87" t="s">
        <v>4</v>
      </c>
      <c r="L223" s="87" t="s">
        <v>4</v>
      </c>
      <c r="M223" s="88" t="s">
        <v>4</v>
      </c>
      <c r="N223" s="163" t="s">
        <v>508</v>
      </c>
      <c r="O223" s="151" t="s">
        <v>4</v>
      </c>
      <c r="P223" s="149"/>
      <c r="Q223" s="150" t="s">
        <v>4</v>
      </c>
      <c r="R223" s="151"/>
      <c r="S223" s="150"/>
      <c r="T223" s="151"/>
      <c r="U223" s="152"/>
    </row>
    <row r="224" spans="3:21" ht="14.1" customHeight="1" x14ac:dyDescent="0.15">
      <c r="C224" s="652"/>
      <c r="D224" s="282"/>
      <c r="E224" s="218" t="s">
        <v>503</v>
      </c>
      <c r="F224" s="346" t="s">
        <v>516</v>
      </c>
      <c r="G224" s="86"/>
      <c r="H224" s="226"/>
      <c r="I224" s="241"/>
      <c r="J224" s="376"/>
      <c r="K224" s="376"/>
      <c r="L224" s="376"/>
      <c r="M224" s="173"/>
      <c r="N224" s="359"/>
      <c r="O224" s="171"/>
      <c r="P224" s="375"/>
      <c r="Q224" s="161"/>
      <c r="R224" s="171"/>
      <c r="S224" s="161"/>
      <c r="T224" s="171"/>
      <c r="U224" s="172"/>
    </row>
    <row r="225" spans="3:21" ht="14.1" customHeight="1" x14ac:dyDescent="0.15">
      <c r="C225" s="652"/>
      <c r="D225" s="282"/>
      <c r="E225" s="218" t="s">
        <v>504</v>
      </c>
      <c r="F225" s="346" t="s">
        <v>516</v>
      </c>
      <c r="G225" s="71"/>
      <c r="H225" s="226"/>
      <c r="I225" s="241"/>
      <c r="J225" s="76"/>
      <c r="K225" s="76"/>
      <c r="L225" s="76" t="s">
        <v>4</v>
      </c>
      <c r="M225" s="77" t="s">
        <v>4</v>
      </c>
      <c r="N225" s="274" t="s">
        <v>509</v>
      </c>
      <c r="O225" s="129" t="s">
        <v>4</v>
      </c>
      <c r="P225" s="127" t="s">
        <v>4</v>
      </c>
      <c r="Q225" s="128" t="s">
        <v>4</v>
      </c>
      <c r="R225" s="151"/>
      <c r="S225" s="150"/>
      <c r="T225" s="151"/>
      <c r="U225" s="152"/>
    </row>
    <row r="226" spans="3:21" ht="14.1" customHeight="1" x14ac:dyDescent="0.15">
      <c r="C226" s="652"/>
      <c r="D226" s="282"/>
      <c r="E226" s="218" t="s">
        <v>505</v>
      </c>
      <c r="F226" s="346" t="s">
        <v>516</v>
      </c>
      <c r="G226" s="71"/>
      <c r="H226" s="226"/>
      <c r="I226" s="241"/>
      <c r="J226" s="72"/>
      <c r="K226" s="72"/>
      <c r="L226" s="72"/>
      <c r="M226" s="73"/>
      <c r="N226" s="277"/>
      <c r="O226" s="159"/>
      <c r="P226" s="134"/>
      <c r="Q226" s="135"/>
      <c r="R226" s="151"/>
      <c r="S226" s="150"/>
      <c r="T226" s="151"/>
      <c r="U226" s="152"/>
    </row>
    <row r="227" spans="3:21" ht="14.1" customHeight="1" x14ac:dyDescent="0.15">
      <c r="C227" s="652"/>
      <c r="D227" s="282"/>
      <c r="E227"/>
      <c r="F227" s="195"/>
      <c r="G227" s="71"/>
      <c r="H227" s="226"/>
      <c r="I227" s="241"/>
      <c r="J227" s="87"/>
      <c r="K227" s="87"/>
      <c r="L227" s="87" t="s">
        <v>4</v>
      </c>
      <c r="M227" s="88" t="s">
        <v>4</v>
      </c>
      <c r="N227" s="163" t="s">
        <v>510</v>
      </c>
      <c r="O227" s="151" t="s">
        <v>4</v>
      </c>
      <c r="P227" s="149" t="s">
        <v>4</v>
      </c>
      <c r="Q227" s="150" t="s">
        <v>4</v>
      </c>
      <c r="R227" s="151"/>
      <c r="S227" s="150"/>
      <c r="T227" s="151"/>
      <c r="U227" s="152"/>
    </row>
    <row r="228" spans="3:21" ht="14.1" customHeight="1" thickBot="1" x14ac:dyDescent="0.2">
      <c r="C228" s="652"/>
      <c r="D228" s="282"/>
      <c r="F228" s="195"/>
      <c r="G228" s="85"/>
      <c r="H228" s="228"/>
      <c r="I228" s="242"/>
      <c r="J228" s="339"/>
      <c r="K228" s="339"/>
      <c r="L228" s="339"/>
      <c r="M228" s="101"/>
      <c r="N228" s="341"/>
      <c r="O228" s="155"/>
      <c r="P228" s="153"/>
      <c r="Q228" s="154"/>
      <c r="R228" s="327"/>
      <c r="S228" s="328"/>
      <c r="T228" s="327"/>
      <c r="U228" s="343"/>
    </row>
    <row r="229" spans="3:21" ht="14.1" customHeight="1" x14ac:dyDescent="0.15">
      <c r="C229" s="652"/>
      <c r="D229" s="289" t="str">
        <f>IF(等級設定!A47=TRUE,"■","□")</f>
        <v>□</v>
      </c>
      <c r="E229" s="366" t="s">
        <v>513</v>
      </c>
      <c r="F229" s="194" t="s">
        <v>511</v>
      </c>
      <c r="G229" s="70" t="s">
        <v>4</v>
      </c>
      <c r="H229" s="255" t="s">
        <v>4</v>
      </c>
      <c r="I229" s="691" t="s">
        <v>521</v>
      </c>
      <c r="J229" s="334"/>
      <c r="K229" s="334" t="s">
        <v>4</v>
      </c>
      <c r="L229" s="334" t="s">
        <v>4</v>
      </c>
      <c r="M229" s="178" t="s">
        <v>70</v>
      </c>
      <c r="N229" s="273" t="s">
        <v>506</v>
      </c>
      <c r="O229" s="164" t="s">
        <v>4</v>
      </c>
      <c r="P229" s="335" t="s">
        <v>4</v>
      </c>
      <c r="Q229" s="336" t="s">
        <v>4</v>
      </c>
      <c r="R229" s="164" t="s">
        <v>4</v>
      </c>
      <c r="S229" s="336" t="s">
        <v>4</v>
      </c>
      <c r="T229" s="164" t="s">
        <v>4</v>
      </c>
      <c r="U229" s="337" t="s">
        <v>4</v>
      </c>
    </row>
    <row r="230" spans="3:21" ht="14.1" customHeight="1" x14ac:dyDescent="0.15">
      <c r="C230" s="652"/>
      <c r="D230" s="282"/>
      <c r="E230" s="659" t="s">
        <v>514</v>
      </c>
      <c r="F230" s="353" t="s">
        <v>70</v>
      </c>
      <c r="G230" s="71"/>
      <c r="H230" s="226"/>
      <c r="I230" s="654"/>
      <c r="J230" s="87"/>
      <c r="K230" s="87"/>
      <c r="L230" s="87"/>
      <c r="M230" s="88"/>
      <c r="N230" s="163"/>
      <c r="O230" s="151"/>
      <c r="P230" s="149"/>
      <c r="Q230" s="150"/>
      <c r="R230" s="151"/>
      <c r="S230" s="150"/>
      <c r="T230" s="151"/>
      <c r="U230" s="152"/>
    </row>
    <row r="231" spans="3:21" ht="14.1" customHeight="1" x14ac:dyDescent="0.15">
      <c r="C231" s="652"/>
      <c r="D231" s="282"/>
      <c r="E231" s="659"/>
      <c r="F231" s="776" t="s">
        <v>515</v>
      </c>
      <c r="G231" s="71"/>
      <c r="H231" s="226"/>
      <c r="I231" s="654"/>
      <c r="J231" s="76"/>
      <c r="K231" s="76" t="s">
        <v>4</v>
      </c>
      <c r="L231" s="76" t="s">
        <v>4</v>
      </c>
      <c r="M231" s="77" t="s">
        <v>4</v>
      </c>
      <c r="N231" s="274" t="s">
        <v>507</v>
      </c>
      <c r="O231" s="129" t="s">
        <v>4</v>
      </c>
      <c r="P231" s="127" t="s">
        <v>4</v>
      </c>
      <c r="Q231" s="128" t="s">
        <v>4</v>
      </c>
      <c r="R231" s="151"/>
      <c r="S231" s="150"/>
      <c r="T231" s="151"/>
      <c r="U231" s="152"/>
    </row>
    <row r="232" spans="3:21" ht="14.1" customHeight="1" x14ac:dyDescent="0.15">
      <c r="C232" s="652"/>
      <c r="D232" s="282"/>
      <c r="E232" s="218"/>
      <c r="F232" s="776"/>
      <c r="G232" s="71"/>
      <c r="H232" s="226"/>
      <c r="I232" s="241"/>
      <c r="J232" s="72"/>
      <c r="K232" s="72"/>
      <c r="L232" s="72"/>
      <c r="M232" s="73"/>
      <c r="N232" s="277"/>
      <c r="O232" s="159"/>
      <c r="P232" s="134"/>
      <c r="Q232" s="135"/>
      <c r="R232" s="151"/>
      <c r="S232" s="150"/>
      <c r="T232" s="151"/>
      <c r="U232" s="152"/>
    </row>
    <row r="233" spans="3:21" ht="14.1" customHeight="1" x14ac:dyDescent="0.15">
      <c r="C233" s="95"/>
      <c r="D233" s="282"/>
      <c r="E233" s="218"/>
      <c r="F233" s="776"/>
      <c r="G233" s="71"/>
      <c r="H233" s="226"/>
      <c r="I233" s="241"/>
      <c r="J233" s="87"/>
      <c r="K233" s="87" t="s">
        <v>4</v>
      </c>
      <c r="L233" s="87" t="s">
        <v>4</v>
      </c>
      <c r="M233" s="88" t="s">
        <v>4</v>
      </c>
      <c r="N233" s="163" t="s">
        <v>509</v>
      </c>
      <c r="O233" s="151" t="s">
        <v>4</v>
      </c>
      <c r="P233" s="149" t="s">
        <v>4</v>
      </c>
      <c r="Q233" s="150" t="s">
        <v>4</v>
      </c>
      <c r="R233" s="151"/>
      <c r="S233" s="150"/>
      <c r="T233" s="151"/>
      <c r="U233" s="152"/>
    </row>
    <row r="234" spans="3:21" ht="14.1" customHeight="1" x14ac:dyDescent="0.15">
      <c r="C234" s="95"/>
      <c r="D234" s="282"/>
      <c r="E234" s="218" t="s">
        <v>502</v>
      </c>
      <c r="F234" s="346" t="s">
        <v>516</v>
      </c>
      <c r="G234" s="71"/>
      <c r="H234" s="226"/>
      <c r="I234" s="241"/>
      <c r="J234" s="87"/>
      <c r="K234" s="87"/>
      <c r="L234" s="87"/>
      <c r="M234" s="88"/>
      <c r="N234" s="163"/>
      <c r="O234" s="151"/>
      <c r="P234" s="149"/>
      <c r="Q234" s="150"/>
      <c r="R234" s="151"/>
      <c r="S234" s="150"/>
      <c r="T234" s="151"/>
      <c r="U234" s="152"/>
    </row>
    <row r="235" spans="3:21" ht="14.1" customHeight="1" x14ac:dyDescent="0.15">
      <c r="C235" s="95"/>
      <c r="D235" s="282"/>
      <c r="E235" s="218" t="s">
        <v>503</v>
      </c>
      <c r="F235" s="346" t="s">
        <v>516</v>
      </c>
      <c r="G235" s="71"/>
      <c r="H235" s="226"/>
      <c r="I235" s="241"/>
      <c r="J235" s="87"/>
      <c r="K235" s="87"/>
      <c r="L235" s="87"/>
      <c r="M235" s="88"/>
      <c r="N235" s="163"/>
      <c r="O235" s="151"/>
      <c r="P235" s="149"/>
      <c r="Q235" s="150"/>
      <c r="R235" s="151"/>
      <c r="S235" s="150"/>
      <c r="T235" s="151"/>
      <c r="U235" s="152"/>
    </row>
    <row r="236" spans="3:21" ht="14.1" customHeight="1" x14ac:dyDescent="0.15">
      <c r="C236" s="95"/>
      <c r="D236" s="282"/>
      <c r="E236" s="218" t="s">
        <v>504</v>
      </c>
      <c r="F236" s="346" t="s">
        <v>516</v>
      </c>
      <c r="G236" s="71"/>
      <c r="H236" s="226"/>
      <c r="I236" s="241"/>
      <c r="J236" s="87"/>
      <c r="K236" s="87"/>
      <c r="L236" s="87"/>
      <c r="M236" s="88"/>
      <c r="N236" s="163"/>
      <c r="O236" s="151"/>
      <c r="P236" s="149"/>
      <c r="Q236" s="150"/>
      <c r="R236" s="151"/>
      <c r="S236" s="150"/>
      <c r="T236" s="151"/>
      <c r="U236" s="152"/>
    </row>
    <row r="237" spans="3:21" ht="14.1" customHeight="1" thickBot="1" x14ac:dyDescent="0.2">
      <c r="C237" s="95"/>
      <c r="D237" s="282"/>
      <c r="E237" s="218" t="s">
        <v>505</v>
      </c>
      <c r="F237" s="346" t="s">
        <v>516</v>
      </c>
      <c r="G237" s="71"/>
      <c r="H237" s="226"/>
      <c r="I237" s="241"/>
      <c r="J237" s="87"/>
      <c r="K237" s="87"/>
      <c r="L237" s="87"/>
      <c r="M237" s="88"/>
      <c r="N237" s="163"/>
      <c r="O237" s="151"/>
      <c r="P237" s="149"/>
      <c r="Q237" s="150"/>
      <c r="R237" s="151"/>
      <c r="S237" s="150"/>
      <c r="T237" s="151"/>
      <c r="U237" s="152"/>
    </row>
    <row r="238" spans="3:21" ht="14.1" customHeight="1" x14ac:dyDescent="0.15">
      <c r="C238" s="95"/>
      <c r="D238" s="289" t="str">
        <f>IF(等級設定!A48=TRUE,"■","□")</f>
        <v>□</v>
      </c>
      <c r="E238" s="364" t="s">
        <v>517</v>
      </c>
      <c r="F238" s="677" t="s">
        <v>520</v>
      </c>
      <c r="G238" s="70" t="s">
        <v>4</v>
      </c>
      <c r="H238" s="255" t="s">
        <v>4</v>
      </c>
      <c r="I238" s="691" t="s">
        <v>741</v>
      </c>
      <c r="J238" s="334"/>
      <c r="K238" s="334"/>
      <c r="L238" s="334" t="s">
        <v>4</v>
      </c>
      <c r="M238" s="178" t="s">
        <v>4</v>
      </c>
      <c r="N238" s="273" t="s">
        <v>522</v>
      </c>
      <c r="O238" s="164" t="s">
        <v>4</v>
      </c>
      <c r="P238" s="335" t="s">
        <v>4</v>
      </c>
      <c r="Q238" s="336" t="s">
        <v>4</v>
      </c>
      <c r="R238" s="164" t="s">
        <v>4</v>
      </c>
      <c r="S238" s="336" t="s">
        <v>4</v>
      </c>
      <c r="T238" s="164" t="s">
        <v>4</v>
      </c>
      <c r="U238" s="337" t="s">
        <v>4</v>
      </c>
    </row>
    <row r="239" spans="3:21" ht="14.1" customHeight="1" x14ac:dyDescent="0.15">
      <c r="C239" s="95"/>
      <c r="D239" s="282"/>
      <c r="E239" s="218" t="s">
        <v>518</v>
      </c>
      <c r="F239" s="678"/>
      <c r="G239" s="71"/>
      <c r="H239" s="226"/>
      <c r="I239" s="654"/>
      <c r="J239" s="87"/>
      <c r="K239" s="87"/>
      <c r="L239" s="87"/>
      <c r="M239" s="88"/>
      <c r="N239" s="163"/>
      <c r="O239" s="151"/>
      <c r="P239" s="149"/>
      <c r="Q239" s="150"/>
      <c r="R239" s="151"/>
      <c r="S239" s="150"/>
      <c r="T239" s="151"/>
      <c r="U239" s="152"/>
    </row>
    <row r="240" spans="3:21" ht="14.1" customHeight="1" x14ac:dyDescent="0.15">
      <c r="C240" s="95"/>
      <c r="D240" s="282"/>
      <c r="E240" s="218" t="s">
        <v>519</v>
      </c>
      <c r="F240" s="195"/>
      <c r="G240" s="71"/>
      <c r="H240" s="226"/>
      <c r="I240" s="654"/>
      <c r="J240" s="76"/>
      <c r="K240" s="76"/>
      <c r="L240" s="76" t="s">
        <v>4</v>
      </c>
      <c r="M240" s="77" t="s">
        <v>4</v>
      </c>
      <c r="N240" s="274" t="s">
        <v>523</v>
      </c>
      <c r="O240" s="129" t="s">
        <v>4</v>
      </c>
      <c r="P240" s="127"/>
      <c r="Q240" s="128" t="s">
        <v>4</v>
      </c>
      <c r="R240" s="151"/>
      <c r="S240" s="150"/>
      <c r="T240" s="151"/>
      <c r="U240" s="152"/>
    </row>
    <row r="241" spans="3:21" ht="14.1" customHeight="1" x14ac:dyDescent="0.15">
      <c r="C241" s="95"/>
      <c r="D241" s="282"/>
      <c r="E241" s="218"/>
      <c r="F241" s="195"/>
      <c r="G241" s="71"/>
      <c r="H241" s="226"/>
      <c r="I241" s="654"/>
      <c r="J241" s="72"/>
      <c r="K241" s="72"/>
      <c r="L241" s="72"/>
      <c r="M241" s="73"/>
      <c r="N241" s="277"/>
      <c r="O241" s="159"/>
      <c r="P241" s="134"/>
      <c r="Q241" s="135"/>
      <c r="R241" s="151"/>
      <c r="S241" s="150"/>
      <c r="T241" s="151"/>
      <c r="U241" s="152"/>
    </row>
    <row r="242" spans="3:21" ht="14.1" customHeight="1" x14ac:dyDescent="0.15">
      <c r="C242" s="95"/>
      <c r="D242" s="282"/>
      <c r="E242" s="301" t="s">
        <v>628</v>
      </c>
      <c r="F242" s="195"/>
      <c r="G242" s="71"/>
      <c r="H242" s="226"/>
      <c r="I242" s="654"/>
      <c r="J242" s="87"/>
      <c r="K242" s="87"/>
      <c r="L242" s="87" t="s">
        <v>4</v>
      </c>
      <c r="M242" s="88" t="s">
        <v>4</v>
      </c>
      <c r="N242" s="163" t="s">
        <v>524</v>
      </c>
      <c r="O242" s="151" t="s">
        <v>4</v>
      </c>
      <c r="P242" s="149"/>
      <c r="Q242" s="150" t="s">
        <v>4</v>
      </c>
      <c r="R242" s="151"/>
      <c r="S242" s="150"/>
      <c r="T242" s="151"/>
      <c r="U242" s="152"/>
    </row>
    <row r="243" spans="3:21" ht="14.1" customHeight="1" x14ac:dyDescent="0.15">
      <c r="C243" s="95"/>
      <c r="D243" s="282"/>
      <c r="E243" s="218"/>
      <c r="F243" s="195"/>
      <c r="G243" s="71"/>
      <c r="H243" s="226"/>
      <c r="I243" s="241"/>
      <c r="J243" s="87"/>
      <c r="K243" s="87"/>
      <c r="L243" s="87"/>
      <c r="M243" s="88"/>
      <c r="N243" s="163"/>
      <c r="O243" s="151"/>
      <c r="P243" s="149"/>
      <c r="Q243" s="150"/>
      <c r="R243" s="151"/>
      <c r="S243" s="150"/>
      <c r="T243" s="151"/>
      <c r="U243" s="152"/>
    </row>
    <row r="244" spans="3:21" ht="14.1" customHeight="1" x14ac:dyDescent="0.15">
      <c r="C244" s="95"/>
      <c r="D244" s="282"/>
      <c r="E244" s="218"/>
      <c r="F244" s="195"/>
      <c r="G244" s="71"/>
      <c r="H244" s="226"/>
      <c r="I244" s="241"/>
      <c r="J244" s="76"/>
      <c r="K244" s="76"/>
      <c r="L244" s="76" t="s">
        <v>4</v>
      </c>
      <c r="M244" s="77" t="s">
        <v>4</v>
      </c>
      <c r="N244" s="734" t="s">
        <v>525</v>
      </c>
      <c r="O244" s="129" t="s">
        <v>4</v>
      </c>
      <c r="P244" s="127" t="s">
        <v>4</v>
      </c>
      <c r="Q244" s="128" t="s">
        <v>4</v>
      </c>
      <c r="R244" s="151"/>
      <c r="S244" s="150"/>
      <c r="T244" s="151"/>
      <c r="U244" s="152"/>
    </row>
    <row r="245" spans="3:21" ht="14.1" customHeight="1" thickBot="1" x14ac:dyDescent="0.2">
      <c r="C245" s="95"/>
      <c r="D245" s="287"/>
      <c r="E245" s="303"/>
      <c r="F245" s="199"/>
      <c r="G245" s="83"/>
      <c r="H245" s="251"/>
      <c r="I245" s="250"/>
      <c r="J245" s="175"/>
      <c r="K245" s="175"/>
      <c r="L245" s="175"/>
      <c r="M245" s="326"/>
      <c r="N245" s="784"/>
      <c r="O245" s="327"/>
      <c r="P245" s="325"/>
      <c r="Q245" s="328"/>
      <c r="R245" s="327"/>
      <c r="S245" s="328"/>
      <c r="T245" s="327"/>
      <c r="U245" s="343"/>
    </row>
    <row r="246" spans="3:21" ht="14.1" customHeight="1" x14ac:dyDescent="0.15">
      <c r="C246" s="95"/>
      <c r="D246" s="291" t="str">
        <f>IF(等級設定!A49=TRUE,"■","□")</f>
        <v>□</v>
      </c>
      <c r="E246" s="554" t="s">
        <v>500</v>
      </c>
      <c r="F246" s="192" t="s">
        <v>32</v>
      </c>
      <c r="G246" s="71" t="s">
        <v>4</v>
      </c>
      <c r="H246" s="255" t="s">
        <v>4</v>
      </c>
      <c r="I246" s="691" t="s">
        <v>302</v>
      </c>
      <c r="J246" s="87"/>
      <c r="K246" s="87"/>
      <c r="L246" s="87" t="s">
        <v>4</v>
      </c>
      <c r="M246" s="88" t="s">
        <v>70</v>
      </c>
      <c r="N246" s="163" t="s">
        <v>54</v>
      </c>
      <c r="O246" s="151" t="s">
        <v>4</v>
      </c>
      <c r="P246" s="149"/>
      <c r="Q246" s="150" t="s">
        <v>4</v>
      </c>
      <c r="R246" s="151" t="s">
        <v>4</v>
      </c>
      <c r="S246" s="150" t="s">
        <v>4</v>
      </c>
      <c r="T246" s="151" t="s">
        <v>4</v>
      </c>
      <c r="U246" s="152" t="s">
        <v>4</v>
      </c>
    </row>
    <row r="247" spans="3:21" ht="14.1" customHeight="1" x14ac:dyDescent="0.15">
      <c r="C247" s="95"/>
      <c r="D247" s="282"/>
      <c r="E247" s="218" t="s">
        <v>281</v>
      </c>
      <c r="F247" s="192" t="s">
        <v>53</v>
      </c>
      <c r="G247" s="71"/>
      <c r="H247" s="226"/>
      <c r="I247" s="654"/>
      <c r="J247" s="87"/>
      <c r="K247" s="87"/>
      <c r="L247" s="87"/>
      <c r="M247" s="88"/>
      <c r="N247" s="163"/>
      <c r="O247" s="151"/>
      <c r="P247" s="149"/>
      <c r="Q247" s="150"/>
      <c r="R247" s="151"/>
      <c r="S247" s="150"/>
      <c r="T247" s="151"/>
      <c r="U247" s="152"/>
    </row>
    <row r="248" spans="3:21" ht="14.1" customHeight="1" x14ac:dyDescent="0.15">
      <c r="C248" s="95"/>
      <c r="D248" s="282"/>
      <c r="E248" s="219"/>
      <c r="F248" s="192"/>
      <c r="G248" s="71"/>
      <c r="H248" s="226"/>
      <c r="I248" s="654"/>
      <c r="J248" s="339"/>
      <c r="K248" s="339"/>
      <c r="L248" s="339"/>
      <c r="M248" s="101"/>
      <c r="N248" s="341"/>
      <c r="O248" s="155"/>
      <c r="P248" s="153"/>
      <c r="Q248" s="154"/>
      <c r="R248" s="151"/>
      <c r="S248" s="150"/>
      <c r="T248" s="151"/>
      <c r="U248" s="152"/>
    </row>
    <row r="249" spans="3:21" ht="14.1" customHeight="1" x14ac:dyDescent="0.15">
      <c r="C249" s="95"/>
      <c r="D249" s="282"/>
      <c r="E249" s="301" t="s">
        <v>628</v>
      </c>
      <c r="F249" s="195"/>
      <c r="G249" s="71"/>
      <c r="H249" s="226"/>
      <c r="I249" s="654"/>
      <c r="J249" s="98"/>
      <c r="K249" s="98"/>
      <c r="L249" s="98" t="s">
        <v>4</v>
      </c>
      <c r="M249" s="99" t="s">
        <v>70</v>
      </c>
      <c r="N249" s="278" t="s">
        <v>55</v>
      </c>
      <c r="O249" s="143" t="s">
        <v>4</v>
      </c>
      <c r="P249" s="144"/>
      <c r="Q249" s="145" t="s">
        <v>4</v>
      </c>
      <c r="R249" s="151"/>
      <c r="S249" s="150"/>
      <c r="T249" s="151"/>
      <c r="U249" s="152"/>
    </row>
    <row r="250" spans="3:21" ht="14.1" customHeight="1" x14ac:dyDescent="0.15">
      <c r="C250" s="95"/>
      <c r="D250" s="282"/>
      <c r="E250" s="218"/>
      <c r="F250" s="203"/>
      <c r="G250" s="96"/>
      <c r="H250" s="226"/>
      <c r="I250" s="654"/>
      <c r="J250" s="173"/>
      <c r="K250" s="173"/>
      <c r="L250" s="173"/>
      <c r="M250" s="374"/>
      <c r="N250" s="163"/>
      <c r="O250" s="171"/>
      <c r="P250" s="375"/>
      <c r="Q250" s="161"/>
      <c r="R250" s="171"/>
      <c r="S250" s="161"/>
      <c r="T250" s="171"/>
      <c r="U250" s="172"/>
    </row>
    <row r="251" spans="3:21" ht="14.1" customHeight="1" thickBot="1" x14ac:dyDescent="0.2">
      <c r="C251" s="146"/>
      <c r="D251" s="287"/>
      <c r="E251" s="303"/>
      <c r="F251" s="199"/>
      <c r="G251" s="83"/>
      <c r="H251" s="251"/>
      <c r="I251" s="250"/>
      <c r="J251" s="175"/>
      <c r="K251" s="175"/>
      <c r="L251" s="175"/>
      <c r="M251" s="326"/>
      <c r="N251" s="342"/>
      <c r="O251" s="327"/>
      <c r="P251" s="325"/>
      <c r="Q251" s="328"/>
      <c r="R251" s="327"/>
      <c r="S251" s="328"/>
      <c r="T251" s="327"/>
      <c r="U251" s="343"/>
    </row>
    <row r="252" spans="3:21" ht="14.1" customHeight="1" x14ac:dyDescent="0.15">
      <c r="C252" s="100"/>
      <c r="D252" s="100"/>
      <c r="F252" s="193"/>
      <c r="G252" s="100"/>
      <c r="H252" s="378"/>
      <c r="I252" s="379"/>
      <c r="J252" s="100"/>
      <c r="K252" s="100"/>
      <c r="L252" s="100"/>
      <c r="M252" s="100"/>
      <c r="N252" s="268"/>
      <c r="O252" s="100"/>
      <c r="P252" s="100"/>
      <c r="Q252" s="100"/>
      <c r="R252" s="100"/>
      <c r="S252" s="100"/>
      <c r="T252" s="100"/>
      <c r="U252" s="100"/>
    </row>
    <row r="253" spans="3:21" ht="15" customHeight="1" x14ac:dyDescent="0.15">
      <c r="C253" s="771" t="s">
        <v>465</v>
      </c>
      <c r="D253" s="772"/>
      <c r="E253" s="772"/>
      <c r="F253" s="363" t="str">
        <f>IF(F1="","",F1)</f>
        <v/>
      </c>
      <c r="G253" s="773" t="s">
        <v>464</v>
      </c>
      <c r="H253" s="774"/>
      <c r="I253" s="774"/>
      <c r="J253" s="772" t="str">
        <f>IF(J1="","",J1)</f>
        <v/>
      </c>
      <c r="K253" s="772"/>
      <c r="L253" s="772"/>
      <c r="M253" s="772"/>
      <c r="N253" s="772"/>
      <c r="O253" s="772"/>
      <c r="P253" s="772"/>
      <c r="Q253" s="772"/>
      <c r="R253" s="772"/>
      <c r="S253" s="772"/>
      <c r="T253" s="772"/>
      <c r="U253" s="780"/>
    </row>
    <row r="254" spans="3:21" ht="14.1" customHeight="1" x14ac:dyDescent="0.15">
      <c r="C254" s="96"/>
      <c r="D254" s="96"/>
      <c r="E254" s="292"/>
      <c r="F254" s="193"/>
      <c r="G254" s="96"/>
      <c r="H254" s="97"/>
      <c r="I254" s="97"/>
      <c r="J254" s="97"/>
      <c r="K254" s="97"/>
      <c r="L254" s="97"/>
      <c r="M254" s="97"/>
      <c r="N254" s="268"/>
      <c r="O254" s="97"/>
      <c r="P254" s="97"/>
      <c r="Q254" s="97"/>
      <c r="R254" s="97"/>
      <c r="S254" s="97"/>
      <c r="T254" s="97"/>
      <c r="U254" s="97" t="s">
        <v>82</v>
      </c>
    </row>
    <row r="255" spans="3:21" ht="14.1" customHeight="1" thickBot="1" x14ac:dyDescent="0.2">
      <c r="C255" s="96" t="s">
        <v>393</v>
      </c>
      <c r="D255" s="96"/>
      <c r="E255" s="292"/>
      <c r="F255" s="193"/>
      <c r="G255" s="100"/>
      <c r="H255" s="96"/>
      <c r="I255" s="96"/>
      <c r="J255" s="96"/>
      <c r="K255" s="96"/>
      <c r="L255" s="96"/>
      <c r="M255" s="96"/>
      <c r="N255" s="268"/>
      <c r="O255" s="96"/>
      <c r="P255" s="91"/>
      <c r="Q255" s="91"/>
      <c r="R255" s="96"/>
      <c r="S255" s="91"/>
      <c r="T255" s="91"/>
      <c r="U255" s="91" t="s">
        <v>78</v>
      </c>
    </row>
    <row r="256" spans="3:21" ht="14.1" customHeight="1" x14ac:dyDescent="0.15">
      <c r="C256" s="743"/>
      <c r="D256" s="655" t="s">
        <v>314</v>
      </c>
      <c r="E256" s="682" t="s">
        <v>83</v>
      </c>
      <c r="F256" s="697" t="s">
        <v>15</v>
      </c>
      <c r="G256" s="700" t="s">
        <v>73</v>
      </c>
      <c r="H256" s="701"/>
      <c r="I256" s="701"/>
      <c r="J256" s="701"/>
      <c r="K256" s="701"/>
      <c r="L256" s="701"/>
      <c r="M256" s="701"/>
      <c r="N256" s="700" t="s">
        <v>74</v>
      </c>
      <c r="O256" s="701"/>
      <c r="P256" s="701"/>
      <c r="Q256" s="701"/>
      <c r="R256" s="701"/>
      <c r="S256" s="701"/>
      <c r="T256" s="701"/>
      <c r="U256" s="702"/>
    </row>
    <row r="257" spans="3:21" ht="14.1" customHeight="1" x14ac:dyDescent="0.15">
      <c r="C257" s="744"/>
      <c r="D257" s="656"/>
      <c r="E257" s="683"/>
      <c r="F257" s="698"/>
      <c r="G257" s="669" t="s">
        <v>255</v>
      </c>
      <c r="H257" s="671" t="s">
        <v>0</v>
      </c>
      <c r="I257" s="672"/>
      <c r="J257" s="671" t="s">
        <v>16</v>
      </c>
      <c r="K257" s="703"/>
      <c r="L257" s="703"/>
      <c r="M257" s="704"/>
      <c r="N257" s="667" t="s">
        <v>113</v>
      </c>
      <c r="O257" s="705" t="s">
        <v>17</v>
      </c>
      <c r="P257" s="705"/>
      <c r="Q257" s="674"/>
      <c r="R257" s="716" t="s">
        <v>249</v>
      </c>
      <c r="S257" s="716"/>
      <c r="T257" s="716"/>
      <c r="U257" s="742"/>
    </row>
    <row r="258" spans="3:21" ht="14.1" customHeight="1" x14ac:dyDescent="0.15">
      <c r="C258" s="744"/>
      <c r="D258" s="656"/>
      <c r="E258" s="683"/>
      <c r="F258" s="698"/>
      <c r="G258" s="670"/>
      <c r="H258" s="673"/>
      <c r="I258" s="674"/>
      <c r="J258" s="673"/>
      <c r="K258" s="705"/>
      <c r="L258" s="705"/>
      <c r="M258" s="706"/>
      <c r="N258" s="746"/>
      <c r="O258" s="716"/>
      <c r="P258" s="716"/>
      <c r="Q258" s="741"/>
      <c r="R258" s="703" t="s">
        <v>140</v>
      </c>
      <c r="S258" s="672"/>
      <c r="T258" s="671" t="s">
        <v>141</v>
      </c>
      <c r="U258" s="704"/>
    </row>
    <row r="259" spans="3:21" ht="14.1" customHeight="1" x14ac:dyDescent="0.15">
      <c r="C259" s="744"/>
      <c r="D259" s="656"/>
      <c r="E259" s="683"/>
      <c r="F259" s="698"/>
      <c r="G259" s="667" t="s">
        <v>254</v>
      </c>
      <c r="H259" s="673"/>
      <c r="I259" s="674"/>
      <c r="J259" s="671">
        <v>1</v>
      </c>
      <c r="K259" s="709">
        <v>2</v>
      </c>
      <c r="L259" s="709">
        <v>3</v>
      </c>
      <c r="M259" s="782">
        <v>4</v>
      </c>
      <c r="N259" s="746"/>
      <c r="O259" s="711" t="s">
        <v>109</v>
      </c>
      <c r="P259" s="713" t="s">
        <v>110</v>
      </c>
      <c r="Q259" s="727" t="s">
        <v>111</v>
      </c>
      <c r="R259" s="721" t="s">
        <v>247</v>
      </c>
      <c r="S259" s="723" t="s">
        <v>248</v>
      </c>
      <c r="T259" s="721" t="s">
        <v>247</v>
      </c>
      <c r="U259" s="725" t="s">
        <v>248</v>
      </c>
    </row>
    <row r="260" spans="3:21" ht="14.1" customHeight="1" thickBot="1" x14ac:dyDescent="0.2">
      <c r="C260" s="745"/>
      <c r="D260" s="657"/>
      <c r="E260" s="684"/>
      <c r="F260" s="699"/>
      <c r="G260" s="668"/>
      <c r="H260" s="675"/>
      <c r="I260" s="676"/>
      <c r="J260" s="673"/>
      <c r="K260" s="710"/>
      <c r="L260" s="710"/>
      <c r="M260" s="783"/>
      <c r="N260" s="668"/>
      <c r="O260" s="712"/>
      <c r="P260" s="714"/>
      <c r="Q260" s="728"/>
      <c r="R260" s="722"/>
      <c r="S260" s="724"/>
      <c r="T260" s="722"/>
      <c r="U260" s="726"/>
    </row>
    <row r="261" spans="3:21" ht="14.1" customHeight="1" x14ac:dyDescent="0.15">
      <c r="C261" s="95">
        <v>9</v>
      </c>
      <c r="D261" s="289" t="str">
        <f>IF(等級設定!A52=TRUE,"■","□")</f>
        <v>□</v>
      </c>
      <c r="E261" s="366" t="s">
        <v>531</v>
      </c>
      <c r="F261" s="194" t="s">
        <v>345</v>
      </c>
      <c r="G261" s="70" t="s">
        <v>4</v>
      </c>
      <c r="H261" s="262"/>
      <c r="I261" s="358"/>
      <c r="J261" s="334"/>
      <c r="K261" s="334"/>
      <c r="L261" s="334" t="s">
        <v>4</v>
      </c>
      <c r="M261" s="178" t="s">
        <v>4</v>
      </c>
      <c r="N261" s="273" t="s">
        <v>346</v>
      </c>
      <c r="O261" s="164" t="s">
        <v>4</v>
      </c>
      <c r="P261" s="335" t="s">
        <v>4</v>
      </c>
      <c r="Q261" s="336" t="s">
        <v>4</v>
      </c>
      <c r="R261" s="164" t="s">
        <v>4</v>
      </c>
      <c r="S261" s="336" t="s">
        <v>4</v>
      </c>
      <c r="T261" s="164" t="s">
        <v>4</v>
      </c>
      <c r="U261" s="337" t="s">
        <v>4</v>
      </c>
    </row>
    <row r="262" spans="3:21" ht="14.1" customHeight="1" x14ac:dyDescent="0.15">
      <c r="C262" s="652" t="s">
        <v>743</v>
      </c>
      <c r="D262" s="282"/>
      <c r="E262" s="294" t="s">
        <v>527</v>
      </c>
      <c r="F262" s="204"/>
      <c r="G262" s="71"/>
      <c r="H262" s="173"/>
      <c r="I262" s="259"/>
      <c r="J262" s="87"/>
      <c r="K262" s="87"/>
      <c r="L262" s="87"/>
      <c r="M262" s="88"/>
      <c r="N262" s="163" t="s">
        <v>742</v>
      </c>
      <c r="O262" s="151"/>
      <c r="P262" s="149"/>
      <c r="Q262" s="150"/>
      <c r="R262" s="151"/>
      <c r="S262" s="150"/>
      <c r="T262" s="151"/>
      <c r="U262" s="152"/>
    </row>
    <row r="263" spans="3:21" ht="14.1" customHeight="1" x14ac:dyDescent="0.15">
      <c r="C263" s="652"/>
      <c r="D263" s="282"/>
      <c r="E263" s="218" t="s">
        <v>286</v>
      </c>
      <c r="F263" s="192" t="s">
        <v>56</v>
      </c>
      <c r="G263" s="487" t="s">
        <v>4</v>
      </c>
      <c r="H263" s="249" t="s">
        <v>4</v>
      </c>
      <c r="I263" s="739" t="s">
        <v>334</v>
      </c>
      <c r="J263" s="98"/>
      <c r="K263" s="98"/>
      <c r="L263" s="98"/>
      <c r="M263" s="99" t="s">
        <v>4</v>
      </c>
      <c r="N263" s="278" t="s">
        <v>271</v>
      </c>
      <c r="O263" s="143" t="s">
        <v>4</v>
      </c>
      <c r="P263" s="144" t="s">
        <v>4</v>
      </c>
      <c r="Q263" s="145"/>
      <c r="R263" s="143" t="s">
        <v>4</v>
      </c>
      <c r="S263" s="145" t="s">
        <v>4</v>
      </c>
      <c r="T263" s="143" t="s">
        <v>4</v>
      </c>
      <c r="U263" s="148" t="s">
        <v>4</v>
      </c>
    </row>
    <row r="264" spans="3:21" ht="14.1" customHeight="1" x14ac:dyDescent="0.15">
      <c r="C264" s="652"/>
      <c r="D264" s="282"/>
      <c r="E264" s="294" t="s">
        <v>529</v>
      </c>
      <c r="F264" s="192"/>
      <c r="G264" s="472"/>
      <c r="H264" s="173"/>
      <c r="I264" s="737"/>
      <c r="J264" s="87"/>
      <c r="K264" s="87"/>
      <c r="L264" s="87"/>
      <c r="M264" s="88"/>
      <c r="N264" s="163"/>
      <c r="O264" s="151"/>
      <c r="P264" s="149"/>
      <c r="Q264" s="150"/>
      <c r="R264" s="151"/>
      <c r="S264" s="150"/>
      <c r="T264" s="151"/>
      <c r="U264" s="152"/>
    </row>
    <row r="265" spans="3:21" ht="14.1" customHeight="1" x14ac:dyDescent="0.15">
      <c r="C265" s="652"/>
      <c r="D265" s="282"/>
      <c r="E265" s="346" t="s">
        <v>526</v>
      </c>
      <c r="F265" s="195"/>
      <c r="G265" s="472"/>
      <c r="H265" s="226"/>
      <c r="I265" s="737"/>
      <c r="J265" s="76"/>
      <c r="K265" s="76"/>
      <c r="L265" s="76"/>
      <c r="M265" s="77" t="s">
        <v>4</v>
      </c>
      <c r="N265" s="274" t="s">
        <v>441</v>
      </c>
      <c r="O265" s="129" t="s">
        <v>4</v>
      </c>
      <c r="P265" s="127" t="s">
        <v>4</v>
      </c>
      <c r="Q265" s="128" t="s">
        <v>4</v>
      </c>
      <c r="R265" s="151"/>
      <c r="S265" s="150"/>
      <c r="T265" s="151"/>
      <c r="U265" s="152"/>
    </row>
    <row r="266" spans="3:21" ht="6.75" customHeight="1" x14ac:dyDescent="0.15">
      <c r="C266" s="652"/>
      <c r="D266" s="282"/>
      <c r="E266" s="295"/>
      <c r="F266" s="195"/>
      <c r="G266" s="503"/>
      <c r="H266" s="257"/>
      <c r="I266" s="770"/>
      <c r="J266" s="339"/>
      <c r="K266" s="339"/>
      <c r="L266" s="339"/>
      <c r="M266" s="101"/>
      <c r="N266" s="341" t="s">
        <v>130</v>
      </c>
      <c r="O266" s="155"/>
      <c r="P266" s="153"/>
      <c r="Q266" s="154"/>
      <c r="R266" s="155"/>
      <c r="S266" s="154"/>
      <c r="T266" s="155"/>
      <c r="U266" s="329"/>
    </row>
    <row r="267" spans="3:21" ht="21.95" customHeight="1" x14ac:dyDescent="0.15">
      <c r="C267" s="652"/>
      <c r="D267" s="282"/>
      <c r="E267" s="295"/>
      <c r="F267" s="198" t="s">
        <v>57</v>
      </c>
      <c r="G267" s="487" t="s">
        <v>4</v>
      </c>
      <c r="H267" s="247" t="s">
        <v>4</v>
      </c>
      <c r="I267" s="248"/>
      <c r="J267" s="81"/>
      <c r="K267" s="81"/>
      <c r="L267" s="81"/>
      <c r="M267" s="82" t="s">
        <v>4</v>
      </c>
      <c r="N267" s="275" t="s">
        <v>58</v>
      </c>
      <c r="O267" s="122" t="s">
        <v>4</v>
      </c>
      <c r="P267" s="120" t="s">
        <v>4</v>
      </c>
      <c r="Q267" s="121" t="s">
        <v>4</v>
      </c>
      <c r="R267" s="143" t="s">
        <v>4</v>
      </c>
      <c r="S267" s="145" t="s">
        <v>4</v>
      </c>
      <c r="T267" s="143" t="s">
        <v>4</v>
      </c>
      <c r="U267" s="148" t="s">
        <v>4</v>
      </c>
    </row>
    <row r="268" spans="3:21" ht="21.95" customHeight="1" x14ac:dyDescent="0.15">
      <c r="C268" s="652"/>
      <c r="D268" s="282"/>
      <c r="E268" s="295"/>
      <c r="F268" s="195"/>
      <c r="G268" s="472"/>
      <c r="H268" s="226"/>
      <c r="I268" s="227"/>
      <c r="J268" s="74"/>
      <c r="K268" s="74"/>
      <c r="L268" s="74"/>
      <c r="M268" s="75" t="s">
        <v>4</v>
      </c>
      <c r="N268" s="162" t="s">
        <v>272</v>
      </c>
      <c r="O268" s="126" t="s">
        <v>4</v>
      </c>
      <c r="P268" s="124" t="s">
        <v>4</v>
      </c>
      <c r="Q268" s="125" t="s">
        <v>4</v>
      </c>
      <c r="R268" s="151"/>
      <c r="S268" s="150"/>
      <c r="T268" s="151"/>
      <c r="U268" s="152"/>
    </row>
    <row r="269" spans="3:21" ht="21.95" customHeight="1" x14ac:dyDescent="0.15">
      <c r="C269" s="652"/>
      <c r="D269" s="282"/>
      <c r="E269" s="295"/>
      <c r="F269" s="195"/>
      <c r="G269" s="472"/>
      <c r="H269" s="226"/>
      <c r="I269" s="227"/>
      <c r="J269" s="74"/>
      <c r="K269" s="74"/>
      <c r="L269" s="74" t="s">
        <v>4</v>
      </c>
      <c r="M269" s="75" t="s">
        <v>4</v>
      </c>
      <c r="N269" s="162" t="s">
        <v>59</v>
      </c>
      <c r="O269" s="126" t="s">
        <v>4</v>
      </c>
      <c r="P269" s="124" t="s">
        <v>4</v>
      </c>
      <c r="Q269" s="125" t="s">
        <v>4</v>
      </c>
      <c r="R269" s="151"/>
      <c r="S269" s="150"/>
      <c r="T269" s="151"/>
      <c r="U269" s="152"/>
    </row>
    <row r="270" spans="3:21" ht="21.95" customHeight="1" x14ac:dyDescent="0.15">
      <c r="C270" s="652"/>
      <c r="D270" s="282"/>
      <c r="E270" s="295"/>
      <c r="F270" s="195"/>
      <c r="G270" s="472"/>
      <c r="H270" s="226"/>
      <c r="I270" s="227"/>
      <c r="J270" s="74"/>
      <c r="K270" s="74"/>
      <c r="L270" s="74" t="s">
        <v>4</v>
      </c>
      <c r="M270" s="75" t="s">
        <v>4</v>
      </c>
      <c r="N270" s="162" t="s">
        <v>273</v>
      </c>
      <c r="O270" s="126" t="s">
        <v>4</v>
      </c>
      <c r="P270" s="124" t="s">
        <v>4</v>
      </c>
      <c r="Q270" s="125" t="s">
        <v>4</v>
      </c>
      <c r="R270" s="151"/>
      <c r="S270" s="150"/>
      <c r="T270" s="151"/>
      <c r="U270" s="152"/>
    </row>
    <row r="271" spans="3:21" ht="21.95" customHeight="1" x14ac:dyDescent="0.15">
      <c r="C271" s="652"/>
      <c r="D271" s="282"/>
      <c r="E271" s="295"/>
      <c r="F271" s="195"/>
      <c r="G271" s="472"/>
      <c r="H271" s="226"/>
      <c r="I271" s="227"/>
      <c r="J271" s="74"/>
      <c r="K271" s="74"/>
      <c r="L271" s="74"/>
      <c r="M271" s="75" t="s">
        <v>4</v>
      </c>
      <c r="N271" s="162" t="s">
        <v>84</v>
      </c>
      <c r="O271" s="126" t="s">
        <v>4</v>
      </c>
      <c r="P271" s="124" t="s">
        <v>4</v>
      </c>
      <c r="Q271" s="125" t="s">
        <v>4</v>
      </c>
      <c r="R271" s="151"/>
      <c r="S271" s="150"/>
      <c r="T271" s="151"/>
      <c r="U271" s="152"/>
    </row>
    <row r="272" spans="3:21" ht="21.95" customHeight="1" x14ac:dyDescent="0.15">
      <c r="C272" s="652"/>
      <c r="D272" s="282"/>
      <c r="E272" s="295"/>
      <c r="F272" s="195"/>
      <c r="G272" s="472"/>
      <c r="H272" s="226"/>
      <c r="I272" s="227"/>
      <c r="J272" s="74"/>
      <c r="K272" s="74"/>
      <c r="L272" s="74"/>
      <c r="M272" s="75" t="s">
        <v>4</v>
      </c>
      <c r="N272" s="162" t="s">
        <v>85</v>
      </c>
      <c r="O272" s="126" t="s">
        <v>4</v>
      </c>
      <c r="P272" s="124" t="s">
        <v>4</v>
      </c>
      <c r="Q272" s="125" t="s">
        <v>4</v>
      </c>
      <c r="R272" s="151"/>
      <c r="S272" s="150"/>
      <c r="T272" s="151"/>
      <c r="U272" s="152"/>
    </row>
    <row r="273" spans="3:21" ht="21.95" customHeight="1" x14ac:dyDescent="0.15">
      <c r="C273" s="652"/>
      <c r="D273" s="282"/>
      <c r="E273" s="295"/>
      <c r="F273" s="195"/>
      <c r="G273" s="472"/>
      <c r="H273" s="226"/>
      <c r="I273" s="227"/>
      <c r="J273" s="74"/>
      <c r="K273" s="74"/>
      <c r="L273" s="74"/>
      <c r="M273" s="75" t="s">
        <v>4</v>
      </c>
      <c r="N273" s="162" t="s">
        <v>274</v>
      </c>
      <c r="O273" s="126" t="s">
        <v>4</v>
      </c>
      <c r="P273" s="124" t="s">
        <v>4</v>
      </c>
      <c r="Q273" s="125" t="s">
        <v>4</v>
      </c>
      <c r="R273" s="151"/>
      <c r="S273" s="150"/>
      <c r="T273" s="151"/>
      <c r="U273" s="152"/>
    </row>
    <row r="274" spans="3:21" ht="21.95" customHeight="1" x14ac:dyDescent="0.15">
      <c r="C274" s="95"/>
      <c r="D274" s="282"/>
      <c r="E274" s="295"/>
      <c r="F274" s="196"/>
      <c r="G274" s="472"/>
      <c r="H274" s="226"/>
      <c r="I274" s="227"/>
      <c r="J274" s="76"/>
      <c r="K274" s="76"/>
      <c r="L274" s="76"/>
      <c r="M274" s="77" t="s">
        <v>4</v>
      </c>
      <c r="N274" s="274" t="s">
        <v>293</v>
      </c>
      <c r="O274" s="129" t="s">
        <v>4</v>
      </c>
      <c r="P274" s="127" t="s">
        <v>4</v>
      </c>
      <c r="Q274" s="128" t="s">
        <v>4</v>
      </c>
      <c r="R274" s="151"/>
      <c r="S274" s="150"/>
      <c r="T274" s="151"/>
      <c r="U274" s="152"/>
    </row>
    <row r="275" spans="3:21" ht="21.95" customHeight="1" x14ac:dyDescent="0.15">
      <c r="C275" s="71"/>
      <c r="D275" s="291"/>
      <c r="E275" s="218"/>
      <c r="F275" s="192" t="s">
        <v>60</v>
      </c>
      <c r="G275" s="487" t="s">
        <v>4</v>
      </c>
      <c r="H275" s="247" t="s">
        <v>4</v>
      </c>
      <c r="I275" s="315"/>
      <c r="J275" s="81"/>
      <c r="K275" s="81"/>
      <c r="L275" s="81" t="s">
        <v>4</v>
      </c>
      <c r="M275" s="82" t="s">
        <v>4</v>
      </c>
      <c r="N275" s="275" t="s">
        <v>121</v>
      </c>
      <c r="O275" s="122" t="s">
        <v>4</v>
      </c>
      <c r="P275" s="120" t="s">
        <v>4</v>
      </c>
      <c r="Q275" s="121" t="s">
        <v>4</v>
      </c>
      <c r="R275" s="143" t="s">
        <v>4</v>
      </c>
      <c r="S275" s="145" t="s">
        <v>4</v>
      </c>
      <c r="T275" s="143" t="s">
        <v>4</v>
      </c>
      <c r="U275" s="148" t="s">
        <v>4</v>
      </c>
    </row>
    <row r="276" spans="3:21" ht="21.95" customHeight="1" x14ac:dyDescent="0.15">
      <c r="C276" s="71"/>
      <c r="D276" s="282"/>
      <c r="E276" s="218"/>
      <c r="F276" s="192"/>
      <c r="G276" s="472"/>
      <c r="H276" s="226"/>
      <c r="I276" s="241"/>
      <c r="J276" s="74"/>
      <c r="K276" s="74"/>
      <c r="L276" s="74"/>
      <c r="M276" s="75" t="s">
        <v>4</v>
      </c>
      <c r="N276" s="162" t="s">
        <v>86</v>
      </c>
      <c r="O276" s="126" t="s">
        <v>4</v>
      </c>
      <c r="P276" s="124" t="s">
        <v>4</v>
      </c>
      <c r="Q276" s="125" t="s">
        <v>4</v>
      </c>
      <c r="R276" s="151"/>
      <c r="S276" s="150"/>
      <c r="T276" s="151"/>
      <c r="U276" s="152"/>
    </row>
    <row r="277" spans="3:21" ht="21.95" customHeight="1" x14ac:dyDescent="0.15">
      <c r="C277" s="71"/>
      <c r="D277" s="282"/>
      <c r="E277" s="295"/>
      <c r="F277" s="192"/>
      <c r="G277" s="472"/>
      <c r="H277" s="226"/>
      <c r="I277" s="241"/>
      <c r="J277" s="74"/>
      <c r="K277" s="74"/>
      <c r="L277" s="74"/>
      <c r="M277" s="75" t="s">
        <v>4</v>
      </c>
      <c r="N277" s="162" t="s">
        <v>122</v>
      </c>
      <c r="O277" s="126" t="s">
        <v>4</v>
      </c>
      <c r="P277" s="124"/>
      <c r="Q277" s="125"/>
      <c r="R277" s="151"/>
      <c r="S277" s="150"/>
      <c r="T277" s="151"/>
      <c r="U277" s="152"/>
    </row>
    <row r="278" spans="3:21" ht="21.95" customHeight="1" x14ac:dyDescent="0.15">
      <c r="C278" s="71"/>
      <c r="D278" s="282"/>
      <c r="E278" s="295"/>
      <c r="F278" s="192"/>
      <c r="G278" s="472"/>
      <c r="H278" s="226"/>
      <c r="I278" s="241"/>
      <c r="J278" s="74"/>
      <c r="K278" s="74"/>
      <c r="L278" s="74"/>
      <c r="M278" s="75" t="s">
        <v>4</v>
      </c>
      <c r="N278" s="162" t="s">
        <v>61</v>
      </c>
      <c r="O278" s="126" t="s">
        <v>4</v>
      </c>
      <c r="P278" s="124"/>
      <c r="Q278" s="125"/>
      <c r="R278" s="151"/>
      <c r="S278" s="150"/>
      <c r="T278" s="151"/>
      <c r="U278" s="152"/>
    </row>
    <row r="279" spans="3:21" ht="21.95" customHeight="1" x14ac:dyDescent="0.15">
      <c r="C279" s="71"/>
      <c r="D279" s="282"/>
      <c r="E279" s="295"/>
      <c r="F279" s="192"/>
      <c r="G279" s="472"/>
      <c r="H279" s="226"/>
      <c r="I279" s="241"/>
      <c r="J279" s="74"/>
      <c r="K279" s="74"/>
      <c r="L279" s="74"/>
      <c r="M279" s="75" t="s">
        <v>4</v>
      </c>
      <c r="N279" s="162" t="s">
        <v>123</v>
      </c>
      <c r="O279" s="126" t="s">
        <v>4</v>
      </c>
      <c r="P279" s="124"/>
      <c r="Q279" s="125" t="s">
        <v>4</v>
      </c>
      <c r="R279" s="151"/>
      <c r="S279" s="150"/>
      <c r="T279" s="151"/>
      <c r="U279" s="152"/>
    </row>
    <row r="280" spans="3:21" ht="21.95" customHeight="1" x14ac:dyDescent="0.15">
      <c r="C280" s="71"/>
      <c r="D280" s="282"/>
      <c r="E280" s="295"/>
      <c r="F280" s="204"/>
      <c r="G280" s="503"/>
      <c r="H280" s="228"/>
      <c r="I280" s="242"/>
      <c r="J280" s="78"/>
      <c r="K280" s="78"/>
      <c r="L280" s="78"/>
      <c r="M280" s="79" t="s">
        <v>4</v>
      </c>
      <c r="N280" s="276" t="s">
        <v>275</v>
      </c>
      <c r="O280" s="133" t="s">
        <v>4</v>
      </c>
      <c r="P280" s="131" t="s">
        <v>4</v>
      </c>
      <c r="Q280" s="132"/>
      <c r="R280" s="155"/>
      <c r="S280" s="154"/>
      <c r="T280" s="155"/>
      <c r="U280" s="329"/>
    </row>
    <row r="281" spans="3:21" ht="21.95" customHeight="1" x14ac:dyDescent="0.15">
      <c r="C281" s="71"/>
      <c r="D281" s="282"/>
      <c r="E281" s="295"/>
      <c r="F281" s="192" t="s">
        <v>62</v>
      </c>
      <c r="G281" s="472" t="s">
        <v>4</v>
      </c>
      <c r="H281" s="226" t="s">
        <v>4</v>
      </c>
      <c r="I281" s="654" t="s">
        <v>327</v>
      </c>
      <c r="J281" s="72"/>
      <c r="K281" s="72" t="s">
        <v>4</v>
      </c>
      <c r="L281" s="72" t="s">
        <v>4</v>
      </c>
      <c r="M281" s="73" t="s">
        <v>4</v>
      </c>
      <c r="N281" s="277" t="s">
        <v>63</v>
      </c>
      <c r="O281" s="159" t="s">
        <v>4</v>
      </c>
      <c r="P281" s="134" t="s">
        <v>4</v>
      </c>
      <c r="Q281" s="135" t="s">
        <v>4</v>
      </c>
      <c r="R281" s="151" t="s">
        <v>4</v>
      </c>
      <c r="S281" s="150" t="s">
        <v>4</v>
      </c>
      <c r="T281" s="151" t="s">
        <v>4</v>
      </c>
      <c r="U281" s="152" t="s">
        <v>4</v>
      </c>
    </row>
    <row r="282" spans="3:21" ht="21.95" customHeight="1" x14ac:dyDescent="0.15">
      <c r="C282" s="71"/>
      <c r="D282" s="282"/>
      <c r="E282" s="295"/>
      <c r="F282" s="192"/>
      <c r="G282" s="71"/>
      <c r="H282" s="226"/>
      <c r="I282" s="654"/>
      <c r="J282" s="74"/>
      <c r="K282" s="74" t="s">
        <v>4</v>
      </c>
      <c r="L282" s="74" t="s">
        <v>4</v>
      </c>
      <c r="M282" s="75" t="s">
        <v>4</v>
      </c>
      <c r="N282" s="162" t="s">
        <v>64</v>
      </c>
      <c r="O282" s="126" t="s">
        <v>4</v>
      </c>
      <c r="P282" s="124" t="s">
        <v>4</v>
      </c>
      <c r="Q282" s="125" t="s">
        <v>4</v>
      </c>
      <c r="R282" s="151"/>
      <c r="S282" s="150"/>
      <c r="T282" s="151"/>
      <c r="U282" s="152"/>
    </row>
    <row r="283" spans="3:21" ht="21.95" customHeight="1" x14ac:dyDescent="0.15">
      <c r="C283" s="71"/>
      <c r="D283" s="282"/>
      <c r="E283" s="295"/>
      <c r="F283" s="192"/>
      <c r="G283" s="71"/>
      <c r="H283" s="226"/>
      <c r="I283" s="227"/>
      <c r="J283" s="74"/>
      <c r="K283" s="74" t="s">
        <v>4</v>
      </c>
      <c r="L283" s="74" t="s">
        <v>4</v>
      </c>
      <c r="M283" s="75" t="s">
        <v>4</v>
      </c>
      <c r="N283" s="162" t="s">
        <v>65</v>
      </c>
      <c r="O283" s="126" t="s">
        <v>4</v>
      </c>
      <c r="P283" s="124" t="s">
        <v>4</v>
      </c>
      <c r="Q283" s="125" t="s">
        <v>4</v>
      </c>
      <c r="R283" s="151"/>
      <c r="S283" s="150"/>
      <c r="T283" s="151"/>
      <c r="U283" s="152"/>
    </row>
    <row r="284" spans="3:21" ht="24.95" customHeight="1" x14ac:dyDescent="0.15">
      <c r="C284" s="71"/>
      <c r="D284" s="282"/>
      <c r="E284" s="295"/>
      <c r="F284" s="192"/>
      <c r="G284" s="71"/>
      <c r="H284" s="226"/>
      <c r="I284" s="227"/>
      <c r="J284" s="495"/>
      <c r="K284" s="495" t="s">
        <v>4</v>
      </c>
      <c r="L284" s="495" t="s">
        <v>4</v>
      </c>
      <c r="M284" s="496" t="s">
        <v>4</v>
      </c>
      <c r="N284" s="603" t="s">
        <v>745</v>
      </c>
      <c r="O284" s="617" t="s">
        <v>4</v>
      </c>
      <c r="P284" s="497" t="s">
        <v>4</v>
      </c>
      <c r="Q284" s="498" t="s">
        <v>70</v>
      </c>
      <c r="R284" s="151"/>
      <c r="S284" s="150"/>
      <c r="T284" s="151"/>
      <c r="U284" s="152"/>
    </row>
    <row r="285" spans="3:21" ht="24.95" customHeight="1" x14ac:dyDescent="0.15">
      <c r="C285" s="71"/>
      <c r="D285" s="282"/>
      <c r="E285" s="295"/>
      <c r="F285" s="192"/>
      <c r="G285" s="71"/>
      <c r="H285" s="226"/>
      <c r="I285" s="227"/>
      <c r="J285" s="578"/>
      <c r="K285" s="578" t="s">
        <v>4</v>
      </c>
      <c r="L285" s="578" t="s">
        <v>4</v>
      </c>
      <c r="M285" s="555" t="s">
        <v>4</v>
      </c>
      <c r="N285" s="460" t="s">
        <v>744</v>
      </c>
      <c r="O285" s="556" t="s">
        <v>4</v>
      </c>
      <c r="P285" s="557" t="s">
        <v>4</v>
      </c>
      <c r="Q285" s="558" t="s">
        <v>70</v>
      </c>
      <c r="R285" s="151"/>
      <c r="S285" s="150"/>
      <c r="T285" s="151"/>
      <c r="U285" s="152"/>
    </row>
    <row r="286" spans="3:21" ht="21.95" customHeight="1" x14ac:dyDescent="0.15">
      <c r="C286" s="71"/>
      <c r="D286" s="282"/>
      <c r="E286" s="295"/>
      <c r="F286" s="198" t="s">
        <v>62</v>
      </c>
      <c r="G286" s="487" t="s">
        <v>4</v>
      </c>
      <c r="H286" s="247" t="s">
        <v>4</v>
      </c>
      <c r="I286" s="665" t="s">
        <v>327</v>
      </c>
      <c r="J286" s="81"/>
      <c r="K286" s="81"/>
      <c r="L286" s="81"/>
      <c r="M286" s="82" t="s">
        <v>4</v>
      </c>
      <c r="N286" s="275" t="s">
        <v>442</v>
      </c>
      <c r="O286" s="122" t="s">
        <v>4</v>
      </c>
      <c r="P286" s="120" t="s">
        <v>4</v>
      </c>
      <c r="Q286" s="121"/>
      <c r="R286" s="143" t="s">
        <v>4</v>
      </c>
      <c r="S286" s="145" t="s">
        <v>4</v>
      </c>
      <c r="T286" s="143" t="s">
        <v>4</v>
      </c>
      <c r="U286" s="148" t="s">
        <v>4</v>
      </c>
    </row>
    <row r="287" spans="3:21" ht="21.95" customHeight="1" x14ac:dyDescent="0.15">
      <c r="C287" s="71"/>
      <c r="D287" s="282"/>
      <c r="E287" s="295"/>
      <c r="F287" s="678" t="s">
        <v>746</v>
      </c>
      <c r="G287" s="71"/>
      <c r="H287" s="226"/>
      <c r="I287" s="654"/>
      <c r="J287" s="74"/>
      <c r="K287" s="74"/>
      <c r="L287" s="74"/>
      <c r="M287" s="75" t="s">
        <v>4</v>
      </c>
      <c r="N287" s="162" t="s">
        <v>276</v>
      </c>
      <c r="O287" s="126" t="s">
        <v>4</v>
      </c>
      <c r="P287" s="124" t="s">
        <v>4</v>
      </c>
      <c r="Q287" s="125"/>
      <c r="R287" s="151"/>
      <c r="S287" s="150"/>
      <c r="T287" s="151"/>
      <c r="U287" s="152"/>
    </row>
    <row r="288" spans="3:21" ht="21.95" customHeight="1" x14ac:dyDescent="0.15">
      <c r="C288" s="71"/>
      <c r="D288" s="282"/>
      <c r="E288" s="295"/>
      <c r="F288" s="678"/>
      <c r="G288" s="71"/>
      <c r="H288" s="226"/>
      <c r="I288" s="227"/>
      <c r="J288" s="76"/>
      <c r="K288" s="76"/>
      <c r="L288" s="76"/>
      <c r="M288" s="77" t="s">
        <v>4</v>
      </c>
      <c r="N288" s="274" t="s">
        <v>277</v>
      </c>
      <c r="O288" s="129" t="s">
        <v>4</v>
      </c>
      <c r="P288" s="127" t="s">
        <v>4</v>
      </c>
      <c r="Q288" s="128"/>
      <c r="R288" s="151"/>
      <c r="S288" s="150"/>
      <c r="T288" s="151"/>
      <c r="U288" s="152"/>
    </row>
    <row r="289" spans="3:21" ht="20.100000000000001" customHeight="1" x14ac:dyDescent="0.15">
      <c r="C289" s="71"/>
      <c r="D289" s="282"/>
      <c r="E289" s="295"/>
      <c r="F289" s="198" t="s">
        <v>6</v>
      </c>
      <c r="G289" s="80" t="s">
        <v>4</v>
      </c>
      <c r="H289" s="225" t="s">
        <v>4</v>
      </c>
      <c r="I289" s="665" t="s">
        <v>332</v>
      </c>
      <c r="J289" s="81"/>
      <c r="K289" s="81"/>
      <c r="L289" s="81"/>
      <c r="M289" s="82" t="s">
        <v>4</v>
      </c>
      <c r="N289" s="275" t="s">
        <v>750</v>
      </c>
      <c r="O289" s="122" t="s">
        <v>4</v>
      </c>
      <c r="P289" s="120" t="s">
        <v>4</v>
      </c>
      <c r="Q289" s="121"/>
      <c r="R289" s="143" t="s">
        <v>4</v>
      </c>
      <c r="S289" s="145" t="s">
        <v>4</v>
      </c>
      <c r="T289" s="143" t="s">
        <v>4</v>
      </c>
      <c r="U289" s="148" t="s">
        <v>4</v>
      </c>
    </row>
    <row r="290" spans="3:21" ht="24.95" customHeight="1" x14ac:dyDescent="0.15">
      <c r="C290" s="71"/>
      <c r="D290" s="282"/>
      <c r="E290" s="295"/>
      <c r="F290" s="192" t="s">
        <v>7</v>
      </c>
      <c r="G290" s="71"/>
      <c r="H290" s="173"/>
      <c r="I290" s="654"/>
      <c r="J290" s="495"/>
      <c r="K290" s="495"/>
      <c r="L290" s="495"/>
      <c r="M290" s="496" t="s">
        <v>4</v>
      </c>
      <c r="N290" s="603" t="s">
        <v>753</v>
      </c>
      <c r="O290" s="617" t="s">
        <v>4</v>
      </c>
      <c r="P290" s="497" t="s">
        <v>4</v>
      </c>
      <c r="Q290" s="125"/>
      <c r="R290" s="151"/>
      <c r="S290" s="150"/>
      <c r="T290" s="151"/>
      <c r="U290" s="152"/>
    </row>
    <row r="291" spans="3:21" ht="24.95" customHeight="1" x14ac:dyDescent="0.15">
      <c r="C291" s="71"/>
      <c r="D291" s="282"/>
      <c r="E291" s="295"/>
      <c r="F291" s="192"/>
      <c r="G291" s="71"/>
      <c r="H291" s="226"/>
      <c r="I291" s="227"/>
      <c r="J291" s="495"/>
      <c r="K291" s="495"/>
      <c r="L291" s="495"/>
      <c r="M291" s="496" t="s">
        <v>4</v>
      </c>
      <c r="N291" s="603" t="s">
        <v>752</v>
      </c>
      <c r="O291" s="617" t="s">
        <v>4</v>
      </c>
      <c r="P291" s="497" t="s">
        <v>4</v>
      </c>
      <c r="Q291" s="125"/>
      <c r="R291" s="151"/>
      <c r="S291" s="150"/>
      <c r="T291" s="151"/>
      <c r="U291" s="152"/>
    </row>
    <row r="292" spans="3:21" ht="24.95" customHeight="1" x14ac:dyDescent="0.15">
      <c r="C292" s="71"/>
      <c r="D292" s="282"/>
      <c r="E292" s="295"/>
      <c r="F292" s="204"/>
      <c r="G292" s="85"/>
      <c r="H292" s="228"/>
      <c r="I292" s="229"/>
      <c r="J292" s="504"/>
      <c r="K292" s="504"/>
      <c r="L292" s="504"/>
      <c r="M292" s="505" t="s">
        <v>4</v>
      </c>
      <c r="N292" s="604" t="s">
        <v>751</v>
      </c>
      <c r="O292" s="618" t="s">
        <v>4</v>
      </c>
      <c r="P292" s="506" t="s">
        <v>4</v>
      </c>
      <c r="Q292" s="132"/>
      <c r="R292" s="155"/>
      <c r="S292" s="154"/>
      <c r="T292" s="155"/>
      <c r="U292" s="329"/>
    </row>
    <row r="293" spans="3:21" ht="21.95" customHeight="1" x14ac:dyDescent="0.15">
      <c r="C293" s="71"/>
      <c r="D293" s="282"/>
      <c r="E293" s="295"/>
      <c r="F293" s="198" t="s">
        <v>75</v>
      </c>
      <c r="G293" s="80" t="s">
        <v>4</v>
      </c>
      <c r="H293" s="225" t="s">
        <v>4</v>
      </c>
      <c r="I293" s="665" t="s">
        <v>332</v>
      </c>
      <c r="J293" s="98"/>
      <c r="K293" s="98"/>
      <c r="L293" s="98"/>
      <c r="M293" s="99" t="s">
        <v>4</v>
      </c>
      <c r="N293" s="278" t="s">
        <v>747</v>
      </c>
      <c r="O293" s="143" t="s">
        <v>4</v>
      </c>
      <c r="P293" s="144" t="s">
        <v>4</v>
      </c>
      <c r="Q293" s="145"/>
      <c r="R293" s="143" t="s">
        <v>4</v>
      </c>
      <c r="S293" s="145" t="s">
        <v>4</v>
      </c>
      <c r="T293" s="143" t="s">
        <v>4</v>
      </c>
      <c r="U293" s="148" t="s">
        <v>4</v>
      </c>
    </row>
    <row r="294" spans="3:21" ht="21.95" customHeight="1" x14ac:dyDescent="0.15">
      <c r="C294" s="71"/>
      <c r="D294" s="282"/>
      <c r="E294" s="295"/>
      <c r="F294" s="192" t="s">
        <v>76</v>
      </c>
      <c r="G294" s="71"/>
      <c r="H294" s="173"/>
      <c r="I294" s="654"/>
      <c r="J294" s="76"/>
      <c r="K294" s="76"/>
      <c r="L294" s="76"/>
      <c r="M294" s="77" t="s">
        <v>4</v>
      </c>
      <c r="N294" s="274" t="s">
        <v>748</v>
      </c>
      <c r="O294" s="129" t="s">
        <v>4</v>
      </c>
      <c r="P294" s="127" t="s">
        <v>4</v>
      </c>
      <c r="Q294" s="128"/>
      <c r="R294" s="151"/>
      <c r="S294" s="150"/>
      <c r="T294" s="151"/>
      <c r="U294" s="152"/>
    </row>
    <row r="295" spans="3:21" ht="21.95" customHeight="1" thickBot="1" x14ac:dyDescent="0.2">
      <c r="C295" s="83"/>
      <c r="D295" s="287"/>
      <c r="E295" s="299"/>
      <c r="F295" s="210"/>
      <c r="G295" s="83"/>
      <c r="H295" s="251"/>
      <c r="I295" s="307"/>
      <c r="J295" s="136"/>
      <c r="K295" s="136"/>
      <c r="L295" s="136"/>
      <c r="M295" s="93" t="s">
        <v>4</v>
      </c>
      <c r="N295" s="279" t="s">
        <v>749</v>
      </c>
      <c r="O295" s="139" t="s">
        <v>4</v>
      </c>
      <c r="P295" s="137" t="s">
        <v>70</v>
      </c>
      <c r="Q295" s="138"/>
      <c r="R295" s="327"/>
      <c r="S295" s="328"/>
      <c r="T295" s="327"/>
      <c r="U295" s="343"/>
    </row>
    <row r="296" spans="3:21" ht="15" customHeight="1" x14ac:dyDescent="0.15">
      <c r="C296" s="771" t="s">
        <v>465</v>
      </c>
      <c r="D296" s="772"/>
      <c r="E296" s="772"/>
      <c r="F296" s="363" t="str">
        <f>IF(F1="","",F1)</f>
        <v/>
      </c>
      <c r="G296" s="773" t="s">
        <v>464</v>
      </c>
      <c r="H296" s="774"/>
      <c r="I296" s="774"/>
      <c r="J296" s="772" t="str">
        <f>IF(J1="","",J1)</f>
        <v/>
      </c>
      <c r="K296" s="772"/>
      <c r="L296" s="772"/>
      <c r="M296" s="772"/>
      <c r="N296" s="772"/>
      <c r="O296" s="772"/>
      <c r="P296" s="772"/>
      <c r="Q296" s="772"/>
      <c r="R296" s="772"/>
      <c r="S296" s="772"/>
      <c r="T296" s="772"/>
      <c r="U296" s="780"/>
    </row>
    <row r="297" spans="3:21" ht="14.1" customHeight="1" x14ac:dyDescent="0.15">
      <c r="C297" s="96"/>
      <c r="D297" s="96"/>
      <c r="E297" s="292"/>
      <c r="F297" s="193"/>
      <c r="G297" s="96"/>
      <c r="H297" s="97"/>
      <c r="I297" s="97"/>
      <c r="J297" s="97"/>
      <c r="K297" s="97"/>
      <c r="L297" s="97"/>
      <c r="M297" s="97"/>
      <c r="N297" s="268"/>
      <c r="O297" s="97"/>
      <c r="P297" s="97"/>
      <c r="Q297" s="97"/>
      <c r="R297" s="97"/>
      <c r="S297" s="97"/>
      <c r="T297" s="97"/>
      <c r="U297" s="97" t="s">
        <v>82</v>
      </c>
    </row>
    <row r="298" spans="3:21" ht="14.1" customHeight="1" thickBot="1" x14ac:dyDescent="0.2">
      <c r="C298" s="96" t="s">
        <v>392</v>
      </c>
      <c r="D298" s="96"/>
      <c r="E298" s="292"/>
      <c r="F298" s="193"/>
      <c r="G298" s="100"/>
      <c r="H298" s="96"/>
      <c r="I298" s="96"/>
      <c r="J298" s="96"/>
      <c r="K298" s="96"/>
      <c r="L298" s="96"/>
      <c r="M298" s="96"/>
      <c r="N298" s="268"/>
      <c r="O298" s="96"/>
      <c r="P298" s="91"/>
      <c r="Q298" s="91"/>
      <c r="R298" s="96"/>
      <c r="S298" s="91"/>
      <c r="T298" s="91"/>
      <c r="U298" s="91" t="s">
        <v>78</v>
      </c>
    </row>
    <row r="299" spans="3:21" ht="14.1" customHeight="1" x14ac:dyDescent="0.15">
      <c r="C299" s="743"/>
      <c r="D299" s="655" t="s">
        <v>314</v>
      </c>
      <c r="E299" s="682" t="s">
        <v>83</v>
      </c>
      <c r="F299" s="697" t="s">
        <v>15</v>
      </c>
      <c r="G299" s="700" t="s">
        <v>73</v>
      </c>
      <c r="H299" s="701"/>
      <c r="I299" s="701"/>
      <c r="J299" s="701"/>
      <c r="K299" s="701"/>
      <c r="L299" s="701"/>
      <c r="M299" s="701"/>
      <c r="N299" s="700" t="s">
        <v>74</v>
      </c>
      <c r="O299" s="701"/>
      <c r="P299" s="701"/>
      <c r="Q299" s="701"/>
      <c r="R299" s="701"/>
      <c r="S299" s="701"/>
      <c r="T299" s="701"/>
      <c r="U299" s="702"/>
    </row>
    <row r="300" spans="3:21" ht="14.1" customHeight="1" x14ac:dyDescent="0.15">
      <c r="C300" s="744"/>
      <c r="D300" s="656"/>
      <c r="E300" s="683"/>
      <c r="F300" s="698"/>
      <c r="G300" s="669" t="s">
        <v>255</v>
      </c>
      <c r="H300" s="671" t="s">
        <v>0</v>
      </c>
      <c r="I300" s="672"/>
      <c r="J300" s="671" t="s">
        <v>16</v>
      </c>
      <c r="K300" s="703"/>
      <c r="L300" s="703"/>
      <c r="M300" s="704"/>
      <c r="N300" s="667" t="s">
        <v>113</v>
      </c>
      <c r="O300" s="705" t="s">
        <v>17</v>
      </c>
      <c r="P300" s="705"/>
      <c r="Q300" s="674"/>
      <c r="R300" s="716" t="s">
        <v>249</v>
      </c>
      <c r="S300" s="716"/>
      <c r="T300" s="716"/>
      <c r="U300" s="742"/>
    </row>
    <row r="301" spans="3:21" ht="14.1" customHeight="1" x14ac:dyDescent="0.15">
      <c r="C301" s="744"/>
      <c r="D301" s="656"/>
      <c r="E301" s="683"/>
      <c r="F301" s="698"/>
      <c r="G301" s="670"/>
      <c r="H301" s="673"/>
      <c r="I301" s="674"/>
      <c r="J301" s="673"/>
      <c r="K301" s="705"/>
      <c r="L301" s="705"/>
      <c r="M301" s="706"/>
      <c r="N301" s="746"/>
      <c r="O301" s="716"/>
      <c r="P301" s="716"/>
      <c r="Q301" s="741"/>
      <c r="R301" s="703" t="s">
        <v>140</v>
      </c>
      <c r="S301" s="672"/>
      <c r="T301" s="671" t="s">
        <v>141</v>
      </c>
      <c r="U301" s="704"/>
    </row>
    <row r="302" spans="3:21" ht="14.1" customHeight="1" x14ac:dyDescent="0.15">
      <c r="C302" s="744"/>
      <c r="D302" s="656"/>
      <c r="E302" s="683"/>
      <c r="F302" s="698"/>
      <c r="G302" s="667" t="s">
        <v>254</v>
      </c>
      <c r="H302" s="673"/>
      <c r="I302" s="674"/>
      <c r="J302" s="671">
        <v>1</v>
      </c>
      <c r="K302" s="709">
        <v>2</v>
      </c>
      <c r="L302" s="709">
        <v>3</v>
      </c>
      <c r="M302" s="782">
        <v>4</v>
      </c>
      <c r="N302" s="746"/>
      <c r="O302" s="711" t="s">
        <v>109</v>
      </c>
      <c r="P302" s="713" t="s">
        <v>110</v>
      </c>
      <c r="Q302" s="727" t="s">
        <v>111</v>
      </c>
      <c r="R302" s="721" t="s">
        <v>247</v>
      </c>
      <c r="S302" s="723" t="s">
        <v>248</v>
      </c>
      <c r="T302" s="721" t="s">
        <v>247</v>
      </c>
      <c r="U302" s="725" t="s">
        <v>248</v>
      </c>
    </row>
    <row r="303" spans="3:21" ht="14.1" customHeight="1" thickBot="1" x14ac:dyDescent="0.2">
      <c r="C303" s="745"/>
      <c r="D303" s="657"/>
      <c r="E303" s="684"/>
      <c r="F303" s="699"/>
      <c r="G303" s="668"/>
      <c r="H303" s="675"/>
      <c r="I303" s="676"/>
      <c r="J303" s="673"/>
      <c r="K303" s="710"/>
      <c r="L303" s="710"/>
      <c r="M303" s="783"/>
      <c r="N303" s="668"/>
      <c r="O303" s="712"/>
      <c r="P303" s="714"/>
      <c r="Q303" s="728"/>
      <c r="R303" s="722"/>
      <c r="S303" s="724"/>
      <c r="T303" s="722"/>
      <c r="U303" s="726"/>
    </row>
    <row r="304" spans="3:21" ht="24.95" customHeight="1" x14ac:dyDescent="0.15">
      <c r="C304" s="95">
        <v>9</v>
      </c>
      <c r="D304" s="289" t="str">
        <f>IF(等級設定!A53=TRUE,"■","□")</f>
        <v>□</v>
      </c>
      <c r="E304" s="366" t="s">
        <v>528</v>
      </c>
      <c r="F304" s="194" t="s">
        <v>530</v>
      </c>
      <c r="G304" s="70" t="s">
        <v>4</v>
      </c>
      <c r="H304" s="262" t="s">
        <v>4</v>
      </c>
      <c r="I304" s="691" t="s">
        <v>332</v>
      </c>
      <c r="J304" s="334"/>
      <c r="K304" s="334"/>
      <c r="L304" s="334"/>
      <c r="M304" s="178" t="s">
        <v>4</v>
      </c>
      <c r="N304" s="273" t="s">
        <v>532</v>
      </c>
      <c r="O304" s="164" t="s">
        <v>4</v>
      </c>
      <c r="P304" s="335" t="s">
        <v>4</v>
      </c>
      <c r="Q304" s="336"/>
      <c r="R304" s="164" t="s">
        <v>4</v>
      </c>
      <c r="S304" s="336" t="s">
        <v>4</v>
      </c>
      <c r="T304" s="164" t="s">
        <v>4</v>
      </c>
      <c r="U304" s="337" t="s">
        <v>4</v>
      </c>
    </row>
    <row r="305" spans="3:21" ht="24.95" customHeight="1" x14ac:dyDescent="0.15">
      <c r="C305" s="652" t="s">
        <v>743</v>
      </c>
      <c r="D305" s="282"/>
      <c r="E305" s="659" t="s">
        <v>754</v>
      </c>
      <c r="F305" s="192"/>
      <c r="G305" s="71"/>
      <c r="H305" s="173"/>
      <c r="I305" s="654"/>
      <c r="J305" s="76"/>
      <c r="K305" s="76"/>
      <c r="L305" s="76"/>
      <c r="M305" s="555" t="s">
        <v>4</v>
      </c>
      <c r="N305" s="463" t="s">
        <v>533</v>
      </c>
      <c r="O305" s="556" t="s">
        <v>4</v>
      </c>
      <c r="P305" s="557" t="s">
        <v>70</v>
      </c>
      <c r="Q305" s="558"/>
      <c r="R305" s="499"/>
      <c r="S305" s="500"/>
      <c r="T305" s="499"/>
      <c r="U305" s="501"/>
    </row>
    <row r="306" spans="3:21" ht="24.95" customHeight="1" x14ac:dyDescent="0.15">
      <c r="C306" s="652"/>
      <c r="D306" s="282"/>
      <c r="E306" s="659"/>
      <c r="F306" s="192"/>
      <c r="G306" s="71"/>
      <c r="H306" s="173"/>
      <c r="I306" s="259"/>
      <c r="J306" s="74"/>
      <c r="K306" s="74"/>
      <c r="L306" s="74"/>
      <c r="M306" s="75" t="s">
        <v>4</v>
      </c>
      <c r="N306" s="162" t="s">
        <v>534</v>
      </c>
      <c r="O306" s="126" t="s">
        <v>4</v>
      </c>
      <c r="P306" s="124" t="s">
        <v>4</v>
      </c>
      <c r="Q306" s="125"/>
      <c r="R306" s="151"/>
      <c r="S306" s="150"/>
      <c r="T306" s="151"/>
      <c r="U306" s="152"/>
    </row>
    <row r="307" spans="3:21" ht="24.95" customHeight="1" x14ac:dyDescent="0.15">
      <c r="C307" s="652"/>
      <c r="D307" s="282"/>
      <c r="E307" s="346" t="s">
        <v>526</v>
      </c>
      <c r="F307" s="192"/>
      <c r="G307" s="71"/>
      <c r="H307" s="173"/>
      <c r="I307" s="259"/>
      <c r="J307" s="74"/>
      <c r="K307" s="74"/>
      <c r="L307" s="74"/>
      <c r="M307" s="75" t="s">
        <v>4</v>
      </c>
      <c r="N307" s="162" t="s">
        <v>535</v>
      </c>
      <c r="O307" s="126" t="s">
        <v>4</v>
      </c>
      <c r="P307" s="124" t="s">
        <v>4</v>
      </c>
      <c r="Q307" s="125"/>
      <c r="R307" s="151"/>
      <c r="S307" s="150"/>
      <c r="T307" s="151"/>
      <c r="U307" s="152"/>
    </row>
    <row r="308" spans="3:21" ht="24.95" customHeight="1" x14ac:dyDescent="0.15">
      <c r="C308" s="652"/>
      <c r="D308" s="282"/>
      <c r="E308" s="301" t="s">
        <v>628</v>
      </c>
      <c r="F308" s="192"/>
      <c r="G308" s="85"/>
      <c r="H308" s="173"/>
      <c r="I308" s="259"/>
      <c r="J308" s="74"/>
      <c r="K308" s="74"/>
      <c r="L308" s="74"/>
      <c r="M308" s="75" t="s">
        <v>4</v>
      </c>
      <c r="N308" s="162" t="s">
        <v>536</v>
      </c>
      <c r="O308" s="126" t="s">
        <v>4</v>
      </c>
      <c r="P308" s="124" t="s">
        <v>4</v>
      </c>
      <c r="Q308" s="125"/>
      <c r="R308" s="155"/>
      <c r="S308" s="154"/>
      <c r="T308" s="155"/>
      <c r="U308" s="329"/>
    </row>
    <row r="309" spans="3:21" ht="24.95" customHeight="1" x14ac:dyDescent="0.15">
      <c r="C309" s="652"/>
      <c r="D309" s="282"/>
      <c r="E309" s="295"/>
      <c r="F309" s="198" t="s">
        <v>538</v>
      </c>
      <c r="G309" s="71" t="s">
        <v>4</v>
      </c>
      <c r="H309" s="249" t="s">
        <v>4</v>
      </c>
      <c r="I309" s="665" t="s">
        <v>332</v>
      </c>
      <c r="J309" s="81"/>
      <c r="K309" s="81"/>
      <c r="L309" s="81"/>
      <c r="M309" s="82" t="s">
        <v>4</v>
      </c>
      <c r="N309" s="275" t="s">
        <v>537</v>
      </c>
      <c r="O309" s="122" t="s">
        <v>4</v>
      </c>
      <c r="P309" s="120" t="s">
        <v>4</v>
      </c>
      <c r="Q309" s="121"/>
      <c r="R309" s="143" t="s">
        <v>4</v>
      </c>
      <c r="S309" s="145" t="s">
        <v>4</v>
      </c>
      <c r="T309" s="143" t="s">
        <v>4</v>
      </c>
      <c r="U309" s="148" t="s">
        <v>4</v>
      </c>
    </row>
    <row r="310" spans="3:21" ht="24.95" customHeight="1" x14ac:dyDescent="0.15">
      <c r="C310" s="652"/>
      <c r="D310" s="282"/>
      <c r="E310" s="295"/>
      <c r="F310" s="381" t="s">
        <v>628</v>
      </c>
      <c r="G310" s="71"/>
      <c r="H310" s="173"/>
      <c r="I310" s="654"/>
      <c r="J310" s="74"/>
      <c r="K310" s="74"/>
      <c r="L310" s="74"/>
      <c r="M310" s="75" t="s">
        <v>4</v>
      </c>
      <c r="N310" s="162" t="s">
        <v>540</v>
      </c>
      <c r="O310" s="126" t="s">
        <v>4</v>
      </c>
      <c r="P310" s="124" t="s">
        <v>4</v>
      </c>
      <c r="Q310" s="125"/>
      <c r="R310" s="151"/>
      <c r="S310" s="150"/>
      <c r="T310" s="151"/>
      <c r="U310" s="152"/>
    </row>
    <row r="311" spans="3:21" ht="24.95" customHeight="1" x14ac:dyDescent="0.15">
      <c r="C311" s="652"/>
      <c r="D311" s="282"/>
      <c r="E311" s="295"/>
      <c r="F311" s="192"/>
      <c r="G311" s="71"/>
      <c r="H311" s="173"/>
      <c r="I311" s="259"/>
      <c r="J311" s="74"/>
      <c r="K311" s="74"/>
      <c r="L311" s="74"/>
      <c r="M311" s="75" t="s">
        <v>4</v>
      </c>
      <c r="N311" s="162" t="s">
        <v>539</v>
      </c>
      <c r="O311" s="126" t="s">
        <v>4</v>
      </c>
      <c r="P311" s="124" t="s">
        <v>4</v>
      </c>
      <c r="Q311" s="125"/>
      <c r="R311" s="151"/>
      <c r="S311" s="150"/>
      <c r="T311" s="151"/>
      <c r="U311" s="152"/>
    </row>
    <row r="312" spans="3:21" ht="24.95" customHeight="1" x14ac:dyDescent="0.15">
      <c r="C312" s="652"/>
      <c r="D312" s="282"/>
      <c r="E312" s="295"/>
      <c r="F312" s="192"/>
      <c r="G312" s="71"/>
      <c r="H312" s="173"/>
      <c r="I312" s="259"/>
      <c r="J312" s="74"/>
      <c r="K312" s="74"/>
      <c r="L312" s="74"/>
      <c r="M312" s="75" t="s">
        <v>4</v>
      </c>
      <c r="N312" s="162" t="s">
        <v>541</v>
      </c>
      <c r="O312" s="126" t="s">
        <v>4</v>
      </c>
      <c r="P312" s="124" t="s">
        <v>4</v>
      </c>
      <c r="Q312" s="125"/>
      <c r="R312" s="151"/>
      <c r="S312" s="150"/>
      <c r="T312" s="151"/>
      <c r="U312" s="152"/>
    </row>
    <row r="313" spans="3:21" ht="24.95" customHeight="1" x14ac:dyDescent="0.15">
      <c r="C313" s="652"/>
      <c r="D313" s="282"/>
      <c r="E313" s="295"/>
      <c r="F313" s="192"/>
      <c r="G313" s="71"/>
      <c r="H313" s="173"/>
      <c r="I313" s="259"/>
      <c r="J313" s="74"/>
      <c r="K313" s="74"/>
      <c r="L313" s="74"/>
      <c r="M313" s="75" t="s">
        <v>4</v>
      </c>
      <c r="N313" s="162" t="s">
        <v>542</v>
      </c>
      <c r="O313" s="126" t="s">
        <v>4</v>
      </c>
      <c r="P313" s="124" t="s">
        <v>4</v>
      </c>
      <c r="Q313" s="125"/>
      <c r="R313" s="151"/>
      <c r="S313" s="150"/>
      <c r="T313" s="151"/>
      <c r="U313" s="152"/>
    </row>
    <row r="314" spans="3:21" ht="24.95" customHeight="1" x14ac:dyDescent="0.15">
      <c r="C314" s="652"/>
      <c r="D314" s="282"/>
      <c r="E314" s="295"/>
      <c r="F314" s="192"/>
      <c r="G314" s="71"/>
      <c r="H314" s="173"/>
      <c r="I314" s="259"/>
      <c r="J314" s="74"/>
      <c r="K314" s="74"/>
      <c r="L314" s="74"/>
      <c r="M314" s="75" t="s">
        <v>4</v>
      </c>
      <c r="N314" s="162" t="s">
        <v>543</v>
      </c>
      <c r="O314" s="126" t="s">
        <v>4</v>
      </c>
      <c r="P314" s="124" t="s">
        <v>4</v>
      </c>
      <c r="Q314" s="125"/>
      <c r="R314" s="151"/>
      <c r="S314" s="150"/>
      <c r="T314" s="151"/>
      <c r="U314" s="152"/>
    </row>
    <row r="315" spans="3:21" ht="24.95" customHeight="1" x14ac:dyDescent="0.15">
      <c r="C315" s="652"/>
      <c r="D315" s="282"/>
      <c r="E315" s="295"/>
      <c r="F315" s="192"/>
      <c r="G315" s="71"/>
      <c r="H315" s="173"/>
      <c r="I315" s="259"/>
      <c r="J315" s="74"/>
      <c r="K315" s="74"/>
      <c r="L315" s="74"/>
      <c r="M315" s="75" t="s">
        <v>4</v>
      </c>
      <c r="N315" s="162" t="s">
        <v>544</v>
      </c>
      <c r="O315" s="126" t="s">
        <v>4</v>
      </c>
      <c r="P315" s="124" t="s">
        <v>4</v>
      </c>
      <c r="Q315" s="125"/>
      <c r="R315" s="151"/>
      <c r="S315" s="150"/>
      <c r="T315" s="151"/>
      <c r="U315" s="152"/>
    </row>
    <row r="316" spans="3:21" ht="24.95" customHeight="1" x14ac:dyDescent="0.15">
      <c r="C316" s="71"/>
      <c r="D316" s="282"/>
      <c r="E316" s="295"/>
      <c r="F316" s="192"/>
      <c r="G316" s="71"/>
      <c r="H316" s="173"/>
      <c r="I316" s="259"/>
      <c r="J316" s="74"/>
      <c r="K316" s="74"/>
      <c r="L316" s="74"/>
      <c r="M316" s="75" t="s">
        <v>4</v>
      </c>
      <c r="N316" s="162" t="s">
        <v>545</v>
      </c>
      <c r="O316" s="126" t="s">
        <v>4</v>
      </c>
      <c r="P316" s="124" t="s">
        <v>4</v>
      </c>
      <c r="Q316" s="125"/>
      <c r="R316" s="151"/>
      <c r="S316" s="150"/>
      <c r="T316" s="151"/>
      <c r="U316" s="152"/>
    </row>
    <row r="317" spans="3:21" ht="24.95" customHeight="1" x14ac:dyDescent="0.15">
      <c r="C317" s="71"/>
      <c r="D317" s="282"/>
      <c r="E317" s="295"/>
      <c r="F317" s="204"/>
      <c r="G317" s="85"/>
      <c r="H317" s="263"/>
      <c r="I317" s="264"/>
      <c r="J317" s="339"/>
      <c r="K317" s="339"/>
      <c r="L317" s="339"/>
      <c r="M317" s="101"/>
      <c r="N317" s="341"/>
      <c r="O317" s="155"/>
      <c r="P317" s="153"/>
      <c r="Q317" s="154"/>
      <c r="R317" s="155"/>
      <c r="S317" s="154"/>
      <c r="T317" s="155"/>
      <c r="U317" s="329"/>
    </row>
    <row r="318" spans="3:21" ht="24.95" customHeight="1" x14ac:dyDescent="0.15">
      <c r="C318" s="71"/>
      <c r="D318" s="282"/>
      <c r="E318" s="295"/>
      <c r="F318" s="192" t="s">
        <v>546</v>
      </c>
      <c r="G318" s="71" t="s">
        <v>4</v>
      </c>
      <c r="H318" s="249" t="s">
        <v>4</v>
      </c>
      <c r="I318" s="665" t="s">
        <v>332</v>
      </c>
      <c r="J318" s="81"/>
      <c r="K318" s="81"/>
      <c r="L318" s="81"/>
      <c r="M318" s="82" t="s">
        <v>4</v>
      </c>
      <c r="N318" s="275" t="s">
        <v>548</v>
      </c>
      <c r="O318" s="122" t="s">
        <v>4</v>
      </c>
      <c r="P318" s="120" t="s">
        <v>4</v>
      </c>
      <c r="Q318" s="121"/>
      <c r="R318" s="143" t="s">
        <v>4</v>
      </c>
      <c r="S318" s="145" t="s">
        <v>4</v>
      </c>
      <c r="T318" s="143" t="s">
        <v>4</v>
      </c>
      <c r="U318" s="148" t="s">
        <v>4</v>
      </c>
    </row>
    <row r="319" spans="3:21" ht="24.95" customHeight="1" x14ac:dyDescent="0.15">
      <c r="C319" s="71"/>
      <c r="D319" s="282"/>
      <c r="E319" s="295"/>
      <c r="F319" s="381" t="s">
        <v>628</v>
      </c>
      <c r="G319" s="71"/>
      <c r="H319" s="173"/>
      <c r="I319" s="654"/>
      <c r="J319" s="74"/>
      <c r="K319" s="74"/>
      <c r="L319" s="74"/>
      <c r="M319" s="75" t="s">
        <v>4</v>
      </c>
      <c r="N319" s="162" t="s">
        <v>549</v>
      </c>
      <c r="O319" s="126" t="s">
        <v>4</v>
      </c>
      <c r="P319" s="124" t="s">
        <v>4</v>
      </c>
      <c r="Q319" s="125"/>
      <c r="R319" s="151"/>
      <c r="S319" s="150"/>
      <c r="T319" s="151"/>
      <c r="U319" s="152"/>
    </row>
    <row r="320" spans="3:21" ht="24.95" customHeight="1" x14ac:dyDescent="0.15">
      <c r="C320" s="71"/>
      <c r="D320" s="282"/>
      <c r="E320" s="295"/>
      <c r="F320" s="381"/>
      <c r="G320" s="71"/>
      <c r="H320" s="173"/>
      <c r="I320" s="259"/>
      <c r="J320" s="74"/>
      <c r="K320" s="74"/>
      <c r="L320" s="74"/>
      <c r="M320" s="75" t="s">
        <v>4</v>
      </c>
      <c r="N320" s="162" t="s">
        <v>551</v>
      </c>
      <c r="O320" s="126" t="s">
        <v>4</v>
      </c>
      <c r="P320" s="124" t="s">
        <v>4</v>
      </c>
      <c r="Q320" s="125"/>
      <c r="R320" s="151"/>
      <c r="S320" s="150"/>
      <c r="T320" s="151"/>
      <c r="U320" s="152"/>
    </row>
    <row r="321" spans="3:21" ht="24.95" customHeight="1" x14ac:dyDescent="0.15">
      <c r="C321" s="71"/>
      <c r="D321" s="282"/>
      <c r="E321" s="295"/>
      <c r="F321" s="381"/>
      <c r="G321" s="71"/>
      <c r="H321" s="173"/>
      <c r="I321" s="259"/>
      <c r="J321" s="74"/>
      <c r="K321" s="74"/>
      <c r="L321" s="74"/>
      <c r="M321" s="75" t="s">
        <v>4</v>
      </c>
      <c r="N321" s="162" t="s">
        <v>550</v>
      </c>
      <c r="O321" s="126" t="s">
        <v>4</v>
      </c>
      <c r="P321" s="124" t="s">
        <v>4</v>
      </c>
      <c r="Q321" s="125"/>
      <c r="R321" s="151"/>
      <c r="S321" s="150"/>
      <c r="T321" s="151"/>
      <c r="U321" s="152"/>
    </row>
    <row r="322" spans="3:21" ht="24.95" customHeight="1" x14ac:dyDescent="0.15">
      <c r="C322" s="71"/>
      <c r="D322" s="282"/>
      <c r="E322" s="295"/>
      <c r="F322" s="381"/>
      <c r="G322" s="71"/>
      <c r="H322" s="173"/>
      <c r="I322" s="259"/>
      <c r="J322" s="76"/>
      <c r="K322" s="76"/>
      <c r="L322" s="76"/>
      <c r="M322" s="533" t="s">
        <v>4</v>
      </c>
      <c r="N322" s="460" t="s">
        <v>552</v>
      </c>
      <c r="O322" s="556" t="s">
        <v>4</v>
      </c>
      <c r="P322" s="557" t="s">
        <v>4</v>
      </c>
      <c r="Q322" s="128"/>
      <c r="R322" s="151"/>
      <c r="S322" s="150"/>
      <c r="T322" s="151"/>
      <c r="U322" s="152"/>
    </row>
    <row r="323" spans="3:21" ht="24.95" customHeight="1" thickBot="1" x14ac:dyDescent="0.2">
      <c r="C323" s="83"/>
      <c r="D323" s="287"/>
      <c r="E323" s="299"/>
      <c r="F323" s="210"/>
      <c r="G323" s="83"/>
      <c r="H323" s="260"/>
      <c r="I323" s="261"/>
      <c r="J323" s="175"/>
      <c r="K323" s="175"/>
      <c r="L323" s="175"/>
      <c r="M323" s="326"/>
      <c r="N323" s="342"/>
      <c r="O323" s="327"/>
      <c r="P323" s="325"/>
      <c r="Q323" s="328"/>
      <c r="R323" s="327"/>
      <c r="S323" s="328"/>
      <c r="T323" s="327"/>
      <c r="U323" s="343"/>
    </row>
    <row r="324" spans="3:21" ht="14.1" customHeight="1" x14ac:dyDescent="0.15">
      <c r="C324" s="140"/>
      <c r="D324" s="140"/>
      <c r="E324" s="300"/>
      <c r="F324" s="200"/>
      <c r="G324" s="141"/>
      <c r="H324" s="140"/>
      <c r="I324" s="140"/>
      <c r="J324" s="140"/>
      <c r="K324" s="140"/>
      <c r="L324" s="140"/>
      <c r="M324" s="140"/>
      <c r="N324" s="272"/>
      <c r="O324" s="140"/>
      <c r="P324" s="140"/>
      <c r="Q324" s="140"/>
      <c r="R324" s="140"/>
      <c r="S324" s="140"/>
      <c r="T324" s="140"/>
      <c r="U324" s="142"/>
    </row>
    <row r="325" spans="3:21" ht="15" customHeight="1" x14ac:dyDescent="0.15">
      <c r="C325" s="771" t="s">
        <v>465</v>
      </c>
      <c r="D325" s="772"/>
      <c r="E325" s="772"/>
      <c r="F325" s="363" t="str">
        <f>IF(F1="","",F1)</f>
        <v/>
      </c>
      <c r="G325" s="773" t="s">
        <v>464</v>
      </c>
      <c r="H325" s="774"/>
      <c r="I325" s="774"/>
      <c r="J325" s="772" t="str">
        <f>IF(J1="","",J1)</f>
        <v/>
      </c>
      <c r="K325" s="772"/>
      <c r="L325" s="772"/>
      <c r="M325" s="772"/>
      <c r="N325" s="772"/>
      <c r="O325" s="772"/>
      <c r="P325" s="772"/>
      <c r="Q325" s="772"/>
      <c r="R325" s="772"/>
      <c r="S325" s="772"/>
      <c r="T325" s="772"/>
      <c r="U325" s="780"/>
    </row>
    <row r="326" spans="3:21" ht="14.1" customHeight="1" x14ac:dyDescent="0.15">
      <c r="C326" s="96"/>
      <c r="D326" s="96"/>
      <c r="E326" s="292"/>
      <c r="F326" s="193"/>
      <c r="G326" s="96"/>
      <c r="H326" s="97"/>
      <c r="I326" s="97"/>
      <c r="J326" s="97"/>
      <c r="K326" s="97"/>
      <c r="L326" s="97"/>
      <c r="M326" s="97"/>
      <c r="N326" s="268"/>
      <c r="O326" s="97"/>
      <c r="P326" s="97"/>
      <c r="Q326" s="97"/>
      <c r="R326" s="97"/>
      <c r="S326" s="97"/>
      <c r="T326" s="97"/>
      <c r="U326" s="97" t="s">
        <v>82</v>
      </c>
    </row>
    <row r="327" spans="3:21" ht="14.1" customHeight="1" thickBot="1" x14ac:dyDescent="0.2">
      <c r="C327" s="96" t="s">
        <v>391</v>
      </c>
      <c r="D327" s="96"/>
      <c r="E327" s="292"/>
      <c r="F327" s="193"/>
      <c r="G327" s="100"/>
      <c r="H327" s="96"/>
      <c r="I327" s="96"/>
      <c r="J327" s="96"/>
      <c r="K327" s="96"/>
      <c r="L327" s="96"/>
      <c r="M327" s="96"/>
      <c r="N327" s="268"/>
      <c r="O327" s="96"/>
      <c r="P327" s="91"/>
      <c r="Q327" s="91"/>
      <c r="R327" s="96"/>
      <c r="S327" s="91"/>
      <c r="T327" s="91"/>
      <c r="U327" s="91" t="s">
        <v>78</v>
      </c>
    </row>
    <row r="328" spans="3:21" ht="14.1" customHeight="1" x14ac:dyDescent="0.15">
      <c r="C328" s="679"/>
      <c r="D328" s="655" t="s">
        <v>314</v>
      </c>
      <c r="E328" s="682" t="s">
        <v>83</v>
      </c>
      <c r="F328" s="697" t="s">
        <v>15</v>
      </c>
      <c r="G328" s="700" t="s">
        <v>73</v>
      </c>
      <c r="H328" s="701"/>
      <c r="I328" s="701"/>
      <c r="J328" s="701"/>
      <c r="K328" s="701"/>
      <c r="L328" s="701"/>
      <c r="M328" s="701"/>
      <c r="N328" s="700" t="s">
        <v>74</v>
      </c>
      <c r="O328" s="701"/>
      <c r="P328" s="701"/>
      <c r="Q328" s="701"/>
      <c r="R328" s="701"/>
      <c r="S328" s="701"/>
      <c r="T328" s="701"/>
      <c r="U328" s="702"/>
    </row>
    <row r="329" spans="3:21" ht="14.1" customHeight="1" x14ac:dyDescent="0.15">
      <c r="C329" s="680"/>
      <c r="D329" s="656"/>
      <c r="E329" s="683"/>
      <c r="F329" s="698"/>
      <c r="G329" s="669" t="s">
        <v>255</v>
      </c>
      <c r="H329" s="671" t="s">
        <v>0</v>
      </c>
      <c r="I329" s="672"/>
      <c r="J329" s="671" t="s">
        <v>16</v>
      </c>
      <c r="K329" s="703"/>
      <c r="L329" s="703"/>
      <c r="M329" s="704"/>
      <c r="N329" s="667" t="s">
        <v>113</v>
      </c>
      <c r="O329" s="705" t="s">
        <v>17</v>
      </c>
      <c r="P329" s="705"/>
      <c r="Q329" s="674"/>
      <c r="R329" s="716" t="s">
        <v>249</v>
      </c>
      <c r="S329" s="716"/>
      <c r="T329" s="716"/>
      <c r="U329" s="742"/>
    </row>
    <row r="330" spans="3:21" ht="14.1" customHeight="1" x14ac:dyDescent="0.15">
      <c r="C330" s="680"/>
      <c r="D330" s="656"/>
      <c r="E330" s="683"/>
      <c r="F330" s="698"/>
      <c r="G330" s="670"/>
      <c r="H330" s="673"/>
      <c r="I330" s="674"/>
      <c r="J330" s="673"/>
      <c r="K330" s="705"/>
      <c r="L330" s="705"/>
      <c r="M330" s="706"/>
      <c r="N330" s="746"/>
      <c r="O330" s="716"/>
      <c r="P330" s="716"/>
      <c r="Q330" s="741"/>
      <c r="R330" s="703" t="s">
        <v>140</v>
      </c>
      <c r="S330" s="672"/>
      <c r="T330" s="671" t="s">
        <v>141</v>
      </c>
      <c r="U330" s="704"/>
    </row>
    <row r="331" spans="3:21" ht="14.1" customHeight="1" x14ac:dyDescent="0.15">
      <c r="C331" s="680"/>
      <c r="D331" s="656"/>
      <c r="E331" s="683"/>
      <c r="F331" s="698"/>
      <c r="G331" s="667" t="s">
        <v>254</v>
      </c>
      <c r="H331" s="673"/>
      <c r="I331" s="674"/>
      <c r="J331" s="671">
        <v>1</v>
      </c>
      <c r="K331" s="709">
        <v>2</v>
      </c>
      <c r="L331" s="709">
        <v>3</v>
      </c>
      <c r="M331" s="704">
        <v>4</v>
      </c>
      <c r="N331" s="746"/>
      <c r="O331" s="711" t="s">
        <v>109</v>
      </c>
      <c r="P331" s="713" t="s">
        <v>110</v>
      </c>
      <c r="Q331" s="727" t="s">
        <v>111</v>
      </c>
      <c r="R331" s="721" t="s">
        <v>247</v>
      </c>
      <c r="S331" s="723" t="s">
        <v>248</v>
      </c>
      <c r="T331" s="721" t="s">
        <v>247</v>
      </c>
      <c r="U331" s="725" t="s">
        <v>248</v>
      </c>
    </row>
    <row r="332" spans="3:21" ht="14.1" customHeight="1" thickBot="1" x14ac:dyDescent="0.2">
      <c r="C332" s="681"/>
      <c r="D332" s="657"/>
      <c r="E332" s="684"/>
      <c r="F332" s="699"/>
      <c r="G332" s="668"/>
      <c r="H332" s="675"/>
      <c r="I332" s="676"/>
      <c r="J332" s="673"/>
      <c r="K332" s="710"/>
      <c r="L332" s="710"/>
      <c r="M332" s="706"/>
      <c r="N332" s="668"/>
      <c r="O332" s="712"/>
      <c r="P332" s="714"/>
      <c r="Q332" s="728"/>
      <c r="R332" s="722"/>
      <c r="S332" s="724"/>
      <c r="T332" s="722"/>
      <c r="U332" s="726"/>
    </row>
    <row r="333" spans="3:21" ht="14.1" customHeight="1" x14ac:dyDescent="0.15">
      <c r="C333" s="95">
        <v>10</v>
      </c>
      <c r="D333" s="289" t="str">
        <f>IF(等級設定!A54=TRUE,"■","□")</f>
        <v>□</v>
      </c>
      <c r="E333" s="366" t="s">
        <v>554</v>
      </c>
      <c r="F333" s="393" t="s">
        <v>117</v>
      </c>
      <c r="G333" s="176" t="s">
        <v>4</v>
      </c>
      <c r="H333" s="262" t="s">
        <v>4</v>
      </c>
      <c r="I333" s="691" t="s">
        <v>333</v>
      </c>
      <c r="J333" s="177"/>
      <c r="K333" s="177"/>
      <c r="L333" s="177"/>
      <c r="M333" s="178" t="s">
        <v>4</v>
      </c>
      <c r="N333" s="382" t="s">
        <v>14</v>
      </c>
      <c r="O333" s="164" t="s">
        <v>70</v>
      </c>
      <c r="P333" s="335" t="s">
        <v>70</v>
      </c>
      <c r="Q333" s="336" t="s">
        <v>70</v>
      </c>
      <c r="R333" s="164" t="s">
        <v>4</v>
      </c>
      <c r="S333" s="336" t="s">
        <v>4</v>
      </c>
      <c r="T333" s="164" t="s">
        <v>4</v>
      </c>
      <c r="U333" s="337" t="s">
        <v>4</v>
      </c>
    </row>
    <row r="334" spans="3:21" ht="14.1" customHeight="1" x14ac:dyDescent="0.15">
      <c r="C334" s="652" t="s">
        <v>755</v>
      </c>
      <c r="D334" s="282"/>
      <c r="E334" s="294" t="s">
        <v>553</v>
      </c>
      <c r="F334" s="394" t="s">
        <v>444</v>
      </c>
      <c r="G334" s="95"/>
      <c r="H334" s="173"/>
      <c r="I334" s="654"/>
      <c r="J334" s="160"/>
      <c r="K334" s="160"/>
      <c r="L334" s="160"/>
      <c r="M334" s="101"/>
      <c r="N334" s="383"/>
      <c r="O334" s="155"/>
      <c r="P334" s="153"/>
      <c r="Q334" s="154"/>
      <c r="R334" s="155"/>
      <c r="S334" s="154"/>
      <c r="T334" s="155"/>
      <c r="U334" s="329"/>
    </row>
    <row r="335" spans="3:21" ht="14.1" customHeight="1" x14ac:dyDescent="0.15">
      <c r="C335" s="652"/>
      <c r="D335" s="282"/>
      <c r="E335" s="295" t="s">
        <v>287</v>
      </c>
      <c r="F335" s="392" t="s">
        <v>294</v>
      </c>
      <c r="G335" s="179" t="s">
        <v>4</v>
      </c>
      <c r="H335" s="249"/>
      <c r="I335" s="265"/>
      <c r="J335" s="84"/>
      <c r="K335" s="84"/>
      <c r="L335" s="84"/>
      <c r="M335" s="99" t="s">
        <v>4</v>
      </c>
      <c r="N335" s="311" t="s">
        <v>136</v>
      </c>
      <c r="O335" s="143" t="s">
        <v>4</v>
      </c>
      <c r="P335" s="144" t="s">
        <v>4</v>
      </c>
      <c r="Q335" s="145" t="s">
        <v>4</v>
      </c>
      <c r="R335" s="143" t="s">
        <v>4</v>
      </c>
      <c r="S335" s="145" t="s">
        <v>4</v>
      </c>
      <c r="T335" s="143" t="s">
        <v>4</v>
      </c>
      <c r="U335" s="148" t="s">
        <v>4</v>
      </c>
    </row>
    <row r="336" spans="3:21" ht="14.1" customHeight="1" x14ac:dyDescent="0.15">
      <c r="C336" s="652"/>
      <c r="D336" s="282"/>
      <c r="E336" s="302" t="s">
        <v>303</v>
      </c>
      <c r="F336" s="213" t="s">
        <v>557</v>
      </c>
      <c r="G336" s="180"/>
      <c r="H336" s="263"/>
      <c r="I336" s="264"/>
      <c r="J336" s="160"/>
      <c r="K336" s="160"/>
      <c r="L336" s="160"/>
      <c r="M336" s="101"/>
      <c r="N336" s="312" t="s">
        <v>557</v>
      </c>
      <c r="O336" s="155"/>
      <c r="P336" s="153"/>
      <c r="Q336" s="154"/>
      <c r="R336" s="155"/>
      <c r="S336" s="154"/>
      <c r="T336" s="155"/>
      <c r="U336" s="329"/>
    </row>
    <row r="337" spans="3:21" ht="14.1" customHeight="1" x14ac:dyDescent="0.15">
      <c r="C337" s="652"/>
      <c r="D337" s="282"/>
      <c r="E337" s="298"/>
      <c r="F337" s="211" t="s">
        <v>445</v>
      </c>
      <c r="G337" s="95" t="s">
        <v>4</v>
      </c>
      <c r="H337" s="221" t="s">
        <v>4</v>
      </c>
      <c r="I337" s="654" t="s">
        <v>333</v>
      </c>
      <c r="J337" s="98"/>
      <c r="K337" s="98"/>
      <c r="L337" s="98"/>
      <c r="M337" s="99" t="s">
        <v>4</v>
      </c>
      <c r="N337" s="311" t="s">
        <v>278</v>
      </c>
      <c r="O337" s="143" t="s">
        <v>4</v>
      </c>
      <c r="P337" s="144"/>
      <c r="Q337" s="145" t="s">
        <v>4</v>
      </c>
      <c r="R337" s="143" t="s">
        <v>4</v>
      </c>
      <c r="S337" s="145" t="s">
        <v>4</v>
      </c>
      <c r="T337" s="143" t="s">
        <v>4</v>
      </c>
      <c r="U337" s="148" t="s">
        <v>4</v>
      </c>
    </row>
    <row r="338" spans="3:21" ht="14.1" customHeight="1" x14ac:dyDescent="0.15">
      <c r="C338" s="652"/>
      <c r="D338" s="88"/>
      <c r="E338" s="367" t="s">
        <v>70</v>
      </c>
      <c r="F338" s="396" t="s">
        <v>10</v>
      </c>
      <c r="G338" s="95"/>
      <c r="H338" s="221"/>
      <c r="I338" s="654"/>
      <c r="J338" s="87"/>
      <c r="K338" s="87"/>
      <c r="L338" s="87"/>
      <c r="M338" s="88"/>
      <c r="N338" s="313" t="s">
        <v>162</v>
      </c>
      <c r="O338" s="151"/>
      <c r="P338" s="149"/>
      <c r="Q338" s="150"/>
      <c r="R338" s="151"/>
      <c r="S338" s="150"/>
      <c r="T338" s="151"/>
      <c r="U338" s="152"/>
    </row>
    <row r="339" spans="3:21" ht="14.1" customHeight="1" x14ac:dyDescent="0.15">
      <c r="C339" s="652"/>
      <c r="D339" s="282"/>
      <c r="E339" s="779" t="s">
        <v>555</v>
      </c>
      <c r="F339" s="192" t="s">
        <v>114</v>
      </c>
      <c r="G339" s="71"/>
      <c r="H339" s="221"/>
      <c r="I339" s="241"/>
      <c r="J339" s="76"/>
      <c r="K339" s="76"/>
      <c r="L339" s="76"/>
      <c r="M339" s="77" t="s">
        <v>4</v>
      </c>
      <c r="N339" s="310" t="s">
        <v>279</v>
      </c>
      <c r="O339" s="129" t="s">
        <v>70</v>
      </c>
      <c r="P339" s="127"/>
      <c r="Q339" s="128" t="s">
        <v>70</v>
      </c>
      <c r="R339" s="151"/>
      <c r="S339" s="150"/>
      <c r="T339" s="151"/>
      <c r="U339" s="152"/>
    </row>
    <row r="340" spans="3:21" ht="14.1" customHeight="1" x14ac:dyDescent="0.15">
      <c r="C340" s="652"/>
      <c r="D340" s="286"/>
      <c r="E340" s="779"/>
      <c r="F340" s="214" t="s">
        <v>310</v>
      </c>
      <c r="G340" s="71"/>
      <c r="H340" s="221"/>
      <c r="I340" s="241"/>
      <c r="J340" s="72"/>
      <c r="K340" s="72"/>
      <c r="L340" s="72"/>
      <c r="M340" s="73"/>
      <c r="N340" s="314" t="s">
        <v>162</v>
      </c>
      <c r="O340" s="159"/>
      <c r="P340" s="134"/>
      <c r="Q340" s="135"/>
      <c r="R340" s="151"/>
      <c r="S340" s="150"/>
      <c r="T340" s="151"/>
      <c r="U340" s="152"/>
    </row>
    <row r="341" spans="3:21" ht="14.1" customHeight="1" x14ac:dyDescent="0.15">
      <c r="C341" s="652"/>
      <c r="D341" s="286"/>
      <c r="E341" s="779"/>
      <c r="F341" s="192" t="s">
        <v>106</v>
      </c>
      <c r="G341" s="71"/>
      <c r="H341" s="221"/>
      <c r="I341" s="241"/>
      <c r="J341" s="87"/>
      <c r="K341" s="87"/>
      <c r="L341" s="87"/>
      <c r="M341" s="88" t="s">
        <v>70</v>
      </c>
      <c r="N341" s="313" t="s">
        <v>280</v>
      </c>
      <c r="O341" s="151" t="s">
        <v>70</v>
      </c>
      <c r="P341" s="149"/>
      <c r="Q341" s="150" t="s">
        <v>70</v>
      </c>
      <c r="R341" s="151"/>
      <c r="S341" s="150"/>
      <c r="T341" s="151"/>
      <c r="U341" s="152"/>
    </row>
    <row r="342" spans="3:21" ht="14.1" customHeight="1" x14ac:dyDescent="0.15">
      <c r="C342" s="652"/>
      <c r="D342" s="282"/>
      <c r="E342" s="295"/>
      <c r="F342" s="192" t="s">
        <v>107</v>
      </c>
      <c r="G342" s="71"/>
      <c r="H342" s="221"/>
      <c r="I342" s="241"/>
      <c r="J342" s="339"/>
      <c r="K342" s="339"/>
      <c r="L342" s="339"/>
      <c r="M342" s="101"/>
      <c r="N342" s="312" t="s">
        <v>130</v>
      </c>
      <c r="O342" s="155"/>
      <c r="P342" s="153"/>
      <c r="Q342" s="154"/>
      <c r="R342" s="155"/>
      <c r="S342" s="154"/>
      <c r="T342" s="155"/>
      <c r="U342" s="329"/>
    </row>
    <row r="343" spans="3:21" ht="14.1" customHeight="1" x14ac:dyDescent="0.15">
      <c r="C343" s="652"/>
      <c r="D343" s="282"/>
      <c r="E343" s="295"/>
      <c r="F343" s="198" t="s">
        <v>446</v>
      </c>
      <c r="G343" s="147" t="s">
        <v>11</v>
      </c>
      <c r="H343" s="267"/>
      <c r="I343" s="181"/>
      <c r="J343" s="98"/>
      <c r="K343" s="98"/>
      <c r="L343" s="98"/>
      <c r="M343" s="99" t="s">
        <v>70</v>
      </c>
      <c r="N343" s="384" t="s">
        <v>448</v>
      </c>
      <c r="O343" s="143" t="s">
        <v>70</v>
      </c>
      <c r="P343" s="144"/>
      <c r="Q343" s="145" t="s">
        <v>70</v>
      </c>
      <c r="R343" s="143" t="s">
        <v>4</v>
      </c>
      <c r="S343" s="145" t="s">
        <v>4</v>
      </c>
      <c r="T343" s="143" t="s">
        <v>4</v>
      </c>
      <c r="U343" s="148" t="s">
        <v>4</v>
      </c>
    </row>
    <row r="344" spans="3:21" ht="14.1" customHeight="1" x14ac:dyDescent="0.15">
      <c r="C344" s="652"/>
      <c r="D344" s="282"/>
      <c r="E344" s="295"/>
      <c r="F344" s="192" t="s">
        <v>447</v>
      </c>
      <c r="G344" s="95" t="s">
        <v>4</v>
      </c>
      <c r="H344" s="266" t="s">
        <v>4</v>
      </c>
      <c r="I344" s="781" t="s">
        <v>333</v>
      </c>
      <c r="J344" s="87"/>
      <c r="K344" s="87"/>
      <c r="L344" s="87"/>
      <c r="N344" s="270"/>
      <c r="O344" s="387"/>
      <c r="P344" s="388"/>
      <c r="Q344" s="389"/>
      <c r="R344" s="387"/>
      <c r="S344" s="389"/>
      <c r="T344" s="387"/>
      <c r="U344" s="390"/>
    </row>
    <row r="345" spans="3:21" ht="14.1" customHeight="1" x14ac:dyDescent="0.15">
      <c r="C345" s="652"/>
      <c r="D345" s="282"/>
      <c r="E345" s="295"/>
      <c r="F345" s="192" t="s">
        <v>449</v>
      </c>
      <c r="G345" s="95"/>
      <c r="H345" s="221"/>
      <c r="I345" s="654"/>
      <c r="J345" s="76"/>
      <c r="K345" s="76"/>
      <c r="L345" s="76"/>
      <c r="M345" s="77" t="s">
        <v>70</v>
      </c>
      <c r="N345" s="397" t="s">
        <v>450</v>
      </c>
      <c r="O345" s="129" t="s">
        <v>70</v>
      </c>
      <c r="P345" s="127"/>
      <c r="Q345" s="128" t="s">
        <v>70</v>
      </c>
      <c r="R345" s="151"/>
      <c r="S345" s="150"/>
      <c r="T345" s="151"/>
      <c r="U345" s="152"/>
    </row>
    <row r="346" spans="3:21" ht="14.1" customHeight="1" x14ac:dyDescent="0.15">
      <c r="C346" s="652"/>
      <c r="D346" s="282"/>
      <c r="E346" s="295"/>
      <c r="F346" s="391" t="s">
        <v>556</v>
      </c>
      <c r="G346" s="71"/>
      <c r="H346" s="221"/>
      <c r="I346" s="241"/>
      <c r="J346" s="72"/>
      <c r="K346" s="72"/>
      <c r="L346" s="72"/>
      <c r="M346" s="398"/>
      <c r="N346" s="269"/>
      <c r="O346" s="399"/>
      <c r="P346" s="400"/>
      <c r="Q346" s="401"/>
      <c r="R346" s="387"/>
      <c r="S346" s="389"/>
      <c r="T346" s="387"/>
      <c r="U346" s="390"/>
    </row>
    <row r="347" spans="3:21" ht="14.1" customHeight="1" x14ac:dyDescent="0.15">
      <c r="C347" s="652"/>
      <c r="D347" s="282"/>
      <c r="E347" s="295"/>
      <c r="F347" s="192" t="s">
        <v>114</v>
      </c>
      <c r="G347" s="71"/>
      <c r="H347" s="221"/>
      <c r="I347" s="241"/>
      <c r="J347" s="87"/>
      <c r="K347" s="87"/>
      <c r="L347" s="87"/>
      <c r="M347" s="88" t="s">
        <v>70</v>
      </c>
      <c r="N347" s="385" t="s">
        <v>451</v>
      </c>
      <c r="O347" s="151" t="s">
        <v>70</v>
      </c>
      <c r="P347" s="149"/>
      <c r="Q347" s="150" t="s">
        <v>70</v>
      </c>
      <c r="R347" s="151"/>
      <c r="S347" s="150"/>
      <c r="T347" s="151"/>
      <c r="U347" s="152"/>
    </row>
    <row r="348" spans="3:21" ht="14.1" customHeight="1" x14ac:dyDescent="0.15">
      <c r="C348" s="95"/>
      <c r="D348" s="282"/>
      <c r="E348" s="295"/>
      <c r="F348" s="214" t="s">
        <v>310</v>
      </c>
      <c r="G348" s="71"/>
      <c r="H348" s="221"/>
      <c r="I348" s="241"/>
      <c r="J348" s="87"/>
      <c r="K348" s="87"/>
      <c r="L348" s="87"/>
      <c r="N348" s="270"/>
      <c r="O348" s="387"/>
      <c r="P348" s="388"/>
      <c r="Q348" s="389"/>
      <c r="R348" s="387"/>
      <c r="S348" s="389"/>
      <c r="T348" s="387"/>
      <c r="U348" s="390"/>
    </row>
    <row r="349" spans="3:21" ht="14.1" customHeight="1" x14ac:dyDescent="0.15">
      <c r="C349" s="95"/>
      <c r="D349" s="282"/>
      <c r="E349" s="295"/>
      <c r="F349" s="192" t="s">
        <v>106</v>
      </c>
      <c r="G349" s="71"/>
      <c r="H349" s="221"/>
      <c r="I349" s="241"/>
      <c r="J349" s="76"/>
      <c r="K349" s="76"/>
      <c r="L349" s="76"/>
      <c r="M349" s="77" t="s">
        <v>70</v>
      </c>
      <c r="N349" s="397" t="s">
        <v>452</v>
      </c>
      <c r="O349" s="129" t="s">
        <v>70</v>
      </c>
      <c r="P349" s="127"/>
      <c r="Q349" s="128" t="s">
        <v>70</v>
      </c>
      <c r="R349" s="151"/>
      <c r="S349" s="150"/>
      <c r="T349" s="151"/>
      <c r="U349" s="152"/>
    </row>
    <row r="350" spans="3:21" ht="14.1" customHeight="1" x14ac:dyDescent="0.15">
      <c r="C350" s="95"/>
      <c r="D350" s="282"/>
      <c r="E350" s="295"/>
      <c r="F350" s="192" t="s">
        <v>107</v>
      </c>
      <c r="G350" s="71"/>
      <c r="H350" s="221"/>
      <c r="I350" s="241"/>
      <c r="J350" s="72"/>
      <c r="K350" s="72"/>
      <c r="L350" s="72"/>
      <c r="M350" s="398"/>
      <c r="N350" s="269"/>
      <c r="O350" s="399"/>
      <c r="P350" s="400"/>
      <c r="Q350" s="401"/>
      <c r="R350" s="387"/>
      <c r="S350" s="389"/>
      <c r="T350" s="387"/>
      <c r="U350" s="390"/>
    </row>
    <row r="351" spans="3:21" ht="14.1" customHeight="1" x14ac:dyDescent="0.15">
      <c r="C351" s="95"/>
      <c r="D351" s="282"/>
      <c r="E351" s="295"/>
      <c r="F351" s="201"/>
      <c r="G351" s="85"/>
      <c r="H351" s="246"/>
      <c r="I351" s="242"/>
      <c r="J351" s="339"/>
      <c r="K351" s="339"/>
      <c r="L351" s="339"/>
      <c r="M351" s="101" t="s">
        <v>70</v>
      </c>
      <c r="N351" s="386" t="s">
        <v>453</v>
      </c>
      <c r="O351" s="155" t="s">
        <v>70</v>
      </c>
      <c r="P351" s="153"/>
      <c r="Q351" s="154" t="s">
        <v>70</v>
      </c>
      <c r="R351" s="155"/>
      <c r="S351" s="154"/>
      <c r="T351" s="155"/>
      <c r="U351" s="329"/>
    </row>
    <row r="352" spans="3:21" ht="14.1" customHeight="1" x14ac:dyDescent="0.15">
      <c r="C352" s="95"/>
      <c r="D352" s="282"/>
      <c r="E352" s="295"/>
      <c r="F352" s="195"/>
      <c r="G352" s="147" t="s">
        <v>12</v>
      </c>
      <c r="H352" s="267"/>
      <c r="I352" s="181"/>
      <c r="J352" s="98"/>
      <c r="K352" s="98"/>
      <c r="L352" s="98"/>
      <c r="M352" s="99" t="s">
        <v>70</v>
      </c>
      <c r="N352" s="311" t="s">
        <v>450</v>
      </c>
      <c r="O352" s="143" t="s">
        <v>70</v>
      </c>
      <c r="P352" s="144"/>
      <c r="Q352" s="145" t="s">
        <v>70</v>
      </c>
      <c r="R352" s="143" t="s">
        <v>4</v>
      </c>
      <c r="S352" s="145" t="s">
        <v>4</v>
      </c>
      <c r="T352" s="143" t="s">
        <v>4</v>
      </c>
      <c r="U352" s="148" t="s">
        <v>4</v>
      </c>
    </row>
    <row r="353" spans="3:21" ht="14.1" customHeight="1" x14ac:dyDescent="0.15">
      <c r="C353" s="95"/>
      <c r="D353" s="282"/>
      <c r="E353" s="295"/>
      <c r="F353" s="195"/>
      <c r="G353" s="95" t="s">
        <v>4</v>
      </c>
      <c r="H353" s="266" t="s">
        <v>4</v>
      </c>
      <c r="I353" s="781" t="s">
        <v>333</v>
      </c>
      <c r="J353" s="87"/>
      <c r="K353" s="87"/>
      <c r="L353" s="87"/>
      <c r="M353" s="73"/>
      <c r="N353" s="314"/>
      <c r="O353" s="159"/>
      <c r="P353" s="134"/>
      <c r="Q353" s="135"/>
      <c r="R353" s="151"/>
      <c r="S353" s="150"/>
      <c r="T353" s="151"/>
      <c r="U353" s="152"/>
    </row>
    <row r="354" spans="3:21" ht="14.1" customHeight="1" x14ac:dyDescent="0.15">
      <c r="C354" s="95"/>
      <c r="D354" s="282"/>
      <c r="E354" s="295"/>
      <c r="F354" s="196"/>
      <c r="G354" s="85"/>
      <c r="H354" s="246"/>
      <c r="I354" s="666"/>
      <c r="J354" s="339"/>
      <c r="K354" s="339"/>
      <c r="L354" s="339"/>
      <c r="M354" s="101" t="s">
        <v>70</v>
      </c>
      <c r="N354" s="312" t="s">
        <v>454</v>
      </c>
      <c r="O354" s="155" t="s">
        <v>70</v>
      </c>
      <c r="P354" s="153"/>
      <c r="Q354" s="154" t="s">
        <v>70</v>
      </c>
      <c r="R354" s="155"/>
      <c r="S354" s="154"/>
      <c r="T354" s="155"/>
      <c r="U354" s="329"/>
    </row>
    <row r="355" spans="3:21" ht="14.1" customHeight="1" x14ac:dyDescent="0.15">
      <c r="C355" s="95"/>
      <c r="D355" s="282"/>
      <c r="E355" s="295"/>
      <c r="F355" s="198" t="s">
        <v>446</v>
      </c>
      <c r="G355" s="147" t="s">
        <v>11</v>
      </c>
      <c r="H355" s="267"/>
      <c r="I355" s="181"/>
      <c r="J355" s="98"/>
      <c r="K355" s="98"/>
      <c r="L355" s="98"/>
      <c r="M355" s="99" t="s">
        <v>70</v>
      </c>
      <c r="N355" s="384" t="s">
        <v>448</v>
      </c>
      <c r="O355" s="143" t="s">
        <v>70</v>
      </c>
      <c r="P355" s="144"/>
      <c r="Q355" s="145" t="s">
        <v>70</v>
      </c>
      <c r="R355" s="143" t="s">
        <v>4</v>
      </c>
      <c r="S355" s="145" t="s">
        <v>4</v>
      </c>
      <c r="T355" s="143" t="s">
        <v>4</v>
      </c>
      <c r="U355" s="148" t="s">
        <v>4</v>
      </c>
    </row>
    <row r="356" spans="3:21" ht="14.1" customHeight="1" x14ac:dyDescent="0.15">
      <c r="C356" s="95"/>
      <c r="D356" s="282"/>
      <c r="E356" s="295"/>
      <c r="F356" s="192" t="s">
        <v>447</v>
      </c>
      <c r="G356" s="95" t="s">
        <v>4</v>
      </c>
      <c r="H356" s="266" t="s">
        <v>4</v>
      </c>
      <c r="I356" s="781" t="s">
        <v>333</v>
      </c>
      <c r="J356" s="87"/>
      <c r="K356" s="87"/>
      <c r="L356" s="87"/>
      <c r="N356" s="270"/>
      <c r="O356" s="387"/>
      <c r="P356" s="388"/>
      <c r="Q356" s="389"/>
      <c r="R356" s="387"/>
      <c r="S356" s="389"/>
      <c r="T356" s="387"/>
      <c r="U356" s="390"/>
    </row>
    <row r="357" spans="3:21" ht="14.1" customHeight="1" x14ac:dyDescent="0.15">
      <c r="C357" s="95"/>
      <c r="D357" s="282"/>
      <c r="E357" s="295"/>
      <c r="F357" s="192" t="s">
        <v>449</v>
      </c>
      <c r="G357" s="95"/>
      <c r="H357" s="221"/>
      <c r="I357" s="654"/>
      <c r="J357" s="76"/>
      <c r="K357" s="76"/>
      <c r="L357" s="76"/>
      <c r="M357" s="169" t="s">
        <v>70</v>
      </c>
      <c r="N357" s="397" t="s">
        <v>450</v>
      </c>
      <c r="O357" s="129" t="s">
        <v>70</v>
      </c>
      <c r="P357" s="127"/>
      <c r="Q357" s="128" t="s">
        <v>70</v>
      </c>
      <c r="R357" s="151"/>
      <c r="S357" s="150"/>
      <c r="T357" s="151"/>
      <c r="U357" s="152"/>
    </row>
    <row r="358" spans="3:21" ht="14.1" customHeight="1" x14ac:dyDescent="0.15">
      <c r="C358" s="95"/>
      <c r="D358" s="282"/>
      <c r="E358" s="295"/>
      <c r="F358" s="391" t="s">
        <v>558</v>
      </c>
      <c r="G358" s="71"/>
      <c r="H358" s="221"/>
      <c r="I358" s="241"/>
      <c r="J358" s="72"/>
      <c r="K358" s="72"/>
      <c r="L358" s="72"/>
      <c r="M358" s="402"/>
      <c r="N358" s="269"/>
      <c r="O358" s="399"/>
      <c r="P358" s="400"/>
      <c r="Q358" s="401"/>
      <c r="R358" s="387"/>
      <c r="S358" s="389"/>
      <c r="T358" s="387"/>
      <c r="U358" s="390"/>
    </row>
    <row r="359" spans="3:21" ht="14.1" customHeight="1" x14ac:dyDescent="0.15">
      <c r="C359" s="95"/>
      <c r="D359" s="282"/>
      <c r="E359" s="295"/>
      <c r="F359" s="192" t="s">
        <v>114</v>
      </c>
      <c r="G359" s="71"/>
      <c r="H359" s="221"/>
      <c r="I359" s="241"/>
      <c r="J359" s="76"/>
      <c r="K359" s="76"/>
      <c r="L359" s="76"/>
      <c r="M359" s="169" t="s">
        <v>70</v>
      </c>
      <c r="N359" s="385" t="s">
        <v>451</v>
      </c>
      <c r="O359" s="151" t="s">
        <v>70</v>
      </c>
      <c r="P359" s="149"/>
      <c r="Q359" s="150" t="s">
        <v>70</v>
      </c>
      <c r="R359" s="151"/>
      <c r="S359" s="150"/>
      <c r="T359" s="151"/>
      <c r="U359" s="152"/>
    </row>
    <row r="360" spans="3:21" ht="14.1" customHeight="1" x14ac:dyDescent="0.15">
      <c r="C360" s="95"/>
      <c r="D360" s="282"/>
      <c r="E360" s="295"/>
      <c r="F360" s="214" t="s">
        <v>310</v>
      </c>
      <c r="G360" s="71"/>
      <c r="H360" s="221"/>
      <c r="I360" s="241"/>
      <c r="J360" s="72"/>
      <c r="K360" s="72"/>
      <c r="L360" s="72"/>
      <c r="M360" s="402"/>
      <c r="N360" s="270"/>
      <c r="O360" s="387"/>
      <c r="P360" s="388"/>
      <c r="Q360" s="389"/>
      <c r="R360" s="387"/>
      <c r="S360" s="389"/>
      <c r="T360" s="387"/>
      <c r="U360" s="390"/>
    </row>
    <row r="361" spans="3:21" ht="14.1" customHeight="1" x14ac:dyDescent="0.15">
      <c r="C361" s="95"/>
      <c r="D361" s="282"/>
      <c r="E361" s="295"/>
      <c r="F361" s="192" t="s">
        <v>106</v>
      </c>
      <c r="G361" s="71"/>
      <c r="H361" s="221"/>
      <c r="I361" s="241"/>
      <c r="J361" s="76"/>
      <c r="K361" s="76"/>
      <c r="L361" s="76"/>
      <c r="M361" s="169" t="s">
        <v>70</v>
      </c>
      <c r="N361" s="397" t="s">
        <v>452</v>
      </c>
      <c r="O361" s="129" t="s">
        <v>70</v>
      </c>
      <c r="P361" s="127"/>
      <c r="Q361" s="128" t="s">
        <v>70</v>
      </c>
      <c r="R361" s="151"/>
      <c r="S361" s="150"/>
      <c r="T361" s="151"/>
      <c r="U361" s="152"/>
    </row>
    <row r="362" spans="3:21" ht="14.1" customHeight="1" x14ac:dyDescent="0.15">
      <c r="C362" s="95"/>
      <c r="D362" s="282"/>
      <c r="E362" s="295"/>
      <c r="F362" s="192" t="s">
        <v>107</v>
      </c>
      <c r="G362" s="71"/>
      <c r="H362" s="221"/>
      <c r="I362" s="241"/>
      <c r="J362" s="72"/>
      <c r="K362" s="72"/>
      <c r="L362" s="72"/>
      <c r="M362" s="402"/>
      <c r="N362" s="269"/>
      <c r="O362" s="399"/>
      <c r="P362" s="400"/>
      <c r="Q362" s="401"/>
      <c r="R362" s="387"/>
      <c r="S362" s="389"/>
      <c r="T362" s="387"/>
      <c r="U362" s="390"/>
    </row>
    <row r="363" spans="3:21" ht="14.1" customHeight="1" x14ac:dyDescent="0.15">
      <c r="C363" s="95"/>
      <c r="D363" s="282"/>
      <c r="E363" s="295"/>
      <c r="F363" s="201"/>
      <c r="G363" s="85"/>
      <c r="H363" s="246"/>
      <c r="I363" s="242"/>
      <c r="J363" s="339"/>
      <c r="K363" s="339"/>
      <c r="L363" s="339"/>
      <c r="M363" s="101" t="s">
        <v>70</v>
      </c>
      <c r="N363" s="386" t="s">
        <v>453</v>
      </c>
      <c r="O363" s="155" t="s">
        <v>70</v>
      </c>
      <c r="P363" s="153"/>
      <c r="Q363" s="154" t="s">
        <v>70</v>
      </c>
      <c r="R363" s="155"/>
      <c r="S363" s="154"/>
      <c r="T363" s="155"/>
      <c r="U363" s="329"/>
    </row>
    <row r="364" spans="3:21" ht="14.1" customHeight="1" x14ac:dyDescent="0.15">
      <c r="C364" s="95"/>
      <c r="D364" s="282"/>
      <c r="E364" s="295"/>
      <c r="F364" s="195"/>
      <c r="G364" s="147" t="s">
        <v>12</v>
      </c>
      <c r="H364" s="267"/>
      <c r="I364" s="181"/>
      <c r="J364" s="98"/>
      <c r="K364" s="98"/>
      <c r="L364" s="98"/>
      <c r="M364" s="88" t="s">
        <v>70</v>
      </c>
      <c r="N364" s="313" t="s">
        <v>450</v>
      </c>
      <c r="O364" s="151" t="s">
        <v>70</v>
      </c>
      <c r="P364" s="149"/>
      <c r="Q364" s="150" t="s">
        <v>70</v>
      </c>
      <c r="R364" s="151" t="s">
        <v>4</v>
      </c>
      <c r="S364" s="150" t="s">
        <v>4</v>
      </c>
      <c r="T364" s="151" t="s">
        <v>4</v>
      </c>
      <c r="U364" s="152" t="s">
        <v>4</v>
      </c>
    </row>
    <row r="365" spans="3:21" ht="14.1" customHeight="1" x14ac:dyDescent="0.15">
      <c r="C365" s="95"/>
      <c r="D365" s="282"/>
      <c r="E365" s="295"/>
      <c r="F365" s="195"/>
      <c r="G365" s="95" t="s">
        <v>4</v>
      </c>
      <c r="H365" s="266" t="s">
        <v>4</v>
      </c>
      <c r="I365" s="781" t="s">
        <v>333</v>
      </c>
      <c r="J365" s="87"/>
      <c r="K365" s="87"/>
      <c r="L365" s="87"/>
      <c r="M365" s="88"/>
      <c r="N365" s="313"/>
      <c r="O365" s="151"/>
      <c r="P365" s="149"/>
      <c r="Q365" s="150"/>
      <c r="R365" s="151"/>
      <c r="S365" s="150"/>
      <c r="T365" s="151"/>
      <c r="U365" s="152"/>
    </row>
    <row r="366" spans="3:21" ht="14.1" customHeight="1" x14ac:dyDescent="0.15">
      <c r="C366" s="95"/>
      <c r="D366" s="282"/>
      <c r="E366" s="295"/>
      <c r="F366" s="196"/>
      <c r="G366" s="85"/>
      <c r="H366" s="246"/>
      <c r="I366" s="666"/>
      <c r="J366" s="339"/>
      <c r="K366" s="339"/>
      <c r="L366" s="339"/>
      <c r="M366" s="101" t="s">
        <v>70</v>
      </c>
      <c r="N366" s="312" t="s">
        <v>454</v>
      </c>
      <c r="O366" s="155" t="s">
        <v>70</v>
      </c>
      <c r="P366" s="153"/>
      <c r="Q366" s="154" t="s">
        <v>70</v>
      </c>
      <c r="R366" s="155"/>
      <c r="S366" s="154"/>
      <c r="T366" s="155"/>
      <c r="U366" s="329"/>
    </row>
    <row r="367" spans="3:21" ht="14.1" customHeight="1" x14ac:dyDescent="0.15">
      <c r="C367" s="95"/>
      <c r="D367" s="282"/>
      <c r="E367" s="295"/>
      <c r="F367" s="198" t="s">
        <v>455</v>
      </c>
      <c r="G367" s="167" t="s">
        <v>11</v>
      </c>
      <c r="H367" s="96"/>
      <c r="I367" s="156"/>
      <c r="J367" s="87"/>
      <c r="K367" s="87"/>
      <c r="L367" s="87"/>
      <c r="M367" s="88" t="s">
        <v>70</v>
      </c>
      <c r="N367" s="313" t="s">
        <v>448</v>
      </c>
      <c r="O367" s="151" t="s">
        <v>70</v>
      </c>
      <c r="P367" s="149"/>
      <c r="Q367" s="150" t="s">
        <v>70</v>
      </c>
      <c r="R367" s="151" t="s">
        <v>4</v>
      </c>
      <c r="S367" s="150" t="s">
        <v>4</v>
      </c>
      <c r="T367" s="151" t="s">
        <v>4</v>
      </c>
      <c r="U367" s="152" t="s">
        <v>4</v>
      </c>
    </row>
    <row r="368" spans="3:21" ht="14.1" customHeight="1" x14ac:dyDescent="0.15">
      <c r="C368" s="95"/>
      <c r="D368" s="282"/>
      <c r="E368" s="295"/>
      <c r="F368" s="192" t="s">
        <v>456</v>
      </c>
      <c r="G368" s="71" t="s">
        <v>4</v>
      </c>
      <c r="H368" s="266" t="s">
        <v>4</v>
      </c>
      <c r="I368" s="781" t="s">
        <v>333</v>
      </c>
      <c r="J368" s="87"/>
      <c r="K368" s="87"/>
      <c r="L368" s="87"/>
      <c r="M368" s="88"/>
      <c r="N368" s="313"/>
      <c r="O368" s="151"/>
      <c r="P368" s="149"/>
      <c r="Q368" s="150"/>
      <c r="R368" s="151"/>
      <c r="S368" s="150"/>
      <c r="T368" s="151"/>
      <c r="U368" s="152"/>
    </row>
    <row r="369" spans="3:21" ht="14.1" customHeight="1" x14ac:dyDescent="0.15">
      <c r="C369" s="95"/>
      <c r="D369" s="282"/>
      <c r="E369" s="295"/>
      <c r="F369" s="192" t="s">
        <v>459</v>
      </c>
      <c r="G369" s="71"/>
      <c r="H369" s="221"/>
      <c r="I369" s="654"/>
      <c r="J369" s="76"/>
      <c r="K369" s="76"/>
      <c r="L369" s="76"/>
      <c r="M369" s="169" t="s">
        <v>70</v>
      </c>
      <c r="N369" s="310" t="s">
        <v>450</v>
      </c>
      <c r="O369" s="129" t="s">
        <v>70</v>
      </c>
      <c r="P369" s="127"/>
      <c r="Q369" s="128" t="s">
        <v>70</v>
      </c>
      <c r="R369" s="151"/>
      <c r="S369" s="150"/>
      <c r="T369" s="151"/>
      <c r="U369" s="152"/>
    </row>
    <row r="370" spans="3:21" ht="14.1" customHeight="1" x14ac:dyDescent="0.15">
      <c r="C370" s="95"/>
      <c r="D370" s="282"/>
      <c r="E370" s="295"/>
      <c r="F370" s="391" t="s">
        <v>13</v>
      </c>
      <c r="G370" s="71"/>
      <c r="H370" s="226"/>
      <c r="I370" s="241"/>
      <c r="J370" s="72"/>
      <c r="K370" s="72"/>
      <c r="L370" s="72"/>
      <c r="M370" s="349"/>
      <c r="N370" s="314"/>
      <c r="O370" s="159"/>
      <c r="P370" s="134"/>
      <c r="Q370" s="135"/>
      <c r="R370" s="151"/>
      <c r="S370" s="150"/>
      <c r="T370" s="151"/>
      <c r="U370" s="152"/>
    </row>
    <row r="371" spans="3:21" ht="14.1" customHeight="1" x14ac:dyDescent="0.15">
      <c r="C371" s="95"/>
      <c r="D371" s="282"/>
      <c r="E371" s="295"/>
      <c r="F371" s="195"/>
      <c r="G371" s="71"/>
      <c r="H371" s="226"/>
      <c r="I371" s="241"/>
      <c r="J371" s="76"/>
      <c r="K371" s="76"/>
      <c r="L371" s="76"/>
      <c r="M371" s="169" t="s">
        <v>70</v>
      </c>
      <c r="N371" s="313" t="s">
        <v>460</v>
      </c>
      <c r="O371" s="151" t="s">
        <v>70</v>
      </c>
      <c r="P371" s="149"/>
      <c r="Q371" s="150" t="s">
        <v>70</v>
      </c>
      <c r="R371" s="151"/>
      <c r="S371" s="150"/>
      <c r="T371" s="151"/>
      <c r="U371" s="152"/>
    </row>
    <row r="372" spans="3:21" ht="14.1" customHeight="1" x14ac:dyDescent="0.15">
      <c r="C372" s="95"/>
      <c r="D372" s="282"/>
      <c r="E372" s="295"/>
      <c r="F372" s="192" t="s">
        <v>114</v>
      </c>
      <c r="G372" s="71"/>
      <c r="H372" s="226"/>
      <c r="I372" s="241"/>
      <c r="J372" s="72"/>
      <c r="K372" s="72"/>
      <c r="L372" s="72"/>
      <c r="M372" s="349"/>
      <c r="N372" s="313"/>
      <c r="O372" s="151"/>
      <c r="P372" s="149"/>
      <c r="Q372" s="150"/>
      <c r="R372" s="151"/>
      <c r="S372" s="150"/>
      <c r="T372" s="151"/>
      <c r="U372" s="152"/>
    </row>
    <row r="373" spans="3:21" ht="14.1" customHeight="1" x14ac:dyDescent="0.15">
      <c r="C373" s="95"/>
      <c r="D373" s="282"/>
      <c r="E373" s="295"/>
      <c r="F373" s="214" t="s">
        <v>310</v>
      </c>
      <c r="G373" s="71"/>
      <c r="H373" s="226"/>
      <c r="I373" s="241"/>
      <c r="J373" s="76"/>
      <c r="K373" s="76"/>
      <c r="L373" s="76"/>
      <c r="M373" s="169" t="s">
        <v>70</v>
      </c>
      <c r="N373" s="310" t="s">
        <v>461</v>
      </c>
      <c r="O373" s="129" t="s">
        <v>70</v>
      </c>
      <c r="P373" s="127"/>
      <c r="Q373" s="128" t="s">
        <v>70</v>
      </c>
      <c r="R373" s="151"/>
      <c r="S373" s="150"/>
      <c r="T373" s="151"/>
      <c r="U373" s="152"/>
    </row>
    <row r="374" spans="3:21" ht="14.1" customHeight="1" x14ac:dyDescent="0.15">
      <c r="C374" s="95"/>
      <c r="D374" s="282"/>
      <c r="E374" s="295"/>
      <c r="F374" s="192" t="s">
        <v>106</v>
      </c>
      <c r="G374" s="71"/>
      <c r="H374" s="226"/>
      <c r="I374" s="241"/>
      <c r="J374" s="72"/>
      <c r="K374" s="72"/>
      <c r="L374" s="72"/>
      <c r="M374" s="349"/>
      <c r="N374" s="314"/>
      <c r="O374" s="159"/>
      <c r="P374" s="134"/>
      <c r="Q374" s="135"/>
      <c r="R374" s="151"/>
      <c r="S374" s="150"/>
      <c r="T374" s="151"/>
      <c r="U374" s="152"/>
    </row>
    <row r="375" spans="3:21" ht="14.1" customHeight="1" x14ac:dyDescent="0.15">
      <c r="C375" s="95"/>
      <c r="D375" s="282"/>
      <c r="E375" s="295"/>
      <c r="F375" s="192" t="s">
        <v>107</v>
      </c>
      <c r="G375" s="85"/>
      <c r="H375" s="228"/>
      <c r="I375" s="242"/>
      <c r="J375" s="339"/>
      <c r="K375" s="339"/>
      <c r="L375" s="339"/>
      <c r="M375" s="101" t="s">
        <v>70</v>
      </c>
      <c r="N375" s="312" t="s">
        <v>454</v>
      </c>
      <c r="O375" s="155" t="s">
        <v>70</v>
      </c>
      <c r="P375" s="153"/>
      <c r="Q375" s="154" t="s">
        <v>70</v>
      </c>
      <c r="R375" s="155"/>
      <c r="S375" s="154"/>
      <c r="T375" s="155"/>
      <c r="U375" s="329"/>
    </row>
    <row r="376" spans="3:21" ht="14.1" customHeight="1" x14ac:dyDescent="0.15">
      <c r="C376" s="95"/>
      <c r="D376" s="282"/>
      <c r="E376" s="295"/>
      <c r="F376" s="195"/>
      <c r="G376" s="167" t="s">
        <v>12</v>
      </c>
      <c r="H376" s="96"/>
      <c r="I376" s="156"/>
      <c r="J376" s="98"/>
      <c r="K376" s="98"/>
      <c r="L376" s="98"/>
      <c r="M376" s="99" t="s">
        <v>70</v>
      </c>
      <c r="N376" s="311" t="s">
        <v>462</v>
      </c>
      <c r="O376" s="143" t="s">
        <v>70</v>
      </c>
      <c r="P376" s="144"/>
      <c r="Q376" s="145" t="s">
        <v>70</v>
      </c>
      <c r="R376" s="143" t="s">
        <v>4</v>
      </c>
      <c r="S376" s="145" t="s">
        <v>4</v>
      </c>
      <c r="T376" s="143" t="s">
        <v>4</v>
      </c>
      <c r="U376" s="148" t="s">
        <v>4</v>
      </c>
    </row>
    <row r="377" spans="3:21" ht="14.1" customHeight="1" x14ac:dyDescent="0.15">
      <c r="C377" s="95"/>
      <c r="D377" s="282"/>
      <c r="E377" s="295"/>
      <c r="F377" s="195"/>
      <c r="G377" s="71" t="s">
        <v>4</v>
      </c>
      <c r="H377" s="266" t="s">
        <v>4</v>
      </c>
      <c r="I377" s="781" t="s">
        <v>333</v>
      </c>
      <c r="J377" s="72"/>
      <c r="K377" s="72"/>
      <c r="L377" s="72"/>
      <c r="M377" s="73"/>
      <c r="N377" s="314"/>
      <c r="O377" s="159"/>
      <c r="P377" s="134"/>
      <c r="Q377" s="135"/>
      <c r="R377" s="151"/>
      <c r="S377" s="150"/>
      <c r="T377" s="151"/>
      <c r="U377" s="152"/>
    </row>
    <row r="378" spans="3:21" ht="14.1" customHeight="1" thickBot="1" x14ac:dyDescent="0.2">
      <c r="C378" s="146"/>
      <c r="D378" s="287"/>
      <c r="E378" s="299"/>
      <c r="F378" s="199"/>
      <c r="G378" s="83"/>
      <c r="H378" s="258"/>
      <c r="I378" s="750"/>
      <c r="J378" s="175"/>
      <c r="K378" s="175"/>
      <c r="L378" s="175"/>
      <c r="M378" s="326" t="s">
        <v>70</v>
      </c>
      <c r="N378" s="395" t="s">
        <v>454</v>
      </c>
      <c r="O378" s="327" t="s">
        <v>70</v>
      </c>
      <c r="P378" s="325"/>
      <c r="Q378" s="328" t="s">
        <v>70</v>
      </c>
      <c r="R378" s="327"/>
      <c r="S378" s="328"/>
      <c r="T378" s="327"/>
      <c r="U378" s="343"/>
    </row>
    <row r="379" spans="3:21" ht="14.1" customHeight="1" x14ac:dyDescent="0.15">
      <c r="C379" s="100"/>
      <c r="D379" s="100"/>
      <c r="E379" s="96" t="s">
        <v>118</v>
      </c>
      <c r="F379" s="193"/>
      <c r="G379" s="100"/>
      <c r="H379" s="96"/>
      <c r="I379" s="96"/>
      <c r="J379" s="100"/>
      <c r="K379" s="100"/>
      <c r="L379" s="100"/>
      <c r="M379" s="100"/>
      <c r="N379" s="268"/>
      <c r="O379" s="100"/>
      <c r="P379" s="100"/>
      <c r="Q379" s="100"/>
      <c r="R379" s="100"/>
      <c r="S379" s="100"/>
      <c r="T379" s="100"/>
      <c r="U379" s="100"/>
    </row>
    <row r="380" spans="3:21" ht="14.1" customHeight="1" x14ac:dyDescent="0.15">
      <c r="C380" s="100"/>
      <c r="D380" s="100"/>
      <c r="E380" s="96" t="s">
        <v>115</v>
      </c>
      <c r="F380" s="193"/>
      <c r="G380" s="100"/>
      <c r="H380" s="96"/>
      <c r="I380" s="96"/>
      <c r="J380" s="100"/>
      <c r="K380" s="100"/>
      <c r="L380" s="100"/>
      <c r="M380" s="100"/>
      <c r="N380" s="268"/>
      <c r="O380" s="100"/>
      <c r="P380" s="100"/>
      <c r="Q380" s="100"/>
      <c r="R380" s="100"/>
      <c r="S380" s="100"/>
      <c r="T380" s="100"/>
      <c r="U380" s="100"/>
    </row>
    <row r="381" spans="3:21" ht="14.1" customHeight="1" x14ac:dyDescent="0.15">
      <c r="C381" s="100"/>
      <c r="D381" s="100"/>
      <c r="E381" s="96" t="s">
        <v>463</v>
      </c>
      <c r="F381" s="193"/>
      <c r="G381" s="100"/>
      <c r="H381" s="96"/>
      <c r="I381" s="96"/>
      <c r="J381" s="100"/>
      <c r="K381" s="100"/>
      <c r="L381" s="100"/>
      <c r="M381" s="100"/>
      <c r="N381" s="268"/>
      <c r="O381" s="100"/>
      <c r="P381" s="100"/>
      <c r="Q381" s="100"/>
      <c r="R381" s="100"/>
      <c r="S381" s="100"/>
      <c r="T381" s="100"/>
      <c r="U381" s="100"/>
    </row>
    <row r="382" spans="3:21" ht="14.1" customHeight="1" x14ac:dyDescent="0.15">
      <c r="C382" s="96"/>
      <c r="D382" s="96"/>
      <c r="E382" s="96" t="s">
        <v>116</v>
      </c>
      <c r="F382" s="193"/>
      <c r="G382" s="100"/>
      <c r="H382" s="96"/>
      <c r="I382" s="96"/>
      <c r="J382" s="96"/>
      <c r="K382" s="96"/>
      <c r="L382" s="96"/>
      <c r="M382" s="96"/>
      <c r="N382" s="268"/>
      <c r="O382" s="96"/>
      <c r="P382" s="96"/>
      <c r="Q382" s="96"/>
      <c r="R382" s="96"/>
      <c r="S382" s="96"/>
      <c r="T382" s="96"/>
      <c r="U382" s="96"/>
    </row>
    <row r="383" spans="3:21" ht="15" customHeight="1" x14ac:dyDescent="0.15">
      <c r="C383" s="771" t="s">
        <v>465</v>
      </c>
      <c r="D383" s="772"/>
      <c r="E383" s="772"/>
      <c r="F383" s="363" t="str">
        <f>IF(F1="","",F1)</f>
        <v/>
      </c>
      <c r="G383" s="773" t="s">
        <v>464</v>
      </c>
      <c r="H383" s="774"/>
      <c r="I383" s="774"/>
      <c r="J383" s="772" t="str">
        <f>IF(J1="","",J1)</f>
        <v/>
      </c>
      <c r="K383" s="772"/>
      <c r="L383" s="772"/>
      <c r="M383" s="772"/>
      <c r="N383" s="772"/>
      <c r="O383" s="772"/>
      <c r="P383" s="772"/>
      <c r="Q383" s="772"/>
      <c r="R383" s="772"/>
      <c r="S383" s="772"/>
      <c r="T383" s="772"/>
      <c r="U383" s="780"/>
    </row>
    <row r="384" spans="3:21" ht="14.1" customHeight="1" x14ac:dyDescent="0.15">
      <c r="C384" s="96"/>
      <c r="D384" s="96"/>
      <c r="E384" s="292"/>
      <c r="F384" s="193"/>
      <c r="G384" s="96"/>
      <c r="H384" s="97"/>
      <c r="I384" s="97"/>
      <c r="J384" s="97"/>
      <c r="K384" s="97"/>
      <c r="L384" s="97"/>
      <c r="M384" s="97"/>
      <c r="N384" s="268"/>
      <c r="O384" s="97"/>
      <c r="P384" s="97"/>
      <c r="Q384" s="97"/>
      <c r="R384" s="97"/>
      <c r="S384" s="97"/>
      <c r="T384" s="97"/>
      <c r="U384" s="97" t="s">
        <v>82</v>
      </c>
    </row>
    <row r="385" spans="3:21" ht="14.1" customHeight="1" thickBot="1" x14ac:dyDescent="0.2">
      <c r="C385" s="96" t="s">
        <v>391</v>
      </c>
      <c r="D385" s="96"/>
      <c r="E385" s="292"/>
      <c r="F385" s="193"/>
      <c r="G385" s="100"/>
      <c r="H385" s="96"/>
      <c r="I385" s="96"/>
      <c r="J385" s="96"/>
      <c r="K385" s="96"/>
      <c r="L385" s="96"/>
      <c r="M385" s="96"/>
      <c r="N385" s="268"/>
      <c r="O385" s="96"/>
      <c r="P385" s="91"/>
      <c r="Q385" s="91"/>
      <c r="R385" s="96"/>
      <c r="S385" s="91"/>
      <c r="T385" s="91"/>
      <c r="U385" s="91" t="s">
        <v>78</v>
      </c>
    </row>
    <row r="386" spans="3:21" ht="14.1" customHeight="1" x14ac:dyDescent="0.15">
      <c r="C386" s="679"/>
      <c r="D386" s="655" t="s">
        <v>314</v>
      </c>
      <c r="E386" s="682" t="s">
        <v>83</v>
      </c>
      <c r="F386" s="697" t="s">
        <v>15</v>
      </c>
      <c r="G386" s="700" t="s">
        <v>73</v>
      </c>
      <c r="H386" s="701"/>
      <c r="I386" s="701"/>
      <c r="J386" s="701"/>
      <c r="K386" s="701"/>
      <c r="L386" s="701"/>
      <c r="M386" s="701"/>
      <c r="N386" s="700" t="s">
        <v>74</v>
      </c>
      <c r="O386" s="701"/>
      <c r="P386" s="701"/>
      <c r="Q386" s="701"/>
      <c r="R386" s="701"/>
      <c r="S386" s="701"/>
      <c r="T386" s="701"/>
      <c r="U386" s="702"/>
    </row>
    <row r="387" spans="3:21" ht="14.1" customHeight="1" x14ac:dyDescent="0.15">
      <c r="C387" s="680"/>
      <c r="D387" s="656"/>
      <c r="E387" s="683"/>
      <c r="F387" s="698"/>
      <c r="G387" s="669" t="s">
        <v>255</v>
      </c>
      <c r="H387" s="671" t="s">
        <v>0</v>
      </c>
      <c r="I387" s="672"/>
      <c r="J387" s="671" t="s">
        <v>16</v>
      </c>
      <c r="K387" s="703"/>
      <c r="L387" s="703"/>
      <c r="M387" s="704"/>
      <c r="N387" s="667" t="s">
        <v>113</v>
      </c>
      <c r="O387" s="705" t="s">
        <v>17</v>
      </c>
      <c r="P387" s="705"/>
      <c r="Q387" s="674"/>
      <c r="R387" s="716" t="s">
        <v>249</v>
      </c>
      <c r="S387" s="716"/>
      <c r="T387" s="716"/>
      <c r="U387" s="742"/>
    </row>
    <row r="388" spans="3:21" ht="14.1" customHeight="1" x14ac:dyDescent="0.15">
      <c r="C388" s="680"/>
      <c r="D388" s="656"/>
      <c r="E388" s="683"/>
      <c r="F388" s="698"/>
      <c r="G388" s="670"/>
      <c r="H388" s="673"/>
      <c r="I388" s="674"/>
      <c r="J388" s="673"/>
      <c r="K388" s="705"/>
      <c r="L388" s="705"/>
      <c r="M388" s="706"/>
      <c r="N388" s="746"/>
      <c r="O388" s="716"/>
      <c r="P388" s="716"/>
      <c r="Q388" s="741"/>
      <c r="R388" s="703" t="s">
        <v>140</v>
      </c>
      <c r="S388" s="672"/>
      <c r="T388" s="671" t="s">
        <v>141</v>
      </c>
      <c r="U388" s="704"/>
    </row>
    <row r="389" spans="3:21" ht="14.1" customHeight="1" x14ac:dyDescent="0.15">
      <c r="C389" s="680"/>
      <c r="D389" s="656"/>
      <c r="E389" s="683"/>
      <c r="F389" s="698"/>
      <c r="G389" s="667" t="s">
        <v>254</v>
      </c>
      <c r="H389" s="673"/>
      <c r="I389" s="674"/>
      <c r="J389" s="671">
        <v>1</v>
      </c>
      <c r="K389" s="709">
        <v>2</v>
      </c>
      <c r="L389" s="709">
        <v>3</v>
      </c>
      <c r="M389" s="704">
        <v>4</v>
      </c>
      <c r="N389" s="746"/>
      <c r="O389" s="711" t="s">
        <v>109</v>
      </c>
      <c r="P389" s="713" t="s">
        <v>110</v>
      </c>
      <c r="Q389" s="727" t="s">
        <v>111</v>
      </c>
      <c r="R389" s="721" t="s">
        <v>247</v>
      </c>
      <c r="S389" s="723" t="s">
        <v>248</v>
      </c>
      <c r="T389" s="721" t="s">
        <v>247</v>
      </c>
      <c r="U389" s="725" t="s">
        <v>248</v>
      </c>
    </row>
    <row r="390" spans="3:21" ht="14.1" customHeight="1" thickBot="1" x14ac:dyDescent="0.2">
      <c r="C390" s="681"/>
      <c r="D390" s="657"/>
      <c r="E390" s="684"/>
      <c r="F390" s="699"/>
      <c r="G390" s="668"/>
      <c r="H390" s="675"/>
      <c r="I390" s="676"/>
      <c r="J390" s="673"/>
      <c r="K390" s="710"/>
      <c r="L390" s="710"/>
      <c r="M390" s="706"/>
      <c r="N390" s="668"/>
      <c r="O390" s="712"/>
      <c r="P390" s="714"/>
      <c r="Q390" s="728"/>
      <c r="R390" s="722"/>
      <c r="S390" s="724"/>
      <c r="T390" s="722"/>
      <c r="U390" s="726"/>
    </row>
    <row r="391" spans="3:21" ht="14.1" customHeight="1" x14ac:dyDescent="0.15">
      <c r="C391" s="95">
        <v>10</v>
      </c>
      <c r="D391" s="289" t="str">
        <f>IF(等級設定!A54=TRUE,"■","□")</f>
        <v>□</v>
      </c>
      <c r="E391" s="366" t="s">
        <v>554</v>
      </c>
      <c r="F391" s="393" t="s">
        <v>117</v>
      </c>
      <c r="G391" s="176" t="s">
        <v>4</v>
      </c>
      <c r="H391" s="262" t="s">
        <v>4</v>
      </c>
      <c r="I391" s="691" t="s">
        <v>333</v>
      </c>
      <c r="J391" s="177"/>
      <c r="K391" s="177"/>
      <c r="L391" s="177"/>
      <c r="M391" s="178" t="s">
        <v>4</v>
      </c>
      <c r="N391" s="382" t="s">
        <v>14</v>
      </c>
      <c r="O391" s="164" t="s">
        <v>70</v>
      </c>
      <c r="P391" s="335" t="s">
        <v>70</v>
      </c>
      <c r="Q391" s="336" t="s">
        <v>70</v>
      </c>
      <c r="R391" s="164" t="s">
        <v>4</v>
      </c>
      <c r="S391" s="336" t="s">
        <v>4</v>
      </c>
      <c r="T391" s="164" t="s">
        <v>4</v>
      </c>
      <c r="U391" s="337" t="s">
        <v>4</v>
      </c>
    </row>
    <row r="392" spans="3:21" ht="14.1" customHeight="1" x14ac:dyDescent="0.15">
      <c r="C392" s="95" t="s">
        <v>8</v>
      </c>
      <c r="D392" s="282"/>
      <c r="E392" s="294" t="s">
        <v>553</v>
      </c>
      <c r="F392" s="394" t="s">
        <v>444</v>
      </c>
      <c r="G392" s="95"/>
      <c r="H392" s="173"/>
      <c r="I392" s="654"/>
      <c r="J392" s="160"/>
      <c r="K392" s="160"/>
      <c r="L392" s="160"/>
      <c r="M392" s="101"/>
      <c r="N392" s="383"/>
      <c r="O392" s="155"/>
      <c r="P392" s="153"/>
      <c r="Q392" s="154"/>
      <c r="R392" s="155"/>
      <c r="S392" s="154"/>
      <c r="T392" s="155"/>
      <c r="U392" s="329"/>
    </row>
    <row r="393" spans="3:21" ht="14.1" customHeight="1" x14ac:dyDescent="0.15">
      <c r="C393" s="95" t="s">
        <v>9</v>
      </c>
      <c r="D393" s="282"/>
      <c r="E393" s="295" t="s">
        <v>287</v>
      </c>
      <c r="F393" s="392" t="s">
        <v>294</v>
      </c>
      <c r="G393" s="179" t="s">
        <v>4</v>
      </c>
      <c r="H393" s="249"/>
      <c r="I393" s="265"/>
      <c r="J393" s="84"/>
      <c r="K393" s="84"/>
      <c r="L393" s="84"/>
      <c r="M393" s="99" t="s">
        <v>4</v>
      </c>
      <c r="N393" s="311" t="s">
        <v>136</v>
      </c>
      <c r="O393" s="143" t="s">
        <v>4</v>
      </c>
      <c r="P393" s="144" t="s">
        <v>4</v>
      </c>
      <c r="Q393" s="145" t="s">
        <v>4</v>
      </c>
      <c r="R393" s="143" t="s">
        <v>4</v>
      </c>
      <c r="S393" s="145" t="s">
        <v>4</v>
      </c>
      <c r="T393" s="143" t="s">
        <v>4</v>
      </c>
      <c r="U393" s="148" t="s">
        <v>4</v>
      </c>
    </row>
    <row r="394" spans="3:21" ht="14.1" customHeight="1" x14ac:dyDescent="0.15">
      <c r="C394" s="95" t="s">
        <v>79</v>
      </c>
      <c r="D394" s="282"/>
      <c r="E394" s="302" t="s">
        <v>559</v>
      </c>
      <c r="F394" s="213" t="s">
        <v>557</v>
      </c>
      <c r="G394" s="180"/>
      <c r="H394" s="263"/>
      <c r="I394" s="264"/>
      <c r="J394" s="160"/>
      <c r="K394" s="160"/>
      <c r="L394" s="160"/>
      <c r="M394" s="101"/>
      <c r="N394" s="312" t="s">
        <v>557</v>
      </c>
      <c r="O394" s="155"/>
      <c r="P394" s="153"/>
      <c r="Q394" s="154"/>
      <c r="R394" s="155"/>
      <c r="S394" s="154"/>
      <c r="T394" s="155"/>
      <c r="U394" s="329"/>
    </row>
    <row r="395" spans="3:21" ht="14.1" customHeight="1" x14ac:dyDescent="0.15">
      <c r="C395" s="95" t="s">
        <v>18</v>
      </c>
      <c r="D395" s="282"/>
      <c r="E395" s="298"/>
      <c r="F395" s="211" t="s">
        <v>445</v>
      </c>
      <c r="G395" s="95" t="s">
        <v>4</v>
      </c>
      <c r="H395" s="221" t="s">
        <v>4</v>
      </c>
      <c r="I395" s="654" t="s">
        <v>333</v>
      </c>
      <c r="J395" s="98"/>
      <c r="K395" s="98"/>
      <c r="L395" s="98"/>
      <c r="M395" s="99" t="s">
        <v>4</v>
      </c>
      <c r="N395" s="311" t="s">
        <v>278</v>
      </c>
      <c r="O395" s="143" t="s">
        <v>4</v>
      </c>
      <c r="P395" s="144"/>
      <c r="Q395" s="145" t="s">
        <v>4</v>
      </c>
      <c r="R395" s="143" t="s">
        <v>4</v>
      </c>
      <c r="S395" s="145" t="s">
        <v>4</v>
      </c>
      <c r="T395" s="143" t="s">
        <v>4</v>
      </c>
      <c r="U395" s="148" t="s">
        <v>4</v>
      </c>
    </row>
    <row r="396" spans="3:21" ht="14.1" customHeight="1" x14ac:dyDescent="0.15">
      <c r="C396" s="95" t="s">
        <v>94</v>
      </c>
      <c r="D396" s="88"/>
      <c r="E396" s="367" t="s">
        <v>70</v>
      </c>
      <c r="F396" s="396" t="s">
        <v>10</v>
      </c>
      <c r="G396" s="95"/>
      <c r="H396" s="221"/>
      <c r="I396" s="654"/>
      <c r="J396" s="87"/>
      <c r="K396" s="87"/>
      <c r="L396" s="87"/>
      <c r="M396" s="88"/>
      <c r="N396" s="313" t="s">
        <v>162</v>
      </c>
      <c r="O396" s="151"/>
      <c r="P396" s="149"/>
      <c r="Q396" s="150"/>
      <c r="R396" s="151"/>
      <c r="S396" s="150"/>
      <c r="T396" s="151"/>
      <c r="U396" s="152"/>
    </row>
    <row r="397" spans="3:21" ht="14.1" customHeight="1" x14ac:dyDescent="0.15">
      <c r="C397" s="95" t="s">
        <v>95</v>
      </c>
      <c r="D397" s="282"/>
      <c r="E397" s="779" t="s">
        <v>555</v>
      </c>
      <c r="F397" s="192" t="s">
        <v>114</v>
      </c>
      <c r="G397" s="71"/>
      <c r="H397" s="221"/>
      <c r="I397" s="241"/>
      <c r="J397" s="76"/>
      <c r="K397" s="76"/>
      <c r="L397" s="76"/>
      <c r="M397" s="77" t="s">
        <v>4</v>
      </c>
      <c r="N397" s="310" t="s">
        <v>279</v>
      </c>
      <c r="O397" s="129" t="s">
        <v>70</v>
      </c>
      <c r="P397" s="127"/>
      <c r="Q397" s="128" t="s">
        <v>70</v>
      </c>
      <c r="R397" s="151"/>
      <c r="S397" s="150"/>
      <c r="T397" s="151"/>
      <c r="U397" s="152"/>
    </row>
    <row r="398" spans="3:21" ht="14.1" customHeight="1" x14ac:dyDescent="0.15">
      <c r="C398" s="95" t="s">
        <v>96</v>
      </c>
      <c r="D398" s="286"/>
      <c r="E398" s="779"/>
      <c r="F398" s="214" t="s">
        <v>310</v>
      </c>
      <c r="G398" s="71"/>
      <c r="H398" s="221"/>
      <c r="I398" s="241"/>
      <c r="J398" s="72"/>
      <c r="K398" s="72"/>
      <c r="L398" s="72"/>
      <c r="M398" s="73"/>
      <c r="N398" s="314" t="s">
        <v>162</v>
      </c>
      <c r="O398" s="159"/>
      <c r="P398" s="134"/>
      <c r="Q398" s="135"/>
      <c r="R398" s="151"/>
      <c r="S398" s="150"/>
      <c r="T398" s="151"/>
      <c r="U398" s="152"/>
    </row>
    <row r="399" spans="3:21" ht="14.1" customHeight="1" x14ac:dyDescent="0.15">
      <c r="C399" s="95" t="s">
        <v>97</v>
      </c>
      <c r="D399" s="286"/>
      <c r="E399" s="779"/>
      <c r="F399" s="192" t="s">
        <v>106</v>
      </c>
      <c r="G399" s="71"/>
      <c r="H399" s="221"/>
      <c r="I399" s="241"/>
      <c r="J399" s="87"/>
      <c r="K399" s="87"/>
      <c r="L399" s="87"/>
      <c r="M399" s="88" t="s">
        <v>70</v>
      </c>
      <c r="N399" s="313" t="s">
        <v>280</v>
      </c>
      <c r="O399" s="151" t="s">
        <v>70</v>
      </c>
      <c r="P399" s="149"/>
      <c r="Q399" s="150" t="s">
        <v>70</v>
      </c>
      <c r="R399" s="151"/>
      <c r="S399" s="150"/>
      <c r="T399" s="151"/>
      <c r="U399" s="152"/>
    </row>
    <row r="400" spans="3:21" ht="14.1" customHeight="1" x14ac:dyDescent="0.15">
      <c r="C400" s="95"/>
      <c r="D400" s="282"/>
      <c r="E400" s="295"/>
      <c r="F400" s="192" t="s">
        <v>107</v>
      </c>
      <c r="G400" s="71"/>
      <c r="H400" s="221"/>
      <c r="I400" s="241"/>
      <c r="J400" s="339"/>
      <c r="K400" s="339"/>
      <c r="L400" s="339"/>
      <c r="M400" s="101"/>
      <c r="N400" s="312" t="s">
        <v>130</v>
      </c>
      <c r="O400" s="155"/>
      <c r="P400" s="153"/>
      <c r="Q400" s="154"/>
      <c r="R400" s="155"/>
      <c r="S400" s="154"/>
      <c r="T400" s="155"/>
      <c r="U400" s="329"/>
    </row>
    <row r="401" spans="3:21" ht="14.1" customHeight="1" x14ac:dyDescent="0.15">
      <c r="C401" s="95"/>
      <c r="D401" s="282"/>
      <c r="E401" s="295"/>
      <c r="F401" s="198" t="s">
        <v>446</v>
      </c>
      <c r="G401" s="147" t="s">
        <v>11</v>
      </c>
      <c r="H401" s="267"/>
      <c r="I401" s="181"/>
      <c r="J401" s="98"/>
      <c r="K401" s="98"/>
      <c r="L401" s="98"/>
      <c r="M401" s="99" t="s">
        <v>70</v>
      </c>
      <c r="N401" s="384" t="s">
        <v>448</v>
      </c>
      <c r="O401" s="143" t="s">
        <v>70</v>
      </c>
      <c r="P401" s="144"/>
      <c r="Q401" s="145" t="s">
        <v>70</v>
      </c>
      <c r="R401" s="143" t="s">
        <v>4</v>
      </c>
      <c r="S401" s="145" t="s">
        <v>4</v>
      </c>
      <c r="T401" s="143" t="s">
        <v>4</v>
      </c>
      <c r="U401" s="148" t="s">
        <v>4</v>
      </c>
    </row>
    <row r="402" spans="3:21" ht="14.1" customHeight="1" x14ac:dyDescent="0.15">
      <c r="C402" s="95"/>
      <c r="D402" s="282"/>
      <c r="E402" s="295"/>
      <c r="F402" s="192" t="s">
        <v>447</v>
      </c>
      <c r="G402" s="95" t="s">
        <v>4</v>
      </c>
      <c r="H402" s="266" t="s">
        <v>4</v>
      </c>
      <c r="I402" s="781" t="s">
        <v>333</v>
      </c>
      <c r="J402" s="87"/>
      <c r="K402" s="87"/>
      <c r="L402" s="87"/>
      <c r="N402" s="270"/>
      <c r="O402" s="387"/>
      <c r="P402" s="388"/>
      <c r="Q402" s="389"/>
      <c r="R402" s="387"/>
      <c r="S402" s="389"/>
      <c r="T402" s="387"/>
      <c r="U402" s="390"/>
    </row>
    <row r="403" spans="3:21" ht="14.1" customHeight="1" x14ac:dyDescent="0.15">
      <c r="C403" s="95"/>
      <c r="D403" s="282"/>
      <c r="E403" s="295"/>
      <c r="F403" s="192" t="s">
        <v>449</v>
      </c>
      <c r="G403" s="95"/>
      <c r="H403" s="221"/>
      <c r="I403" s="654"/>
      <c r="J403" s="76"/>
      <c r="K403" s="76"/>
      <c r="L403" s="76"/>
      <c r="M403" s="77" t="s">
        <v>70</v>
      </c>
      <c r="N403" s="397" t="s">
        <v>450</v>
      </c>
      <c r="O403" s="129" t="s">
        <v>70</v>
      </c>
      <c r="P403" s="127"/>
      <c r="Q403" s="128" t="s">
        <v>70</v>
      </c>
      <c r="R403" s="151"/>
      <c r="S403" s="150"/>
      <c r="T403" s="151"/>
      <c r="U403" s="152"/>
    </row>
    <row r="404" spans="3:21" ht="14.1" customHeight="1" x14ac:dyDescent="0.15">
      <c r="C404" s="95"/>
      <c r="D404" s="282"/>
      <c r="E404" s="295"/>
      <c r="F404" s="391" t="s">
        <v>556</v>
      </c>
      <c r="G404" s="71"/>
      <c r="H404" s="221"/>
      <c r="I404" s="241"/>
      <c r="J404" s="72"/>
      <c r="K404" s="72"/>
      <c r="L404" s="72"/>
      <c r="M404" s="398"/>
      <c r="N404" s="269"/>
      <c r="O404" s="399"/>
      <c r="P404" s="400"/>
      <c r="Q404" s="401"/>
      <c r="R404" s="387"/>
      <c r="S404" s="389"/>
      <c r="T404" s="387"/>
      <c r="U404" s="390"/>
    </row>
    <row r="405" spans="3:21" ht="14.1" customHeight="1" x14ac:dyDescent="0.15">
      <c r="C405" s="95"/>
      <c r="D405" s="282"/>
      <c r="E405" s="295"/>
      <c r="F405" s="192" t="s">
        <v>114</v>
      </c>
      <c r="G405" s="71"/>
      <c r="H405" s="221"/>
      <c r="I405" s="241"/>
      <c r="J405" s="87"/>
      <c r="K405" s="87"/>
      <c r="L405" s="87"/>
      <c r="M405" s="88" t="s">
        <v>70</v>
      </c>
      <c r="N405" s="385" t="s">
        <v>451</v>
      </c>
      <c r="O405" s="151" t="s">
        <v>70</v>
      </c>
      <c r="P405" s="149"/>
      <c r="Q405" s="150" t="s">
        <v>70</v>
      </c>
      <c r="R405" s="151"/>
      <c r="S405" s="150"/>
      <c r="T405" s="151"/>
      <c r="U405" s="152"/>
    </row>
    <row r="406" spans="3:21" ht="14.1" customHeight="1" x14ac:dyDescent="0.15">
      <c r="C406" s="95"/>
      <c r="D406" s="282"/>
      <c r="E406" s="295"/>
      <c r="F406" s="214" t="s">
        <v>310</v>
      </c>
      <c r="G406" s="71"/>
      <c r="H406" s="221"/>
      <c r="I406" s="241"/>
      <c r="J406" s="87"/>
      <c r="K406" s="87"/>
      <c r="L406" s="87"/>
      <c r="N406" s="270"/>
      <c r="O406" s="387"/>
      <c r="P406" s="388"/>
      <c r="Q406" s="389"/>
      <c r="R406" s="387"/>
      <c r="S406" s="389"/>
      <c r="T406" s="387"/>
      <c r="U406" s="390"/>
    </row>
    <row r="407" spans="3:21" ht="14.1" customHeight="1" x14ac:dyDescent="0.15">
      <c r="C407" s="95"/>
      <c r="D407" s="282"/>
      <c r="E407" s="295"/>
      <c r="F407" s="192" t="s">
        <v>106</v>
      </c>
      <c r="G407" s="71"/>
      <c r="H407" s="221"/>
      <c r="I407" s="241"/>
      <c r="J407" s="76"/>
      <c r="K407" s="76"/>
      <c r="L407" s="76"/>
      <c r="M407" s="77" t="s">
        <v>70</v>
      </c>
      <c r="N407" s="397" t="s">
        <v>452</v>
      </c>
      <c r="O407" s="129" t="s">
        <v>70</v>
      </c>
      <c r="P407" s="127"/>
      <c r="Q407" s="128" t="s">
        <v>70</v>
      </c>
      <c r="R407" s="151"/>
      <c r="S407" s="150"/>
      <c r="T407" s="151"/>
      <c r="U407" s="152"/>
    </row>
    <row r="408" spans="3:21" ht="14.1" customHeight="1" x14ac:dyDescent="0.15">
      <c r="C408" s="95"/>
      <c r="D408" s="282"/>
      <c r="E408" s="295"/>
      <c r="F408" s="192" t="s">
        <v>107</v>
      </c>
      <c r="G408" s="71"/>
      <c r="H408" s="221"/>
      <c r="I408" s="241"/>
      <c r="J408" s="72"/>
      <c r="K408" s="72"/>
      <c r="L408" s="72"/>
      <c r="M408" s="398"/>
      <c r="N408" s="269"/>
      <c r="O408" s="399"/>
      <c r="P408" s="400"/>
      <c r="Q408" s="401"/>
      <c r="R408" s="387"/>
      <c r="S408" s="389"/>
      <c r="T408" s="387"/>
      <c r="U408" s="390"/>
    </row>
    <row r="409" spans="3:21" ht="14.1" customHeight="1" x14ac:dyDescent="0.15">
      <c r="C409" s="95"/>
      <c r="D409" s="282"/>
      <c r="E409" s="295"/>
      <c r="F409" s="201"/>
      <c r="G409" s="85"/>
      <c r="H409" s="246"/>
      <c r="I409" s="242"/>
      <c r="J409" s="339"/>
      <c r="K409" s="339"/>
      <c r="L409" s="339"/>
      <c r="M409" s="101" t="s">
        <v>70</v>
      </c>
      <c r="N409" s="386" t="s">
        <v>453</v>
      </c>
      <c r="O409" s="155" t="s">
        <v>70</v>
      </c>
      <c r="P409" s="153"/>
      <c r="Q409" s="154" t="s">
        <v>70</v>
      </c>
      <c r="R409" s="155"/>
      <c r="S409" s="154"/>
      <c r="T409" s="155"/>
      <c r="U409" s="329"/>
    </row>
    <row r="410" spans="3:21" ht="14.1" customHeight="1" x14ac:dyDescent="0.15">
      <c r="C410" s="95"/>
      <c r="D410" s="282"/>
      <c r="E410" s="295"/>
      <c r="F410" s="195"/>
      <c r="G410" s="147" t="s">
        <v>12</v>
      </c>
      <c r="H410" s="267"/>
      <c r="I410" s="181"/>
      <c r="J410" s="98"/>
      <c r="K410" s="98"/>
      <c r="L410" s="98"/>
      <c r="M410" s="99" t="s">
        <v>70</v>
      </c>
      <c r="N410" s="311" t="s">
        <v>450</v>
      </c>
      <c r="O410" s="143" t="s">
        <v>70</v>
      </c>
      <c r="P410" s="144"/>
      <c r="Q410" s="145" t="s">
        <v>70</v>
      </c>
      <c r="R410" s="143" t="s">
        <v>4</v>
      </c>
      <c r="S410" s="145" t="s">
        <v>4</v>
      </c>
      <c r="T410" s="143" t="s">
        <v>4</v>
      </c>
      <c r="U410" s="148" t="s">
        <v>4</v>
      </c>
    </row>
    <row r="411" spans="3:21" ht="14.1" customHeight="1" x14ac:dyDescent="0.15">
      <c r="C411" s="95"/>
      <c r="D411" s="282"/>
      <c r="E411" s="295"/>
      <c r="F411" s="195"/>
      <c r="G411" s="95" t="s">
        <v>4</v>
      </c>
      <c r="H411" s="266" t="s">
        <v>4</v>
      </c>
      <c r="I411" s="781" t="s">
        <v>333</v>
      </c>
      <c r="J411" s="87"/>
      <c r="K411" s="87"/>
      <c r="L411" s="87"/>
      <c r="M411" s="73"/>
      <c r="N411" s="314"/>
      <c r="O411" s="159"/>
      <c r="P411" s="134"/>
      <c r="Q411" s="135"/>
      <c r="R411" s="151"/>
      <c r="S411" s="150"/>
      <c r="T411" s="151"/>
      <c r="U411" s="152"/>
    </row>
    <row r="412" spans="3:21" ht="14.1" customHeight="1" x14ac:dyDescent="0.15">
      <c r="C412" s="95"/>
      <c r="D412" s="282"/>
      <c r="E412" s="295"/>
      <c r="F412" s="196"/>
      <c r="G412" s="85"/>
      <c r="H412" s="246"/>
      <c r="I412" s="666"/>
      <c r="J412" s="339"/>
      <c r="K412" s="339"/>
      <c r="L412" s="339"/>
      <c r="M412" s="101" t="s">
        <v>70</v>
      </c>
      <c r="N412" s="312" t="s">
        <v>454</v>
      </c>
      <c r="O412" s="155" t="s">
        <v>70</v>
      </c>
      <c r="P412" s="153"/>
      <c r="Q412" s="154" t="s">
        <v>70</v>
      </c>
      <c r="R412" s="155"/>
      <c r="S412" s="154"/>
      <c r="T412" s="155"/>
      <c r="U412" s="329"/>
    </row>
    <row r="413" spans="3:21" ht="14.1" customHeight="1" x14ac:dyDescent="0.15">
      <c r="C413" s="95"/>
      <c r="D413" s="282"/>
      <c r="E413" s="295"/>
      <c r="F413" s="198" t="s">
        <v>446</v>
      </c>
      <c r="G413" s="147" t="s">
        <v>11</v>
      </c>
      <c r="H413" s="267"/>
      <c r="I413" s="181"/>
      <c r="J413" s="98"/>
      <c r="K413" s="98"/>
      <c r="L413" s="98"/>
      <c r="M413" s="99" t="s">
        <v>70</v>
      </c>
      <c r="N413" s="384" t="s">
        <v>448</v>
      </c>
      <c r="O413" s="143" t="s">
        <v>70</v>
      </c>
      <c r="P413" s="144"/>
      <c r="Q413" s="145" t="s">
        <v>70</v>
      </c>
      <c r="R413" s="143" t="s">
        <v>4</v>
      </c>
      <c r="S413" s="145" t="s">
        <v>4</v>
      </c>
      <c r="T413" s="143" t="s">
        <v>4</v>
      </c>
      <c r="U413" s="148" t="s">
        <v>4</v>
      </c>
    </row>
    <row r="414" spans="3:21" ht="14.1" customHeight="1" x14ac:dyDescent="0.15">
      <c r="C414" s="95"/>
      <c r="D414" s="282"/>
      <c r="E414" s="295"/>
      <c r="F414" s="192" t="s">
        <v>447</v>
      </c>
      <c r="G414" s="95" t="s">
        <v>4</v>
      </c>
      <c r="H414" s="266" t="s">
        <v>4</v>
      </c>
      <c r="I414" s="781" t="s">
        <v>333</v>
      </c>
      <c r="J414" s="87"/>
      <c r="K414" s="87"/>
      <c r="L414" s="87"/>
      <c r="N414" s="270"/>
      <c r="O414" s="387"/>
      <c r="P414" s="388"/>
      <c r="Q414" s="389"/>
      <c r="R414" s="387"/>
      <c r="S414" s="389"/>
      <c r="T414" s="387"/>
      <c r="U414" s="390"/>
    </row>
    <row r="415" spans="3:21" ht="14.1" customHeight="1" x14ac:dyDescent="0.15">
      <c r="C415" s="95"/>
      <c r="D415" s="282"/>
      <c r="E415" s="295"/>
      <c r="F415" s="192" t="s">
        <v>449</v>
      </c>
      <c r="G415" s="95"/>
      <c r="H415" s="221"/>
      <c r="I415" s="654"/>
      <c r="J415" s="76"/>
      <c r="K415" s="76"/>
      <c r="L415" s="76"/>
      <c r="M415" s="169" t="s">
        <v>70</v>
      </c>
      <c r="N415" s="397" t="s">
        <v>450</v>
      </c>
      <c r="O415" s="129" t="s">
        <v>70</v>
      </c>
      <c r="P415" s="127"/>
      <c r="Q415" s="128" t="s">
        <v>70</v>
      </c>
      <c r="R415" s="151"/>
      <c r="S415" s="150"/>
      <c r="T415" s="151"/>
      <c r="U415" s="152"/>
    </row>
    <row r="416" spans="3:21" ht="14.1" customHeight="1" x14ac:dyDescent="0.15">
      <c r="C416" s="95"/>
      <c r="D416" s="282"/>
      <c r="E416" s="295"/>
      <c r="F416" s="391" t="s">
        <v>558</v>
      </c>
      <c r="G416" s="71"/>
      <c r="H416" s="221"/>
      <c r="I416" s="241"/>
      <c r="J416" s="72"/>
      <c r="K416" s="72"/>
      <c r="L416" s="72"/>
      <c r="M416" s="402"/>
      <c r="N416" s="269"/>
      <c r="O416" s="399"/>
      <c r="P416" s="400"/>
      <c r="Q416" s="401"/>
      <c r="R416" s="387"/>
      <c r="S416" s="389"/>
      <c r="T416" s="387"/>
      <c r="U416" s="390"/>
    </row>
    <row r="417" spans="3:21" ht="14.1" customHeight="1" x14ac:dyDescent="0.15">
      <c r="C417" s="95"/>
      <c r="D417" s="282"/>
      <c r="E417" s="295"/>
      <c r="F417" s="192" t="s">
        <v>114</v>
      </c>
      <c r="G417" s="71"/>
      <c r="H417" s="221"/>
      <c r="I417" s="241"/>
      <c r="J417" s="76"/>
      <c r="K417" s="76"/>
      <c r="L417" s="76"/>
      <c r="M417" s="169" t="s">
        <v>70</v>
      </c>
      <c r="N417" s="385" t="s">
        <v>451</v>
      </c>
      <c r="O417" s="151" t="s">
        <v>70</v>
      </c>
      <c r="P417" s="149"/>
      <c r="Q417" s="150" t="s">
        <v>70</v>
      </c>
      <c r="R417" s="151"/>
      <c r="S417" s="150"/>
      <c r="T417" s="151"/>
      <c r="U417" s="152"/>
    </row>
    <row r="418" spans="3:21" ht="14.1" customHeight="1" x14ac:dyDescent="0.15">
      <c r="C418" s="95"/>
      <c r="D418" s="282"/>
      <c r="E418" s="295"/>
      <c r="F418" s="214" t="s">
        <v>310</v>
      </c>
      <c r="G418" s="71"/>
      <c r="H418" s="221"/>
      <c r="I418" s="241"/>
      <c r="J418" s="72"/>
      <c r="K418" s="72"/>
      <c r="L418" s="72"/>
      <c r="M418" s="402"/>
      <c r="N418" s="270"/>
      <c r="O418" s="387"/>
      <c r="P418" s="388"/>
      <c r="Q418" s="389"/>
      <c r="R418" s="387"/>
      <c r="S418" s="389"/>
      <c r="T418" s="387"/>
      <c r="U418" s="390"/>
    </row>
    <row r="419" spans="3:21" ht="14.1" customHeight="1" x14ac:dyDescent="0.15">
      <c r="C419" s="95"/>
      <c r="D419" s="282"/>
      <c r="E419" s="295"/>
      <c r="F419" s="192" t="s">
        <v>106</v>
      </c>
      <c r="G419" s="71"/>
      <c r="H419" s="221"/>
      <c r="I419" s="241"/>
      <c r="J419" s="76"/>
      <c r="K419" s="76"/>
      <c r="L419" s="76"/>
      <c r="M419" s="169" t="s">
        <v>70</v>
      </c>
      <c r="N419" s="397" t="s">
        <v>452</v>
      </c>
      <c r="O419" s="129" t="s">
        <v>70</v>
      </c>
      <c r="P419" s="127"/>
      <c r="Q419" s="128" t="s">
        <v>70</v>
      </c>
      <c r="R419" s="151"/>
      <c r="S419" s="150"/>
      <c r="T419" s="151"/>
      <c r="U419" s="152"/>
    </row>
    <row r="420" spans="3:21" ht="14.1" customHeight="1" x14ac:dyDescent="0.15">
      <c r="C420" s="95"/>
      <c r="D420" s="282"/>
      <c r="E420" s="295"/>
      <c r="F420" s="192" t="s">
        <v>107</v>
      </c>
      <c r="G420" s="71"/>
      <c r="H420" s="221"/>
      <c r="I420" s="241"/>
      <c r="J420" s="72"/>
      <c r="K420" s="72"/>
      <c r="L420" s="72"/>
      <c r="M420" s="402"/>
      <c r="N420" s="269"/>
      <c r="O420" s="399"/>
      <c r="P420" s="400"/>
      <c r="Q420" s="401"/>
      <c r="R420" s="387"/>
      <c r="S420" s="389"/>
      <c r="T420" s="387"/>
      <c r="U420" s="390"/>
    </row>
    <row r="421" spans="3:21" ht="14.1" customHeight="1" x14ac:dyDescent="0.15">
      <c r="C421" s="95"/>
      <c r="D421" s="282"/>
      <c r="E421" s="295"/>
      <c r="F421" s="201"/>
      <c r="G421" s="85"/>
      <c r="H421" s="246"/>
      <c r="I421" s="242"/>
      <c r="J421" s="339"/>
      <c r="K421" s="339"/>
      <c r="L421" s="339"/>
      <c r="M421" s="101" t="s">
        <v>70</v>
      </c>
      <c r="N421" s="386" t="s">
        <v>453</v>
      </c>
      <c r="O421" s="155" t="s">
        <v>70</v>
      </c>
      <c r="P421" s="153"/>
      <c r="Q421" s="154" t="s">
        <v>70</v>
      </c>
      <c r="R421" s="155"/>
      <c r="S421" s="154"/>
      <c r="T421" s="155"/>
      <c r="U421" s="329"/>
    </row>
    <row r="422" spans="3:21" ht="14.1" customHeight="1" x14ac:dyDescent="0.15">
      <c r="C422" s="95"/>
      <c r="D422" s="282"/>
      <c r="E422" s="295"/>
      <c r="F422" s="195"/>
      <c r="G422" s="147" t="s">
        <v>12</v>
      </c>
      <c r="H422" s="267"/>
      <c r="I422" s="181"/>
      <c r="J422" s="98"/>
      <c r="K422" s="98"/>
      <c r="L422" s="98"/>
      <c r="M422" s="88" t="s">
        <v>70</v>
      </c>
      <c r="N422" s="313" t="s">
        <v>450</v>
      </c>
      <c r="O422" s="151" t="s">
        <v>70</v>
      </c>
      <c r="P422" s="149"/>
      <c r="Q422" s="150" t="s">
        <v>70</v>
      </c>
      <c r="R422" s="151" t="s">
        <v>4</v>
      </c>
      <c r="S422" s="150" t="s">
        <v>4</v>
      </c>
      <c r="T422" s="151" t="s">
        <v>4</v>
      </c>
      <c r="U422" s="152" t="s">
        <v>4</v>
      </c>
    </row>
    <row r="423" spans="3:21" ht="14.1" customHeight="1" x14ac:dyDescent="0.15">
      <c r="C423" s="95"/>
      <c r="D423" s="282"/>
      <c r="E423" s="295"/>
      <c r="F423" s="195"/>
      <c r="G423" s="95" t="s">
        <v>4</v>
      </c>
      <c r="H423" s="266" t="s">
        <v>4</v>
      </c>
      <c r="I423" s="781" t="s">
        <v>333</v>
      </c>
      <c r="J423" s="87"/>
      <c r="K423" s="87"/>
      <c r="L423" s="87"/>
      <c r="M423" s="88"/>
      <c r="N423" s="313"/>
      <c r="O423" s="151"/>
      <c r="P423" s="149"/>
      <c r="Q423" s="150"/>
      <c r="R423" s="151"/>
      <c r="S423" s="150"/>
      <c r="T423" s="151"/>
      <c r="U423" s="152"/>
    </row>
    <row r="424" spans="3:21" ht="14.1" customHeight="1" x14ac:dyDescent="0.15">
      <c r="C424" s="95"/>
      <c r="D424" s="282"/>
      <c r="E424" s="295"/>
      <c r="F424" s="196"/>
      <c r="G424" s="85"/>
      <c r="H424" s="246"/>
      <c r="I424" s="666"/>
      <c r="J424" s="339"/>
      <c r="K424" s="339"/>
      <c r="L424" s="339"/>
      <c r="M424" s="101" t="s">
        <v>70</v>
      </c>
      <c r="N424" s="312" t="s">
        <v>454</v>
      </c>
      <c r="O424" s="155" t="s">
        <v>70</v>
      </c>
      <c r="P424" s="153"/>
      <c r="Q424" s="154" t="s">
        <v>70</v>
      </c>
      <c r="R424" s="155"/>
      <c r="S424" s="154"/>
      <c r="T424" s="155"/>
      <c r="U424" s="329"/>
    </row>
    <row r="425" spans="3:21" ht="14.1" customHeight="1" x14ac:dyDescent="0.15">
      <c r="C425" s="95"/>
      <c r="D425" s="282"/>
      <c r="E425" s="295"/>
      <c r="F425" s="198" t="s">
        <v>455</v>
      </c>
      <c r="G425" s="167" t="s">
        <v>11</v>
      </c>
      <c r="H425" s="96"/>
      <c r="I425" s="156"/>
      <c r="J425" s="87"/>
      <c r="K425" s="87"/>
      <c r="L425" s="87"/>
      <c r="M425" s="88" t="s">
        <v>70</v>
      </c>
      <c r="N425" s="313" t="s">
        <v>448</v>
      </c>
      <c r="O425" s="151" t="s">
        <v>70</v>
      </c>
      <c r="P425" s="149"/>
      <c r="Q425" s="150" t="s">
        <v>70</v>
      </c>
      <c r="R425" s="151" t="s">
        <v>4</v>
      </c>
      <c r="S425" s="150" t="s">
        <v>4</v>
      </c>
      <c r="T425" s="151" t="s">
        <v>4</v>
      </c>
      <c r="U425" s="152" t="s">
        <v>4</v>
      </c>
    </row>
    <row r="426" spans="3:21" ht="14.1" customHeight="1" x14ac:dyDescent="0.15">
      <c r="C426" s="95"/>
      <c r="D426" s="282"/>
      <c r="E426" s="295"/>
      <c r="F426" s="192" t="s">
        <v>456</v>
      </c>
      <c r="G426" s="71" t="s">
        <v>4</v>
      </c>
      <c r="H426" s="266" t="s">
        <v>4</v>
      </c>
      <c r="I426" s="781" t="s">
        <v>333</v>
      </c>
      <c r="J426" s="87"/>
      <c r="K426" s="87"/>
      <c r="L426" s="87"/>
      <c r="M426" s="88"/>
      <c r="N426" s="313"/>
      <c r="O426" s="151"/>
      <c r="P426" s="149"/>
      <c r="Q426" s="150"/>
      <c r="R426" s="151"/>
      <c r="S426" s="150"/>
      <c r="T426" s="151"/>
      <c r="U426" s="152"/>
    </row>
    <row r="427" spans="3:21" ht="14.1" customHeight="1" x14ac:dyDescent="0.15">
      <c r="C427" s="95"/>
      <c r="D427" s="282"/>
      <c r="E427" s="295"/>
      <c r="F427" s="192" t="s">
        <v>459</v>
      </c>
      <c r="G427" s="71"/>
      <c r="H427" s="221"/>
      <c r="I427" s="654"/>
      <c r="J427" s="76"/>
      <c r="K427" s="76"/>
      <c r="L427" s="76"/>
      <c r="M427" s="169" t="s">
        <v>70</v>
      </c>
      <c r="N427" s="310" t="s">
        <v>450</v>
      </c>
      <c r="O427" s="129" t="s">
        <v>70</v>
      </c>
      <c r="P427" s="127"/>
      <c r="Q427" s="128" t="s">
        <v>70</v>
      </c>
      <c r="R427" s="151"/>
      <c r="S427" s="150"/>
      <c r="T427" s="151"/>
      <c r="U427" s="152"/>
    </row>
    <row r="428" spans="3:21" ht="14.1" customHeight="1" x14ac:dyDescent="0.15">
      <c r="C428" s="95"/>
      <c r="D428" s="282"/>
      <c r="E428" s="295"/>
      <c r="F428" s="391" t="s">
        <v>13</v>
      </c>
      <c r="G428" s="71"/>
      <c r="H428" s="226"/>
      <c r="I428" s="241"/>
      <c r="J428" s="72"/>
      <c r="K428" s="72"/>
      <c r="L428" s="72"/>
      <c r="M428" s="349"/>
      <c r="N428" s="314"/>
      <c r="O428" s="159"/>
      <c r="P428" s="134"/>
      <c r="Q428" s="135"/>
      <c r="R428" s="151"/>
      <c r="S428" s="150"/>
      <c r="T428" s="151"/>
      <c r="U428" s="152"/>
    </row>
    <row r="429" spans="3:21" ht="14.1" customHeight="1" x14ac:dyDescent="0.15">
      <c r="C429" s="95"/>
      <c r="D429" s="282"/>
      <c r="E429" s="295"/>
      <c r="F429" s="195"/>
      <c r="G429" s="71"/>
      <c r="H429" s="226"/>
      <c r="I429" s="241"/>
      <c r="J429" s="76"/>
      <c r="K429" s="76"/>
      <c r="L429" s="76"/>
      <c r="M429" s="169" t="s">
        <v>70</v>
      </c>
      <c r="N429" s="313" t="s">
        <v>460</v>
      </c>
      <c r="O429" s="151" t="s">
        <v>70</v>
      </c>
      <c r="P429" s="149"/>
      <c r="Q429" s="150" t="s">
        <v>70</v>
      </c>
      <c r="R429" s="151"/>
      <c r="S429" s="150"/>
      <c r="T429" s="151"/>
      <c r="U429" s="152"/>
    </row>
    <row r="430" spans="3:21" ht="14.1" customHeight="1" x14ac:dyDescent="0.15">
      <c r="C430" s="95"/>
      <c r="D430" s="282"/>
      <c r="E430" s="295"/>
      <c r="F430" s="192" t="s">
        <v>114</v>
      </c>
      <c r="G430" s="71"/>
      <c r="H430" s="226"/>
      <c r="I430" s="241"/>
      <c r="J430" s="72"/>
      <c r="K430" s="72"/>
      <c r="L430" s="72"/>
      <c r="M430" s="349"/>
      <c r="N430" s="313"/>
      <c r="O430" s="151"/>
      <c r="P430" s="149"/>
      <c r="Q430" s="150"/>
      <c r="R430" s="151"/>
      <c r="S430" s="150"/>
      <c r="T430" s="151"/>
      <c r="U430" s="152"/>
    </row>
    <row r="431" spans="3:21" ht="14.1" customHeight="1" x14ac:dyDescent="0.15">
      <c r="C431" s="95"/>
      <c r="D431" s="282"/>
      <c r="E431" s="295"/>
      <c r="F431" s="214" t="s">
        <v>310</v>
      </c>
      <c r="G431" s="71"/>
      <c r="H431" s="226"/>
      <c r="I431" s="241"/>
      <c r="J431" s="76"/>
      <c r="K431" s="76"/>
      <c r="L431" s="76"/>
      <c r="M431" s="169" t="s">
        <v>70</v>
      </c>
      <c r="N431" s="310" t="s">
        <v>461</v>
      </c>
      <c r="O431" s="129" t="s">
        <v>70</v>
      </c>
      <c r="P431" s="127"/>
      <c r="Q431" s="128" t="s">
        <v>70</v>
      </c>
      <c r="R431" s="151"/>
      <c r="S431" s="150"/>
      <c r="T431" s="151"/>
      <c r="U431" s="152"/>
    </row>
    <row r="432" spans="3:21" ht="14.1" customHeight="1" x14ac:dyDescent="0.15">
      <c r="C432" s="95"/>
      <c r="D432" s="282"/>
      <c r="E432" s="295"/>
      <c r="F432" s="192" t="s">
        <v>106</v>
      </c>
      <c r="G432" s="71"/>
      <c r="H432" s="226"/>
      <c r="I432" s="241"/>
      <c r="J432" s="72"/>
      <c r="K432" s="72"/>
      <c r="L432" s="72"/>
      <c r="M432" s="349"/>
      <c r="N432" s="314"/>
      <c r="O432" s="159"/>
      <c r="P432" s="134"/>
      <c r="Q432" s="135"/>
      <c r="R432" s="151"/>
      <c r="S432" s="150"/>
      <c r="T432" s="151"/>
      <c r="U432" s="152"/>
    </row>
    <row r="433" spans="3:21" ht="14.1" customHeight="1" x14ac:dyDescent="0.15">
      <c r="C433" s="95"/>
      <c r="D433" s="282"/>
      <c r="E433" s="295"/>
      <c r="F433" s="192" t="s">
        <v>107</v>
      </c>
      <c r="G433" s="85"/>
      <c r="H433" s="228"/>
      <c r="I433" s="242"/>
      <c r="J433" s="339"/>
      <c r="K433" s="339"/>
      <c r="L433" s="339"/>
      <c r="M433" s="101" t="s">
        <v>70</v>
      </c>
      <c r="N433" s="312" t="s">
        <v>454</v>
      </c>
      <c r="O433" s="155" t="s">
        <v>70</v>
      </c>
      <c r="P433" s="153"/>
      <c r="Q433" s="154" t="s">
        <v>70</v>
      </c>
      <c r="R433" s="155"/>
      <c r="S433" s="154"/>
      <c r="T433" s="155"/>
      <c r="U433" s="329"/>
    </row>
    <row r="434" spans="3:21" ht="14.1" customHeight="1" x14ac:dyDescent="0.15">
      <c r="C434" s="95"/>
      <c r="D434" s="282"/>
      <c r="E434" s="295"/>
      <c r="F434" s="195"/>
      <c r="G434" s="167" t="s">
        <v>12</v>
      </c>
      <c r="H434" s="96"/>
      <c r="I434" s="156"/>
      <c r="J434" s="98"/>
      <c r="K434" s="98"/>
      <c r="L434" s="98"/>
      <c r="M434" s="99" t="s">
        <v>70</v>
      </c>
      <c r="N434" s="311" t="s">
        <v>462</v>
      </c>
      <c r="O434" s="143" t="s">
        <v>70</v>
      </c>
      <c r="P434" s="144"/>
      <c r="Q434" s="145" t="s">
        <v>70</v>
      </c>
      <c r="R434" s="143" t="s">
        <v>4</v>
      </c>
      <c r="S434" s="145" t="s">
        <v>4</v>
      </c>
      <c r="T434" s="143" t="s">
        <v>4</v>
      </c>
      <c r="U434" s="148" t="s">
        <v>4</v>
      </c>
    </row>
    <row r="435" spans="3:21" ht="14.1" customHeight="1" x14ac:dyDescent="0.15">
      <c r="C435" s="95"/>
      <c r="D435" s="282"/>
      <c r="E435" s="295"/>
      <c r="F435" s="195"/>
      <c r="G435" s="71" t="s">
        <v>4</v>
      </c>
      <c r="H435" s="266" t="s">
        <v>4</v>
      </c>
      <c r="I435" s="781" t="s">
        <v>333</v>
      </c>
      <c r="J435" s="72"/>
      <c r="K435" s="72"/>
      <c r="L435" s="72"/>
      <c r="M435" s="73"/>
      <c r="N435" s="314"/>
      <c r="O435" s="159"/>
      <c r="P435" s="134"/>
      <c r="Q435" s="135"/>
      <c r="R435" s="151"/>
      <c r="S435" s="150"/>
      <c r="T435" s="151"/>
      <c r="U435" s="152"/>
    </row>
    <row r="436" spans="3:21" ht="14.1" customHeight="1" thickBot="1" x14ac:dyDescent="0.2">
      <c r="C436" s="146"/>
      <c r="D436" s="287"/>
      <c r="E436" s="299"/>
      <c r="F436" s="199"/>
      <c r="G436" s="83"/>
      <c r="H436" s="258"/>
      <c r="I436" s="750"/>
      <c r="J436" s="175"/>
      <c r="K436" s="175"/>
      <c r="L436" s="175"/>
      <c r="M436" s="326" t="s">
        <v>70</v>
      </c>
      <c r="N436" s="395" t="s">
        <v>454</v>
      </c>
      <c r="O436" s="327" t="s">
        <v>70</v>
      </c>
      <c r="P436" s="325"/>
      <c r="Q436" s="328" t="s">
        <v>70</v>
      </c>
      <c r="R436" s="327"/>
      <c r="S436" s="328"/>
      <c r="T436" s="327"/>
      <c r="U436" s="343"/>
    </row>
    <row r="437" spans="3:21" ht="14.1" customHeight="1" x14ac:dyDescent="0.15">
      <c r="C437" s="100"/>
      <c r="D437" s="100"/>
      <c r="E437" s="96" t="s">
        <v>118</v>
      </c>
      <c r="F437" s="193"/>
      <c r="G437" s="100"/>
      <c r="H437" s="96"/>
      <c r="I437" s="96"/>
      <c r="J437" s="100"/>
      <c r="K437" s="100"/>
      <c r="L437" s="100"/>
      <c r="M437" s="100"/>
      <c r="N437" s="268"/>
      <c r="O437" s="100"/>
      <c r="P437" s="100"/>
      <c r="Q437" s="100"/>
      <c r="R437" s="100"/>
      <c r="S437" s="100"/>
      <c r="T437" s="100"/>
      <c r="U437" s="100"/>
    </row>
    <row r="438" spans="3:21" ht="14.1" customHeight="1" x14ac:dyDescent="0.15">
      <c r="C438" s="100"/>
      <c r="D438" s="100"/>
      <c r="E438" s="96" t="s">
        <v>115</v>
      </c>
      <c r="F438" s="193"/>
      <c r="G438" s="100"/>
      <c r="H438" s="96"/>
      <c r="I438" s="96"/>
      <c r="J438" s="100"/>
      <c r="K438" s="100"/>
      <c r="L438" s="100"/>
      <c r="M438" s="100"/>
      <c r="N438" s="268"/>
      <c r="O438" s="100"/>
      <c r="P438" s="100"/>
      <c r="Q438" s="100"/>
      <c r="R438" s="100"/>
      <c r="S438" s="100"/>
      <c r="T438" s="100"/>
      <c r="U438" s="100"/>
    </row>
    <row r="439" spans="3:21" ht="14.1" customHeight="1" x14ac:dyDescent="0.15">
      <c r="C439" s="100"/>
      <c r="D439" s="100"/>
      <c r="E439" s="96" t="s">
        <v>463</v>
      </c>
      <c r="F439" s="193"/>
      <c r="G439" s="100"/>
      <c r="H439" s="96"/>
      <c r="I439" s="96"/>
      <c r="J439" s="100"/>
      <c r="K439" s="100"/>
      <c r="L439" s="100"/>
      <c r="M439" s="100"/>
      <c r="N439" s="268"/>
      <c r="O439" s="100"/>
      <c r="P439" s="100"/>
      <c r="Q439" s="100"/>
      <c r="R439" s="100"/>
      <c r="S439" s="100"/>
      <c r="T439" s="100"/>
      <c r="U439" s="100"/>
    </row>
    <row r="440" spans="3:21" ht="14.1" customHeight="1" x14ac:dyDescent="0.15">
      <c r="C440" s="96"/>
      <c r="D440" s="96"/>
      <c r="E440" s="96" t="s">
        <v>116</v>
      </c>
      <c r="F440" s="193"/>
      <c r="G440" s="100"/>
      <c r="H440" s="96"/>
      <c r="I440" s="96"/>
      <c r="J440" s="96"/>
      <c r="K440" s="96"/>
      <c r="L440" s="96"/>
      <c r="M440" s="96"/>
      <c r="N440" s="268"/>
      <c r="O440" s="96"/>
      <c r="P440" s="96"/>
      <c r="Q440" s="96"/>
      <c r="R440" s="96"/>
      <c r="S440" s="96"/>
      <c r="T440" s="96"/>
      <c r="U440" s="96"/>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C1:E1"/>
    <mergeCell ref="G1:I1"/>
    <mergeCell ref="J1:U1"/>
    <mergeCell ref="C2:E2"/>
    <mergeCell ref="C4:C8"/>
    <mergeCell ref="D4:D8"/>
    <mergeCell ref="E4:E8"/>
    <mergeCell ref="F4:F8"/>
    <mergeCell ref="G4:M4"/>
    <mergeCell ref="N4:U4"/>
    <mergeCell ref="G5:G6"/>
    <mergeCell ref="H5:I8"/>
    <mergeCell ref="J5:M6"/>
    <mergeCell ref="N5:N8"/>
    <mergeCell ref="O5:Q6"/>
    <mergeCell ref="R5:U5"/>
    <mergeCell ref="R6:S6"/>
    <mergeCell ref="T6:U6"/>
    <mergeCell ref="G7:G8"/>
    <mergeCell ref="J7:J8"/>
    <mergeCell ref="R7:R8"/>
    <mergeCell ref="S7:S8"/>
    <mergeCell ref="T7:T8"/>
    <mergeCell ref="U7:U8"/>
    <mergeCell ref="F9:F10"/>
    <mergeCell ref="I9:I10"/>
    <mergeCell ref="K7:K8"/>
    <mergeCell ref="L7:L8"/>
    <mergeCell ref="M7:M8"/>
    <mergeCell ref="O7:O8"/>
    <mergeCell ref="P7:P8"/>
    <mergeCell ref="Q7:Q8"/>
    <mergeCell ref="I35:I36"/>
    <mergeCell ref="F36:F37"/>
    <mergeCell ref="I41:I44"/>
    <mergeCell ref="I45:I48"/>
    <mergeCell ref="C55:E55"/>
    <mergeCell ref="G55:I55"/>
    <mergeCell ref="C10:C23"/>
    <mergeCell ref="F21:F22"/>
    <mergeCell ref="I21:I22"/>
    <mergeCell ref="I29:I30"/>
    <mergeCell ref="E31:E32"/>
    <mergeCell ref="I33:I34"/>
    <mergeCell ref="M61:M62"/>
    <mergeCell ref="J55:U55"/>
    <mergeCell ref="C58:C62"/>
    <mergeCell ref="D58:D62"/>
    <mergeCell ref="E58:E62"/>
    <mergeCell ref="F58:F62"/>
    <mergeCell ref="G58:M58"/>
    <mergeCell ref="N58:U58"/>
    <mergeCell ref="G59:G60"/>
    <mergeCell ref="H59:I62"/>
    <mergeCell ref="J59:M60"/>
    <mergeCell ref="U61:U62"/>
    <mergeCell ref="I63:I65"/>
    <mergeCell ref="N63:N65"/>
    <mergeCell ref="C64:C81"/>
    <mergeCell ref="F66:F67"/>
    <mergeCell ref="N66:N68"/>
    <mergeCell ref="N69:N71"/>
    <mergeCell ref="N72:N74"/>
    <mergeCell ref="I81:I82"/>
    <mergeCell ref="O61:O62"/>
    <mergeCell ref="P61:P62"/>
    <mergeCell ref="Q61:Q62"/>
    <mergeCell ref="R61:R62"/>
    <mergeCell ref="S61:S62"/>
    <mergeCell ref="T61:T62"/>
    <mergeCell ref="N59:N62"/>
    <mergeCell ref="O59:Q60"/>
    <mergeCell ref="R59:U59"/>
    <mergeCell ref="R60:S60"/>
    <mergeCell ref="T60:U60"/>
    <mergeCell ref="G61:G62"/>
    <mergeCell ref="J61:J62"/>
    <mergeCell ref="K61:K62"/>
    <mergeCell ref="L61:L62"/>
    <mergeCell ref="I84:I85"/>
    <mergeCell ref="F92:F93"/>
    <mergeCell ref="C109:E109"/>
    <mergeCell ref="G109:I109"/>
    <mergeCell ref="J109:U109"/>
    <mergeCell ref="C112:C116"/>
    <mergeCell ref="D112:D116"/>
    <mergeCell ref="E112:E116"/>
    <mergeCell ref="F112:F116"/>
    <mergeCell ref="G112:M112"/>
    <mergeCell ref="N112:U112"/>
    <mergeCell ref="G113:G114"/>
    <mergeCell ref="H113:I116"/>
    <mergeCell ref="J113:M114"/>
    <mergeCell ref="N113:N116"/>
    <mergeCell ref="O113:Q114"/>
    <mergeCell ref="R113:U113"/>
    <mergeCell ref="R114:S114"/>
    <mergeCell ref="T114:U114"/>
    <mergeCell ref="G115:G116"/>
    <mergeCell ref="Q115:Q116"/>
    <mergeCell ref="R115:R116"/>
    <mergeCell ref="S115:S116"/>
    <mergeCell ref="T115:T116"/>
    <mergeCell ref="U115:U116"/>
    <mergeCell ref="E117:E118"/>
    <mergeCell ref="I117:I119"/>
    <mergeCell ref="J115:J116"/>
    <mergeCell ref="K115:K116"/>
    <mergeCell ref="L115:L116"/>
    <mergeCell ref="M115:M116"/>
    <mergeCell ref="O115:O116"/>
    <mergeCell ref="P115:P116"/>
    <mergeCell ref="I141:I143"/>
    <mergeCell ref="I144:I147"/>
    <mergeCell ref="I150:I153"/>
    <mergeCell ref="N152:N153"/>
    <mergeCell ref="I154:I156"/>
    <mergeCell ref="N154:N155"/>
    <mergeCell ref="C118:C127"/>
    <mergeCell ref="N119:N120"/>
    <mergeCell ref="I124:I129"/>
    <mergeCell ref="F130:F131"/>
    <mergeCell ref="I130:I131"/>
    <mergeCell ref="E133:E136"/>
    <mergeCell ref="I135:I138"/>
    <mergeCell ref="C157:E157"/>
    <mergeCell ref="G157:I157"/>
    <mergeCell ref="J157:U157"/>
    <mergeCell ref="C160:C164"/>
    <mergeCell ref="D160:D164"/>
    <mergeCell ref="E160:E164"/>
    <mergeCell ref="F160:F164"/>
    <mergeCell ref="G160:M160"/>
    <mergeCell ref="N160:U160"/>
    <mergeCell ref="G161:G162"/>
    <mergeCell ref="S163:S164"/>
    <mergeCell ref="T163:T164"/>
    <mergeCell ref="U163:U164"/>
    <mergeCell ref="I165:I166"/>
    <mergeCell ref="C166:C174"/>
    <mergeCell ref="I167:I168"/>
    <mergeCell ref="I171:I172"/>
    <mergeCell ref="I173:I174"/>
    <mergeCell ref="G163:G164"/>
    <mergeCell ref="J163:J164"/>
    <mergeCell ref="K163:K164"/>
    <mergeCell ref="L163:L164"/>
    <mergeCell ref="M163:M164"/>
    <mergeCell ref="O163:O164"/>
    <mergeCell ref="H161:I164"/>
    <mergeCell ref="J161:M162"/>
    <mergeCell ref="N161:N164"/>
    <mergeCell ref="O161:Q162"/>
    <mergeCell ref="R161:U161"/>
    <mergeCell ref="R162:S162"/>
    <mergeCell ref="T162:U162"/>
    <mergeCell ref="P163:P164"/>
    <mergeCell ref="Q163:Q164"/>
    <mergeCell ref="R163:R164"/>
    <mergeCell ref="I190:I191"/>
    <mergeCell ref="F192:F193"/>
    <mergeCell ref="I192:I195"/>
    <mergeCell ref="C200:E200"/>
    <mergeCell ref="G200:I200"/>
    <mergeCell ref="J200:U200"/>
    <mergeCell ref="I176:I177"/>
    <mergeCell ref="I178:I179"/>
    <mergeCell ref="I182:I183"/>
    <mergeCell ref="F184:F185"/>
    <mergeCell ref="I184:I185"/>
    <mergeCell ref="I186:I187"/>
    <mergeCell ref="G206:G207"/>
    <mergeCell ref="J206:J207"/>
    <mergeCell ref="K206:K207"/>
    <mergeCell ref="L206:L207"/>
    <mergeCell ref="M206:M207"/>
    <mergeCell ref="O206:O207"/>
    <mergeCell ref="C203:C207"/>
    <mergeCell ref="D203:D207"/>
    <mergeCell ref="E203:E207"/>
    <mergeCell ref="F203:F207"/>
    <mergeCell ref="G203:M203"/>
    <mergeCell ref="N203:U203"/>
    <mergeCell ref="G204:G205"/>
    <mergeCell ref="H204:I207"/>
    <mergeCell ref="J204:M205"/>
    <mergeCell ref="N204:N207"/>
    <mergeCell ref="P206:P207"/>
    <mergeCell ref="Q206:Q207"/>
    <mergeCell ref="R206:R207"/>
    <mergeCell ref="S206:S207"/>
    <mergeCell ref="T206:T207"/>
    <mergeCell ref="U206:U207"/>
    <mergeCell ref="O204:Q205"/>
    <mergeCell ref="R204:U204"/>
    <mergeCell ref="R205:S205"/>
    <mergeCell ref="T205:U205"/>
    <mergeCell ref="F238:F239"/>
    <mergeCell ref="I238:I242"/>
    <mergeCell ref="N244:N245"/>
    <mergeCell ref="I246:I248"/>
    <mergeCell ref="I249:I250"/>
    <mergeCell ref="C253:E253"/>
    <mergeCell ref="G253:I253"/>
    <mergeCell ref="J253:U253"/>
    <mergeCell ref="C209:C218"/>
    <mergeCell ref="F216:F217"/>
    <mergeCell ref="I219:I221"/>
    <mergeCell ref="C220:C232"/>
    <mergeCell ref="E220:E221"/>
    <mergeCell ref="F220:F221"/>
    <mergeCell ref="I222:I223"/>
    <mergeCell ref="I229:I231"/>
    <mergeCell ref="E230:E231"/>
    <mergeCell ref="F231:F233"/>
    <mergeCell ref="S259:S260"/>
    <mergeCell ref="T259:T260"/>
    <mergeCell ref="U259:U260"/>
    <mergeCell ref="O257:Q258"/>
    <mergeCell ref="R257:U257"/>
    <mergeCell ref="R258:S258"/>
    <mergeCell ref="T258:U258"/>
    <mergeCell ref="G259:G260"/>
    <mergeCell ref="J259:J260"/>
    <mergeCell ref="K259:K260"/>
    <mergeCell ref="L259:L260"/>
    <mergeCell ref="M259:M260"/>
    <mergeCell ref="O259:O260"/>
    <mergeCell ref="G257:G258"/>
    <mergeCell ref="H257:I260"/>
    <mergeCell ref="J257:M258"/>
    <mergeCell ref="N257:N260"/>
    <mergeCell ref="C262:C273"/>
    <mergeCell ref="I263:I266"/>
    <mergeCell ref="I281:I282"/>
    <mergeCell ref="I286:I287"/>
    <mergeCell ref="F287:F288"/>
    <mergeCell ref="I289:I290"/>
    <mergeCell ref="P259:P260"/>
    <mergeCell ref="Q259:Q260"/>
    <mergeCell ref="R259:R260"/>
    <mergeCell ref="C256:C260"/>
    <mergeCell ref="D256:D260"/>
    <mergeCell ref="E256:E260"/>
    <mergeCell ref="F256:F260"/>
    <mergeCell ref="G256:M256"/>
    <mergeCell ref="N256:U256"/>
    <mergeCell ref="I293:I294"/>
    <mergeCell ref="C296:E296"/>
    <mergeCell ref="G296:I296"/>
    <mergeCell ref="J296:U296"/>
    <mergeCell ref="C299:C303"/>
    <mergeCell ref="D299:D303"/>
    <mergeCell ref="E299:E303"/>
    <mergeCell ref="F299:F303"/>
    <mergeCell ref="G299:M299"/>
    <mergeCell ref="N299:U299"/>
    <mergeCell ref="G300:G301"/>
    <mergeCell ref="H300:I303"/>
    <mergeCell ref="J300:M301"/>
    <mergeCell ref="N300:N303"/>
    <mergeCell ref="O300:Q301"/>
    <mergeCell ref="R300:U300"/>
    <mergeCell ref="R301:S301"/>
    <mergeCell ref="T301:U301"/>
    <mergeCell ref="G302:G303"/>
    <mergeCell ref="J302:J303"/>
    <mergeCell ref="R302:R303"/>
    <mergeCell ref="S302:S303"/>
    <mergeCell ref="T302:T303"/>
    <mergeCell ref="U302:U303"/>
    <mergeCell ref="I304:I305"/>
    <mergeCell ref="C305:C315"/>
    <mergeCell ref="E305:E306"/>
    <mergeCell ref="I309:I310"/>
    <mergeCell ref="K302:K303"/>
    <mergeCell ref="L302:L303"/>
    <mergeCell ref="M302:M303"/>
    <mergeCell ref="O302:O303"/>
    <mergeCell ref="P302:P303"/>
    <mergeCell ref="Q302:Q303"/>
    <mergeCell ref="I318:I319"/>
    <mergeCell ref="C325:E325"/>
    <mergeCell ref="G325:I325"/>
    <mergeCell ref="J325:U325"/>
    <mergeCell ref="C328:C332"/>
    <mergeCell ref="D328:D332"/>
    <mergeCell ref="E328:E332"/>
    <mergeCell ref="F328:F332"/>
    <mergeCell ref="G328:M328"/>
    <mergeCell ref="N328:U328"/>
    <mergeCell ref="G329:G330"/>
    <mergeCell ref="H329:I332"/>
    <mergeCell ref="J329:M330"/>
    <mergeCell ref="N329:N332"/>
    <mergeCell ref="O329:Q330"/>
    <mergeCell ref="R329:U329"/>
    <mergeCell ref="R330:S330"/>
    <mergeCell ref="T330:U330"/>
    <mergeCell ref="G331:G332"/>
    <mergeCell ref="J331:J332"/>
    <mergeCell ref="T331:T332"/>
    <mergeCell ref="U331:U332"/>
    <mergeCell ref="I333:I334"/>
    <mergeCell ref="C334:C347"/>
    <mergeCell ref="I337:I338"/>
    <mergeCell ref="E339:E341"/>
    <mergeCell ref="I344:I345"/>
    <mergeCell ref="K331:K332"/>
    <mergeCell ref="L331:L332"/>
    <mergeCell ref="M331:M332"/>
    <mergeCell ref="O331:O332"/>
    <mergeCell ref="P331:P332"/>
    <mergeCell ref="Q331:Q332"/>
    <mergeCell ref="I353:I354"/>
    <mergeCell ref="I356:I357"/>
    <mergeCell ref="I365:I366"/>
    <mergeCell ref="I368:I369"/>
    <mergeCell ref="I377:I378"/>
    <mergeCell ref="C383:E383"/>
    <mergeCell ref="G383:I383"/>
    <mergeCell ref="R331:R332"/>
    <mergeCell ref="S331:S332"/>
    <mergeCell ref="L389:L390"/>
    <mergeCell ref="M389:M390"/>
    <mergeCell ref="J383:U383"/>
    <mergeCell ref="C386:C390"/>
    <mergeCell ref="D386:D390"/>
    <mergeCell ref="E386:E390"/>
    <mergeCell ref="F386:F390"/>
    <mergeCell ref="G386:M386"/>
    <mergeCell ref="N386:U386"/>
    <mergeCell ref="G387:G388"/>
    <mergeCell ref="H387:I390"/>
    <mergeCell ref="J387:M388"/>
    <mergeCell ref="I414:I415"/>
    <mergeCell ref="I423:I424"/>
    <mergeCell ref="I426:I427"/>
    <mergeCell ref="I435:I436"/>
    <mergeCell ref="U389:U390"/>
    <mergeCell ref="I391:I392"/>
    <mergeCell ref="I395:I396"/>
    <mergeCell ref="E397:E399"/>
    <mergeCell ref="I402:I403"/>
    <mergeCell ref="I411:I412"/>
    <mergeCell ref="O389:O390"/>
    <mergeCell ref="P389:P390"/>
    <mergeCell ref="Q389:Q390"/>
    <mergeCell ref="R389:R390"/>
    <mergeCell ref="S389:S390"/>
    <mergeCell ref="T389:T390"/>
    <mergeCell ref="N387:N390"/>
    <mergeCell ref="O387:Q388"/>
    <mergeCell ref="R387:U387"/>
    <mergeCell ref="R388:S388"/>
    <mergeCell ref="T388:U388"/>
    <mergeCell ref="G389:G390"/>
    <mergeCell ref="J389:J390"/>
    <mergeCell ref="K389:K390"/>
  </mergeCells>
  <phoneticPr fontId="1"/>
  <conditionalFormatting sqref="G154:U156">
    <cfRule type="expression" dxfId="4" priority="1">
      <formula>$A$155=1</formula>
    </cfRule>
  </conditionalFormatting>
  <conditionalFormatting sqref="H135:U140">
    <cfRule type="expression" dxfId="3" priority="5">
      <formula>$A$136=1</formula>
    </cfRule>
  </conditionalFormatting>
  <conditionalFormatting sqref="J137:Q138">
    <cfRule type="expression" dxfId="2" priority="4">
      <formula>$A$138=1</formula>
    </cfRule>
  </conditionalFormatting>
  <conditionalFormatting sqref="J139:Q140">
    <cfRule type="expression" dxfId="1" priority="3">
      <formula>$A$140=1</formula>
    </cfRule>
  </conditionalFormatting>
  <conditionalFormatting sqref="J152:Q153">
    <cfRule type="expression" dxfId="0" priority="2">
      <formula>$A$153=1</formula>
    </cfRule>
  </conditionalFormatting>
  <dataValidations count="18">
    <dataValidation type="list" allowBlank="1" showInputMessage="1" showErrorMessage="1" sqref="F506 F495 F341 F442 F459 F523 F374 F361 F349 F399 F432 F419 F407" xr:uid="{5F149DA3-A3BC-462E-A0D4-E47ACFF3D75E}">
      <formula1>"□その他,■その他"</formula1>
    </dataValidation>
    <dataValidation type="list" allowBlank="1" showInputMessage="1" showErrorMessage="1" sqref="F504 F493 F347 F339 F457 F521 F372 F359 F405 F397 F430 F417" xr:uid="{2EB95DF5-2DD4-4D95-954B-27A25B84EC38}">
      <formula1>"□対策あり,■対策あり"</formula1>
    </dataValidation>
    <dataValidation type="list" allowBlank="1" showInputMessage="1" showErrorMessage="1" sqref="F505 F494 F340 F441 F458 F522 F373 F360 F348 F398 F431 F418 F406" xr:uid="{67CC2C93-3C6E-4A40-B481-64596634CF59}">
      <formula1>"□雨戸等対策あり,■雨戸等対策あり"</formula1>
    </dataValidation>
    <dataValidation type="list" allowBlank="1" showInputMessage="1" showErrorMessage="1" sqref="F507 F496 F342 F443 F460 F524 F375 F362 F350 F400 F433 F420 F408" xr:uid="{C065DE4D-C1B8-4F27-A1EA-248E040ECF5F}">
      <formula1>"□該当なし,■該当なし"</formula1>
    </dataValidation>
    <dataValidation type="list" allowBlank="1" showInputMessage="1" showErrorMessage="1" sqref="E308 F310 F319:F322 E90 F46:F47 F42:F43 F175 F180 E242 E249 E33 E39 F138 F136 F140 F155 F153" xr:uid="{64795AC5-46F7-40AC-8558-5282FC473534}">
      <formula1>"■該当なし,□該当なし"</formula1>
    </dataValidation>
    <dataValidation type="list" allowBlank="1" showInputMessage="1" showErrorMessage="1" sqref="E307 E265" xr:uid="{9B8F6414-8E4B-40DB-891E-154791D8E76B}">
      <formula1>"（等級1）,（等級2）,(等級3）,（等級4）,（等級5）,（等級  　）"</formula1>
    </dataValidation>
    <dataValidation type="list" allowBlank="1" showInputMessage="1" showErrorMessage="1" sqref="F230" xr:uid="{5EC78C90-745C-4155-A403-3DF9D8FDE5F6}">
      <formula1>"■,□"</formula1>
    </dataValidation>
    <dataValidation type="list" allowBlank="1" showInputMessage="1" showErrorMessage="1" sqref="F220" xr:uid="{6645322E-A977-41B8-A23B-CD7249FD5F81}">
      <formula1>"□相当スラブ厚,■相当スラブ厚"</formula1>
    </dataValidation>
    <dataValidation type="list" allowBlank="1" showInputMessage="1" showErrorMessage="1" sqref="F223:F226 F234:F237" xr:uid="{43F51B35-9090-4571-B298-8A658DA30129}">
      <formula1>"（等級1）,（等級2）,(等級3）,（等級4）,（等級5）,（等級　）□なし"</formula1>
    </dataValidation>
    <dataValidation type="list" allowBlank="1" showInputMessage="1" showErrorMessage="1" sqref="E338 E396" xr:uid="{9CBC800E-9DDB-44D9-82E3-2EC22F10FB2E}">
      <formula1>"□,■"</formula1>
    </dataValidation>
    <dataValidation type="list" allowBlank="1" showInputMessage="1" showErrorMessage="1" sqref="E13 E25" xr:uid="{6B0E78A0-6265-4506-94EC-E3ACEF914B70}">
      <formula1>"(等級  1  ),(等級  2  ),(等級  3  ),(等級  4  ),(等級    )"</formula1>
    </dataValidation>
    <dataValidation type="list" allowBlank="1" showInputMessage="1" showErrorMessage="1" sqref="E34" xr:uid="{E67ABDC6-D95F-41E7-81DB-12EE3B9CA1DB}">
      <formula1>"(等級  1  ),(等級  2  ),(等級  3  ),(等級    )"</formula1>
    </dataValidation>
    <dataValidation type="list" allowBlank="1" showInputMessage="1" showErrorMessage="1" sqref="E38" xr:uid="{7E30EF1C-FD95-43FD-A483-7712B8CC9032}">
      <formula1>"■その他,□その他"</formula1>
    </dataValidation>
    <dataValidation type="list" allowBlank="1" showInputMessage="1" showErrorMessage="1" sqref="E37" xr:uid="{A0DE13F1-6590-4CE4-BA13-C3EC37BECAA3}">
      <formula1>"■脱出対策あり,□脱出対策あり"</formula1>
    </dataValidation>
    <dataValidation type="list" allowBlank="1" showInputMessage="1" showErrorMessage="1" sqref="E44" xr:uid="{EBC770BE-C4D4-484E-A189-90C11F401AE8}">
      <formula1>"(等級  1  ),(等級  2  ),(等級  3  ),(等級  4  ),（■該当なし）,(等級    )"</formula1>
    </dataValidation>
    <dataValidation type="list" allowBlank="1" showInputMessage="1" showErrorMessage="1" sqref="E66" xr:uid="{6104054A-C335-4197-AE47-65E7CA13BC1E}">
      <formula1>"（等級1）,(等級２）,（等級３）,（　等級　　）"</formula1>
    </dataValidation>
    <dataValidation type="list" allowBlank="1" showInputMessage="1" showErrorMessage="1" sqref="E137" xr:uid="{538DB425-5ACA-4A94-AA1A-C7E8982E02B7}">
      <formula1>"（等級1）,(等級４）,（等級５）,（等級６）,（等級７）,（等級８）,（　等級　　）"</formula1>
    </dataValidation>
    <dataValidation type="list" allowBlank="1" showInputMessage="1" showErrorMessage="1" sqref="E120" xr:uid="{6A33D0A8-873A-418F-B236-C2201B800AFE}">
      <formula1>"（等級1）,(等級２）,（等級３）,(等級４）,(等級５）,(等級６）,(等級７）,（　等級　　）"</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50"/>
  <sheetViews>
    <sheetView view="pageBreakPreview" zoomScaleNormal="100" zoomScaleSheetLayoutView="100" workbookViewId="0">
      <selection activeCell="AL19" sqref="AL19"/>
    </sheetView>
  </sheetViews>
  <sheetFormatPr defaultRowHeight="13.5" x14ac:dyDescent="0.15"/>
  <cols>
    <col min="1" max="1" width="2.625" style="21" customWidth="1"/>
    <col min="2" max="2" width="8.125" style="21" customWidth="1"/>
    <col min="3" max="5" width="5.75" style="21" customWidth="1"/>
    <col min="6" max="35" width="2.125" style="21" customWidth="1"/>
    <col min="36" max="16384" width="9" style="21"/>
  </cols>
  <sheetData>
    <row r="1" spans="1:35" ht="17.25" x14ac:dyDescent="0.2">
      <c r="A1" s="841" t="s">
        <v>163</v>
      </c>
      <c r="B1" s="841"/>
      <c r="C1" s="841"/>
      <c r="D1" s="841"/>
      <c r="E1" s="841"/>
      <c r="F1" s="841"/>
      <c r="G1" s="841"/>
      <c r="H1" s="841"/>
      <c r="I1" s="841"/>
      <c r="J1" s="841"/>
      <c r="K1" s="841"/>
      <c r="L1" s="841"/>
      <c r="M1" s="841"/>
      <c r="N1" s="841"/>
      <c r="O1" s="841"/>
      <c r="P1" s="841"/>
      <c r="Q1" s="841"/>
      <c r="R1" s="841"/>
      <c r="S1" s="841"/>
      <c r="T1" s="841"/>
      <c r="U1" s="841"/>
      <c r="V1" s="841"/>
      <c r="W1" s="841"/>
      <c r="X1" s="841"/>
      <c r="Y1" s="841"/>
      <c r="Z1" s="841"/>
      <c r="AA1" s="841"/>
      <c r="AB1" s="841"/>
      <c r="AC1" s="841"/>
      <c r="AD1" s="841"/>
      <c r="AE1" s="841"/>
      <c r="AF1" s="841"/>
      <c r="AG1" s="841"/>
      <c r="AH1" s="841"/>
      <c r="AI1" s="841"/>
    </row>
    <row r="2" spans="1:35" ht="17.25" x14ac:dyDescent="0.2">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6" t="s">
        <v>164</v>
      </c>
    </row>
    <row r="3" spans="1:35" ht="17.25" x14ac:dyDescent="0.2">
      <c r="A3" s="852" t="s">
        <v>165</v>
      </c>
      <c r="B3" s="852"/>
      <c r="C3" s="853"/>
      <c r="D3" s="853"/>
      <c r="E3" s="853"/>
      <c r="F3" s="853"/>
      <c r="G3" s="853"/>
      <c r="H3" s="853"/>
      <c r="I3" s="853"/>
      <c r="J3" s="853"/>
      <c r="K3" s="853"/>
      <c r="L3" s="853"/>
      <c r="M3" s="853"/>
      <c r="N3" s="853"/>
      <c r="O3" s="853"/>
      <c r="P3" s="853"/>
      <c r="Q3" s="853"/>
      <c r="R3" s="853"/>
      <c r="S3" s="853"/>
      <c r="T3" s="853"/>
      <c r="U3" s="853"/>
      <c r="V3" s="853"/>
      <c r="W3" s="853"/>
      <c r="X3" s="25"/>
      <c r="Y3" s="25"/>
      <c r="Z3" s="25"/>
      <c r="AA3" s="25"/>
      <c r="AB3" s="25"/>
      <c r="AC3" s="25"/>
      <c r="AD3" s="25"/>
      <c r="AE3" s="25"/>
      <c r="AF3" s="25"/>
      <c r="AG3" s="25"/>
      <c r="AH3" s="25"/>
      <c r="AI3" s="26"/>
    </row>
    <row r="4" spans="1:35" ht="14.25" customHeight="1" x14ac:dyDescent="0.2">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6"/>
    </row>
    <row r="5" spans="1:35" ht="14.25" thickBot="1" x14ac:dyDescent="0.2">
      <c r="A5" s="27"/>
      <c r="B5" s="13"/>
      <c r="C5" s="13"/>
      <c r="D5" s="27"/>
      <c r="E5" s="27"/>
      <c r="F5" s="27"/>
      <c r="G5" s="27"/>
      <c r="H5" s="27"/>
      <c r="I5" s="27"/>
      <c r="J5" s="27"/>
      <c r="K5" s="27"/>
      <c r="L5" s="27"/>
      <c r="M5" s="27"/>
      <c r="N5" s="27"/>
      <c r="O5" s="27"/>
      <c r="P5" s="27"/>
      <c r="Q5" s="27"/>
      <c r="R5" s="850" t="s">
        <v>166</v>
      </c>
      <c r="S5" s="851"/>
      <c r="T5" s="851"/>
      <c r="U5" s="851"/>
      <c r="V5" s="851"/>
      <c r="W5" s="851"/>
      <c r="X5" s="851"/>
      <c r="Y5" s="851"/>
      <c r="Z5" s="851"/>
      <c r="AA5" s="851"/>
      <c r="AB5" s="851"/>
      <c r="AC5" s="851"/>
      <c r="AD5" s="851"/>
      <c r="AE5" s="851"/>
      <c r="AF5" s="851"/>
      <c r="AG5" s="851"/>
      <c r="AH5" s="851"/>
      <c r="AI5" s="851"/>
    </row>
    <row r="6" spans="1:35" ht="15.75" customHeight="1" thickTop="1" x14ac:dyDescent="0.15">
      <c r="A6" s="842"/>
      <c r="B6" s="28" t="s">
        <v>167</v>
      </c>
      <c r="C6" s="847" t="s">
        <v>168</v>
      </c>
      <c r="D6" s="848"/>
      <c r="E6" s="848"/>
      <c r="F6" s="848"/>
      <c r="G6" s="848"/>
      <c r="H6" s="848"/>
      <c r="I6" s="848"/>
      <c r="J6" s="848"/>
      <c r="K6" s="848"/>
      <c r="L6" s="848"/>
      <c r="M6" s="848"/>
      <c r="N6" s="848"/>
      <c r="O6" s="848"/>
      <c r="P6" s="848"/>
      <c r="Q6" s="848"/>
      <c r="R6" s="848"/>
      <c r="S6" s="848"/>
      <c r="T6" s="848"/>
      <c r="U6" s="848"/>
      <c r="V6" s="848"/>
      <c r="W6" s="848"/>
      <c r="X6" s="848"/>
      <c r="Y6" s="848"/>
      <c r="Z6" s="848"/>
      <c r="AA6" s="848"/>
      <c r="AB6" s="848"/>
      <c r="AC6" s="848"/>
      <c r="AD6" s="848"/>
      <c r="AE6" s="848"/>
      <c r="AF6" s="848"/>
      <c r="AG6" s="848"/>
      <c r="AH6" s="848"/>
      <c r="AI6" s="849"/>
    </row>
    <row r="7" spans="1:35" ht="15.75" customHeight="1" thickBot="1" x14ac:dyDescent="0.2">
      <c r="A7" s="843"/>
      <c r="B7" s="24" t="s">
        <v>169</v>
      </c>
      <c r="C7" s="844" t="s">
        <v>170</v>
      </c>
      <c r="D7" s="845"/>
      <c r="E7" s="845"/>
      <c r="F7" s="844" t="s">
        <v>171</v>
      </c>
      <c r="G7" s="845"/>
      <c r="H7" s="845"/>
      <c r="I7" s="845"/>
      <c r="J7" s="845"/>
      <c r="K7" s="845"/>
      <c r="L7" s="845"/>
      <c r="M7" s="845"/>
      <c r="N7" s="845"/>
      <c r="O7" s="845"/>
      <c r="P7" s="845"/>
      <c r="Q7" s="845"/>
      <c r="R7" s="845"/>
      <c r="S7" s="845"/>
      <c r="T7" s="845"/>
      <c r="U7" s="845"/>
      <c r="V7" s="845"/>
      <c r="W7" s="845"/>
      <c r="X7" s="845"/>
      <c r="Y7" s="845"/>
      <c r="Z7" s="845"/>
      <c r="AA7" s="845"/>
      <c r="AB7" s="845"/>
      <c r="AC7" s="845"/>
      <c r="AD7" s="845"/>
      <c r="AE7" s="845"/>
      <c r="AF7" s="845"/>
      <c r="AG7" s="845"/>
      <c r="AH7" s="845"/>
      <c r="AI7" s="846"/>
    </row>
    <row r="8" spans="1:35" ht="15.75" customHeight="1" x14ac:dyDescent="0.15">
      <c r="A8" s="872" t="s">
        <v>172</v>
      </c>
      <c r="B8" s="29" t="s">
        <v>173</v>
      </c>
      <c r="C8" s="833" t="s">
        <v>174</v>
      </c>
      <c r="D8" s="834"/>
      <c r="E8" s="876"/>
      <c r="F8" s="833"/>
      <c r="G8" s="834"/>
      <c r="H8" s="834"/>
      <c r="I8" s="30" t="s">
        <v>175</v>
      </c>
      <c r="J8" s="834"/>
      <c r="K8" s="834"/>
      <c r="L8" s="30" t="s">
        <v>176</v>
      </c>
      <c r="M8" s="834"/>
      <c r="N8" s="834"/>
      <c r="O8" s="30" t="s">
        <v>177</v>
      </c>
      <c r="P8" s="30" t="s">
        <v>178</v>
      </c>
      <c r="Q8" s="30"/>
      <c r="R8" s="30"/>
      <c r="S8" s="30"/>
      <c r="T8" s="30"/>
      <c r="U8" s="30"/>
      <c r="V8" s="30"/>
      <c r="W8" s="30"/>
      <c r="X8" s="30"/>
      <c r="Y8" s="30"/>
      <c r="Z8" s="30"/>
      <c r="AA8" s="30"/>
      <c r="AB8" s="30"/>
      <c r="AC8" s="30"/>
      <c r="AD8" s="30"/>
      <c r="AE8" s="30"/>
      <c r="AF8" s="30"/>
      <c r="AG8" s="30"/>
      <c r="AH8" s="30"/>
      <c r="AI8" s="31"/>
    </row>
    <row r="9" spans="1:35" ht="15.75" customHeight="1" x14ac:dyDescent="0.15">
      <c r="A9" s="873"/>
      <c r="B9" s="32" t="s">
        <v>179</v>
      </c>
      <c r="C9" s="862" t="s">
        <v>180</v>
      </c>
      <c r="D9" s="814"/>
      <c r="E9" s="815"/>
      <c r="F9" s="771"/>
      <c r="G9" s="772"/>
      <c r="H9" s="34" t="s">
        <v>181</v>
      </c>
      <c r="I9" s="772"/>
      <c r="J9" s="772"/>
      <c r="K9" s="34" t="s">
        <v>182</v>
      </c>
      <c r="L9" s="772"/>
      <c r="M9" s="772"/>
      <c r="N9" s="36" t="s">
        <v>183</v>
      </c>
      <c r="O9" s="771"/>
      <c r="P9" s="772"/>
      <c r="Q9" s="34" t="s">
        <v>28</v>
      </c>
      <c r="R9" s="772"/>
      <c r="S9" s="772"/>
      <c r="T9" s="35" t="s">
        <v>184</v>
      </c>
      <c r="U9" s="836" t="s">
        <v>185</v>
      </c>
      <c r="V9" s="836"/>
      <c r="W9" s="836"/>
      <c r="X9" s="836"/>
      <c r="Y9" s="836"/>
      <c r="Z9" s="836"/>
      <c r="AA9" s="836"/>
      <c r="AB9" s="836"/>
      <c r="AC9" s="836"/>
      <c r="AD9" s="836"/>
      <c r="AE9" s="836"/>
      <c r="AF9" s="836"/>
      <c r="AG9" s="836"/>
      <c r="AH9" s="836"/>
      <c r="AI9" s="837"/>
    </row>
    <row r="10" spans="1:35" ht="15.75" customHeight="1" x14ac:dyDescent="0.15">
      <c r="A10" s="873"/>
      <c r="B10" s="39"/>
      <c r="C10" s="877" t="s">
        <v>186</v>
      </c>
      <c r="D10" s="878"/>
      <c r="E10" s="879"/>
      <c r="F10" s="771"/>
      <c r="G10" s="772"/>
      <c r="H10" s="34" t="s">
        <v>181</v>
      </c>
      <c r="I10" s="772"/>
      <c r="J10" s="772"/>
      <c r="K10" s="41" t="s">
        <v>182</v>
      </c>
      <c r="L10" s="772"/>
      <c r="M10" s="772"/>
      <c r="N10" s="36" t="s">
        <v>183</v>
      </c>
      <c r="O10" s="771"/>
      <c r="P10" s="772"/>
      <c r="Q10" s="40" t="s">
        <v>28</v>
      </c>
      <c r="R10" s="772"/>
      <c r="S10" s="772"/>
      <c r="T10" s="42" t="s">
        <v>184</v>
      </c>
      <c r="U10" s="838"/>
      <c r="V10" s="838"/>
      <c r="W10" s="838"/>
      <c r="X10" s="838"/>
      <c r="Y10" s="838"/>
      <c r="Z10" s="838"/>
      <c r="AA10" s="838"/>
      <c r="AB10" s="838"/>
      <c r="AC10" s="838"/>
      <c r="AD10" s="838"/>
      <c r="AE10" s="838"/>
      <c r="AF10" s="838"/>
      <c r="AG10" s="838"/>
      <c r="AH10" s="838"/>
      <c r="AI10" s="839"/>
    </row>
    <row r="11" spans="1:35" ht="15.75" customHeight="1" x14ac:dyDescent="0.15">
      <c r="A11" s="873"/>
      <c r="B11" s="39"/>
      <c r="C11" s="830" t="s">
        <v>187</v>
      </c>
      <c r="D11" s="831"/>
      <c r="E11" s="875"/>
      <c r="F11" s="43" t="s">
        <v>188</v>
      </c>
      <c r="G11" s="44"/>
      <c r="H11" s="44"/>
      <c r="I11" s="44"/>
      <c r="J11" s="44"/>
      <c r="K11" s="44"/>
      <c r="L11" s="44"/>
      <c r="M11" s="44"/>
      <c r="N11" s="37"/>
      <c r="O11" s="37"/>
      <c r="P11" s="37"/>
      <c r="Q11" s="37"/>
      <c r="R11" s="37"/>
      <c r="S11" s="37"/>
      <c r="T11" s="37"/>
      <c r="U11" s="37"/>
      <c r="V11" s="37"/>
      <c r="W11" s="37"/>
      <c r="X11" s="37"/>
      <c r="Y11" s="37"/>
      <c r="Z11" s="37"/>
      <c r="AA11" s="37"/>
      <c r="AB11" s="37"/>
      <c r="AC11" s="37"/>
      <c r="AD11" s="37"/>
      <c r="AE11" s="37"/>
      <c r="AF11" s="37"/>
      <c r="AG11" s="37"/>
      <c r="AH11" s="37"/>
      <c r="AI11" s="38"/>
    </row>
    <row r="12" spans="1:35" ht="15.75" customHeight="1" x14ac:dyDescent="0.15">
      <c r="A12" s="873"/>
      <c r="B12" s="39"/>
      <c r="C12" s="870" t="s">
        <v>189</v>
      </c>
      <c r="D12" s="836"/>
      <c r="E12" s="883"/>
      <c r="F12" s="43" t="s">
        <v>190</v>
      </c>
      <c r="G12" s="44"/>
      <c r="H12" s="44"/>
      <c r="I12" s="44" t="s">
        <v>191</v>
      </c>
      <c r="J12" s="44"/>
      <c r="K12" s="44"/>
      <c r="L12" s="44"/>
      <c r="M12" s="44" t="s">
        <v>192</v>
      </c>
      <c r="N12" s="44"/>
      <c r="O12" s="44"/>
      <c r="P12" s="44"/>
      <c r="Q12" s="44"/>
      <c r="R12" s="44"/>
      <c r="S12" s="44"/>
      <c r="T12" s="44"/>
      <c r="U12" s="33" t="s">
        <v>193</v>
      </c>
      <c r="V12" s="44"/>
      <c r="W12" s="44"/>
      <c r="X12" s="44"/>
      <c r="Y12" s="44"/>
      <c r="Z12" s="44"/>
      <c r="AA12" s="44"/>
      <c r="AB12" s="44"/>
      <c r="AC12" s="44"/>
      <c r="AD12" s="44"/>
      <c r="AE12" s="44"/>
      <c r="AF12" s="44"/>
      <c r="AG12" s="44"/>
      <c r="AH12" s="44"/>
      <c r="AI12" s="45"/>
    </row>
    <row r="13" spans="1:35" ht="15.75" customHeight="1" x14ac:dyDescent="0.15">
      <c r="A13" s="873"/>
      <c r="B13" s="3"/>
      <c r="C13" s="884"/>
      <c r="D13" s="838"/>
      <c r="E13" s="885"/>
      <c r="F13" s="33" t="s">
        <v>194</v>
      </c>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46"/>
    </row>
    <row r="14" spans="1:35" ht="15.75" customHeight="1" x14ac:dyDescent="0.15">
      <c r="A14" s="873"/>
      <c r="B14" s="3"/>
      <c r="C14" s="830" t="s">
        <v>195</v>
      </c>
      <c r="D14" s="831"/>
      <c r="E14" s="875"/>
      <c r="F14" s="43" t="s">
        <v>190</v>
      </c>
      <c r="G14" s="44"/>
      <c r="H14" s="44"/>
      <c r="I14" s="44" t="s">
        <v>191</v>
      </c>
      <c r="J14" s="44"/>
      <c r="K14" s="44"/>
      <c r="L14" s="44"/>
      <c r="M14" s="44" t="s">
        <v>192</v>
      </c>
      <c r="N14" s="44"/>
      <c r="O14" s="44"/>
      <c r="P14" s="44"/>
      <c r="Q14" s="44"/>
      <c r="R14" s="44"/>
      <c r="S14" s="44"/>
      <c r="T14" s="44"/>
      <c r="U14" s="33" t="s">
        <v>196</v>
      </c>
      <c r="V14" s="34"/>
      <c r="W14" s="34"/>
      <c r="X14" s="34"/>
      <c r="Y14" s="814"/>
      <c r="Z14" s="814"/>
      <c r="AA14" s="34" t="s">
        <v>197</v>
      </c>
      <c r="AB14" s="34"/>
      <c r="AC14" s="34"/>
      <c r="AD14" s="44"/>
      <c r="AE14" s="44"/>
      <c r="AF14" s="44"/>
      <c r="AG14" s="44"/>
      <c r="AH14" s="44"/>
      <c r="AI14" s="45"/>
    </row>
    <row r="15" spans="1:35" ht="15.75" customHeight="1" thickBot="1" x14ac:dyDescent="0.2">
      <c r="A15" s="874"/>
      <c r="B15" s="47"/>
      <c r="C15" s="880"/>
      <c r="D15" s="881"/>
      <c r="E15" s="882"/>
      <c r="F15" s="49" t="s">
        <v>194</v>
      </c>
      <c r="G15" s="50"/>
      <c r="H15" s="50"/>
      <c r="I15" s="50"/>
      <c r="J15" s="50"/>
      <c r="K15" s="50"/>
      <c r="L15" s="50"/>
      <c r="M15" s="50"/>
      <c r="N15" s="50"/>
      <c r="O15" s="50"/>
      <c r="P15" s="50"/>
      <c r="Q15" s="50"/>
      <c r="R15" s="50"/>
      <c r="S15" s="50"/>
      <c r="T15" s="50"/>
      <c r="U15" s="48"/>
      <c r="V15" s="48"/>
      <c r="W15" s="48"/>
      <c r="X15" s="48"/>
      <c r="Y15" s="48"/>
      <c r="Z15" s="48"/>
      <c r="AA15" s="48"/>
      <c r="AB15" s="48"/>
      <c r="AC15" s="50"/>
      <c r="AD15" s="50"/>
      <c r="AE15" s="50"/>
      <c r="AF15" s="50"/>
      <c r="AG15" s="50"/>
      <c r="AH15" s="50"/>
      <c r="AI15" s="51"/>
    </row>
    <row r="16" spans="1:35" ht="22.5" customHeight="1" thickTop="1" thickBot="1" x14ac:dyDescent="0.2">
      <c r="A16" s="52"/>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row>
    <row r="17" spans="1:35" ht="15.75" customHeight="1" x14ac:dyDescent="0.15">
      <c r="A17" s="858"/>
      <c r="B17" s="23" t="s">
        <v>167</v>
      </c>
      <c r="C17" s="854" t="s">
        <v>168</v>
      </c>
      <c r="D17" s="840"/>
      <c r="E17" s="840"/>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40"/>
      <c r="AE17" s="840"/>
      <c r="AF17" s="840"/>
      <c r="AG17" s="840"/>
      <c r="AH17" s="840"/>
      <c r="AI17" s="860"/>
    </row>
    <row r="18" spans="1:35" ht="15.75" customHeight="1" thickBot="1" x14ac:dyDescent="0.2">
      <c r="A18" s="859"/>
      <c r="B18" s="22" t="s">
        <v>169</v>
      </c>
      <c r="C18" s="844" t="s">
        <v>170</v>
      </c>
      <c r="D18" s="845"/>
      <c r="E18" s="845"/>
      <c r="F18" s="844" t="s">
        <v>198</v>
      </c>
      <c r="G18" s="845"/>
      <c r="H18" s="845"/>
      <c r="I18" s="845"/>
      <c r="J18" s="845"/>
      <c r="K18" s="845"/>
      <c r="L18" s="845"/>
      <c r="M18" s="845"/>
      <c r="N18" s="845"/>
      <c r="O18" s="845"/>
      <c r="P18" s="845"/>
      <c r="Q18" s="845"/>
      <c r="R18" s="845"/>
      <c r="S18" s="845"/>
      <c r="T18" s="845"/>
      <c r="U18" s="845"/>
      <c r="V18" s="845"/>
      <c r="W18" s="845"/>
      <c r="X18" s="845"/>
      <c r="Y18" s="845"/>
      <c r="Z18" s="845"/>
      <c r="AA18" s="845"/>
      <c r="AB18" s="845"/>
      <c r="AC18" s="845"/>
      <c r="AD18" s="845"/>
      <c r="AE18" s="845"/>
      <c r="AF18" s="845"/>
      <c r="AG18" s="845"/>
      <c r="AH18" s="845"/>
      <c r="AI18" s="861"/>
    </row>
    <row r="19" spans="1:35" ht="15.75" customHeight="1" x14ac:dyDescent="0.15">
      <c r="A19" s="857" t="s">
        <v>172</v>
      </c>
      <c r="B19" s="53" t="s">
        <v>199</v>
      </c>
      <c r="C19" s="854" t="s">
        <v>200</v>
      </c>
      <c r="D19" s="840"/>
      <c r="E19" s="855"/>
      <c r="F19" s="835"/>
      <c r="G19" s="816"/>
      <c r="H19" s="816"/>
      <c r="I19" s="55" t="s">
        <v>175</v>
      </c>
      <c r="J19" s="816"/>
      <c r="K19" s="816"/>
      <c r="L19" s="55" t="s">
        <v>176</v>
      </c>
      <c r="M19" s="816"/>
      <c r="N19" s="816"/>
      <c r="O19" s="55" t="s">
        <v>177</v>
      </c>
      <c r="P19" s="56"/>
      <c r="Q19" s="54"/>
      <c r="R19" s="816"/>
      <c r="S19" s="816"/>
      <c r="T19" s="55" t="s">
        <v>28</v>
      </c>
      <c r="U19" s="816"/>
      <c r="V19" s="816"/>
      <c r="W19" s="55" t="s">
        <v>184</v>
      </c>
      <c r="X19" s="56"/>
      <c r="Y19" s="54" t="s">
        <v>201</v>
      </c>
      <c r="Z19" s="55"/>
      <c r="AA19" s="840"/>
      <c r="AB19" s="840"/>
      <c r="AC19" s="840"/>
      <c r="AD19" s="840"/>
      <c r="AE19" s="840"/>
      <c r="AF19" s="840"/>
      <c r="AG19" s="840"/>
      <c r="AH19" s="840"/>
      <c r="AI19" s="57" t="s">
        <v>202</v>
      </c>
    </row>
    <row r="20" spans="1:35" ht="15.75" customHeight="1" x14ac:dyDescent="0.15">
      <c r="A20" s="857"/>
      <c r="B20" s="39" t="s">
        <v>203</v>
      </c>
      <c r="C20" s="771" t="s">
        <v>204</v>
      </c>
      <c r="D20" s="772"/>
      <c r="E20" s="780"/>
      <c r="F20" s="862"/>
      <c r="G20" s="814"/>
      <c r="H20" s="814"/>
      <c r="I20" s="34" t="s">
        <v>175</v>
      </c>
      <c r="J20" s="814"/>
      <c r="K20" s="814"/>
      <c r="L20" s="34" t="s">
        <v>176</v>
      </c>
      <c r="M20" s="814"/>
      <c r="N20" s="814"/>
      <c r="O20" s="34" t="s">
        <v>177</v>
      </c>
      <c r="P20" s="35"/>
      <c r="Q20" s="33"/>
      <c r="R20" s="814"/>
      <c r="S20" s="814"/>
      <c r="T20" s="34" t="s">
        <v>28</v>
      </c>
      <c r="U20" s="814"/>
      <c r="V20" s="814"/>
      <c r="W20" s="34" t="s">
        <v>184</v>
      </c>
      <c r="X20" s="35"/>
      <c r="Y20" s="33" t="s">
        <v>201</v>
      </c>
      <c r="Z20" s="34"/>
      <c r="AA20" s="772"/>
      <c r="AB20" s="772"/>
      <c r="AC20" s="772"/>
      <c r="AD20" s="772"/>
      <c r="AE20" s="772"/>
      <c r="AF20" s="772"/>
      <c r="AG20" s="772"/>
      <c r="AH20" s="772"/>
      <c r="AI20" s="58" t="s">
        <v>202</v>
      </c>
    </row>
    <row r="21" spans="1:35" ht="15.75" customHeight="1" x14ac:dyDescent="0.15">
      <c r="A21" s="857"/>
      <c r="B21" s="39" t="s">
        <v>205</v>
      </c>
      <c r="C21" s="771" t="s">
        <v>206</v>
      </c>
      <c r="D21" s="772"/>
      <c r="E21" s="780"/>
      <c r="F21" s="771"/>
      <c r="G21" s="772"/>
      <c r="H21" s="772"/>
      <c r="I21" s="772"/>
      <c r="J21" s="772"/>
      <c r="K21" s="772"/>
      <c r="L21" s="772"/>
      <c r="M21" s="772"/>
      <c r="N21" s="772"/>
      <c r="O21" s="772"/>
      <c r="P21" s="772"/>
      <c r="Q21" s="772"/>
      <c r="R21" s="772"/>
      <c r="S21" s="772"/>
      <c r="T21" s="772"/>
      <c r="U21" s="772"/>
      <c r="V21" s="772"/>
      <c r="W21" s="772"/>
      <c r="X21" s="772"/>
      <c r="Y21" s="772"/>
      <c r="Z21" s="772"/>
      <c r="AA21" s="772"/>
      <c r="AB21" s="772"/>
      <c r="AC21" s="772"/>
      <c r="AD21" s="772"/>
      <c r="AE21" s="772"/>
      <c r="AF21" s="772"/>
      <c r="AG21" s="772"/>
      <c r="AH21" s="772"/>
      <c r="AI21" s="823"/>
    </row>
    <row r="22" spans="1:35" ht="27" customHeight="1" x14ac:dyDescent="0.15">
      <c r="A22" s="857"/>
      <c r="B22" s="39"/>
      <c r="C22" s="817" t="s">
        <v>207</v>
      </c>
      <c r="D22" s="818"/>
      <c r="E22" s="819"/>
      <c r="F22" s="870" t="s">
        <v>208</v>
      </c>
      <c r="G22" s="836"/>
      <c r="H22" s="836"/>
      <c r="I22" s="836"/>
      <c r="J22" s="836"/>
      <c r="K22" s="836"/>
      <c r="L22" s="836"/>
      <c r="M22" s="836"/>
      <c r="N22" s="836"/>
      <c r="O22" s="836"/>
      <c r="P22" s="836"/>
      <c r="Q22" s="836"/>
      <c r="R22" s="836"/>
      <c r="S22" s="836"/>
      <c r="T22" s="836"/>
      <c r="U22" s="836"/>
      <c r="V22" s="836"/>
      <c r="W22" s="836"/>
      <c r="X22" s="836"/>
      <c r="Y22" s="836"/>
      <c r="Z22" s="836"/>
      <c r="AA22" s="836"/>
      <c r="AB22" s="836"/>
      <c r="AC22" s="836"/>
      <c r="AD22" s="836"/>
      <c r="AE22" s="836"/>
      <c r="AF22" s="836"/>
      <c r="AG22" s="836"/>
      <c r="AH22" s="836"/>
      <c r="AI22" s="871"/>
    </row>
    <row r="23" spans="1:35" ht="15.75" customHeight="1" x14ac:dyDescent="0.15">
      <c r="A23" s="857"/>
      <c r="B23" s="59"/>
      <c r="C23" s="820"/>
      <c r="D23" s="821"/>
      <c r="E23" s="822"/>
      <c r="F23" s="60" t="s">
        <v>209</v>
      </c>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2"/>
    </row>
    <row r="24" spans="1:35" ht="15.75" customHeight="1" x14ac:dyDescent="0.15">
      <c r="A24" s="857"/>
      <c r="B24" s="24"/>
      <c r="C24" s="771" t="s">
        <v>210</v>
      </c>
      <c r="D24" s="772"/>
      <c r="E24" s="780"/>
      <c r="F24" s="771"/>
      <c r="G24" s="772"/>
      <c r="H24" s="772"/>
      <c r="I24" s="772"/>
      <c r="J24" s="772"/>
      <c r="K24" s="772"/>
      <c r="L24" s="772"/>
      <c r="M24" s="772"/>
      <c r="N24" s="772"/>
      <c r="O24" s="772"/>
      <c r="P24" s="772"/>
      <c r="Q24" s="772"/>
      <c r="R24" s="772"/>
      <c r="S24" s="772"/>
      <c r="T24" s="772"/>
      <c r="U24" s="772"/>
      <c r="V24" s="772"/>
      <c r="W24" s="772"/>
      <c r="X24" s="772"/>
      <c r="Y24" s="772"/>
      <c r="Z24" s="772"/>
      <c r="AA24" s="772"/>
      <c r="AB24" s="772"/>
      <c r="AC24" s="772"/>
      <c r="AD24" s="772"/>
      <c r="AE24" s="772"/>
      <c r="AF24" s="772"/>
      <c r="AG24" s="772"/>
      <c r="AH24" s="772"/>
      <c r="AI24" s="823"/>
    </row>
    <row r="25" spans="1:35" ht="15.75" customHeight="1" x14ac:dyDescent="0.15">
      <c r="A25" s="857"/>
      <c r="B25" s="24"/>
      <c r="C25" s="771" t="s">
        <v>211</v>
      </c>
      <c r="D25" s="772"/>
      <c r="E25" s="780"/>
      <c r="F25" s="33" t="s">
        <v>212</v>
      </c>
      <c r="G25" s="34"/>
      <c r="H25" s="34"/>
      <c r="I25" s="34"/>
      <c r="J25" s="34"/>
      <c r="K25" s="34"/>
      <c r="L25" s="34"/>
      <c r="M25" s="34"/>
      <c r="N25" s="34"/>
      <c r="O25" s="34"/>
      <c r="P25" s="34"/>
      <c r="Q25" s="34"/>
      <c r="R25" s="34"/>
      <c r="S25" s="34"/>
      <c r="T25" s="34" t="s">
        <v>213</v>
      </c>
      <c r="U25" s="34"/>
      <c r="V25" s="34"/>
      <c r="W25" s="34"/>
      <c r="X25" s="34"/>
      <c r="Y25" s="34"/>
      <c r="Z25" s="34"/>
      <c r="AA25" s="34"/>
      <c r="AB25" s="34"/>
      <c r="AC25" s="34"/>
      <c r="AD25" s="34"/>
      <c r="AE25" s="34"/>
      <c r="AF25" s="34"/>
      <c r="AG25" s="34"/>
      <c r="AH25" s="34"/>
      <c r="AI25" s="58"/>
    </row>
    <row r="26" spans="1:35" ht="15.75" customHeight="1" x14ac:dyDescent="0.15">
      <c r="A26" s="857"/>
      <c r="B26" s="24"/>
      <c r="C26" s="817" t="s">
        <v>214</v>
      </c>
      <c r="D26" s="818"/>
      <c r="E26" s="819"/>
      <c r="F26" s="63" t="s">
        <v>215</v>
      </c>
      <c r="G26" s="41"/>
      <c r="H26" s="41"/>
      <c r="I26" s="41"/>
      <c r="J26" s="41"/>
      <c r="K26" s="41"/>
      <c r="L26" s="41"/>
      <c r="M26" s="41"/>
      <c r="N26" s="41"/>
      <c r="O26" s="41"/>
      <c r="P26" s="41"/>
      <c r="Q26" s="41"/>
      <c r="R26" s="41"/>
      <c r="S26" s="42"/>
      <c r="T26" s="33"/>
      <c r="U26" s="772"/>
      <c r="V26" s="772"/>
      <c r="W26" s="34" t="s">
        <v>216</v>
      </c>
      <c r="X26" s="34"/>
      <c r="Y26" s="34"/>
      <c r="Z26" s="34"/>
      <c r="AA26" s="34"/>
      <c r="AB26" s="34"/>
      <c r="AC26" s="34"/>
      <c r="AD26" s="34"/>
      <c r="AE26" s="34"/>
      <c r="AF26" s="34"/>
      <c r="AG26" s="34"/>
      <c r="AH26" s="34"/>
      <c r="AI26" s="58"/>
    </row>
    <row r="27" spans="1:35" ht="15.75" customHeight="1" x14ac:dyDescent="0.15">
      <c r="A27" s="857"/>
      <c r="B27" s="24"/>
      <c r="C27" s="820" t="s">
        <v>217</v>
      </c>
      <c r="D27" s="821"/>
      <c r="E27" s="822"/>
      <c r="F27" s="33" t="s">
        <v>218</v>
      </c>
      <c r="G27" s="34"/>
      <c r="H27" s="34"/>
      <c r="I27" s="34"/>
      <c r="J27" s="34"/>
      <c r="K27" s="34"/>
      <c r="L27" s="34"/>
      <c r="M27" s="34"/>
      <c r="N27" s="34"/>
      <c r="O27" s="34"/>
      <c r="P27" s="34"/>
      <c r="Q27" s="34"/>
      <c r="R27" s="34"/>
      <c r="S27" s="35"/>
      <c r="T27" s="33"/>
      <c r="U27" s="772"/>
      <c r="V27" s="772"/>
      <c r="W27" s="34" t="s">
        <v>219</v>
      </c>
      <c r="X27" s="34"/>
      <c r="Y27" s="34"/>
      <c r="Z27" s="34"/>
      <c r="AA27" s="34"/>
      <c r="AB27" s="34"/>
      <c r="AC27" s="34"/>
      <c r="AD27" s="34"/>
      <c r="AE27" s="34"/>
      <c r="AF27" s="34"/>
      <c r="AG27" s="34"/>
      <c r="AH27" s="34"/>
      <c r="AI27" s="58"/>
    </row>
    <row r="28" spans="1:35" ht="15.75" customHeight="1" x14ac:dyDescent="0.15">
      <c r="A28" s="857"/>
      <c r="B28" s="24"/>
      <c r="C28" s="771" t="s">
        <v>220</v>
      </c>
      <c r="D28" s="772"/>
      <c r="E28" s="780"/>
      <c r="F28" s="862" t="s">
        <v>221</v>
      </c>
      <c r="G28" s="814"/>
      <c r="H28" s="814"/>
      <c r="I28" s="814"/>
      <c r="J28" s="814"/>
      <c r="K28" s="814"/>
      <c r="L28" s="814"/>
      <c r="M28" s="814"/>
      <c r="N28" s="814"/>
      <c r="O28" s="814"/>
      <c r="P28" s="814"/>
      <c r="Q28" s="814"/>
      <c r="R28" s="814"/>
      <c r="S28" s="814"/>
      <c r="T28" s="814"/>
      <c r="U28" s="814"/>
      <c r="V28" s="814"/>
      <c r="W28" s="814"/>
      <c r="X28" s="814"/>
      <c r="Y28" s="814"/>
      <c r="Z28" s="814"/>
      <c r="AA28" s="814"/>
      <c r="AB28" s="814"/>
      <c r="AC28" s="814"/>
      <c r="AD28" s="814"/>
      <c r="AE28" s="814"/>
      <c r="AF28" s="814"/>
      <c r="AG28" s="814"/>
      <c r="AH28" s="814"/>
      <c r="AI28" s="863"/>
    </row>
    <row r="29" spans="1:35" ht="15.75" customHeight="1" x14ac:dyDescent="0.15">
      <c r="A29" s="64"/>
      <c r="B29" s="24"/>
      <c r="C29" s="817" t="s">
        <v>222</v>
      </c>
      <c r="D29" s="818"/>
      <c r="E29" s="819"/>
      <c r="F29" s="862"/>
      <c r="G29" s="814"/>
      <c r="H29" s="814"/>
      <c r="I29" s="814"/>
      <c r="J29" s="814"/>
      <c r="K29" s="814"/>
      <c r="L29" s="814"/>
      <c r="M29" s="814"/>
      <c r="N29" s="814"/>
      <c r="O29" s="814"/>
      <c r="P29" s="814"/>
      <c r="Q29" s="814"/>
      <c r="R29" s="814"/>
      <c r="S29" s="814"/>
      <c r="T29" s="814"/>
      <c r="U29" s="814"/>
      <c r="V29" s="814"/>
      <c r="W29" s="814"/>
      <c r="X29" s="814"/>
      <c r="Y29" s="814"/>
      <c r="Z29" s="814"/>
      <c r="AA29" s="814"/>
      <c r="AB29" s="814"/>
      <c r="AC29" s="814"/>
      <c r="AD29" s="814"/>
      <c r="AE29" s="814"/>
      <c r="AF29" s="814"/>
      <c r="AG29" s="814"/>
      <c r="AH29" s="814"/>
      <c r="AI29" s="863"/>
    </row>
    <row r="30" spans="1:35" ht="15.75" customHeight="1" x14ac:dyDescent="0.15">
      <c r="A30" s="64"/>
      <c r="B30" s="24"/>
      <c r="C30" s="824" t="s">
        <v>223</v>
      </c>
      <c r="D30" s="825"/>
      <c r="E30" s="826"/>
      <c r="F30" s="33" t="s">
        <v>224</v>
      </c>
      <c r="G30" s="34"/>
      <c r="H30" s="34"/>
      <c r="I30" s="34"/>
      <c r="J30" s="34"/>
      <c r="K30" s="34"/>
      <c r="L30" s="34"/>
      <c r="M30" s="34"/>
      <c r="N30" s="34"/>
      <c r="O30" s="34"/>
      <c r="P30" s="34" t="s">
        <v>225</v>
      </c>
      <c r="Q30" s="34"/>
      <c r="R30" s="34"/>
      <c r="S30" s="34"/>
      <c r="T30" s="34"/>
      <c r="U30" s="34"/>
      <c r="V30" s="34"/>
      <c r="W30" s="34"/>
      <c r="X30" s="34"/>
      <c r="Y30" s="34"/>
      <c r="Z30" s="34"/>
      <c r="AA30" s="34" t="s">
        <v>226</v>
      </c>
      <c r="AB30" s="34"/>
      <c r="AC30" s="34"/>
      <c r="AD30" s="34"/>
      <c r="AE30" s="34"/>
      <c r="AF30" s="34"/>
      <c r="AG30" s="34"/>
      <c r="AH30" s="34"/>
      <c r="AI30" s="58"/>
    </row>
    <row r="31" spans="1:35" ht="15.75" customHeight="1" x14ac:dyDescent="0.15">
      <c r="A31" s="64"/>
      <c r="B31" s="24"/>
      <c r="C31" s="827"/>
      <c r="D31" s="828"/>
      <c r="E31" s="829"/>
      <c r="F31" s="33" t="s">
        <v>190</v>
      </c>
      <c r="G31" s="34"/>
      <c r="H31" s="34"/>
      <c r="I31" s="34"/>
      <c r="J31" s="34" t="s">
        <v>191</v>
      </c>
      <c r="K31" s="34"/>
      <c r="L31" s="34"/>
      <c r="M31" s="34"/>
      <c r="N31" s="34"/>
      <c r="O31" s="34"/>
      <c r="P31" s="33" t="s">
        <v>227</v>
      </c>
      <c r="Q31" s="34"/>
      <c r="R31" s="34"/>
      <c r="S31" s="34"/>
      <c r="T31" s="34"/>
      <c r="U31" s="34"/>
      <c r="V31" s="34"/>
      <c r="W31" s="34"/>
      <c r="X31" s="34"/>
      <c r="Y31" s="34"/>
      <c r="Z31" s="34"/>
      <c r="AA31" s="34" t="s">
        <v>228</v>
      </c>
      <c r="AB31" s="34"/>
      <c r="AC31" s="34"/>
      <c r="AD31" s="34"/>
      <c r="AE31" s="34" t="s">
        <v>229</v>
      </c>
      <c r="AF31" s="34"/>
      <c r="AG31" s="34"/>
      <c r="AH31" s="34"/>
      <c r="AI31" s="58"/>
    </row>
    <row r="32" spans="1:35" ht="15.75" customHeight="1" x14ac:dyDescent="0.15">
      <c r="A32" s="64"/>
      <c r="B32" s="24"/>
      <c r="C32" s="867"/>
      <c r="D32" s="868"/>
      <c r="E32" s="869"/>
      <c r="F32" s="33" t="s">
        <v>194</v>
      </c>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58"/>
    </row>
    <row r="33" spans="1:35" ht="15.75" customHeight="1" x14ac:dyDescent="0.15">
      <c r="A33" s="64"/>
      <c r="B33" s="3"/>
      <c r="C33" s="817" t="s">
        <v>195</v>
      </c>
      <c r="D33" s="818"/>
      <c r="E33" s="819"/>
      <c r="F33" s="43" t="s">
        <v>190</v>
      </c>
      <c r="G33" s="44"/>
      <c r="H33" s="44"/>
      <c r="I33" s="44" t="s">
        <v>191</v>
      </c>
      <c r="J33" s="44"/>
      <c r="K33" s="44"/>
      <c r="L33" s="44"/>
      <c r="M33" s="44" t="s">
        <v>192</v>
      </c>
      <c r="N33" s="44"/>
      <c r="O33" s="44"/>
      <c r="P33" s="44"/>
      <c r="Q33" s="44"/>
      <c r="R33" s="44"/>
      <c r="S33" s="44"/>
      <c r="T33" s="44"/>
      <c r="U33" s="33" t="s">
        <v>196</v>
      </c>
      <c r="V33" s="34"/>
      <c r="W33" s="34"/>
      <c r="X33" s="34"/>
      <c r="Y33" s="814"/>
      <c r="Z33" s="814"/>
      <c r="AA33" s="34" t="s">
        <v>197</v>
      </c>
      <c r="AB33" s="34"/>
      <c r="AC33" s="34"/>
      <c r="AD33" s="44"/>
      <c r="AE33" s="44"/>
      <c r="AF33" s="44"/>
      <c r="AG33" s="44"/>
      <c r="AH33" s="44"/>
      <c r="AI33" s="65"/>
    </row>
    <row r="34" spans="1:35" ht="15.75" customHeight="1" x14ac:dyDescent="0.15">
      <c r="A34" s="64"/>
      <c r="B34" s="3"/>
      <c r="C34" s="820"/>
      <c r="D34" s="821"/>
      <c r="E34" s="822"/>
      <c r="F34" s="33" t="s">
        <v>194</v>
      </c>
      <c r="G34" s="34"/>
      <c r="H34" s="34"/>
      <c r="I34" s="34"/>
      <c r="J34" s="34"/>
      <c r="K34" s="34"/>
      <c r="L34" s="34"/>
      <c r="M34" s="34"/>
      <c r="N34" s="34"/>
      <c r="O34" s="34"/>
      <c r="P34" s="34"/>
      <c r="Q34" s="34"/>
      <c r="R34" s="34"/>
      <c r="S34" s="34"/>
      <c r="T34" s="34"/>
      <c r="U34" s="41"/>
      <c r="V34" s="41"/>
      <c r="W34" s="41"/>
      <c r="X34" s="41"/>
      <c r="Y34" s="41"/>
      <c r="Z34" s="41"/>
      <c r="AA34" s="41"/>
      <c r="AB34" s="41"/>
      <c r="AC34" s="34"/>
      <c r="AD34" s="34"/>
      <c r="AE34" s="34"/>
      <c r="AF34" s="34"/>
      <c r="AG34" s="34"/>
      <c r="AH34" s="34"/>
      <c r="AI34" s="58"/>
    </row>
    <row r="35" spans="1:35" ht="15.75" customHeight="1" x14ac:dyDescent="0.15">
      <c r="A35" s="64"/>
      <c r="B35" s="24"/>
      <c r="C35" s="864" t="s">
        <v>230</v>
      </c>
      <c r="D35" s="865"/>
      <c r="E35" s="866"/>
      <c r="F35" s="63" t="s">
        <v>231</v>
      </c>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66"/>
    </row>
    <row r="36" spans="1:35" ht="15.75" customHeight="1" x14ac:dyDescent="0.15">
      <c r="A36" s="64"/>
      <c r="B36" s="24"/>
      <c r="C36" s="820"/>
      <c r="D36" s="821"/>
      <c r="E36" s="822"/>
      <c r="F36" s="33" t="s">
        <v>232</v>
      </c>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58"/>
    </row>
    <row r="37" spans="1:35" ht="15.75" customHeight="1" x14ac:dyDescent="0.15">
      <c r="A37" s="64"/>
      <c r="B37" s="24"/>
      <c r="C37" s="824" t="s">
        <v>233</v>
      </c>
      <c r="D37" s="825"/>
      <c r="E37" s="825"/>
      <c r="F37" s="817" t="s">
        <v>234</v>
      </c>
      <c r="G37" s="818"/>
      <c r="H37" s="818"/>
      <c r="I37" s="818"/>
      <c r="J37" s="818"/>
      <c r="K37" s="818"/>
      <c r="L37" s="818"/>
      <c r="M37" s="818"/>
      <c r="N37" s="818"/>
      <c r="O37" s="818"/>
      <c r="P37" s="818"/>
      <c r="Q37" s="818"/>
      <c r="R37" s="818"/>
      <c r="S37" s="818"/>
      <c r="T37" s="818"/>
      <c r="U37" s="818"/>
      <c r="V37" s="818"/>
      <c r="W37" s="819"/>
      <c r="X37" s="771" t="s">
        <v>235</v>
      </c>
      <c r="Y37" s="772"/>
      <c r="Z37" s="772"/>
      <c r="AA37" s="772"/>
      <c r="AB37" s="772"/>
      <c r="AC37" s="772"/>
      <c r="AD37" s="772"/>
      <c r="AE37" s="772"/>
      <c r="AF37" s="772"/>
      <c r="AG37" s="772"/>
      <c r="AH37" s="772"/>
      <c r="AI37" s="823"/>
    </row>
    <row r="38" spans="1:35" ht="15.75" customHeight="1" x14ac:dyDescent="0.15">
      <c r="A38" s="64"/>
      <c r="B38" s="24"/>
      <c r="C38" s="827"/>
      <c r="D38" s="828"/>
      <c r="E38" s="828"/>
      <c r="F38" s="820"/>
      <c r="G38" s="821"/>
      <c r="H38" s="821"/>
      <c r="I38" s="821"/>
      <c r="J38" s="821"/>
      <c r="K38" s="821"/>
      <c r="L38" s="821"/>
      <c r="M38" s="821"/>
      <c r="N38" s="821"/>
      <c r="O38" s="821"/>
      <c r="P38" s="821"/>
      <c r="Q38" s="821"/>
      <c r="R38" s="821"/>
      <c r="S38" s="821"/>
      <c r="T38" s="821"/>
      <c r="U38" s="821"/>
      <c r="V38" s="821"/>
      <c r="W38" s="822"/>
      <c r="X38" s="771" t="s">
        <v>236</v>
      </c>
      <c r="Y38" s="772"/>
      <c r="Z38" s="772"/>
      <c r="AA38" s="772"/>
      <c r="AB38" s="772"/>
      <c r="AC38" s="856"/>
      <c r="AD38" s="772" t="s">
        <v>237</v>
      </c>
      <c r="AE38" s="772"/>
      <c r="AF38" s="772"/>
      <c r="AG38" s="772"/>
      <c r="AH38" s="772"/>
      <c r="AI38" s="823"/>
    </row>
    <row r="39" spans="1:35" ht="15.75" customHeight="1" x14ac:dyDescent="0.15">
      <c r="A39" s="64"/>
      <c r="B39" s="24"/>
      <c r="C39" s="827"/>
      <c r="D39" s="828"/>
      <c r="E39" s="828"/>
      <c r="F39" s="771" t="s">
        <v>238</v>
      </c>
      <c r="G39" s="772"/>
      <c r="H39" s="772"/>
      <c r="I39" s="772"/>
      <c r="J39" s="772"/>
      <c r="K39" s="772"/>
      <c r="L39" s="772"/>
      <c r="M39" s="772"/>
      <c r="N39" s="772"/>
      <c r="O39" s="772"/>
      <c r="P39" s="780"/>
      <c r="Q39" s="814" t="s">
        <v>239</v>
      </c>
      <c r="R39" s="814"/>
      <c r="S39" s="814"/>
      <c r="T39" s="814"/>
      <c r="U39" s="814"/>
      <c r="V39" s="814"/>
      <c r="W39" s="815"/>
      <c r="X39" s="771"/>
      <c r="Y39" s="772"/>
      <c r="Z39" s="772"/>
      <c r="AA39" s="772"/>
      <c r="AB39" s="772"/>
      <c r="AC39" s="856"/>
      <c r="AD39" s="772"/>
      <c r="AE39" s="772"/>
      <c r="AF39" s="772"/>
      <c r="AG39" s="772"/>
      <c r="AH39" s="772"/>
      <c r="AI39" s="823"/>
    </row>
    <row r="40" spans="1:35" ht="15.75" customHeight="1" x14ac:dyDescent="0.15">
      <c r="A40" s="64"/>
      <c r="B40" s="24"/>
      <c r="C40" s="827"/>
      <c r="D40" s="828"/>
      <c r="E40" s="828"/>
      <c r="F40" s="824" t="s">
        <v>240</v>
      </c>
      <c r="G40" s="825"/>
      <c r="H40" s="825"/>
      <c r="I40" s="825"/>
      <c r="J40" s="825"/>
      <c r="K40" s="825"/>
      <c r="L40" s="825"/>
      <c r="M40" s="825"/>
      <c r="N40" s="825"/>
      <c r="O40" s="825"/>
      <c r="P40" s="826"/>
      <c r="Q40" s="814" t="s">
        <v>241</v>
      </c>
      <c r="R40" s="814"/>
      <c r="S40" s="814"/>
      <c r="T40" s="814"/>
      <c r="U40" s="814"/>
      <c r="V40" s="814"/>
      <c r="W40" s="815"/>
      <c r="X40" s="771"/>
      <c r="Y40" s="772"/>
      <c r="Z40" s="772"/>
      <c r="AA40" s="772"/>
      <c r="AB40" s="772"/>
      <c r="AC40" s="856"/>
      <c r="AD40" s="772"/>
      <c r="AE40" s="772"/>
      <c r="AF40" s="772"/>
      <c r="AG40" s="772"/>
      <c r="AH40" s="772"/>
      <c r="AI40" s="823"/>
    </row>
    <row r="41" spans="1:35" ht="15.75" customHeight="1" x14ac:dyDescent="0.15">
      <c r="A41" s="857"/>
      <c r="B41" s="3"/>
      <c r="C41" s="827"/>
      <c r="D41" s="828"/>
      <c r="E41" s="828"/>
      <c r="F41" s="827"/>
      <c r="G41" s="828"/>
      <c r="H41" s="828"/>
      <c r="I41" s="828"/>
      <c r="J41" s="828"/>
      <c r="K41" s="828"/>
      <c r="L41" s="828"/>
      <c r="M41" s="828"/>
      <c r="N41" s="828"/>
      <c r="O41" s="828"/>
      <c r="P41" s="829"/>
      <c r="Q41" s="814" t="s">
        <v>242</v>
      </c>
      <c r="R41" s="814"/>
      <c r="S41" s="814"/>
      <c r="T41" s="814"/>
      <c r="U41" s="814"/>
      <c r="V41" s="814"/>
      <c r="W41" s="815"/>
      <c r="X41" s="771"/>
      <c r="Y41" s="772"/>
      <c r="Z41" s="772"/>
      <c r="AA41" s="772"/>
      <c r="AB41" s="772"/>
      <c r="AC41" s="856"/>
      <c r="AD41" s="772"/>
      <c r="AE41" s="772"/>
      <c r="AF41" s="772"/>
      <c r="AG41" s="772"/>
      <c r="AH41" s="772"/>
      <c r="AI41" s="823"/>
    </row>
    <row r="42" spans="1:35" ht="15.75" customHeight="1" x14ac:dyDescent="0.15">
      <c r="A42" s="857"/>
      <c r="B42" s="3"/>
      <c r="C42" s="827"/>
      <c r="D42" s="828"/>
      <c r="E42" s="828"/>
      <c r="F42" s="827"/>
      <c r="G42" s="828"/>
      <c r="H42" s="828"/>
      <c r="I42" s="828"/>
      <c r="J42" s="828"/>
      <c r="K42" s="828"/>
      <c r="L42" s="828"/>
      <c r="M42" s="828"/>
      <c r="N42" s="828"/>
      <c r="O42" s="828"/>
      <c r="P42" s="829"/>
      <c r="Q42" s="814" t="s">
        <v>243</v>
      </c>
      <c r="R42" s="814"/>
      <c r="S42" s="814"/>
      <c r="T42" s="814"/>
      <c r="U42" s="814"/>
      <c r="V42" s="814"/>
      <c r="W42" s="815"/>
      <c r="X42" s="771"/>
      <c r="Y42" s="772"/>
      <c r="Z42" s="772"/>
      <c r="AA42" s="772"/>
      <c r="AB42" s="772"/>
      <c r="AC42" s="856"/>
      <c r="AD42" s="772"/>
      <c r="AE42" s="772"/>
      <c r="AF42" s="772"/>
      <c r="AG42" s="772"/>
      <c r="AH42" s="772"/>
      <c r="AI42" s="823"/>
    </row>
    <row r="43" spans="1:35" ht="15.75" customHeight="1" x14ac:dyDescent="0.15">
      <c r="A43" s="857"/>
      <c r="B43" s="3"/>
      <c r="C43" s="827"/>
      <c r="D43" s="828"/>
      <c r="E43" s="828"/>
      <c r="F43" s="827"/>
      <c r="G43" s="828"/>
      <c r="H43" s="828"/>
      <c r="I43" s="828"/>
      <c r="J43" s="828"/>
      <c r="K43" s="828"/>
      <c r="L43" s="828"/>
      <c r="M43" s="828"/>
      <c r="N43" s="828"/>
      <c r="O43" s="828"/>
      <c r="P43" s="829"/>
      <c r="Q43" s="814" t="s">
        <v>244</v>
      </c>
      <c r="R43" s="814"/>
      <c r="S43" s="814"/>
      <c r="T43" s="814"/>
      <c r="U43" s="814"/>
      <c r="V43" s="814"/>
      <c r="W43" s="815"/>
      <c r="X43" s="771"/>
      <c r="Y43" s="772"/>
      <c r="Z43" s="772"/>
      <c r="AA43" s="772"/>
      <c r="AB43" s="772"/>
      <c r="AC43" s="856"/>
      <c r="AD43" s="772"/>
      <c r="AE43" s="772"/>
      <c r="AF43" s="772"/>
      <c r="AG43" s="772"/>
      <c r="AH43" s="772"/>
      <c r="AI43" s="823"/>
    </row>
    <row r="44" spans="1:35" ht="15.75" customHeight="1" x14ac:dyDescent="0.15">
      <c r="A44" s="857"/>
      <c r="B44" s="3"/>
      <c r="C44" s="824" t="s">
        <v>245</v>
      </c>
      <c r="D44" s="818"/>
      <c r="E44" s="819"/>
      <c r="F44" s="830"/>
      <c r="G44" s="831"/>
      <c r="H44" s="831"/>
      <c r="I44" s="831"/>
      <c r="J44" s="831"/>
      <c r="K44" s="831"/>
      <c r="L44" s="831"/>
      <c r="M44" s="831"/>
      <c r="N44" s="831"/>
      <c r="O44" s="831"/>
      <c r="P44" s="831"/>
      <c r="Q44" s="831"/>
      <c r="R44" s="831"/>
      <c r="S44" s="831"/>
      <c r="T44" s="831"/>
      <c r="U44" s="831"/>
      <c r="V44" s="831"/>
      <c r="W44" s="831"/>
      <c r="X44" s="831"/>
      <c r="Y44" s="831"/>
      <c r="Z44" s="831"/>
      <c r="AA44" s="831"/>
      <c r="AB44" s="831"/>
      <c r="AC44" s="831"/>
      <c r="AD44" s="831"/>
      <c r="AE44" s="831"/>
      <c r="AF44" s="831"/>
      <c r="AG44" s="831"/>
      <c r="AH44" s="831"/>
      <c r="AI44" s="832"/>
    </row>
    <row r="45" spans="1:35" ht="15.75" customHeight="1" x14ac:dyDescent="0.15">
      <c r="A45" s="857"/>
      <c r="B45" s="3"/>
      <c r="C45" s="820"/>
      <c r="D45" s="821"/>
      <c r="E45" s="822"/>
      <c r="F45" s="811"/>
      <c r="G45" s="812"/>
      <c r="H45" s="812"/>
      <c r="I45" s="812"/>
      <c r="J45" s="812"/>
      <c r="K45" s="812"/>
      <c r="L45" s="812"/>
      <c r="M45" s="812"/>
      <c r="N45" s="812"/>
      <c r="O45" s="812"/>
      <c r="P45" s="812"/>
      <c r="Q45" s="812"/>
      <c r="R45" s="812"/>
      <c r="S45" s="812"/>
      <c r="T45" s="812"/>
      <c r="U45" s="812"/>
      <c r="V45" s="812"/>
      <c r="W45" s="812"/>
      <c r="X45" s="812"/>
      <c r="Y45" s="812"/>
      <c r="Z45" s="812"/>
      <c r="AA45" s="812"/>
      <c r="AB45" s="812"/>
      <c r="AC45" s="812"/>
      <c r="AD45" s="812"/>
      <c r="AE45" s="812"/>
      <c r="AF45" s="812"/>
      <c r="AG45" s="812"/>
      <c r="AH45" s="812"/>
      <c r="AI45" s="813"/>
    </row>
    <row r="46" spans="1:35" ht="15.75" customHeight="1" x14ac:dyDescent="0.15">
      <c r="A46" s="1"/>
      <c r="B46" s="3"/>
      <c r="C46" s="793" t="s">
        <v>246</v>
      </c>
      <c r="D46" s="794"/>
      <c r="E46" s="795"/>
      <c r="F46" s="808"/>
      <c r="G46" s="809"/>
      <c r="H46" s="809"/>
      <c r="I46" s="809"/>
      <c r="J46" s="809"/>
      <c r="K46" s="809"/>
      <c r="L46" s="809"/>
      <c r="M46" s="809"/>
      <c r="N46" s="809"/>
      <c r="O46" s="809"/>
      <c r="P46" s="809"/>
      <c r="Q46" s="809"/>
      <c r="R46" s="809"/>
      <c r="S46" s="809"/>
      <c r="T46" s="809"/>
      <c r="U46" s="809"/>
      <c r="V46" s="809"/>
      <c r="W46" s="809"/>
      <c r="X46" s="809"/>
      <c r="Y46" s="809"/>
      <c r="Z46" s="809"/>
      <c r="AA46" s="809"/>
      <c r="AB46" s="809"/>
      <c r="AC46" s="809"/>
      <c r="AD46" s="809"/>
      <c r="AE46" s="809"/>
      <c r="AF46" s="809"/>
      <c r="AG46" s="809"/>
      <c r="AH46" s="809"/>
      <c r="AI46" s="810"/>
    </row>
    <row r="47" spans="1:35" ht="15.75" customHeight="1" x14ac:dyDescent="0.15">
      <c r="A47" s="1"/>
      <c r="B47" s="3"/>
      <c r="C47" s="796"/>
      <c r="D47" s="797"/>
      <c r="E47" s="798"/>
      <c r="F47" s="805"/>
      <c r="G47" s="806"/>
      <c r="H47" s="806"/>
      <c r="I47" s="806"/>
      <c r="J47" s="806"/>
      <c r="K47" s="806"/>
      <c r="L47" s="806"/>
      <c r="M47" s="806"/>
      <c r="N47" s="806"/>
      <c r="O47" s="806"/>
      <c r="P47" s="806"/>
      <c r="Q47" s="806"/>
      <c r="R47" s="806"/>
      <c r="S47" s="806"/>
      <c r="T47" s="806"/>
      <c r="U47" s="806"/>
      <c r="V47" s="806"/>
      <c r="W47" s="806"/>
      <c r="X47" s="806"/>
      <c r="Y47" s="806"/>
      <c r="Z47" s="806"/>
      <c r="AA47" s="806"/>
      <c r="AB47" s="806"/>
      <c r="AC47" s="806"/>
      <c r="AD47" s="806"/>
      <c r="AE47" s="806"/>
      <c r="AF47" s="806"/>
      <c r="AG47" s="806"/>
      <c r="AH47" s="806"/>
      <c r="AI47" s="807"/>
    </row>
    <row r="48" spans="1:35" ht="15.75" customHeight="1" x14ac:dyDescent="0.15">
      <c r="A48" s="1"/>
      <c r="B48" s="3"/>
      <c r="C48" s="796"/>
      <c r="D48" s="797"/>
      <c r="E48" s="798"/>
      <c r="F48" s="805"/>
      <c r="G48" s="806"/>
      <c r="H48" s="806"/>
      <c r="I48" s="806"/>
      <c r="J48" s="806"/>
      <c r="K48" s="806"/>
      <c r="L48" s="806"/>
      <c r="M48" s="806"/>
      <c r="N48" s="806"/>
      <c r="O48" s="806"/>
      <c r="P48" s="806"/>
      <c r="Q48" s="806"/>
      <c r="R48" s="806"/>
      <c r="S48" s="806"/>
      <c r="T48" s="806"/>
      <c r="U48" s="806"/>
      <c r="V48" s="806"/>
      <c r="W48" s="806"/>
      <c r="X48" s="806"/>
      <c r="Y48" s="806"/>
      <c r="Z48" s="806"/>
      <c r="AA48" s="806"/>
      <c r="AB48" s="806"/>
      <c r="AC48" s="806"/>
      <c r="AD48" s="806"/>
      <c r="AE48" s="806"/>
      <c r="AF48" s="806"/>
      <c r="AG48" s="806"/>
      <c r="AH48" s="806"/>
      <c r="AI48" s="807"/>
    </row>
    <row r="49" spans="1:35" ht="15.75" customHeight="1" x14ac:dyDescent="0.15">
      <c r="A49" s="1"/>
      <c r="B49" s="3"/>
      <c r="C49" s="796"/>
      <c r="D49" s="797"/>
      <c r="E49" s="798"/>
      <c r="F49" s="805"/>
      <c r="G49" s="806"/>
      <c r="H49" s="806"/>
      <c r="I49" s="806"/>
      <c r="J49" s="806"/>
      <c r="K49" s="806"/>
      <c r="L49" s="806"/>
      <c r="M49" s="806"/>
      <c r="N49" s="806"/>
      <c r="O49" s="806"/>
      <c r="P49" s="806"/>
      <c r="Q49" s="806"/>
      <c r="R49" s="806"/>
      <c r="S49" s="806"/>
      <c r="T49" s="806"/>
      <c r="U49" s="806"/>
      <c r="V49" s="806"/>
      <c r="W49" s="806"/>
      <c r="X49" s="806"/>
      <c r="Y49" s="806"/>
      <c r="Z49" s="806"/>
      <c r="AA49" s="806"/>
      <c r="AB49" s="806"/>
      <c r="AC49" s="806"/>
      <c r="AD49" s="806"/>
      <c r="AE49" s="806"/>
      <c r="AF49" s="806"/>
      <c r="AG49" s="806"/>
      <c r="AH49" s="806"/>
      <c r="AI49" s="807"/>
    </row>
    <row r="50" spans="1:35" ht="15.75" customHeight="1" thickBot="1" x14ac:dyDescent="0.2">
      <c r="A50" s="2"/>
      <c r="B50" s="67"/>
      <c r="C50" s="799"/>
      <c r="D50" s="800"/>
      <c r="E50" s="801"/>
      <c r="F50" s="802"/>
      <c r="G50" s="803"/>
      <c r="H50" s="803"/>
      <c r="I50" s="803"/>
      <c r="J50" s="803"/>
      <c r="K50" s="803"/>
      <c r="L50" s="803"/>
      <c r="M50" s="803"/>
      <c r="N50" s="803"/>
      <c r="O50" s="803"/>
      <c r="P50" s="803"/>
      <c r="Q50" s="803"/>
      <c r="R50" s="803"/>
      <c r="S50" s="803"/>
      <c r="T50" s="803"/>
      <c r="U50" s="803"/>
      <c r="V50" s="803"/>
      <c r="W50" s="803"/>
      <c r="X50" s="803"/>
      <c r="Y50" s="803"/>
      <c r="Z50" s="803"/>
      <c r="AA50" s="803"/>
      <c r="AB50" s="803"/>
      <c r="AC50" s="803"/>
      <c r="AD50" s="803"/>
      <c r="AE50" s="803"/>
      <c r="AF50" s="803"/>
      <c r="AG50" s="803"/>
      <c r="AH50" s="803"/>
      <c r="AI50" s="804"/>
    </row>
  </sheetData>
  <mergeCells count="100">
    <mergeCell ref="C27:E27"/>
    <mergeCell ref="F29:AI29"/>
    <mergeCell ref="M20:N20"/>
    <mergeCell ref="J20:K20"/>
    <mergeCell ref="F20:H20"/>
    <mergeCell ref="F21:AI21"/>
    <mergeCell ref="F24:AI24"/>
    <mergeCell ref="C26:E26"/>
    <mergeCell ref="C20:E20"/>
    <mergeCell ref="C28:E28"/>
    <mergeCell ref="C22:E23"/>
    <mergeCell ref="A8:A15"/>
    <mergeCell ref="C11:E11"/>
    <mergeCell ref="C8:E8"/>
    <mergeCell ref="C9:E9"/>
    <mergeCell ref="C10:E10"/>
    <mergeCell ref="C14:E15"/>
    <mergeCell ref="C12:E13"/>
    <mergeCell ref="A41:A45"/>
    <mergeCell ref="A17:A18"/>
    <mergeCell ref="C17:AI17"/>
    <mergeCell ref="F18:AI18"/>
    <mergeCell ref="A19:A28"/>
    <mergeCell ref="R20:S20"/>
    <mergeCell ref="F28:AI28"/>
    <mergeCell ref="AD38:AI38"/>
    <mergeCell ref="C35:E36"/>
    <mergeCell ref="AA20:AH20"/>
    <mergeCell ref="C33:E34"/>
    <mergeCell ref="U27:V27"/>
    <mergeCell ref="U26:V26"/>
    <mergeCell ref="C30:E32"/>
    <mergeCell ref="C29:E29"/>
    <mergeCell ref="F22:AI22"/>
    <mergeCell ref="C37:E43"/>
    <mergeCell ref="Y33:Z33"/>
    <mergeCell ref="X38:AC38"/>
    <mergeCell ref="Q41:W41"/>
    <mergeCell ref="X37:AI37"/>
    <mergeCell ref="X39:AC39"/>
    <mergeCell ref="AD39:AI39"/>
    <mergeCell ref="X40:AC40"/>
    <mergeCell ref="X42:AC42"/>
    <mergeCell ref="X41:AC41"/>
    <mergeCell ref="Q40:W40"/>
    <mergeCell ref="AD41:AI41"/>
    <mergeCell ref="AD42:AI42"/>
    <mergeCell ref="X43:AC43"/>
    <mergeCell ref="AD43:AI43"/>
    <mergeCell ref="C18:E18"/>
    <mergeCell ref="U20:V20"/>
    <mergeCell ref="C24:E24"/>
    <mergeCell ref="C21:E21"/>
    <mergeCell ref="C19:E19"/>
    <mergeCell ref="A1:AI1"/>
    <mergeCell ref="A6:A7"/>
    <mergeCell ref="C7:E7"/>
    <mergeCell ref="F7:AI7"/>
    <mergeCell ref="C6:AI6"/>
    <mergeCell ref="R5:AI5"/>
    <mergeCell ref="A3:B3"/>
    <mergeCell ref="C3:W3"/>
    <mergeCell ref="C44:E45"/>
    <mergeCell ref="F44:AI44"/>
    <mergeCell ref="F8:H8"/>
    <mergeCell ref="F19:H19"/>
    <mergeCell ref="U9:AI10"/>
    <mergeCell ref="F9:G9"/>
    <mergeCell ref="F10:G10"/>
    <mergeCell ref="AA19:AH19"/>
    <mergeCell ref="L9:M9"/>
    <mergeCell ref="U19:V19"/>
    <mergeCell ref="J8:K8"/>
    <mergeCell ref="M8:N8"/>
    <mergeCell ref="O9:P9"/>
    <mergeCell ref="R9:S9"/>
    <mergeCell ref="I9:J9"/>
    <mergeCell ref="C25:E25"/>
    <mergeCell ref="F45:AI45"/>
    <mergeCell ref="Q43:W43"/>
    <mergeCell ref="Y14:Z14"/>
    <mergeCell ref="I10:J10"/>
    <mergeCell ref="L10:M10"/>
    <mergeCell ref="R19:S19"/>
    <mergeCell ref="J19:K19"/>
    <mergeCell ref="M19:N19"/>
    <mergeCell ref="O10:P10"/>
    <mergeCell ref="R10:S10"/>
    <mergeCell ref="F39:P39"/>
    <mergeCell ref="Q39:W39"/>
    <mergeCell ref="Q42:W42"/>
    <mergeCell ref="F37:W38"/>
    <mergeCell ref="AD40:AI40"/>
    <mergeCell ref="F40:P43"/>
    <mergeCell ref="C46:E50"/>
    <mergeCell ref="F50:AI50"/>
    <mergeCell ref="F49:AI49"/>
    <mergeCell ref="F48:AI48"/>
    <mergeCell ref="F47:AI47"/>
    <mergeCell ref="F46:AI46"/>
  </mergeCells>
  <phoneticPr fontId="1"/>
  <pageMargins left="0.59055118110236227" right="0.59055118110236227" top="0.59055118110236227" bottom="0.59055118110236227" header="0.51181102362204722" footer="0.19685039370078741"/>
  <pageSetup paperSize="9" orientation="portrait" r:id="rId1"/>
  <headerFooter alignWithMargins="0">
    <oddFooter>&amp;L変更20101202&amp;C&amp;"ＭＳ 明朝,標準"-7-&amp;R&amp;"HGPｺﾞｼｯｸE,ｴｸｽﾄﾗﾎﾞｰﾙド"&amp;8株式会社 確認検査機構プラン21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等級設定</vt:lpstr>
      <vt:lpstr>表紙</vt:lpstr>
      <vt:lpstr>住棟</vt:lpstr>
      <vt:lpstr>住戸（グループ毎）1</vt:lpstr>
      <vt:lpstr>住戸（グループ毎）2</vt:lpstr>
      <vt:lpstr>住戸（グループ毎）3</vt:lpstr>
      <vt:lpstr>6-3</vt:lpstr>
      <vt:lpstr>'6-3'!Print_Area</vt:lpstr>
      <vt:lpstr>'住戸（グループ毎）1'!Print_Area</vt:lpstr>
      <vt:lpstr>'住戸（グループ毎）2'!Print_Area</vt:lpstr>
      <vt:lpstr>'住戸（グループ毎）3'!Print_Area</vt:lpstr>
      <vt:lpstr>住棟!Print_Area</vt:lpstr>
      <vt:lpstr>等級設定!Print_Area</vt:lpstr>
      <vt:lpstr>表紙!Print_Area</vt:lpstr>
    </vt:vector>
  </TitlesOfParts>
  <Company>日本イーアールアイ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信樹 熊谷</cp:lastModifiedBy>
  <cp:lastPrinted>2025-12-17T07:32:37Z</cp:lastPrinted>
  <dcterms:created xsi:type="dcterms:W3CDTF">2000-10-10T09:21:36Z</dcterms:created>
  <dcterms:modified xsi:type="dcterms:W3CDTF">2025-12-18T05:09:19Z</dcterms:modified>
</cp:coreProperties>
</file>