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plan2\OneDrive\デスクトップ\"/>
    </mc:Choice>
  </mc:AlternateContent>
  <xr:revisionPtr revIDLastSave="0" documentId="13_ncr:1_{FC4C97E9-8749-48DB-82DC-D528183844EA}" xr6:coauthVersionLast="47" xr6:coauthVersionMax="47" xr10:uidLastSave="{00000000-0000-0000-0000-000000000000}"/>
  <bookViews>
    <workbookView xWindow="-90" yWindow="75" windowWidth="26385" windowHeight="14685" xr2:uid="{00000000-000D-0000-FFFF-FFFF00000000}"/>
  </bookViews>
  <sheets>
    <sheet name="等級設定" sheetId="31" r:id="rId1"/>
    <sheet name="表紙" sheetId="22" r:id="rId2"/>
    <sheet name="住棟" sheetId="29" r:id="rId3"/>
    <sheet name="住戸（グループ毎）1" sheetId="30" r:id="rId4"/>
    <sheet name="住戸（グループ毎）2" sheetId="34" r:id="rId5"/>
    <sheet name="住戸（グループ毎）3" sheetId="35" r:id="rId6"/>
    <sheet name="住戸（グループ毎）4" sheetId="36" r:id="rId7"/>
    <sheet name="6-3" sheetId="26" r:id="rId8"/>
  </sheets>
  <definedNames>
    <definedName name="_xlnm.Print_Area" localSheetId="7">'6-3'!$A$1:$AI$50</definedName>
    <definedName name="_xlnm.Print_Area" localSheetId="3">'住戸（グループ毎）1'!$A$1:$S$508</definedName>
    <definedName name="_xlnm.Print_Area" localSheetId="4">'住戸（グループ毎）2'!$A$1:$S$508</definedName>
    <definedName name="_xlnm.Print_Area" localSheetId="5">'住戸（グループ毎）3'!$A$1:$S$508</definedName>
    <definedName name="_xlnm.Print_Area" localSheetId="6">'住戸（グループ毎）4'!$A$1:$S$508</definedName>
    <definedName name="_xlnm.Print_Area" localSheetId="2">住棟!$B$1:$T$390</definedName>
    <definedName name="_xlnm.Print_Area" localSheetId="0">等級設定!$B$1:$E$55</definedName>
    <definedName name="_xlnm.Print_Area" localSheetId="1">表紙!$A$1:$I$31</definedName>
  </definedNames>
  <calcPr calcId="181029"/>
</workbook>
</file>

<file path=xl/calcChain.xml><?xml version="1.0" encoding="utf-8"?>
<calcChain xmlns="http://schemas.openxmlformats.org/spreadsheetml/2006/main">
  <c r="B459" i="36" l="1"/>
  <c r="H451" i="36"/>
  <c r="D451" i="36"/>
  <c r="B401" i="36"/>
  <c r="H393" i="36"/>
  <c r="D393" i="36"/>
  <c r="B366" i="36"/>
  <c r="H338" i="36"/>
  <c r="D338" i="36"/>
  <c r="B287" i="36"/>
  <c r="H279" i="36"/>
  <c r="D279" i="36"/>
  <c r="B272" i="36"/>
  <c r="B264" i="36"/>
  <c r="B255" i="36"/>
  <c r="B245" i="36"/>
  <c r="B241" i="36"/>
  <c r="B234" i="36"/>
  <c r="H226" i="36"/>
  <c r="D226" i="36"/>
  <c r="B207" i="36"/>
  <c r="D195" i="36"/>
  <c r="D189" i="36"/>
  <c r="B177" i="36"/>
  <c r="H169" i="36"/>
  <c r="D169" i="36"/>
  <c r="B142" i="36"/>
  <c r="C121" i="36"/>
  <c r="B118" i="36"/>
  <c r="B117" i="36"/>
  <c r="H109" i="36"/>
  <c r="D109" i="36"/>
  <c r="B87" i="36"/>
  <c r="H55" i="36"/>
  <c r="D55" i="36"/>
  <c r="B41" i="36"/>
  <c r="B35" i="36"/>
  <c r="B29" i="36"/>
  <c r="B21" i="36"/>
  <c r="B9" i="36"/>
  <c r="B459" i="35"/>
  <c r="H451" i="35"/>
  <c r="D451" i="35"/>
  <c r="B401" i="35"/>
  <c r="H393" i="35"/>
  <c r="D393" i="35"/>
  <c r="B366" i="35"/>
  <c r="H338" i="35"/>
  <c r="D338" i="35"/>
  <c r="B287" i="35"/>
  <c r="H279" i="35"/>
  <c r="D279" i="35"/>
  <c r="B272" i="35"/>
  <c r="B264" i="35"/>
  <c r="B255" i="35"/>
  <c r="B245" i="35"/>
  <c r="B241" i="35"/>
  <c r="B234" i="35"/>
  <c r="H226" i="35"/>
  <c r="D226" i="35"/>
  <c r="B207" i="35"/>
  <c r="D195" i="35"/>
  <c r="D189" i="35"/>
  <c r="B177" i="35"/>
  <c r="H169" i="35"/>
  <c r="D169" i="35"/>
  <c r="B142" i="35"/>
  <c r="C121" i="35"/>
  <c r="B118" i="35"/>
  <c r="B117" i="35"/>
  <c r="H109" i="35"/>
  <c r="D109" i="35"/>
  <c r="B87" i="35"/>
  <c r="H55" i="35"/>
  <c r="D55" i="35"/>
  <c r="B41" i="35"/>
  <c r="B35" i="35"/>
  <c r="B29" i="35"/>
  <c r="B21" i="35"/>
  <c r="B9" i="35"/>
  <c r="B459" i="34"/>
  <c r="H451" i="34"/>
  <c r="D451" i="34"/>
  <c r="B401" i="34"/>
  <c r="H393" i="34"/>
  <c r="D393" i="34"/>
  <c r="B366" i="34"/>
  <c r="H338" i="34"/>
  <c r="D338" i="34"/>
  <c r="B287" i="34"/>
  <c r="H279" i="34"/>
  <c r="D279" i="34"/>
  <c r="B272" i="34"/>
  <c r="B264" i="34"/>
  <c r="B255" i="34"/>
  <c r="B245" i="34"/>
  <c r="B241" i="34"/>
  <c r="B234" i="34"/>
  <c r="H226" i="34"/>
  <c r="D226" i="34"/>
  <c r="B207" i="34"/>
  <c r="D195" i="34"/>
  <c r="D189" i="34"/>
  <c r="B177" i="34"/>
  <c r="H169" i="34"/>
  <c r="D169" i="34"/>
  <c r="B142" i="34"/>
  <c r="C121" i="34"/>
  <c r="B118" i="34"/>
  <c r="B117" i="34"/>
  <c r="H109" i="34"/>
  <c r="D109" i="34"/>
  <c r="B87" i="34"/>
  <c r="H55" i="34"/>
  <c r="D55" i="34"/>
  <c r="B41" i="34"/>
  <c r="B35" i="34"/>
  <c r="B29" i="34"/>
  <c r="B21" i="34"/>
  <c r="B9" i="34"/>
  <c r="D230" i="29" l="1"/>
  <c r="A229" i="29" s="1"/>
  <c r="B117" i="30"/>
  <c r="B459" i="30"/>
  <c r="B401" i="30"/>
  <c r="B366" i="30"/>
  <c r="B287" i="30"/>
  <c r="B272" i="30"/>
  <c r="B264" i="30"/>
  <c r="B255" i="30"/>
  <c r="B245" i="30"/>
  <c r="B241" i="30"/>
  <c r="B234" i="30"/>
  <c r="B207" i="30"/>
  <c r="D195" i="30"/>
  <c r="D189" i="30"/>
  <c r="B177" i="30"/>
  <c r="C121" i="30"/>
  <c r="B118" i="30"/>
  <c r="B142" i="30" s="1"/>
  <c r="D346" i="29"/>
  <c r="C342" i="29"/>
  <c r="D313" i="29"/>
  <c r="A311" i="29" s="1"/>
  <c r="C309" i="29"/>
  <c r="D214" i="29"/>
  <c r="D208" i="29"/>
  <c r="C211" i="29"/>
  <c r="C205" i="29"/>
  <c r="B87" i="30"/>
  <c r="B41" i="30"/>
  <c r="B35" i="30"/>
  <c r="B29" i="30"/>
  <c r="B21" i="30"/>
  <c r="B9" i="30"/>
  <c r="D23" i="29"/>
  <c r="D87" i="29" s="1"/>
  <c r="D152" i="29" s="1"/>
  <c r="D19" i="29"/>
  <c r="D83" i="29" s="1"/>
  <c r="D148" i="29" s="1"/>
  <c r="C21" i="29"/>
  <c r="C85" i="29" s="1"/>
  <c r="C150" i="29" s="1"/>
  <c r="C17" i="29"/>
  <c r="C81" i="29" s="1"/>
  <c r="C146" i="29" s="1"/>
  <c r="D14" i="29"/>
  <c r="E32" i="29" s="1"/>
  <c r="A31" i="29" s="1"/>
  <c r="E31" i="29" s="1"/>
  <c r="D11" i="29"/>
  <c r="D75" i="29" s="1"/>
  <c r="D140" i="29" s="1"/>
  <c r="H451" i="30"/>
  <c r="D451" i="30"/>
  <c r="H393" i="30"/>
  <c r="D393" i="30"/>
  <c r="H338" i="30"/>
  <c r="D338" i="30"/>
  <c r="H279" i="30"/>
  <c r="D279" i="30"/>
  <c r="H226" i="30"/>
  <c r="D226" i="30"/>
  <c r="H169" i="30"/>
  <c r="D169" i="30"/>
  <c r="H109" i="30"/>
  <c r="D109" i="30"/>
  <c r="H55" i="30"/>
  <c r="D55" i="30"/>
  <c r="C139" i="29"/>
  <c r="D287" i="29"/>
  <c r="A286" i="29" s="1"/>
  <c r="D77" i="29" l="1"/>
  <c r="D142" i="29" s="1"/>
  <c r="D15" i="29"/>
  <c r="D78" i="29" s="1"/>
  <c r="D143"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user6</author>
  </authors>
  <commentList>
    <comment ref="E6" authorId="0" shapeId="0" xr:uid="{00000000-0006-0000-0000-000001000000}">
      <text>
        <r>
          <rPr>
            <b/>
            <sz val="9"/>
            <color indexed="81"/>
            <rFont val="ＭＳ Ｐゴシック"/>
            <family val="3"/>
            <charset val="128"/>
          </rPr>
          <t>等級を選択してください</t>
        </r>
      </text>
    </comment>
    <comment ref="E8" authorId="0" shapeId="0" xr:uid="{00000000-0006-0000-0000-000002000000}">
      <text>
        <r>
          <rPr>
            <b/>
            <sz val="9"/>
            <color indexed="81"/>
            <rFont val="ＭＳ Ｐゴシック"/>
            <family val="3"/>
            <charset val="128"/>
          </rPr>
          <t>免震建築物の有無を選択してください</t>
        </r>
      </text>
    </comment>
    <comment ref="E9" authorId="0" shapeId="0" xr:uid="{00000000-0006-0000-0000-000003000000}">
      <text>
        <r>
          <rPr>
            <b/>
            <sz val="9"/>
            <color indexed="81"/>
            <rFont val="ＭＳ Ｐゴシック"/>
            <family val="3"/>
            <charset val="128"/>
          </rPr>
          <t>「等級設定」シートで設定します</t>
        </r>
      </text>
    </comment>
    <comment ref="E10" authorId="0" shapeId="0" xr:uid="{00000000-0006-0000-0000-000004000000}">
      <text>
        <r>
          <rPr>
            <b/>
            <sz val="9"/>
            <color indexed="81"/>
            <rFont val="ＭＳ Ｐゴシック"/>
            <family val="3"/>
            <charset val="128"/>
          </rPr>
          <t>「等級設定」シートで設定します</t>
        </r>
      </text>
    </comment>
    <comment ref="E18" authorId="0" shapeId="0" xr:uid="{00000000-0006-0000-0000-000005000000}">
      <text>
        <r>
          <rPr>
            <b/>
            <sz val="9"/>
            <color indexed="81"/>
            <rFont val="ＭＳ Ｐゴシック"/>
            <family val="3"/>
            <charset val="128"/>
          </rPr>
          <t>等級を選択してください</t>
        </r>
      </text>
    </comment>
    <comment ref="E19" authorId="0" shapeId="0" xr:uid="{00000000-0006-0000-0000-000006000000}">
      <text>
        <r>
          <rPr>
            <b/>
            <sz val="9"/>
            <color indexed="81"/>
            <rFont val="ＭＳ Ｐゴシック"/>
            <family val="3"/>
            <charset val="128"/>
          </rPr>
          <t>等級を選択してください</t>
        </r>
      </text>
    </comment>
    <comment ref="E22" authorId="0" shapeId="0" xr:uid="{00000000-0006-0000-0000-000007000000}">
      <text>
        <r>
          <rPr>
            <b/>
            <sz val="9"/>
            <color indexed="81"/>
            <rFont val="ＭＳ Ｐゴシック"/>
            <family val="3"/>
            <charset val="128"/>
          </rPr>
          <t>等級を選択してください</t>
        </r>
      </text>
    </comment>
    <comment ref="E38" authorId="0" shapeId="0" xr:uid="{00000000-0006-0000-0000-000008000000}">
      <text>
        <r>
          <rPr>
            <b/>
            <sz val="9"/>
            <color indexed="81"/>
            <rFont val="ＭＳ Ｐゴシック"/>
            <family val="3"/>
            <charset val="128"/>
          </rPr>
          <t>等級を選択してください</t>
        </r>
      </text>
    </comment>
    <comment ref="E39" authorId="0" shapeId="0" xr:uid="{00000000-0006-0000-0000-000009000000}">
      <text>
        <r>
          <rPr>
            <b/>
            <sz val="9"/>
            <color indexed="81"/>
            <rFont val="ＭＳ Ｐゴシック"/>
            <family val="3"/>
            <charset val="128"/>
          </rPr>
          <t>等級を選択してください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user6</author>
  </authors>
  <commentList>
    <comment ref="E32" authorId="0" shapeId="0" xr:uid="{00000000-0006-0000-0200-000001000000}">
      <text>
        <r>
          <rPr>
            <b/>
            <sz val="9"/>
            <color indexed="81"/>
            <rFont val="ＭＳ Ｐゴシック"/>
            <family val="3"/>
            <charset val="128"/>
          </rPr>
          <t>「等級設定」シートで設定します</t>
        </r>
      </text>
    </comment>
    <comment ref="D75" authorId="0" shapeId="0" xr:uid="{00000000-0006-0000-0200-000002000000}">
      <text>
        <r>
          <rPr>
            <b/>
            <sz val="9"/>
            <color indexed="81"/>
            <rFont val="ＭＳ Ｐゴシック"/>
            <family val="3"/>
            <charset val="128"/>
          </rPr>
          <t>「等級設定」シートで設定します</t>
        </r>
      </text>
    </comment>
    <comment ref="D78" authorId="0" shapeId="0" xr:uid="{00000000-0006-0000-0200-000003000000}">
      <text>
        <r>
          <rPr>
            <b/>
            <sz val="9"/>
            <color indexed="81"/>
            <rFont val="ＭＳ Ｐゴシック"/>
            <family val="3"/>
            <charset val="128"/>
          </rPr>
          <t>「等級設定」シートで設定します</t>
        </r>
      </text>
    </comment>
    <comment ref="D374" authorId="0" shapeId="0" xr:uid="{00000000-0006-0000-0200-000004000000}">
      <text>
        <r>
          <rPr>
            <b/>
            <sz val="9"/>
            <color indexed="81"/>
            <rFont val="ＭＳ Ｐゴシック"/>
            <family val="3"/>
            <charset val="128"/>
          </rPr>
          <t>「等級設定」シートで選択します。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user6</author>
  </authors>
  <commentList>
    <comment ref="C13" authorId="0" shapeId="0" xr:uid="{00000000-0006-0000-0300-000001000000}">
      <text>
        <r>
          <rPr>
            <b/>
            <sz val="9"/>
            <color indexed="81"/>
            <rFont val="ＭＳ Ｐゴシック"/>
            <family val="3"/>
            <charset val="128"/>
          </rPr>
          <t>等級を選択してください</t>
        </r>
      </text>
    </comment>
    <comment ref="C44" authorId="0" shapeId="0" xr:uid="{00000000-0006-0000-0300-000002000000}">
      <text>
        <r>
          <rPr>
            <b/>
            <sz val="9"/>
            <color indexed="81"/>
            <rFont val="ＭＳ Ｐゴシック"/>
            <family val="3"/>
            <charset val="128"/>
          </rPr>
          <t>等級を選択してください</t>
        </r>
      </text>
    </comment>
    <comment ref="D249" authorId="0" shapeId="0" xr:uid="{00000000-0006-0000-0300-000003000000}">
      <text>
        <r>
          <rPr>
            <b/>
            <sz val="9"/>
            <color indexed="81"/>
            <rFont val="ＭＳ Ｐゴシック"/>
            <family val="3"/>
            <charset val="128"/>
          </rPr>
          <t>「等級設定」シートで選択します。</t>
        </r>
      </text>
    </comment>
    <comment ref="D250" authorId="0" shapeId="0" xr:uid="{00000000-0006-0000-0300-000004000000}">
      <text>
        <r>
          <rPr>
            <b/>
            <sz val="9"/>
            <color indexed="81"/>
            <rFont val="ＭＳ Ｐゴシック"/>
            <family val="3"/>
            <charset val="128"/>
          </rPr>
          <t>「等級設定」シートで選択します。</t>
        </r>
      </text>
    </comment>
    <comment ref="D251" authorId="0" shapeId="0" xr:uid="{00000000-0006-0000-0300-000005000000}">
      <text>
        <r>
          <rPr>
            <b/>
            <sz val="9"/>
            <color indexed="81"/>
            <rFont val="ＭＳ Ｐゴシック"/>
            <family val="3"/>
            <charset val="128"/>
          </rPr>
          <t>「等級設定」シートで選択します。</t>
        </r>
      </text>
    </comment>
    <comment ref="D252" authorId="0" shapeId="0" xr:uid="{00000000-0006-0000-0300-000006000000}">
      <text>
        <r>
          <rPr>
            <b/>
            <sz val="9"/>
            <color indexed="81"/>
            <rFont val="ＭＳ Ｐゴシック"/>
            <family val="3"/>
            <charset val="128"/>
          </rPr>
          <t>「等級設定」シートで選択します。</t>
        </r>
      </text>
    </comment>
    <comment ref="D260" authorId="0" shapeId="0" xr:uid="{00000000-0006-0000-0300-000007000000}">
      <text>
        <r>
          <rPr>
            <b/>
            <sz val="9"/>
            <color indexed="81"/>
            <rFont val="ＭＳ Ｐゴシック"/>
            <family val="3"/>
            <charset val="128"/>
          </rPr>
          <t>「等級設定」シートで選択します。</t>
        </r>
      </text>
    </comment>
    <comment ref="D261" authorId="0" shapeId="0" xr:uid="{00000000-0006-0000-0300-000008000000}">
      <text>
        <r>
          <rPr>
            <b/>
            <sz val="9"/>
            <color indexed="81"/>
            <rFont val="ＭＳ Ｐゴシック"/>
            <family val="3"/>
            <charset val="128"/>
          </rPr>
          <t>「等級設定」シートで選択します。</t>
        </r>
      </text>
    </comment>
    <comment ref="D262" authorId="0" shapeId="0" xr:uid="{00000000-0006-0000-0300-000009000000}">
      <text>
        <r>
          <rPr>
            <b/>
            <sz val="9"/>
            <color indexed="81"/>
            <rFont val="ＭＳ Ｐゴシック"/>
            <family val="3"/>
            <charset val="128"/>
          </rPr>
          <t>「等級設定」シートで選択します。</t>
        </r>
      </text>
    </comment>
    <comment ref="D263" authorId="0" shapeId="0" xr:uid="{00000000-0006-0000-0300-00000A000000}">
      <text>
        <r>
          <rPr>
            <b/>
            <sz val="9"/>
            <color indexed="81"/>
            <rFont val="ＭＳ Ｐゴシック"/>
            <family val="3"/>
            <charset val="128"/>
          </rPr>
          <t>「等級設定」シートで選択します。</t>
        </r>
      </text>
    </comment>
    <comment ref="C291" authorId="0" shapeId="0" xr:uid="{00000000-0006-0000-0300-00000B000000}">
      <text>
        <r>
          <rPr>
            <b/>
            <sz val="9"/>
            <color indexed="81"/>
            <rFont val="ＭＳ Ｐゴシック"/>
            <family val="3"/>
            <charset val="128"/>
          </rPr>
          <t>「等級設定」シートで選択します。</t>
        </r>
      </text>
    </comment>
    <comment ref="C316" authorId="0" shapeId="0" xr:uid="{00000000-0006-0000-0300-00000C000000}">
      <text>
        <r>
          <rPr>
            <b/>
            <sz val="9"/>
            <color indexed="81"/>
            <rFont val="ＭＳ Ｐゴシック"/>
            <family val="3"/>
            <charset val="128"/>
          </rPr>
          <t>「等級設定」シートで選択します。</t>
        </r>
      </text>
    </comment>
    <comment ref="C350" authorId="0" shapeId="0" xr:uid="{00000000-0006-0000-0300-00000D000000}">
      <text>
        <r>
          <rPr>
            <b/>
            <sz val="9"/>
            <color indexed="81"/>
            <rFont val="ＭＳ Ｐゴシック"/>
            <family val="3"/>
            <charset val="128"/>
          </rPr>
          <t>「等級設定」シートで選択します。</t>
        </r>
      </text>
    </comment>
    <comment ref="C370" authorId="0" shapeId="0" xr:uid="{00000000-0006-0000-0300-00000E000000}">
      <text>
        <r>
          <rPr>
            <b/>
            <sz val="9"/>
            <color indexed="81"/>
            <rFont val="ＭＳ Ｐゴシック"/>
            <family val="3"/>
            <charset val="128"/>
          </rPr>
          <t>「等級設定」シートで選択します。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user6</author>
  </authors>
  <commentList>
    <comment ref="C13" authorId="0" shapeId="0" xr:uid="{84CEEDC4-8DEF-4525-8A3A-C6716CEE51B9}">
      <text>
        <r>
          <rPr>
            <b/>
            <sz val="9"/>
            <color indexed="81"/>
            <rFont val="ＭＳ Ｐゴシック"/>
            <family val="3"/>
            <charset val="128"/>
          </rPr>
          <t>等級を選択してください</t>
        </r>
      </text>
    </comment>
    <comment ref="C44" authorId="0" shapeId="0" xr:uid="{C48C2154-C4F9-41D9-8F9E-795AA2BEBB34}">
      <text>
        <r>
          <rPr>
            <b/>
            <sz val="9"/>
            <color indexed="81"/>
            <rFont val="ＭＳ Ｐゴシック"/>
            <family val="3"/>
            <charset val="128"/>
          </rPr>
          <t>等級を選択してください</t>
        </r>
      </text>
    </comment>
    <comment ref="D249" authorId="0" shapeId="0" xr:uid="{7D44BC1A-9E17-448A-A31F-660EFE834493}">
      <text>
        <r>
          <rPr>
            <b/>
            <sz val="9"/>
            <color indexed="81"/>
            <rFont val="ＭＳ Ｐゴシック"/>
            <family val="3"/>
            <charset val="128"/>
          </rPr>
          <t>「等級設定」シートで選択します。</t>
        </r>
      </text>
    </comment>
    <comment ref="D250" authorId="0" shapeId="0" xr:uid="{93ED71B5-D481-4DEB-8B7B-357B0E2EB48D}">
      <text>
        <r>
          <rPr>
            <b/>
            <sz val="9"/>
            <color indexed="81"/>
            <rFont val="ＭＳ Ｐゴシック"/>
            <family val="3"/>
            <charset val="128"/>
          </rPr>
          <t>「等級設定」シートで選択します。</t>
        </r>
      </text>
    </comment>
    <comment ref="D251" authorId="0" shapeId="0" xr:uid="{50BB82B5-2A72-449E-A32D-0459944AB9AD}">
      <text>
        <r>
          <rPr>
            <b/>
            <sz val="9"/>
            <color indexed="81"/>
            <rFont val="ＭＳ Ｐゴシック"/>
            <family val="3"/>
            <charset val="128"/>
          </rPr>
          <t>「等級設定」シートで選択します。</t>
        </r>
      </text>
    </comment>
    <comment ref="D252" authorId="0" shapeId="0" xr:uid="{ADE22F13-56EB-4E6B-BD56-80500103A148}">
      <text>
        <r>
          <rPr>
            <b/>
            <sz val="9"/>
            <color indexed="81"/>
            <rFont val="ＭＳ Ｐゴシック"/>
            <family val="3"/>
            <charset val="128"/>
          </rPr>
          <t>「等級設定」シートで選択します。</t>
        </r>
      </text>
    </comment>
    <comment ref="D260" authorId="0" shapeId="0" xr:uid="{753A59B7-A6D9-4C74-898F-E74D8A8BB13A}">
      <text>
        <r>
          <rPr>
            <b/>
            <sz val="9"/>
            <color indexed="81"/>
            <rFont val="ＭＳ Ｐゴシック"/>
            <family val="3"/>
            <charset val="128"/>
          </rPr>
          <t>「等級設定」シートで選択します。</t>
        </r>
      </text>
    </comment>
    <comment ref="D261" authorId="0" shapeId="0" xr:uid="{F9A48E6C-B62D-449D-B8BF-9359D628C93E}">
      <text>
        <r>
          <rPr>
            <b/>
            <sz val="9"/>
            <color indexed="81"/>
            <rFont val="ＭＳ Ｐゴシック"/>
            <family val="3"/>
            <charset val="128"/>
          </rPr>
          <t>「等級設定」シートで選択します。</t>
        </r>
      </text>
    </comment>
    <comment ref="D262" authorId="0" shapeId="0" xr:uid="{FE6640A1-94EB-4AE7-A5A4-C8F68F67BA57}">
      <text>
        <r>
          <rPr>
            <b/>
            <sz val="9"/>
            <color indexed="81"/>
            <rFont val="ＭＳ Ｐゴシック"/>
            <family val="3"/>
            <charset val="128"/>
          </rPr>
          <t>「等級設定」シートで選択します。</t>
        </r>
      </text>
    </comment>
    <comment ref="D263" authorId="0" shapeId="0" xr:uid="{3D4E5D52-278C-4571-9071-48EA6B56F102}">
      <text>
        <r>
          <rPr>
            <b/>
            <sz val="9"/>
            <color indexed="81"/>
            <rFont val="ＭＳ Ｐゴシック"/>
            <family val="3"/>
            <charset val="128"/>
          </rPr>
          <t>「等級設定」シートで選択します。</t>
        </r>
      </text>
    </comment>
    <comment ref="C291" authorId="0" shapeId="0" xr:uid="{C08377CA-E983-4CBB-9D13-B3A84F6B7BA3}">
      <text>
        <r>
          <rPr>
            <b/>
            <sz val="9"/>
            <color indexed="81"/>
            <rFont val="ＭＳ Ｐゴシック"/>
            <family val="3"/>
            <charset val="128"/>
          </rPr>
          <t>「等級設定」シートで選択します。</t>
        </r>
      </text>
    </comment>
    <comment ref="C316" authorId="0" shapeId="0" xr:uid="{84F802FF-8793-4F44-88E5-7B28EA819BFF}">
      <text>
        <r>
          <rPr>
            <b/>
            <sz val="9"/>
            <color indexed="81"/>
            <rFont val="ＭＳ Ｐゴシック"/>
            <family val="3"/>
            <charset val="128"/>
          </rPr>
          <t>「等級設定」シートで選択します。</t>
        </r>
      </text>
    </comment>
    <comment ref="C350" authorId="0" shapeId="0" xr:uid="{39325EEF-CC1C-4CA9-9E66-FD9CEAA344C2}">
      <text>
        <r>
          <rPr>
            <b/>
            <sz val="9"/>
            <color indexed="81"/>
            <rFont val="ＭＳ Ｐゴシック"/>
            <family val="3"/>
            <charset val="128"/>
          </rPr>
          <t>「等級設定」シートで選択します。</t>
        </r>
      </text>
    </comment>
    <comment ref="C370" authorId="0" shapeId="0" xr:uid="{5C1D04A0-AA78-4035-97CC-36E955241BB2}">
      <text>
        <r>
          <rPr>
            <b/>
            <sz val="9"/>
            <color indexed="81"/>
            <rFont val="ＭＳ Ｐゴシック"/>
            <family val="3"/>
            <charset val="128"/>
          </rPr>
          <t>「等級設定」シートで選択します。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user6</author>
  </authors>
  <commentList>
    <comment ref="C13" authorId="0" shapeId="0" xr:uid="{6F548125-D559-4D47-A99E-E8D2436348EF}">
      <text>
        <r>
          <rPr>
            <b/>
            <sz val="9"/>
            <color indexed="81"/>
            <rFont val="ＭＳ Ｐゴシック"/>
            <family val="3"/>
            <charset val="128"/>
          </rPr>
          <t>等級を選択してください</t>
        </r>
      </text>
    </comment>
    <comment ref="C44" authorId="0" shapeId="0" xr:uid="{60D61B40-FC70-4023-A72F-50D1656F826A}">
      <text>
        <r>
          <rPr>
            <b/>
            <sz val="9"/>
            <color indexed="81"/>
            <rFont val="ＭＳ Ｐゴシック"/>
            <family val="3"/>
            <charset val="128"/>
          </rPr>
          <t>等級を選択してください</t>
        </r>
      </text>
    </comment>
    <comment ref="D249" authorId="0" shapeId="0" xr:uid="{CEAF6B9A-9CCE-4904-BC9A-9A2161F88AD9}">
      <text>
        <r>
          <rPr>
            <b/>
            <sz val="9"/>
            <color indexed="81"/>
            <rFont val="ＭＳ Ｐゴシック"/>
            <family val="3"/>
            <charset val="128"/>
          </rPr>
          <t>「等級設定」シートで選択します。</t>
        </r>
      </text>
    </comment>
    <comment ref="D250" authorId="0" shapeId="0" xr:uid="{6FDD0D12-5C78-4EED-860E-856073E39A20}">
      <text>
        <r>
          <rPr>
            <b/>
            <sz val="9"/>
            <color indexed="81"/>
            <rFont val="ＭＳ Ｐゴシック"/>
            <family val="3"/>
            <charset val="128"/>
          </rPr>
          <t>「等級設定」シートで選択します。</t>
        </r>
      </text>
    </comment>
    <comment ref="D251" authorId="0" shapeId="0" xr:uid="{1166DD62-36E6-4842-B623-ABEAF3E828A8}">
      <text>
        <r>
          <rPr>
            <b/>
            <sz val="9"/>
            <color indexed="81"/>
            <rFont val="ＭＳ Ｐゴシック"/>
            <family val="3"/>
            <charset val="128"/>
          </rPr>
          <t>「等級設定」シートで選択します。</t>
        </r>
      </text>
    </comment>
    <comment ref="D252" authorId="0" shapeId="0" xr:uid="{6BE95B8D-704D-486F-BEF5-CB7B81154CA0}">
      <text>
        <r>
          <rPr>
            <b/>
            <sz val="9"/>
            <color indexed="81"/>
            <rFont val="ＭＳ Ｐゴシック"/>
            <family val="3"/>
            <charset val="128"/>
          </rPr>
          <t>「等級設定」シートで選択します。</t>
        </r>
      </text>
    </comment>
    <comment ref="D260" authorId="0" shapeId="0" xr:uid="{944693D3-C7BE-4809-902B-B0DB4172E3EA}">
      <text>
        <r>
          <rPr>
            <b/>
            <sz val="9"/>
            <color indexed="81"/>
            <rFont val="ＭＳ Ｐゴシック"/>
            <family val="3"/>
            <charset val="128"/>
          </rPr>
          <t>「等級設定」シートで選択します。</t>
        </r>
      </text>
    </comment>
    <comment ref="D261" authorId="0" shapeId="0" xr:uid="{659B46B0-536F-42F0-8027-C01141E03A7B}">
      <text>
        <r>
          <rPr>
            <b/>
            <sz val="9"/>
            <color indexed="81"/>
            <rFont val="ＭＳ Ｐゴシック"/>
            <family val="3"/>
            <charset val="128"/>
          </rPr>
          <t>「等級設定」シートで選択します。</t>
        </r>
      </text>
    </comment>
    <comment ref="D262" authorId="0" shapeId="0" xr:uid="{119F4D86-BAC0-4CD4-88C4-64071BA929BE}">
      <text>
        <r>
          <rPr>
            <b/>
            <sz val="9"/>
            <color indexed="81"/>
            <rFont val="ＭＳ Ｐゴシック"/>
            <family val="3"/>
            <charset val="128"/>
          </rPr>
          <t>「等級設定」シートで選択します。</t>
        </r>
      </text>
    </comment>
    <comment ref="D263" authorId="0" shapeId="0" xr:uid="{24E24E1B-FFDB-4F3F-BC4F-948D77908881}">
      <text>
        <r>
          <rPr>
            <b/>
            <sz val="9"/>
            <color indexed="81"/>
            <rFont val="ＭＳ Ｐゴシック"/>
            <family val="3"/>
            <charset val="128"/>
          </rPr>
          <t>「等級設定」シートで選択します。</t>
        </r>
      </text>
    </comment>
    <comment ref="C291" authorId="0" shapeId="0" xr:uid="{D9B277E6-4DFC-4E52-89DA-5CF893A33C41}">
      <text>
        <r>
          <rPr>
            <b/>
            <sz val="9"/>
            <color indexed="81"/>
            <rFont val="ＭＳ Ｐゴシック"/>
            <family val="3"/>
            <charset val="128"/>
          </rPr>
          <t>「等級設定」シートで選択します。</t>
        </r>
      </text>
    </comment>
    <comment ref="C316" authorId="0" shapeId="0" xr:uid="{2C020813-A65B-4414-A0DC-6CA7DCE51A8B}">
      <text>
        <r>
          <rPr>
            <b/>
            <sz val="9"/>
            <color indexed="81"/>
            <rFont val="ＭＳ Ｐゴシック"/>
            <family val="3"/>
            <charset val="128"/>
          </rPr>
          <t>「等級設定」シートで選択します。</t>
        </r>
      </text>
    </comment>
    <comment ref="C350" authorId="0" shapeId="0" xr:uid="{CE4594A1-2ABB-4201-9C6B-806E4FF2246B}">
      <text>
        <r>
          <rPr>
            <b/>
            <sz val="9"/>
            <color indexed="81"/>
            <rFont val="ＭＳ Ｐゴシック"/>
            <family val="3"/>
            <charset val="128"/>
          </rPr>
          <t>「等級設定」シートで選択します。</t>
        </r>
      </text>
    </comment>
    <comment ref="C370" authorId="0" shapeId="0" xr:uid="{744147F6-6197-4E2B-9AF3-9C6611D9897D}">
      <text>
        <r>
          <rPr>
            <b/>
            <sz val="9"/>
            <color indexed="81"/>
            <rFont val="ＭＳ Ｐゴシック"/>
            <family val="3"/>
            <charset val="128"/>
          </rPr>
          <t>「等級設定」シートで選択します。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user6</author>
  </authors>
  <commentList>
    <comment ref="C13" authorId="0" shapeId="0" xr:uid="{DB5AB60E-BB2A-44BE-835D-0D225CC91960}">
      <text>
        <r>
          <rPr>
            <b/>
            <sz val="9"/>
            <color indexed="81"/>
            <rFont val="ＭＳ Ｐゴシック"/>
            <family val="3"/>
            <charset val="128"/>
          </rPr>
          <t>等級を選択してください</t>
        </r>
      </text>
    </comment>
    <comment ref="C44" authorId="0" shapeId="0" xr:uid="{CD4A925F-1FC3-40AB-B073-E186CEDCEA12}">
      <text>
        <r>
          <rPr>
            <b/>
            <sz val="9"/>
            <color indexed="81"/>
            <rFont val="ＭＳ Ｐゴシック"/>
            <family val="3"/>
            <charset val="128"/>
          </rPr>
          <t>等級を選択してください</t>
        </r>
      </text>
    </comment>
    <comment ref="D249" authorId="0" shapeId="0" xr:uid="{98E5DBE5-02C5-48A8-8F30-07D6EE130FF2}">
      <text>
        <r>
          <rPr>
            <b/>
            <sz val="9"/>
            <color indexed="81"/>
            <rFont val="ＭＳ Ｐゴシック"/>
            <family val="3"/>
            <charset val="128"/>
          </rPr>
          <t>「等級設定」シートで選択します。</t>
        </r>
      </text>
    </comment>
    <comment ref="D250" authorId="0" shapeId="0" xr:uid="{000B18F0-E0DB-4A83-AE5A-CC7CD5B8F44D}">
      <text>
        <r>
          <rPr>
            <b/>
            <sz val="9"/>
            <color indexed="81"/>
            <rFont val="ＭＳ Ｐゴシック"/>
            <family val="3"/>
            <charset val="128"/>
          </rPr>
          <t>「等級設定」シートで選択します。</t>
        </r>
      </text>
    </comment>
    <comment ref="D251" authorId="0" shapeId="0" xr:uid="{9D897C9E-5DC5-4951-AF2F-AA7AB4C2173A}">
      <text>
        <r>
          <rPr>
            <b/>
            <sz val="9"/>
            <color indexed="81"/>
            <rFont val="ＭＳ Ｐゴシック"/>
            <family val="3"/>
            <charset val="128"/>
          </rPr>
          <t>「等級設定」シートで選択します。</t>
        </r>
      </text>
    </comment>
    <comment ref="D252" authorId="0" shapeId="0" xr:uid="{B250E2AE-8EC9-4BD3-A43D-575871190456}">
      <text>
        <r>
          <rPr>
            <b/>
            <sz val="9"/>
            <color indexed="81"/>
            <rFont val="ＭＳ Ｐゴシック"/>
            <family val="3"/>
            <charset val="128"/>
          </rPr>
          <t>「等級設定」シートで選択します。</t>
        </r>
      </text>
    </comment>
    <comment ref="D260" authorId="0" shapeId="0" xr:uid="{9ED72D6A-9E9C-4DCC-B1F6-262B230C9534}">
      <text>
        <r>
          <rPr>
            <b/>
            <sz val="9"/>
            <color indexed="81"/>
            <rFont val="ＭＳ Ｐゴシック"/>
            <family val="3"/>
            <charset val="128"/>
          </rPr>
          <t>「等級設定」シートで選択します。</t>
        </r>
      </text>
    </comment>
    <comment ref="D261" authorId="0" shapeId="0" xr:uid="{83650139-2ACF-48A6-9CEA-14A21832C34D}">
      <text>
        <r>
          <rPr>
            <b/>
            <sz val="9"/>
            <color indexed="81"/>
            <rFont val="ＭＳ Ｐゴシック"/>
            <family val="3"/>
            <charset val="128"/>
          </rPr>
          <t>「等級設定」シートで選択します。</t>
        </r>
      </text>
    </comment>
    <comment ref="D262" authorId="0" shapeId="0" xr:uid="{401355E4-D4DB-4F0E-923F-5F6C6195C735}">
      <text>
        <r>
          <rPr>
            <b/>
            <sz val="9"/>
            <color indexed="81"/>
            <rFont val="ＭＳ Ｐゴシック"/>
            <family val="3"/>
            <charset val="128"/>
          </rPr>
          <t>「等級設定」シートで選択します。</t>
        </r>
      </text>
    </comment>
    <comment ref="D263" authorId="0" shapeId="0" xr:uid="{D5D6B5B3-0846-4DF5-B8F9-CEF931DB8ED5}">
      <text>
        <r>
          <rPr>
            <b/>
            <sz val="9"/>
            <color indexed="81"/>
            <rFont val="ＭＳ Ｐゴシック"/>
            <family val="3"/>
            <charset val="128"/>
          </rPr>
          <t>「等級設定」シートで選択します。</t>
        </r>
      </text>
    </comment>
    <comment ref="C291" authorId="0" shapeId="0" xr:uid="{22469191-EC41-4262-ABB8-CF362E3E6C8E}">
      <text>
        <r>
          <rPr>
            <b/>
            <sz val="9"/>
            <color indexed="81"/>
            <rFont val="ＭＳ Ｐゴシック"/>
            <family val="3"/>
            <charset val="128"/>
          </rPr>
          <t>「等級設定」シートで選択します。</t>
        </r>
      </text>
    </comment>
    <comment ref="C316" authorId="0" shapeId="0" xr:uid="{5FE74BF0-E579-4DA7-AED9-075BD7BA3D92}">
      <text>
        <r>
          <rPr>
            <b/>
            <sz val="9"/>
            <color indexed="81"/>
            <rFont val="ＭＳ Ｐゴシック"/>
            <family val="3"/>
            <charset val="128"/>
          </rPr>
          <t>「等級設定」シートで選択します。</t>
        </r>
      </text>
    </comment>
    <comment ref="C350" authorId="0" shapeId="0" xr:uid="{8086CF9B-E77F-4B69-B1E9-6A36461C9652}">
      <text>
        <r>
          <rPr>
            <b/>
            <sz val="9"/>
            <color indexed="81"/>
            <rFont val="ＭＳ Ｐゴシック"/>
            <family val="3"/>
            <charset val="128"/>
          </rPr>
          <t>「等級設定」シートで選択します。</t>
        </r>
      </text>
    </comment>
    <comment ref="C370" authorId="0" shapeId="0" xr:uid="{7485D6CF-58CA-4F88-9886-887CD921560F}">
      <text>
        <r>
          <rPr>
            <b/>
            <sz val="9"/>
            <color indexed="81"/>
            <rFont val="ＭＳ Ｐゴシック"/>
            <family val="3"/>
            <charset val="128"/>
          </rPr>
          <t>「等級設定」シートで選択します。</t>
        </r>
      </text>
    </comment>
  </commentList>
</comments>
</file>

<file path=xl/sharedStrings.xml><?xml version="1.0" encoding="utf-8"?>
<sst xmlns="http://schemas.openxmlformats.org/spreadsheetml/2006/main" count="12578" uniqueCount="883">
  <si>
    <t>る</t>
  </si>
  <si>
    <t>こ</t>
  </si>
  <si>
    <t>　 関連図書 　</t>
    <rPh sb="2" eb="3">
      <t>セキ</t>
    </rPh>
    <rPh sb="3" eb="4">
      <t>レン</t>
    </rPh>
    <rPh sb="4" eb="6">
      <t>トショ</t>
    </rPh>
    <phoneticPr fontId="1"/>
  </si>
  <si>
    <t>室の防水　</t>
    <rPh sb="0" eb="1">
      <t>シツ</t>
    </rPh>
    <rPh sb="2" eb="4">
      <t>ボウスイ</t>
    </rPh>
    <phoneticPr fontId="1"/>
  </si>
  <si>
    <t>の性状等・　</t>
    <rPh sb="1" eb="3">
      <t>セイジョウ</t>
    </rPh>
    <rPh sb="3" eb="4">
      <t>トウ</t>
    </rPh>
    <phoneticPr fontId="1"/>
  </si>
  <si>
    <t xml:space="preserve">開口部の　 </t>
    <rPh sb="0" eb="3">
      <t>カイコウブ</t>
    </rPh>
    <phoneticPr fontId="1"/>
  </si>
  <si>
    <t>居室の内装</t>
    <rPh sb="0" eb="2">
      <t>キョシツ</t>
    </rPh>
    <rPh sb="3" eb="5">
      <t>ナイソウ</t>
    </rPh>
    <phoneticPr fontId="1"/>
  </si>
  <si>
    <t>□</t>
    <phoneticPr fontId="1"/>
  </si>
  <si>
    <t>天井裏等の</t>
    <rPh sb="0" eb="4">
      <t>テンジョウウラナド</t>
    </rPh>
    <phoneticPr fontId="1"/>
  </si>
  <si>
    <t>光</t>
    <rPh sb="0" eb="1">
      <t>ヒカリ</t>
    </rPh>
    <phoneticPr fontId="1"/>
  </si>
  <si>
    <t>音</t>
    <rPh sb="0" eb="1">
      <t>オト</t>
    </rPh>
    <phoneticPr fontId="1"/>
  </si>
  <si>
    <t>通路・出入</t>
    <rPh sb="0" eb="2">
      <t>ツウロ</t>
    </rPh>
    <phoneticPr fontId="1"/>
  </si>
  <si>
    <t>口の幅員</t>
    <rPh sb="0" eb="1">
      <t>グチ</t>
    </rPh>
    <phoneticPr fontId="1"/>
  </si>
  <si>
    <t>防</t>
    <rPh sb="0" eb="1">
      <t>ボウ</t>
    </rPh>
    <phoneticPr fontId="1"/>
  </si>
  <si>
    <t>犯</t>
    <rPh sb="0" eb="1">
      <t>ハン</t>
    </rPh>
    <phoneticPr fontId="1"/>
  </si>
  <si>
    <t>（区分ａ）</t>
    <rPh sb="1" eb="3">
      <t>クブン</t>
    </rPh>
    <phoneticPr fontId="1"/>
  </si>
  <si>
    <t>【開閉機構あり】</t>
    <rPh sb="1" eb="3">
      <t>カイヘイ</t>
    </rPh>
    <rPh sb="3" eb="5">
      <t>キコウ</t>
    </rPh>
    <phoneticPr fontId="1"/>
  </si>
  <si>
    <t>【開閉機構なし】</t>
    <rPh sb="1" eb="3">
      <t>カイヘイ</t>
    </rPh>
    <rPh sb="3" eb="5">
      <t>キコウ</t>
    </rPh>
    <phoneticPr fontId="1"/>
  </si>
  <si>
    <t>（区分ｃ）</t>
    <rPh sb="1" eb="3">
      <t>クブン</t>
    </rPh>
    <phoneticPr fontId="1"/>
  </si>
  <si>
    <t>□開口部の大きさ</t>
    <rPh sb="5" eb="6">
      <t>オオ</t>
    </rPh>
    <phoneticPr fontId="1"/>
  </si>
  <si>
    <t>検査項目</t>
    <rPh sb="0" eb="2">
      <t>ケンサ</t>
    </rPh>
    <rPh sb="2" eb="4">
      <t>コウモク</t>
    </rPh>
    <phoneticPr fontId="1"/>
  </si>
  <si>
    <t>管理の時期</t>
    <rPh sb="0" eb="2">
      <t>カンリ</t>
    </rPh>
    <rPh sb="3" eb="5">
      <t>ジキ</t>
    </rPh>
    <phoneticPr fontId="1"/>
  </si>
  <si>
    <t>検査方法</t>
    <rPh sb="0" eb="2">
      <t>ケンサ</t>
    </rPh>
    <rPh sb="2" eb="4">
      <t>ホウホウ</t>
    </rPh>
    <phoneticPr fontId="1"/>
  </si>
  <si>
    <t>構</t>
    <rPh sb="0" eb="1">
      <t>コウ</t>
    </rPh>
    <phoneticPr fontId="1"/>
  </si>
  <si>
    <t>造</t>
    <rPh sb="0" eb="1">
      <t>ゾウ</t>
    </rPh>
    <phoneticPr fontId="1"/>
  </si>
  <si>
    <t>安</t>
    <rPh sb="0" eb="1">
      <t>アン</t>
    </rPh>
    <phoneticPr fontId="1"/>
  </si>
  <si>
    <t>定</t>
    <rPh sb="0" eb="1">
      <t>テイ</t>
    </rPh>
    <phoneticPr fontId="1"/>
  </si>
  <si>
    <t>関</t>
    <rPh sb="0" eb="1">
      <t>カン</t>
    </rPh>
    <phoneticPr fontId="1"/>
  </si>
  <si>
    <t>耐風等級</t>
    <rPh sb="0" eb="1">
      <t>タイ</t>
    </rPh>
    <rPh sb="1" eb="2">
      <t>フウ</t>
    </rPh>
    <rPh sb="2" eb="4">
      <t>トウキュウ</t>
    </rPh>
    <phoneticPr fontId="1"/>
  </si>
  <si>
    <t>地盤</t>
    <rPh sb="0" eb="2">
      <t>ジバン</t>
    </rPh>
    <phoneticPr fontId="1"/>
  </si>
  <si>
    <t>地業</t>
    <rPh sb="0" eb="1">
      <t>ジ</t>
    </rPh>
    <rPh sb="1" eb="2">
      <t>ギョウ</t>
    </rPh>
    <phoneticPr fontId="1"/>
  </si>
  <si>
    <t>(形式)</t>
    <rPh sb="1" eb="3">
      <t>ケイシキ</t>
    </rPh>
    <phoneticPr fontId="1"/>
  </si>
  <si>
    <t>□基礎の構造方法</t>
    <rPh sb="1" eb="3">
      <t>キソ</t>
    </rPh>
    <rPh sb="4" eb="6">
      <t>コウゾウ</t>
    </rPh>
    <rPh sb="6" eb="8">
      <t>ホウホウ</t>
    </rPh>
    <phoneticPr fontId="1"/>
  </si>
  <si>
    <t>□基礎の形式</t>
    <rPh sb="1" eb="3">
      <t>キソ</t>
    </rPh>
    <rPh sb="4" eb="6">
      <t>ケイシキ</t>
    </rPh>
    <phoneticPr fontId="1"/>
  </si>
  <si>
    <t>部材の品質</t>
    <rPh sb="0" eb="1">
      <t>ブ</t>
    </rPh>
    <rPh sb="1" eb="2">
      <t>ザイ</t>
    </rPh>
    <rPh sb="3" eb="5">
      <t>ヒンシツ</t>
    </rPh>
    <phoneticPr fontId="1"/>
  </si>
  <si>
    <t>□部材の品質</t>
    <rPh sb="1" eb="2">
      <t>ブ</t>
    </rPh>
    <rPh sb="2" eb="3">
      <t>ザイ</t>
    </rPh>
    <rPh sb="4" eb="6">
      <t>ヒンシツ</t>
    </rPh>
    <phoneticPr fontId="1"/>
  </si>
  <si>
    <t>□柱の小径</t>
    <rPh sb="1" eb="2">
      <t>ハシラ</t>
    </rPh>
    <rPh sb="3" eb="5">
      <t>ショウケイ</t>
    </rPh>
    <phoneticPr fontId="1"/>
  </si>
  <si>
    <t>□土台の継手位置</t>
    <rPh sb="1" eb="3">
      <t>ドダイ</t>
    </rPh>
    <rPh sb="4" eb="5">
      <t>ツギ</t>
    </rPh>
    <rPh sb="5" eb="6">
      <t>テ</t>
    </rPh>
    <rPh sb="6" eb="8">
      <t>イチ</t>
    </rPh>
    <phoneticPr fontId="1"/>
  </si>
  <si>
    <t>耐力壁(1)</t>
    <rPh sb="0" eb="2">
      <t>タイリョク</t>
    </rPh>
    <rPh sb="2" eb="3">
      <t>ヘキ</t>
    </rPh>
    <phoneticPr fontId="1"/>
  </si>
  <si>
    <t>耐力壁(2)</t>
    <rPh sb="0" eb="2">
      <t>タイリョク</t>
    </rPh>
    <rPh sb="2" eb="3">
      <t>ヘキ</t>
    </rPh>
    <phoneticPr fontId="1"/>
  </si>
  <si>
    <t>□面材の高さ</t>
    <rPh sb="1" eb="2">
      <t>メン</t>
    </rPh>
    <rPh sb="2" eb="3">
      <t>ザイ</t>
    </rPh>
    <rPh sb="4" eb="5">
      <t>タカ</t>
    </rPh>
    <phoneticPr fontId="1"/>
  </si>
  <si>
    <t>床組等(1)</t>
    <rPh sb="0" eb="1">
      <t>ユカ</t>
    </rPh>
    <rPh sb="1" eb="2">
      <t>グミ</t>
    </rPh>
    <rPh sb="2" eb="3">
      <t>トウ</t>
    </rPh>
    <phoneticPr fontId="1"/>
  </si>
  <si>
    <t>床組等(2)</t>
    <rPh sb="0" eb="1">
      <t>ユカ</t>
    </rPh>
    <rPh sb="1" eb="2">
      <t>グミ</t>
    </rPh>
    <rPh sb="2" eb="3">
      <t>トウ</t>
    </rPh>
    <phoneticPr fontId="1"/>
  </si>
  <si>
    <t>屋根面</t>
    <rPh sb="0" eb="2">
      <t>ヤネ</t>
    </rPh>
    <rPh sb="2" eb="3">
      <t>メン</t>
    </rPh>
    <phoneticPr fontId="1"/>
  </si>
  <si>
    <t>□屋根勾配</t>
    <rPh sb="1" eb="3">
      <t>ヤネ</t>
    </rPh>
    <rPh sb="3" eb="5">
      <t>コウバイ</t>
    </rPh>
    <phoneticPr fontId="1"/>
  </si>
  <si>
    <t>□接合金物の品質</t>
    <rPh sb="1" eb="3">
      <t>セツゴウ</t>
    </rPh>
    <rPh sb="3" eb="5">
      <t>カナモノ</t>
    </rPh>
    <rPh sb="6" eb="8">
      <t>ヒンシツ</t>
    </rPh>
    <phoneticPr fontId="1"/>
  </si>
  <si>
    <t>横架材</t>
    <rPh sb="0" eb="1">
      <t>ヨコ</t>
    </rPh>
    <rPh sb="1" eb="2">
      <t>カ</t>
    </rPh>
    <rPh sb="2" eb="3">
      <t>ザイ</t>
    </rPh>
    <phoneticPr fontId="1"/>
  </si>
  <si>
    <t>火</t>
    <rPh sb="0" eb="1">
      <t>カ</t>
    </rPh>
    <phoneticPr fontId="1"/>
  </si>
  <si>
    <t>災</t>
    <rPh sb="0" eb="1">
      <t>サイ</t>
    </rPh>
    <phoneticPr fontId="1"/>
  </si>
  <si>
    <t>時</t>
    <rPh sb="0" eb="1">
      <t>ジ</t>
    </rPh>
    <phoneticPr fontId="1"/>
  </si>
  <si>
    <t>全</t>
    <rPh sb="0" eb="1">
      <t>ゼン</t>
    </rPh>
    <phoneticPr fontId="1"/>
  </si>
  <si>
    <t>感知警報</t>
    <rPh sb="0" eb="2">
      <t>カンチ</t>
    </rPh>
    <rPh sb="2" eb="4">
      <t>ケイホウ</t>
    </rPh>
    <phoneticPr fontId="1"/>
  </si>
  <si>
    <t>脱出対策</t>
    <rPh sb="0" eb="2">
      <t>ダッシュツ</t>
    </rPh>
    <rPh sb="2" eb="4">
      <t>タイサク</t>
    </rPh>
    <phoneticPr fontId="1"/>
  </si>
  <si>
    <t>耐火等級</t>
    <rPh sb="0" eb="2">
      <t>タイカ</t>
    </rPh>
    <rPh sb="2" eb="4">
      <t>トウキュウ</t>
    </rPh>
    <phoneticPr fontId="1"/>
  </si>
  <si>
    <t>開口部の</t>
    <rPh sb="0" eb="3">
      <t>カイコウブ</t>
    </rPh>
    <phoneticPr fontId="1"/>
  </si>
  <si>
    <t>□対象となる範囲</t>
    <rPh sb="1" eb="3">
      <t>タイショウ</t>
    </rPh>
    <rPh sb="6" eb="8">
      <t>ハンイ</t>
    </rPh>
    <phoneticPr fontId="1"/>
  </si>
  <si>
    <t>劣</t>
    <rPh sb="0" eb="1">
      <t>レツ</t>
    </rPh>
    <phoneticPr fontId="1"/>
  </si>
  <si>
    <t>軽</t>
    <rPh sb="0" eb="1">
      <t>ケイ</t>
    </rPh>
    <phoneticPr fontId="1"/>
  </si>
  <si>
    <t>減</t>
    <rPh sb="0" eb="1">
      <t>ゲン</t>
    </rPh>
    <phoneticPr fontId="1"/>
  </si>
  <si>
    <t>地盤の防蟻</t>
    <rPh sb="0" eb="2">
      <t>ジバン</t>
    </rPh>
    <rPh sb="3" eb="4">
      <t>ボウ</t>
    </rPh>
    <rPh sb="4" eb="5">
      <t>ギ</t>
    </rPh>
    <phoneticPr fontId="1"/>
  </si>
  <si>
    <t>□土壌処理の材料</t>
    <rPh sb="1" eb="3">
      <t>ドジョウ</t>
    </rPh>
    <rPh sb="3" eb="5">
      <t>ショリ</t>
    </rPh>
    <rPh sb="6" eb="8">
      <t>ザイリョウ</t>
    </rPh>
    <phoneticPr fontId="1"/>
  </si>
  <si>
    <t>□土壌処理の状態</t>
    <rPh sb="1" eb="3">
      <t>ドジョウ</t>
    </rPh>
    <rPh sb="3" eb="5">
      <t>ショリ</t>
    </rPh>
    <rPh sb="6" eb="8">
      <t>ジョウタイ</t>
    </rPh>
    <phoneticPr fontId="1"/>
  </si>
  <si>
    <t>基礎高さ</t>
    <rPh sb="0" eb="2">
      <t>キソ</t>
    </rPh>
    <rPh sb="2" eb="3">
      <t>タカ</t>
    </rPh>
    <phoneticPr fontId="1"/>
  </si>
  <si>
    <t>化</t>
    <rPh sb="0" eb="1">
      <t>カ</t>
    </rPh>
    <phoneticPr fontId="1"/>
  </si>
  <si>
    <t>小屋裏換気</t>
    <rPh sb="0" eb="2">
      <t>コヤ</t>
    </rPh>
    <rPh sb="2" eb="3">
      <t>ウラ</t>
    </rPh>
    <rPh sb="3" eb="5">
      <t>カンキ</t>
    </rPh>
    <phoneticPr fontId="1"/>
  </si>
  <si>
    <t>浴室・脱衣</t>
    <rPh sb="0" eb="2">
      <t>ヨクシツ</t>
    </rPh>
    <rPh sb="3" eb="5">
      <t>ダツイ</t>
    </rPh>
    <phoneticPr fontId="1"/>
  </si>
  <si>
    <t>□浴室の防水措置</t>
    <rPh sb="1" eb="3">
      <t>ヨクシツ</t>
    </rPh>
    <rPh sb="4" eb="6">
      <t>ボウスイ</t>
    </rPh>
    <rPh sb="6" eb="8">
      <t>ソチ</t>
    </rPh>
    <phoneticPr fontId="1"/>
  </si>
  <si>
    <t>□脱衣室の防水措置</t>
    <rPh sb="1" eb="4">
      <t>ダツイシツ</t>
    </rPh>
    <rPh sb="5" eb="7">
      <t>ボウスイ</t>
    </rPh>
    <rPh sb="7" eb="9">
      <t>ソチ</t>
    </rPh>
    <phoneticPr fontId="1"/>
  </si>
  <si>
    <t>維</t>
    <rPh sb="0" eb="1">
      <t>イ</t>
    </rPh>
    <phoneticPr fontId="1"/>
  </si>
  <si>
    <t>持</t>
    <rPh sb="0" eb="1">
      <t>ジ</t>
    </rPh>
    <phoneticPr fontId="1"/>
  </si>
  <si>
    <t>管</t>
    <rPh sb="0" eb="1">
      <t>カン</t>
    </rPh>
    <phoneticPr fontId="1"/>
  </si>
  <si>
    <t>理</t>
    <rPh sb="0" eb="1">
      <t>リ</t>
    </rPh>
    <phoneticPr fontId="1"/>
  </si>
  <si>
    <t>配</t>
    <rPh sb="0" eb="1">
      <t>ハイ</t>
    </rPh>
    <phoneticPr fontId="1"/>
  </si>
  <si>
    <t>慮</t>
    <rPh sb="0" eb="1">
      <t>リョ</t>
    </rPh>
    <phoneticPr fontId="1"/>
  </si>
  <si>
    <t>維持管理</t>
    <rPh sb="0" eb="2">
      <t>イジ</t>
    </rPh>
    <rPh sb="2" eb="4">
      <t>カンリ</t>
    </rPh>
    <phoneticPr fontId="1"/>
  </si>
  <si>
    <t>対策等級</t>
    <rPh sb="0" eb="2">
      <t>タイサク</t>
    </rPh>
    <rPh sb="2" eb="4">
      <t>トウキュウ</t>
    </rPh>
    <phoneticPr fontId="1"/>
  </si>
  <si>
    <t>専用配管</t>
    <rPh sb="0" eb="2">
      <t>センヨウ</t>
    </rPh>
    <rPh sb="2" eb="4">
      <t>ハイカン</t>
    </rPh>
    <phoneticPr fontId="1"/>
  </si>
  <si>
    <t>地中埋設管</t>
    <rPh sb="0" eb="2">
      <t>チチュウ</t>
    </rPh>
    <rPh sb="2" eb="4">
      <t>マイセツ</t>
    </rPh>
    <rPh sb="4" eb="5">
      <t>カン</t>
    </rPh>
    <phoneticPr fontId="1"/>
  </si>
  <si>
    <t>□トラップの清掃措置</t>
    <rPh sb="6" eb="8">
      <t>セイソウ</t>
    </rPh>
    <rPh sb="8" eb="10">
      <t>ソチ</t>
    </rPh>
    <phoneticPr fontId="1"/>
  </si>
  <si>
    <t>配管点検口</t>
    <rPh sb="0" eb="2">
      <t>ハイカン</t>
    </rPh>
    <rPh sb="2" eb="4">
      <t>テンケン</t>
    </rPh>
    <rPh sb="4" eb="5">
      <t>コウ</t>
    </rPh>
    <phoneticPr fontId="1"/>
  </si>
  <si>
    <t>□開口の位置</t>
    <rPh sb="1" eb="3">
      <t>カイコウ</t>
    </rPh>
    <rPh sb="4" eb="6">
      <t>イチ</t>
    </rPh>
    <phoneticPr fontId="1"/>
  </si>
  <si>
    <t>□開口と配管の関係</t>
    <rPh sb="1" eb="3">
      <t>カイコウ</t>
    </rPh>
    <rPh sb="4" eb="6">
      <t>ハイカン</t>
    </rPh>
    <rPh sb="7" eb="9">
      <t>カンケイ</t>
    </rPh>
    <phoneticPr fontId="1"/>
  </si>
  <si>
    <t>環</t>
    <rPh sb="0" eb="1">
      <t>カン</t>
    </rPh>
    <phoneticPr fontId="1"/>
  </si>
  <si>
    <t>境</t>
    <rPh sb="0" eb="1">
      <t>キョウ</t>
    </rPh>
    <phoneticPr fontId="1"/>
  </si>
  <si>
    <t>躯体の断熱</t>
    <rPh sb="0" eb="1">
      <t>ク</t>
    </rPh>
    <rPh sb="1" eb="2">
      <t>タイ</t>
    </rPh>
    <rPh sb="3" eb="5">
      <t>ダンネツ</t>
    </rPh>
    <phoneticPr fontId="1"/>
  </si>
  <si>
    <t>□床の断熱構造</t>
    <rPh sb="1" eb="2">
      <t>ユカ</t>
    </rPh>
    <rPh sb="3" eb="5">
      <t>ダンネツ</t>
    </rPh>
    <rPh sb="5" eb="7">
      <t>コウゾウ</t>
    </rPh>
    <phoneticPr fontId="1"/>
  </si>
  <si>
    <t>□壁の断熱構造</t>
    <rPh sb="1" eb="2">
      <t>カベ</t>
    </rPh>
    <rPh sb="3" eb="5">
      <t>ダンネツ</t>
    </rPh>
    <rPh sb="5" eb="7">
      <t>コウゾウ</t>
    </rPh>
    <phoneticPr fontId="1"/>
  </si>
  <si>
    <t>断熱性能等</t>
    <rPh sb="0" eb="2">
      <t>ダンネツ</t>
    </rPh>
    <rPh sb="2" eb="4">
      <t>セイノウ</t>
    </rPh>
    <rPh sb="4" eb="5">
      <t>トウ</t>
    </rPh>
    <phoneticPr fontId="1"/>
  </si>
  <si>
    <t>開口部の日</t>
    <rPh sb="0" eb="3">
      <t>カイコウブ</t>
    </rPh>
    <rPh sb="4" eb="5">
      <t>ニチ</t>
    </rPh>
    <phoneticPr fontId="1"/>
  </si>
  <si>
    <t>(付属部材による場合)</t>
    <rPh sb="1" eb="3">
      <t>フゾク</t>
    </rPh>
    <rPh sb="3" eb="4">
      <t>ブ</t>
    </rPh>
    <rPh sb="4" eb="5">
      <t>ザイ</t>
    </rPh>
    <rPh sb="8" eb="10">
      <t>バアイ</t>
    </rPh>
    <phoneticPr fontId="1"/>
  </si>
  <si>
    <t>空</t>
    <rPh sb="0" eb="1">
      <t>クウ</t>
    </rPh>
    <phoneticPr fontId="1"/>
  </si>
  <si>
    <t>気</t>
    <rPh sb="0" eb="1">
      <t>キ</t>
    </rPh>
    <phoneticPr fontId="1"/>
  </si>
  <si>
    <t>□材料の性能区分</t>
    <rPh sb="1" eb="3">
      <t>ザイリョウ</t>
    </rPh>
    <rPh sb="4" eb="6">
      <t>セイノウ</t>
    </rPh>
    <rPh sb="6" eb="8">
      <t>クブン</t>
    </rPh>
    <phoneticPr fontId="1"/>
  </si>
  <si>
    <t>□材料の使用範囲</t>
    <rPh sb="1" eb="3">
      <t>ザイリョウ</t>
    </rPh>
    <rPh sb="4" eb="6">
      <t>シヨウ</t>
    </rPh>
    <rPh sb="6" eb="8">
      <t>ハンイ</t>
    </rPh>
    <phoneticPr fontId="1"/>
  </si>
  <si>
    <t>対策</t>
    <rPh sb="0" eb="2">
      <t>タイサク</t>
    </rPh>
    <phoneticPr fontId="1"/>
  </si>
  <si>
    <t>□浴室の換気措置</t>
    <rPh sb="1" eb="3">
      <t>ヨクシツ</t>
    </rPh>
    <rPh sb="4" eb="6">
      <t>カンキ</t>
    </rPh>
    <rPh sb="6" eb="8">
      <t>ソチ</t>
    </rPh>
    <phoneticPr fontId="1"/>
  </si>
  <si>
    <t>遮音性能</t>
    <rPh sb="0" eb="2">
      <t>シャオン</t>
    </rPh>
    <rPh sb="2" eb="4">
      <t>セイノウ</t>
    </rPh>
    <phoneticPr fontId="1"/>
  </si>
  <si>
    <t>□開口部の遮音性能</t>
    <rPh sb="1" eb="4">
      <t>カイコウブ</t>
    </rPh>
    <rPh sb="5" eb="7">
      <t>シャオン</t>
    </rPh>
    <rPh sb="7" eb="9">
      <t>セイノウ</t>
    </rPh>
    <phoneticPr fontId="1"/>
  </si>
  <si>
    <t>□開口部の設置状況</t>
    <rPh sb="1" eb="4">
      <t>カイコウブ</t>
    </rPh>
    <rPh sb="5" eb="7">
      <t>セッチ</t>
    </rPh>
    <rPh sb="7" eb="9">
      <t>ジョウキョウ</t>
    </rPh>
    <phoneticPr fontId="1"/>
  </si>
  <si>
    <t>高</t>
    <rPh sb="0" eb="1">
      <t>コウ</t>
    </rPh>
    <phoneticPr fontId="1"/>
  </si>
  <si>
    <t>齢</t>
    <rPh sb="0" eb="1">
      <t>レイ</t>
    </rPh>
    <phoneticPr fontId="1"/>
  </si>
  <si>
    <t>者</t>
    <rPh sb="0" eb="1">
      <t>シャ</t>
    </rPh>
    <phoneticPr fontId="1"/>
  </si>
  <si>
    <t>部屋の配置</t>
    <rPh sb="0" eb="2">
      <t>ヘヤ</t>
    </rPh>
    <rPh sb="3" eb="5">
      <t>ハイチ</t>
    </rPh>
    <phoneticPr fontId="1"/>
  </si>
  <si>
    <t>段差</t>
    <rPh sb="0" eb="2">
      <t>ダンサ</t>
    </rPh>
    <phoneticPr fontId="1"/>
  </si>
  <si>
    <t>□玄関出入口の段差</t>
    <rPh sb="1" eb="3">
      <t>ゲンカン</t>
    </rPh>
    <rPh sb="3" eb="5">
      <t>デイリ</t>
    </rPh>
    <rPh sb="5" eb="6">
      <t>グチ</t>
    </rPh>
    <rPh sb="7" eb="9">
      <t>ダンサ</t>
    </rPh>
    <phoneticPr fontId="1"/>
  </si>
  <si>
    <t>□浴室出入口の段差</t>
    <rPh sb="1" eb="3">
      <t>ヨクシツ</t>
    </rPh>
    <rPh sb="3" eb="5">
      <t>デイリ</t>
    </rPh>
    <rPh sb="5" eb="6">
      <t>グチ</t>
    </rPh>
    <rPh sb="7" eb="9">
      <t>ダンサ</t>
    </rPh>
    <phoneticPr fontId="1"/>
  </si>
  <si>
    <t>階段</t>
    <rPh sb="0" eb="2">
      <t>カイダン</t>
    </rPh>
    <phoneticPr fontId="1"/>
  </si>
  <si>
    <t>□平面形状</t>
    <rPh sb="1" eb="3">
      <t>ヘイメン</t>
    </rPh>
    <rPh sb="3" eb="5">
      <t>ケイジョウ</t>
    </rPh>
    <phoneticPr fontId="1"/>
  </si>
  <si>
    <t>手すり</t>
    <rPh sb="0" eb="1">
      <t>テ</t>
    </rPh>
    <phoneticPr fontId="1"/>
  </si>
  <si>
    <t>□階段の手すり</t>
    <rPh sb="1" eb="3">
      <t>カイダン</t>
    </rPh>
    <rPh sb="4" eb="5">
      <t>テ</t>
    </rPh>
    <phoneticPr fontId="1"/>
  </si>
  <si>
    <t>□便所の手すり</t>
    <rPh sb="1" eb="3">
      <t>ベンジョ</t>
    </rPh>
    <rPh sb="4" eb="5">
      <t>テ</t>
    </rPh>
    <phoneticPr fontId="1"/>
  </si>
  <si>
    <t>□浴室の手すり</t>
    <rPh sb="1" eb="3">
      <t>ヨクシツ</t>
    </rPh>
    <rPh sb="4" eb="5">
      <t>テ</t>
    </rPh>
    <phoneticPr fontId="1"/>
  </si>
  <si>
    <t>□玄関の手すり</t>
    <rPh sb="1" eb="3">
      <t>ゲンカン</t>
    </rPh>
    <rPh sb="4" eb="5">
      <t>テ</t>
    </rPh>
    <phoneticPr fontId="1"/>
  </si>
  <si>
    <t>□脱衣室の手すり</t>
    <rPh sb="1" eb="4">
      <t>ダツイシツ</t>
    </rPh>
    <rPh sb="5" eb="6">
      <t>テ</t>
    </rPh>
    <phoneticPr fontId="1"/>
  </si>
  <si>
    <t>(転落防止</t>
    <rPh sb="1" eb="3">
      <t>テンラク</t>
    </rPh>
    <rPh sb="3" eb="5">
      <t>ボウシ</t>
    </rPh>
    <phoneticPr fontId="1"/>
  </si>
  <si>
    <t xml:space="preserve"> 手すり)</t>
    <rPh sb="1" eb="2">
      <t>テ</t>
    </rPh>
    <phoneticPr fontId="1"/>
  </si>
  <si>
    <t>□通路の幅員</t>
    <rPh sb="1" eb="3">
      <t>ツウロ</t>
    </rPh>
    <rPh sb="4" eb="6">
      <t>フクイン</t>
    </rPh>
    <phoneticPr fontId="1"/>
  </si>
  <si>
    <t>□浴室の広さ</t>
    <rPh sb="1" eb="3">
      <t>ヨクシツ</t>
    </rPh>
    <rPh sb="4" eb="5">
      <t>ヒロ</t>
    </rPh>
    <phoneticPr fontId="1"/>
  </si>
  <si>
    <t>□便所の広さ</t>
    <rPh sb="1" eb="3">
      <t>ベンジョ</t>
    </rPh>
    <rPh sb="4" eb="5">
      <t>ヒロ</t>
    </rPh>
    <phoneticPr fontId="1"/>
  </si>
  <si>
    <t>□特定寝室の広さ</t>
    <rPh sb="1" eb="3">
      <t>トクテイ</t>
    </rPh>
    <rPh sb="3" eb="5">
      <t>シンシツ</t>
    </rPh>
    <rPh sb="6" eb="7">
      <t>ヒロ</t>
    </rPh>
    <phoneticPr fontId="1"/>
  </si>
  <si>
    <t>等</t>
    <rPh sb="0" eb="1">
      <t>トウ</t>
    </rPh>
    <phoneticPr fontId="1"/>
  </si>
  <si>
    <t>専用排水管</t>
    <rPh sb="0" eb="2">
      <t>センヨウ</t>
    </rPh>
    <rPh sb="2" eb="5">
      <t>ハイスイカン</t>
    </rPh>
    <phoneticPr fontId="1"/>
  </si>
  <si>
    <t>□地業の状態</t>
    <rPh sb="1" eb="2">
      <t>チ</t>
    </rPh>
    <rPh sb="2" eb="3">
      <t>ギョウ</t>
    </rPh>
    <rPh sb="4" eb="6">
      <t>ジョウタイ</t>
    </rPh>
    <phoneticPr fontId="1"/>
  </si>
  <si>
    <t>□排水管の掃除口</t>
    <rPh sb="1" eb="4">
      <t>ハイスイカン</t>
    </rPh>
    <rPh sb="5" eb="7">
      <t>ソウジ</t>
    </rPh>
    <rPh sb="7" eb="8">
      <t>グチ</t>
    </rPh>
    <phoneticPr fontId="1"/>
  </si>
  <si>
    <t>基礎　１</t>
  </si>
  <si>
    <t>□</t>
  </si>
  <si>
    <t>□基礎底盤の寸法</t>
  </si>
  <si>
    <t>土台・柱等</t>
    <rPh sb="0" eb="2">
      <t>ドダイ</t>
    </rPh>
    <rPh sb="3" eb="4">
      <t>ハシラ</t>
    </rPh>
    <rPh sb="4" eb="5">
      <t>トウ</t>
    </rPh>
    <phoneticPr fontId="1"/>
  </si>
  <si>
    <t>施工状況報告欄※</t>
    <rPh sb="0" eb="2">
      <t>セコウ</t>
    </rPh>
    <rPh sb="2" eb="4">
      <t>ジョウキョウ</t>
    </rPh>
    <rPh sb="4" eb="6">
      <t>ホウコク</t>
    </rPh>
    <rPh sb="6" eb="7">
      <t>ラン</t>
    </rPh>
    <phoneticPr fontId="1"/>
  </si>
  <si>
    <t>施工状況確認欄</t>
    <rPh sb="0" eb="2">
      <t>セコウ</t>
    </rPh>
    <rPh sb="2" eb="4">
      <t>ジョウキョウ</t>
    </rPh>
    <rPh sb="4" eb="6">
      <t>カクニン</t>
    </rPh>
    <rPh sb="6" eb="7">
      <t>ラン</t>
    </rPh>
    <phoneticPr fontId="1"/>
  </si>
  <si>
    <t>寝室･便所</t>
    <rPh sb="0" eb="2">
      <t>シンシツ</t>
    </rPh>
    <rPh sb="3" eb="5">
      <t>ベンジョ</t>
    </rPh>
    <phoneticPr fontId="1"/>
  </si>
  <si>
    <t>･浴室の広さ</t>
    <rPh sb="1" eb="3">
      <t>ヨクシツ</t>
    </rPh>
    <rPh sb="4" eb="5">
      <t>ヒロ</t>
    </rPh>
    <phoneticPr fontId="1"/>
  </si>
  <si>
    <t>□ｱﾝｶｰﾎﾞﾙﾄの品質</t>
    <rPh sb="10" eb="12">
      <t>ヒンシツ</t>
    </rPh>
    <phoneticPr fontId="1"/>
  </si>
  <si>
    <t>□ｱﾝｶｰﾎﾞﾙﾄの位置</t>
    <rPh sb="10" eb="12">
      <t>イチ</t>
    </rPh>
    <phoneticPr fontId="1"/>
  </si>
  <si>
    <t>※の欄を施工管理者が記入のこと</t>
    <rPh sb="2" eb="3">
      <t>ラン</t>
    </rPh>
    <rPh sb="4" eb="6">
      <t>セコウ</t>
    </rPh>
    <rPh sb="6" eb="9">
      <t>カンリシャ</t>
    </rPh>
    <rPh sb="10" eb="12">
      <t>キニュウ</t>
    </rPh>
    <phoneticPr fontId="1"/>
  </si>
  <si>
    <t>(ｺﾝｸﾘｰﾄによる場合)</t>
    <rPh sb="10" eb="12">
      <t>バアイ</t>
    </rPh>
    <phoneticPr fontId="1"/>
  </si>
  <si>
    <t>□ｺﾝｸﾘｰﾄの打設範囲</t>
    <rPh sb="8" eb="9">
      <t>ダ</t>
    </rPh>
    <rPh sb="9" eb="10">
      <t>セツ</t>
    </rPh>
    <rPh sb="10" eb="12">
      <t>ハンイ</t>
    </rPh>
    <phoneticPr fontId="1"/>
  </si>
  <si>
    <t>□ｺﾝｸﾘｰﾄの厚さ</t>
    <rPh sb="8" eb="9">
      <t>アツ</t>
    </rPh>
    <phoneticPr fontId="1"/>
  </si>
  <si>
    <t>に</t>
    <phoneticPr fontId="1"/>
  </si>
  <si>
    <t>□便所の換気措置</t>
    <rPh sb="4" eb="6">
      <t>カンキ</t>
    </rPh>
    <rPh sb="6" eb="8">
      <t>ソチ</t>
    </rPh>
    <phoneticPr fontId="1"/>
  </si>
  <si>
    <t>□台所の換気措置</t>
    <rPh sb="4" eb="6">
      <t>カンキ</t>
    </rPh>
    <rPh sb="6" eb="8">
      <t>ソチ</t>
    </rPh>
    <phoneticPr fontId="1"/>
  </si>
  <si>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1"/>
  </si>
  <si>
    <t>性能表示
事項(等級)</t>
    <rPh sb="0" eb="2">
      <t>セイノウ</t>
    </rPh>
    <rPh sb="2" eb="4">
      <t>ヒョウジ</t>
    </rPh>
    <phoneticPr fontId="1"/>
  </si>
  <si>
    <t>□居室の部分の床と</t>
    <rPh sb="1" eb="3">
      <t>キョシツ</t>
    </rPh>
    <rPh sb="4" eb="6">
      <t>ブブン</t>
    </rPh>
    <rPh sb="7" eb="8">
      <t>ユカ</t>
    </rPh>
    <phoneticPr fontId="1"/>
  </si>
  <si>
    <t>　 その他の床の段差</t>
    <rPh sb="4" eb="5">
      <t>タ</t>
    </rPh>
    <rPh sb="6" eb="7">
      <t>ユカ</t>
    </rPh>
    <rPh sb="8" eb="10">
      <t>ダンサ</t>
    </rPh>
    <phoneticPr fontId="1"/>
  </si>
  <si>
    <t>□蹴込み寸法</t>
    <rPh sb="1" eb="2">
      <t>スク</t>
    </rPh>
    <rPh sb="2" eb="3">
      <t>コ</t>
    </rPh>
    <rPh sb="4" eb="6">
      <t>スンポウ</t>
    </rPh>
    <phoneticPr fontId="1"/>
  </si>
  <si>
    <t>□製材等の有無</t>
    <rPh sb="1" eb="3">
      <t>セイザイ</t>
    </rPh>
    <rPh sb="3" eb="4">
      <t>トウ</t>
    </rPh>
    <phoneticPr fontId="1"/>
  </si>
  <si>
    <t>□気密層又は通気止め</t>
    <rPh sb="1" eb="3">
      <t>キミツ</t>
    </rPh>
    <rPh sb="3" eb="4">
      <t>ソウ</t>
    </rPh>
    <rPh sb="4" eb="5">
      <t>マタ</t>
    </rPh>
    <rPh sb="6" eb="8">
      <t>ツウキ</t>
    </rPh>
    <rPh sb="8" eb="9">
      <t>ド</t>
    </rPh>
    <phoneticPr fontId="1"/>
  </si>
  <si>
    <t>□換気設備による措置</t>
    <rPh sb="1" eb="3">
      <t>カンキ</t>
    </rPh>
    <rPh sb="3" eb="5">
      <t>セツビ</t>
    </rPh>
    <rPh sb="8" eb="10">
      <t>ソチ</t>
    </rPh>
    <phoneticPr fontId="1"/>
  </si>
  <si>
    <t>(特定建材)</t>
    <rPh sb="1" eb="3">
      <t>トクテイ</t>
    </rPh>
    <rPh sb="3" eb="5">
      <t>ケンザイ</t>
    </rPh>
    <phoneticPr fontId="1"/>
  </si>
  <si>
    <t>(使用建材)</t>
    <rPh sb="1" eb="3">
      <t>シヨウ</t>
    </rPh>
    <rPh sb="3" eb="5">
      <t>ケンザイ</t>
    </rPh>
    <phoneticPr fontId="1"/>
  </si>
  <si>
    <t>□その他の建材の有無</t>
    <rPh sb="3" eb="4">
      <t>タ</t>
    </rPh>
    <rPh sb="5" eb="7">
      <t>ケンザイ</t>
    </rPh>
    <phoneticPr fontId="1"/>
  </si>
  <si>
    <t>□特定建材の有無</t>
    <rPh sb="1" eb="3">
      <t>トクテイ</t>
    </rPh>
    <rPh sb="3" eb="5">
      <t>ケンザイ</t>
    </rPh>
    <phoneticPr fontId="1"/>
  </si>
  <si>
    <t>の</t>
    <phoneticPr fontId="1"/>
  </si>
  <si>
    <t>す</t>
    <phoneticPr fontId="1"/>
  </si>
  <si>
    <t>る</t>
    <phoneticPr fontId="1"/>
  </si>
  <si>
    <t>こ</t>
    <phoneticPr fontId="1"/>
  </si>
  <si>
    <t>と</t>
    <phoneticPr fontId="1"/>
  </si>
  <si>
    <t>(寸法･配筋)</t>
    <phoneticPr fontId="1"/>
  </si>
  <si>
    <t>□免震層</t>
    <rPh sb="1" eb="2">
      <t>メン</t>
    </rPh>
    <rPh sb="2" eb="3">
      <t>シン</t>
    </rPh>
    <rPh sb="3" eb="4">
      <t>ソウ</t>
    </rPh>
    <phoneticPr fontId="1"/>
  </si>
  <si>
    <t>□免震材料</t>
    <rPh sb="1" eb="2">
      <t>メン</t>
    </rPh>
    <rPh sb="2" eb="3">
      <t>シン</t>
    </rPh>
    <rPh sb="3" eb="5">
      <t>ザイリョウ</t>
    </rPh>
    <phoneticPr fontId="1"/>
  </si>
  <si>
    <t>□上部構造</t>
    <rPh sb="1" eb="3">
      <t>ジョウブ</t>
    </rPh>
    <rPh sb="3" eb="5">
      <t>コウゾウ</t>
    </rPh>
    <phoneticPr fontId="1"/>
  </si>
  <si>
    <t>□下部構造</t>
    <rPh sb="1" eb="3">
      <t>カブ</t>
    </rPh>
    <rPh sb="3" eb="5">
      <t>コウゾウ</t>
    </rPh>
    <phoneticPr fontId="1"/>
  </si>
  <si>
    <t>□落下・挟まれ防止等</t>
    <rPh sb="1" eb="3">
      <t>ラッカ</t>
    </rPh>
    <rPh sb="4" eb="5">
      <t>ハサ</t>
    </rPh>
    <rPh sb="7" eb="9">
      <t>ボウシ</t>
    </rPh>
    <rPh sb="9" eb="10">
      <t>トウ</t>
    </rPh>
    <phoneticPr fontId="1"/>
  </si>
  <si>
    <t>□表示</t>
    <rPh sb="1" eb="3">
      <t>ヒョウジ</t>
    </rPh>
    <phoneticPr fontId="1"/>
  </si>
  <si>
    <t>□管理に関する計画</t>
    <rPh sb="1" eb="3">
      <t>カンリ</t>
    </rPh>
    <rPh sb="4" eb="5">
      <t>カン</t>
    </rPh>
    <rPh sb="7" eb="9">
      <t>ケイカク</t>
    </rPh>
    <phoneticPr fontId="1"/>
  </si>
  <si>
    <t>□その他</t>
    <rPh sb="3" eb="4">
      <t>タ</t>
    </rPh>
    <phoneticPr fontId="1"/>
  </si>
  <si>
    <t>へ</t>
    <phoneticPr fontId="1"/>
  </si>
  <si>
    <t>□該当なし</t>
    <rPh sb="1" eb="3">
      <t>ガイトウ</t>
    </rPh>
    <phoneticPr fontId="1"/>
  </si>
  <si>
    <t>　 による措置</t>
    <phoneticPr fontId="1"/>
  </si>
  <si>
    <t>Ａ</t>
    <phoneticPr fontId="1"/>
  </si>
  <si>
    <t>Ｂ</t>
    <phoneticPr fontId="1"/>
  </si>
  <si>
    <t>Ｃ</t>
    <phoneticPr fontId="1"/>
  </si>
  <si>
    <t>準耐力壁等</t>
    <rPh sb="0" eb="1">
      <t>ジュン</t>
    </rPh>
    <rPh sb="1" eb="3">
      <t>タイリョク</t>
    </rPh>
    <rPh sb="3" eb="4">
      <t>ヘキ</t>
    </rPh>
    <rPh sb="4" eb="5">
      <t>トウ</t>
    </rPh>
    <phoneticPr fontId="1"/>
  </si>
  <si>
    <t>・</t>
    <phoneticPr fontId="1"/>
  </si>
  <si>
    <t>更</t>
    <rPh sb="0" eb="1">
      <t>サラ</t>
    </rPh>
    <phoneticPr fontId="1"/>
  </si>
  <si>
    <t>新</t>
    <rPh sb="0" eb="1">
      <t>シン</t>
    </rPh>
    <phoneticPr fontId="1"/>
  </si>
  <si>
    <t>確認内容</t>
    <rPh sb="0" eb="2">
      <t>カクニン</t>
    </rPh>
    <rPh sb="2" eb="4">
      <t>ナイヨウ</t>
    </rPh>
    <phoneticPr fontId="1"/>
  </si>
  <si>
    <t>□対策あり</t>
    <rPh sb="1" eb="3">
      <t>タイサク</t>
    </rPh>
    <phoneticPr fontId="1"/>
  </si>
  <si>
    <t>　 雨戸等…雨戸又はシャッターによってのみ対策が講じられている開口部が含まれる</t>
    <rPh sb="2" eb="5">
      <t>アマドトウ</t>
    </rPh>
    <rPh sb="6" eb="8">
      <t>アマド</t>
    </rPh>
    <rPh sb="8" eb="9">
      <t>マタ</t>
    </rPh>
    <rPh sb="21" eb="23">
      <t>タイサク</t>
    </rPh>
    <rPh sb="24" eb="25">
      <t>コウ</t>
    </rPh>
    <rPh sb="31" eb="34">
      <t>カイコウブ</t>
    </rPh>
    <rPh sb="35" eb="36">
      <t>フク</t>
    </rPh>
    <phoneticPr fontId="1"/>
  </si>
  <si>
    <t>　 該当なし…該当する開口部なし</t>
    <rPh sb="2" eb="4">
      <t>ガイトウ</t>
    </rPh>
    <rPh sb="7" eb="9">
      <t>ガイトウ</t>
    </rPh>
    <rPh sb="11" eb="14">
      <t>カイコウブ</t>
    </rPh>
    <phoneticPr fontId="1"/>
  </si>
  <si>
    <t>評価対象外</t>
    <rPh sb="0" eb="2">
      <t>ヒョウカ</t>
    </rPh>
    <rPh sb="2" eb="5">
      <t>タイショウガイ</t>
    </rPh>
    <phoneticPr fontId="1"/>
  </si>
  <si>
    <t>※対策あり…すべての開口部が侵入防止対策上有効な措置の講じられた開口部である</t>
    <rPh sb="1" eb="3">
      <t>タイサク</t>
    </rPh>
    <rPh sb="10" eb="13">
      <t>カイコウブ</t>
    </rPh>
    <rPh sb="14" eb="16">
      <t>シンニュウ</t>
    </rPh>
    <rPh sb="16" eb="18">
      <t>ボウシ</t>
    </rPh>
    <rPh sb="18" eb="20">
      <t>タイサク</t>
    </rPh>
    <rPh sb="20" eb="21">
      <t>ジョウ</t>
    </rPh>
    <rPh sb="21" eb="23">
      <t>ユウコウ</t>
    </rPh>
    <rPh sb="24" eb="26">
      <t>ソチ</t>
    </rPh>
    <rPh sb="27" eb="28">
      <t>コウ</t>
    </rPh>
    <rPh sb="32" eb="35">
      <t>カイコウブ</t>
    </rPh>
    <phoneticPr fontId="1"/>
  </si>
  <si>
    <t>(窓・ドアによる場合)</t>
    <rPh sb="1" eb="2">
      <t>マド</t>
    </rPh>
    <rPh sb="8" eb="10">
      <t>バアイ</t>
    </rPh>
    <phoneticPr fontId="1"/>
  </si>
  <si>
    <t>□窓・ドアの仕様</t>
    <rPh sb="1" eb="2">
      <t>マド</t>
    </rPh>
    <rPh sb="6" eb="8">
      <t>シヨウ</t>
    </rPh>
    <phoneticPr fontId="1"/>
  </si>
  <si>
    <t>□給排気口の位置等</t>
    <rPh sb="1" eb="4">
      <t>キュウハイキ</t>
    </rPh>
    <rPh sb="4" eb="5">
      <t>コウ</t>
    </rPh>
    <rPh sb="6" eb="9">
      <t>イチトウ</t>
    </rPh>
    <phoneticPr fontId="1"/>
  </si>
  <si>
    <t>□建具の通気措置</t>
    <rPh sb="1" eb="3">
      <t>タテグ</t>
    </rPh>
    <rPh sb="4" eb="5">
      <t>ツウ</t>
    </rPh>
    <rPh sb="5" eb="6">
      <t>キ</t>
    </rPh>
    <rPh sb="6" eb="8">
      <t>ソチ</t>
    </rPh>
    <phoneticPr fontId="1"/>
  </si>
  <si>
    <t>□けあげ・踏面寸法</t>
    <rPh sb="5" eb="6">
      <t>フ</t>
    </rPh>
    <rPh sb="6" eb="7">
      <t>ツラ</t>
    </rPh>
    <rPh sb="7" eb="9">
      <t>スンポウ</t>
    </rPh>
    <phoneticPr fontId="1"/>
  </si>
  <si>
    <t>□回り階段の構成</t>
    <rPh sb="1" eb="2">
      <t>マワ</t>
    </rPh>
    <rPh sb="3" eb="5">
      <t>カイダン</t>
    </rPh>
    <rPh sb="6" eb="8">
      <t>コウセイ</t>
    </rPh>
    <phoneticPr fontId="1"/>
  </si>
  <si>
    <t>□滑り止め</t>
    <rPh sb="1" eb="2">
      <t>スベ</t>
    </rPh>
    <rPh sb="3" eb="4">
      <t>ド</t>
    </rPh>
    <phoneticPr fontId="1"/>
  </si>
  <si>
    <t>す</t>
  </si>
  <si>
    <t>と</t>
  </si>
  <si>
    <t>□開口部の形状等</t>
    <rPh sb="1" eb="4">
      <t>カイコウブ</t>
    </rPh>
    <rPh sb="5" eb="8">
      <t>ケイジョウトウ</t>
    </rPh>
    <phoneticPr fontId="1"/>
  </si>
  <si>
    <t>□開口部の大きさ</t>
    <rPh sb="1" eb="4">
      <t>カイコウブ</t>
    </rPh>
    <rPh sb="5" eb="6">
      <t>オオ</t>
    </rPh>
    <phoneticPr fontId="1"/>
  </si>
  <si>
    <t>□開口部の形状等</t>
    <rPh sb="1" eb="4">
      <t>カイコウブ</t>
    </rPh>
    <rPh sb="5" eb="7">
      <t>ケイジョウ</t>
    </rPh>
    <rPh sb="7" eb="8">
      <t>トウ</t>
    </rPh>
    <phoneticPr fontId="1"/>
  </si>
  <si>
    <t>開口部</t>
    <rPh sb="0" eb="3">
      <t>カイコウブ</t>
    </rPh>
    <phoneticPr fontId="1"/>
  </si>
  <si>
    <t>（防蟻シートによる場合）</t>
    <rPh sb="1" eb="2">
      <t>ボウ</t>
    </rPh>
    <rPh sb="2" eb="3">
      <t>ギ</t>
    </rPh>
    <rPh sb="9" eb="11">
      <t>バアイ</t>
    </rPh>
    <phoneticPr fontId="1"/>
  </si>
  <si>
    <t>□防蟻シートの材料</t>
    <rPh sb="1" eb="2">
      <t>ボウ</t>
    </rPh>
    <rPh sb="2" eb="3">
      <t>ギ</t>
    </rPh>
    <rPh sb="7" eb="9">
      <t>ザイリョウ</t>
    </rPh>
    <phoneticPr fontId="1"/>
  </si>
  <si>
    <t>□基礎高さ</t>
    <rPh sb="1" eb="3">
      <t>キソ</t>
    </rPh>
    <rPh sb="3" eb="4">
      <t>タカ</t>
    </rPh>
    <phoneticPr fontId="1"/>
  </si>
  <si>
    <t>（基礎開口による場合）</t>
    <rPh sb="1" eb="3">
      <t>キソ</t>
    </rPh>
    <rPh sb="3" eb="5">
      <t>カイコウ</t>
    </rPh>
    <rPh sb="8" eb="10">
      <t>バアイ</t>
    </rPh>
    <phoneticPr fontId="1"/>
  </si>
  <si>
    <t>□基礎開口の位置</t>
    <rPh sb="1" eb="3">
      <t>キソ</t>
    </rPh>
    <rPh sb="3" eb="5">
      <t>カイコウ</t>
    </rPh>
    <rPh sb="6" eb="8">
      <t>イチ</t>
    </rPh>
    <phoneticPr fontId="1"/>
  </si>
  <si>
    <t>□基礎開口の大きさ</t>
    <rPh sb="1" eb="3">
      <t>キソ</t>
    </rPh>
    <rPh sb="3" eb="5">
      <t>カイコウ</t>
    </rPh>
    <rPh sb="6" eb="7">
      <t>オオ</t>
    </rPh>
    <phoneticPr fontId="1"/>
  </si>
  <si>
    <t>（ねこ土台による場合）</t>
    <rPh sb="3" eb="5">
      <t>ドダイ</t>
    </rPh>
    <rPh sb="8" eb="10">
      <t>バアイ</t>
    </rPh>
    <phoneticPr fontId="1"/>
  </si>
  <si>
    <t>□ねこ土台の位置</t>
    <rPh sb="3" eb="5">
      <t>ドダイ</t>
    </rPh>
    <rPh sb="6" eb="8">
      <t>イチ</t>
    </rPh>
    <phoneticPr fontId="1"/>
  </si>
  <si>
    <t>（部材の樹種による場合）</t>
    <rPh sb="1" eb="3">
      <t>ブザイ</t>
    </rPh>
    <rPh sb="4" eb="6">
      <t>ジュシュ</t>
    </rPh>
    <rPh sb="9" eb="11">
      <t>バアイ</t>
    </rPh>
    <phoneticPr fontId="1"/>
  </si>
  <si>
    <t>□部材の樹種</t>
    <rPh sb="1" eb="3">
      <t>ブザイ</t>
    </rPh>
    <rPh sb="4" eb="6">
      <t>ジュシュ</t>
    </rPh>
    <phoneticPr fontId="1"/>
  </si>
  <si>
    <t>（保存処理による場合）</t>
    <rPh sb="1" eb="3">
      <t>ホゾン</t>
    </rPh>
    <rPh sb="3" eb="5">
      <t>ショリ</t>
    </rPh>
    <rPh sb="8" eb="10">
      <t>バアイ</t>
    </rPh>
    <phoneticPr fontId="1"/>
  </si>
  <si>
    <t>□保存処理の方法</t>
    <rPh sb="1" eb="3">
      <t>ホゾン</t>
    </rPh>
    <rPh sb="3" eb="5">
      <t>ショリ</t>
    </rPh>
    <rPh sb="6" eb="8">
      <t>ホウホウ</t>
    </rPh>
    <phoneticPr fontId="1"/>
  </si>
  <si>
    <t>□通気構造等の状態</t>
    <rPh sb="1" eb="2">
      <t>ツウ</t>
    </rPh>
    <rPh sb="2" eb="3">
      <t>キ</t>
    </rPh>
    <rPh sb="3" eb="5">
      <t>コウゾウ</t>
    </rPh>
    <rPh sb="5" eb="6">
      <t>トウ</t>
    </rPh>
    <rPh sb="7" eb="9">
      <t>ジョウタイ</t>
    </rPh>
    <phoneticPr fontId="1"/>
  </si>
  <si>
    <t>□保存処理の状態</t>
    <rPh sb="1" eb="3">
      <t>ホゾン</t>
    </rPh>
    <rPh sb="3" eb="5">
      <t>ショリ</t>
    </rPh>
    <rPh sb="6" eb="8">
      <t>ジョウタイ</t>
    </rPh>
    <phoneticPr fontId="1"/>
  </si>
  <si>
    <t>□部材の小径</t>
    <rPh sb="1" eb="3">
      <t>ブザイ</t>
    </rPh>
    <rPh sb="4" eb="6">
      <t>ショウケイ</t>
    </rPh>
    <phoneticPr fontId="1"/>
  </si>
  <si>
    <t>□給気口の位置・大きさ</t>
    <rPh sb="1" eb="2">
      <t>キュウ</t>
    </rPh>
    <rPh sb="2" eb="3">
      <t>キ</t>
    </rPh>
    <rPh sb="3" eb="4">
      <t>コウ</t>
    </rPh>
    <rPh sb="5" eb="7">
      <t>イチ</t>
    </rPh>
    <rPh sb="8" eb="9">
      <t>オオ</t>
    </rPh>
    <phoneticPr fontId="1"/>
  </si>
  <si>
    <t>□排気口の位置・大きさ</t>
    <rPh sb="1" eb="3">
      <t>ハイキ</t>
    </rPh>
    <rPh sb="3" eb="4">
      <t>コウ</t>
    </rPh>
    <rPh sb="5" eb="7">
      <t>イチ</t>
    </rPh>
    <rPh sb="8" eb="9">
      <t>オオ</t>
    </rPh>
    <phoneticPr fontId="1"/>
  </si>
  <si>
    <t>□面材の種類・厚さ</t>
    <rPh sb="1" eb="2">
      <t>メン</t>
    </rPh>
    <rPh sb="2" eb="3">
      <t>ザイ</t>
    </rPh>
    <rPh sb="4" eb="6">
      <t>シュルイ</t>
    </rPh>
    <rPh sb="7" eb="8">
      <t>アツ</t>
    </rPh>
    <phoneticPr fontId="1"/>
  </si>
  <si>
    <t xml:space="preserve">　 </t>
    <phoneticPr fontId="1"/>
  </si>
  <si>
    <t>□火打ちの位置･種類</t>
    <rPh sb="1" eb="2">
      <t>ヒ</t>
    </rPh>
    <rPh sb="2" eb="3">
      <t>ウ</t>
    </rPh>
    <rPh sb="5" eb="7">
      <t>イチ</t>
    </rPh>
    <rPh sb="8" eb="10">
      <t>シュルイ</t>
    </rPh>
    <phoneticPr fontId="1"/>
  </si>
  <si>
    <t>□火打ちと取り合うはり</t>
    <rPh sb="1" eb="2">
      <t>ヒ</t>
    </rPh>
    <rPh sb="2" eb="3">
      <t>ウ</t>
    </rPh>
    <rPh sb="5" eb="6">
      <t>ト</t>
    </rPh>
    <rPh sb="7" eb="8">
      <t>ア</t>
    </rPh>
    <phoneticPr fontId="1"/>
  </si>
  <si>
    <t>□根太の寸法・間隔</t>
    <rPh sb="1" eb="2">
      <t>ネ</t>
    </rPh>
    <rPh sb="2" eb="3">
      <t>タ</t>
    </rPh>
    <rPh sb="4" eb="6">
      <t>スンポウ</t>
    </rPh>
    <rPh sb="7" eb="9">
      <t>カンカク</t>
    </rPh>
    <phoneticPr fontId="1"/>
  </si>
  <si>
    <t>□根太の取付け工法</t>
    <rPh sb="1" eb="2">
      <t>ネ</t>
    </rPh>
    <rPh sb="2" eb="3">
      <t>タ</t>
    </rPh>
    <rPh sb="4" eb="6">
      <t>トリツケ</t>
    </rPh>
    <rPh sb="7" eb="9">
      <t>コウホウ</t>
    </rPh>
    <phoneticPr fontId="1"/>
  </si>
  <si>
    <t>□床・屋根の接合部</t>
    <rPh sb="1" eb="2">
      <t>ユカ</t>
    </rPh>
    <rPh sb="3" eb="5">
      <t>ヤネ</t>
    </rPh>
    <rPh sb="6" eb="8">
      <t>セツゴウ</t>
    </rPh>
    <rPh sb="8" eb="9">
      <t>ブ</t>
    </rPh>
    <phoneticPr fontId="1"/>
  </si>
  <si>
    <t>□鉄筋の径・間隔等</t>
    <rPh sb="1" eb="3">
      <t>テッキン</t>
    </rPh>
    <rPh sb="6" eb="8">
      <t>カンカク</t>
    </rPh>
    <rPh sb="8" eb="9">
      <t>トウ</t>
    </rPh>
    <phoneticPr fontId="1"/>
  </si>
  <si>
    <t>□直通階段に直接通ず</t>
    <rPh sb="1" eb="3">
      <t>チョクツウ</t>
    </rPh>
    <rPh sb="3" eb="5">
      <t>カイダン</t>
    </rPh>
    <rPh sb="6" eb="8">
      <t>チョクセツ</t>
    </rPh>
    <rPh sb="8" eb="9">
      <t>ツウ</t>
    </rPh>
    <phoneticPr fontId="1"/>
  </si>
  <si>
    <t xml:space="preserve">   るバルコニーの有無</t>
    <rPh sb="10" eb="12">
      <t>ウム</t>
    </rPh>
    <phoneticPr fontId="1"/>
  </si>
  <si>
    <t>(土壌処理等による場合)</t>
    <rPh sb="1" eb="3">
      <t>ドジョウ</t>
    </rPh>
    <rPh sb="3" eb="5">
      <t>ショリ</t>
    </rPh>
    <rPh sb="5" eb="6">
      <t>トウ</t>
    </rPh>
    <rPh sb="9" eb="11">
      <t>バアイ</t>
    </rPh>
    <phoneticPr fontId="1"/>
  </si>
  <si>
    <t>（ｺﾝｸﾘｰﾄによる場合）</t>
    <rPh sb="10" eb="12">
      <t>バアイ</t>
    </rPh>
    <phoneticPr fontId="1"/>
  </si>
  <si>
    <t>（防湿フィルム等による場合）</t>
    <rPh sb="1" eb="3">
      <t>ボウシツ</t>
    </rPh>
    <rPh sb="7" eb="8">
      <t>トウ</t>
    </rPh>
    <rPh sb="11" eb="13">
      <t>バアイ</t>
    </rPh>
    <phoneticPr fontId="1"/>
  </si>
  <si>
    <t>(ひさし・軒等による場合)</t>
    <rPh sb="5" eb="6">
      <t>ノキ</t>
    </rPh>
    <rPh sb="6" eb="7">
      <t>トウ</t>
    </rPh>
    <rPh sb="10" eb="12">
      <t>バアイ</t>
    </rPh>
    <phoneticPr fontId="1"/>
  </si>
  <si>
    <t>□ひさし・軒等の状態</t>
    <rPh sb="5" eb="6">
      <t>ノキ</t>
    </rPh>
    <rPh sb="6" eb="7">
      <t>トウ</t>
    </rPh>
    <rPh sb="8" eb="10">
      <t>ジョウタイ</t>
    </rPh>
    <phoneticPr fontId="1"/>
  </si>
  <si>
    <t>射遮蔽措置</t>
    <rPh sb="0" eb="1">
      <t>シャ</t>
    </rPh>
    <rPh sb="1" eb="3">
      <t>シャヘイ</t>
    </rPh>
    <rPh sb="3" eb="5">
      <t>ソチ</t>
    </rPh>
    <phoneticPr fontId="1"/>
  </si>
  <si>
    <t>　（設備・窓）</t>
    <rPh sb="2" eb="4">
      <t>セツビ</t>
    </rPh>
    <rPh sb="5" eb="6">
      <t>マド</t>
    </rPh>
    <phoneticPr fontId="1"/>
  </si>
  <si>
    <t>□他の出入口の幅員</t>
    <rPh sb="1" eb="2">
      <t>タ</t>
    </rPh>
    <rPh sb="3" eb="5">
      <t>デイリ</t>
    </rPh>
    <rPh sb="5" eb="6">
      <t>グチ</t>
    </rPh>
    <rPh sb="7" eb="9">
      <t>フクイン</t>
    </rPh>
    <phoneticPr fontId="1"/>
  </si>
  <si>
    <t>□開口部の区分</t>
    <rPh sb="1" eb="4">
      <t>カイコウブ</t>
    </rPh>
    <rPh sb="5" eb="7">
      <t>クブン</t>
    </rPh>
    <phoneticPr fontId="1"/>
  </si>
  <si>
    <t>□開口周辺等の補強</t>
    <rPh sb="5" eb="6">
      <t>トウ</t>
    </rPh>
    <rPh sb="7" eb="9">
      <t>ホキョウ</t>
    </rPh>
    <phoneticPr fontId="1"/>
  </si>
  <si>
    <t>地盤又は杭の許容支持力等及びその設定方法</t>
    <rPh sb="0" eb="2">
      <t>ジバン</t>
    </rPh>
    <rPh sb="2" eb="3">
      <t>マタ</t>
    </rPh>
    <phoneticPr fontId="1"/>
  </si>
  <si>
    <t>基礎の構造方法及び形式等</t>
    <rPh sb="0" eb="2">
      <t>キソ</t>
    </rPh>
    <rPh sb="3" eb="4">
      <t>ガマエ</t>
    </rPh>
    <phoneticPr fontId="1"/>
  </si>
  <si>
    <t>一次</t>
    <rPh sb="0" eb="2">
      <t>イチジ</t>
    </rPh>
    <phoneticPr fontId="1"/>
  </si>
  <si>
    <t>二次</t>
    <rPh sb="0" eb="2">
      <t>ニジ</t>
    </rPh>
    <phoneticPr fontId="1"/>
  </si>
  <si>
    <t>施　工　状　況　報　告　書</t>
    <rPh sb="0" eb="1">
      <t>ホドコ</t>
    </rPh>
    <rPh sb="2" eb="3">
      <t>コウ</t>
    </rPh>
    <rPh sb="4" eb="5">
      <t>ジョウ</t>
    </rPh>
    <rPh sb="6" eb="7">
      <t>イワン</t>
    </rPh>
    <rPh sb="8" eb="9">
      <t>ホウ</t>
    </rPh>
    <rPh sb="10" eb="11">
      <t>コク</t>
    </rPh>
    <rPh sb="12" eb="13">
      <t>ショ</t>
    </rPh>
    <phoneticPr fontId="1"/>
  </si>
  <si>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1"/>
  </si>
  <si>
    <t>　　　　この施工状況報告書に記載する内容は､事実に相違ありません。</t>
    <rPh sb="6" eb="8">
      <t>セコウ</t>
    </rPh>
    <rPh sb="8" eb="10">
      <t>ジョウキョウ</t>
    </rPh>
    <rPh sb="10" eb="13">
      <t>ホウコクショ</t>
    </rPh>
    <rPh sb="14" eb="16">
      <t>キサイ</t>
    </rPh>
    <rPh sb="18" eb="20">
      <t>ナイヨウ</t>
    </rPh>
    <rPh sb="22" eb="24">
      <t>ジジツ</t>
    </rPh>
    <rPh sb="25" eb="27">
      <t>ソウイ</t>
    </rPh>
    <phoneticPr fontId="1"/>
  </si>
  <si>
    <t xml:space="preserve"> 建築物の名称※</t>
    <rPh sb="1" eb="4">
      <t>ケンチクブツ</t>
    </rPh>
    <rPh sb="5" eb="7">
      <t>メイショウ</t>
    </rPh>
    <phoneticPr fontId="1"/>
  </si>
  <si>
    <t xml:space="preserve"> 建築物の所在地※</t>
    <rPh sb="1" eb="4">
      <t>ケンチクブツ</t>
    </rPh>
    <rPh sb="5" eb="8">
      <t>ショザイチ</t>
    </rPh>
    <phoneticPr fontId="1"/>
  </si>
  <si>
    <t xml:space="preserve"> 工事施工者※</t>
    <rPh sb="1" eb="3">
      <t>コウジ</t>
    </rPh>
    <rPh sb="3" eb="6">
      <t>セコウシャ</t>
    </rPh>
    <phoneticPr fontId="1"/>
  </si>
  <si>
    <t>検査対象工程</t>
    <rPh sb="0" eb="2">
      <t>ケンサ</t>
    </rPh>
    <rPh sb="2" eb="4">
      <t>タイショウ</t>
    </rPh>
    <rPh sb="4" eb="6">
      <t>コウテイ</t>
    </rPh>
    <phoneticPr fontId="1"/>
  </si>
  <si>
    <t>検査年月日</t>
    <rPh sb="0" eb="2">
      <t>ケンサ</t>
    </rPh>
    <rPh sb="2" eb="5">
      <t>ネンガッピ</t>
    </rPh>
    <phoneticPr fontId="1"/>
  </si>
  <si>
    <t>評価員の署名</t>
    <rPh sb="0" eb="2">
      <t>ヒョウカ</t>
    </rPh>
    <rPh sb="2" eb="3">
      <t>イン</t>
    </rPh>
    <rPh sb="4" eb="6">
      <t>ショメイ</t>
    </rPh>
    <phoneticPr fontId="1"/>
  </si>
  <si>
    <t>施工(管理)者の署名</t>
    <rPh sb="0" eb="2">
      <t>セコウ</t>
    </rPh>
    <rPh sb="3" eb="5">
      <t>カンリ</t>
    </rPh>
    <rPh sb="6" eb="7">
      <t>シャ</t>
    </rPh>
    <rPh sb="8" eb="10">
      <t>ショメイ</t>
    </rPh>
    <phoneticPr fontId="1"/>
  </si>
  <si>
    <t>第１回目　</t>
    <rPh sb="0" eb="1">
      <t>ダイ</t>
    </rPh>
    <rPh sb="2" eb="4">
      <t>カイメ</t>
    </rPh>
    <phoneticPr fontId="1"/>
  </si>
  <si>
    <t>第２回目　</t>
    <rPh sb="0" eb="1">
      <t>ダイ</t>
    </rPh>
    <rPh sb="2" eb="4">
      <t>カイメ</t>
    </rPh>
    <phoneticPr fontId="1"/>
  </si>
  <si>
    <t>第３回目　</t>
    <rPh sb="0" eb="1">
      <t>ダイ</t>
    </rPh>
    <rPh sb="2" eb="4">
      <t>カイメ</t>
    </rPh>
    <phoneticPr fontId="1"/>
  </si>
  <si>
    <t>第４回目　</t>
    <rPh sb="0" eb="1">
      <t>ダイ</t>
    </rPh>
    <rPh sb="2" eb="4">
      <t>カイメ</t>
    </rPh>
    <phoneticPr fontId="1"/>
  </si>
  <si>
    <t>［記入要領］</t>
    <rPh sb="1" eb="3">
      <t>キニュウ</t>
    </rPh>
    <rPh sb="3" eb="5">
      <t>ヨウリョウ</t>
    </rPh>
    <phoneticPr fontId="1"/>
  </si>
  <si>
    <t>１.※印の付されている欄は、建設住宅性能評価の申請の際に申請者が記入してください。</t>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1"/>
  </si>
  <si>
    <t>２.｢検査対象工程｣､｢検査年月日｣､｢評価員の署名｣欄は、検査を行った評価員が検査終了後に記入してください。</t>
    <rPh sb="3" eb="5">
      <t>ケンサ</t>
    </rPh>
    <rPh sb="5" eb="7">
      <t>タイショウ</t>
    </rPh>
    <rPh sb="7" eb="9">
      <t>コウテイ</t>
    </rPh>
    <rPh sb="12" eb="14">
      <t>ケンサ</t>
    </rPh>
    <rPh sb="14" eb="17">
      <t>ネンガッピ</t>
    </rPh>
    <rPh sb="20" eb="21">
      <t>ヒョウ</t>
    </rPh>
    <rPh sb="21" eb="22">
      <t>カ</t>
    </rPh>
    <rPh sb="22" eb="23">
      <t>イン</t>
    </rPh>
    <rPh sb="24" eb="26">
      <t>ショメイ</t>
    </rPh>
    <rPh sb="27" eb="28">
      <t>ラン</t>
    </rPh>
    <rPh sb="30" eb="32">
      <t>ケンサ</t>
    </rPh>
    <rPh sb="33" eb="34">
      <t>オコナ</t>
    </rPh>
    <rPh sb="36" eb="38">
      <t>ヒョウカ</t>
    </rPh>
    <rPh sb="38" eb="39">
      <t>イン</t>
    </rPh>
    <rPh sb="40" eb="42">
      <t>ケンサ</t>
    </rPh>
    <rPh sb="42" eb="45">
      <t>シュウリョウゴ</t>
    </rPh>
    <rPh sb="46" eb="48">
      <t>キニュウ</t>
    </rPh>
    <phoneticPr fontId="1"/>
  </si>
  <si>
    <t>３.｢性能表示事項｣欄の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1"/>
  </si>
  <si>
    <t>４.｢変更内容｣､｢関連図書｣､｢管理の時期｣は、施工管理者が記入してください。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1"/>
  </si>
  <si>
    <t>５.「確認内容」、｢検査方法｣､｢判定結果｣は、検査を行った評価員が記入してください。</t>
    <rPh sb="3" eb="5">
      <t>カクニン</t>
    </rPh>
    <rPh sb="5" eb="7">
      <t>ナイヨウ</t>
    </rPh>
    <rPh sb="10" eb="12">
      <t>ケンサ</t>
    </rPh>
    <rPh sb="12" eb="14">
      <t>ホウホウ</t>
    </rPh>
    <rPh sb="17" eb="19">
      <t>ハンテイ</t>
    </rPh>
    <rPh sb="19" eb="21">
      <t>ケッカ</t>
    </rPh>
    <rPh sb="24" eb="26">
      <t>ケンサ</t>
    </rPh>
    <rPh sb="27" eb="28">
      <t>オコナ</t>
    </rPh>
    <rPh sb="30" eb="32">
      <t>ヒョウカ</t>
    </rPh>
    <rPh sb="32" eb="33">
      <t>イン</t>
    </rPh>
    <rPh sb="34" eb="36">
      <t>キニュウ</t>
    </rPh>
    <phoneticPr fontId="1"/>
  </si>
  <si>
    <t>　</t>
    <phoneticPr fontId="1"/>
  </si>
  <si>
    <t>□面材の種類・厚さ</t>
    <rPh sb="1" eb="2">
      <t>メン</t>
    </rPh>
    <rPh sb="2" eb="3">
      <t>ザイ</t>
    </rPh>
    <phoneticPr fontId="1"/>
  </si>
  <si>
    <t>接合部</t>
    <rPh sb="0" eb="2">
      <t>セツゴウ</t>
    </rPh>
    <rPh sb="2" eb="3">
      <t>ブ</t>
    </rPh>
    <phoneticPr fontId="1"/>
  </si>
  <si>
    <t>施 工 状 況 報 告 書【特定測定物質の測定】</t>
    <rPh sb="0" eb="1">
      <t>ホドコ</t>
    </rPh>
    <rPh sb="2" eb="3">
      <t>タクミ</t>
    </rPh>
    <rPh sb="4" eb="5">
      <t>ジョウ</t>
    </rPh>
    <rPh sb="6" eb="7">
      <t>イワン</t>
    </rPh>
    <rPh sb="8" eb="9">
      <t>ホウ</t>
    </rPh>
    <rPh sb="10" eb="11">
      <t>コク</t>
    </rPh>
    <rPh sb="12" eb="13">
      <t>ショ</t>
    </rPh>
    <rPh sb="14" eb="16">
      <t>トクテイ</t>
    </rPh>
    <rPh sb="16" eb="18">
      <t>ソクテイ</t>
    </rPh>
    <rPh sb="18" eb="20">
      <t>ブッシツ</t>
    </rPh>
    <rPh sb="21" eb="23">
      <t>ソクテイ</t>
    </rPh>
    <phoneticPr fontId="1"/>
  </si>
  <si>
    <t>共通１０　　No.１１</t>
    <phoneticPr fontId="1"/>
  </si>
  <si>
    <t>建物名称</t>
    <rPh sb="0" eb="2">
      <t>タテモノ</t>
    </rPh>
    <rPh sb="2" eb="4">
      <t>メイショウ</t>
    </rPh>
    <phoneticPr fontId="1"/>
  </si>
  <si>
    <r>
      <t>※</t>
    </r>
    <r>
      <rPr>
        <sz val="9"/>
        <rFont val="ＭＳ Ｐ明朝"/>
        <family val="1"/>
        <charset val="128"/>
      </rPr>
      <t>の欄を施工管理者が記入のこと</t>
    </r>
    <rPh sb="2" eb="3">
      <t>ラン</t>
    </rPh>
    <rPh sb="4" eb="6">
      <t>セコウ</t>
    </rPh>
    <rPh sb="6" eb="9">
      <t>カンリシャ</t>
    </rPh>
    <rPh sb="10" eb="12">
      <t>キニュウ</t>
    </rPh>
    <phoneticPr fontId="1"/>
  </si>
  <si>
    <t>性能表示</t>
    <rPh sb="0" eb="2">
      <t>セイノウ</t>
    </rPh>
    <rPh sb="2" eb="4">
      <t>ヒョウジ</t>
    </rPh>
    <phoneticPr fontId="1"/>
  </si>
  <si>
    <t>測　定　記　録　欄</t>
    <rPh sb="0" eb="1">
      <t>ソク</t>
    </rPh>
    <rPh sb="2" eb="3">
      <t>サダム</t>
    </rPh>
    <rPh sb="4" eb="5">
      <t>キ</t>
    </rPh>
    <rPh sb="6" eb="7">
      <t>リョク</t>
    </rPh>
    <rPh sb="8" eb="9">
      <t>ラン</t>
    </rPh>
    <phoneticPr fontId="1"/>
  </si>
  <si>
    <t>事　　　項</t>
    <rPh sb="0" eb="1">
      <t>コト</t>
    </rPh>
    <rPh sb="4" eb="5">
      <t>コウ</t>
    </rPh>
    <phoneticPr fontId="1"/>
  </si>
  <si>
    <t>項　　　　　目</t>
    <phoneticPr fontId="1"/>
  </si>
  <si>
    <t>採　取　条　件　等　※</t>
    <rPh sb="0" eb="1">
      <t>サイ</t>
    </rPh>
    <rPh sb="2" eb="3">
      <t>トリ</t>
    </rPh>
    <rPh sb="4" eb="5">
      <t>ジョウ</t>
    </rPh>
    <rPh sb="6" eb="7">
      <t>ケン</t>
    </rPh>
    <rPh sb="8" eb="9">
      <t>トウ</t>
    </rPh>
    <phoneticPr fontId="1"/>
  </si>
  <si>
    <t>空気環境に関する事</t>
    <rPh sb="0" eb="2">
      <t>クウキ</t>
    </rPh>
    <rPh sb="2" eb="4">
      <t>カンキョウ</t>
    </rPh>
    <rPh sb="5" eb="6">
      <t>カン</t>
    </rPh>
    <rPh sb="8" eb="9">
      <t>コト</t>
    </rPh>
    <phoneticPr fontId="1"/>
  </si>
  <si>
    <t>採取条件</t>
    <rPh sb="0" eb="2">
      <t>サイシュ</t>
    </rPh>
    <rPh sb="2" eb="4">
      <t>ジョウケン</t>
    </rPh>
    <phoneticPr fontId="1"/>
  </si>
  <si>
    <t>内装工事完了日時</t>
    <rPh sb="0" eb="2">
      <t>ナイソウ</t>
    </rPh>
    <rPh sb="2" eb="4">
      <t>コウジ</t>
    </rPh>
    <rPh sb="4" eb="6">
      <t>カンリョウ</t>
    </rPh>
    <rPh sb="6" eb="8">
      <t>ニチジ</t>
    </rPh>
    <phoneticPr fontId="1"/>
  </si>
  <si>
    <t>年</t>
    <rPh sb="0" eb="1">
      <t>ネン</t>
    </rPh>
    <phoneticPr fontId="1"/>
  </si>
  <si>
    <t>月</t>
    <rPh sb="0" eb="1">
      <t>ツキ</t>
    </rPh>
    <phoneticPr fontId="1"/>
  </si>
  <si>
    <t>日</t>
    <rPh sb="0" eb="1">
      <t>ヒ</t>
    </rPh>
    <phoneticPr fontId="1"/>
  </si>
  <si>
    <t>（造付け家具の取付けその他これに類する工事を含む）</t>
    <rPh sb="1" eb="2">
      <t>ツク</t>
    </rPh>
    <rPh sb="2" eb="3">
      <t>ツ</t>
    </rPh>
    <rPh sb="4" eb="6">
      <t>カグ</t>
    </rPh>
    <rPh sb="7" eb="9">
      <t>トリツケ</t>
    </rPh>
    <rPh sb="12" eb="13">
      <t>タ</t>
    </rPh>
    <rPh sb="16" eb="17">
      <t>ルイ</t>
    </rPh>
    <rPh sb="19" eb="21">
      <t>コウジ</t>
    </rPh>
    <rPh sb="22" eb="23">
      <t>フク</t>
    </rPh>
    <phoneticPr fontId="1"/>
  </si>
  <si>
    <t>等※</t>
    <phoneticPr fontId="1"/>
  </si>
  <si>
    <t>開口部開放日時</t>
    <rPh sb="0" eb="3">
      <t>カイコウブ</t>
    </rPh>
    <rPh sb="3" eb="5">
      <t>カイホウ</t>
    </rPh>
    <rPh sb="5" eb="7">
      <t>ニチジ</t>
    </rPh>
    <phoneticPr fontId="1"/>
  </si>
  <si>
    <t>年</t>
    <phoneticPr fontId="1"/>
  </si>
  <si>
    <t>月</t>
    <phoneticPr fontId="1"/>
  </si>
  <si>
    <t>日</t>
    <phoneticPr fontId="1"/>
  </si>
  <si>
    <t>分</t>
    <rPh sb="0" eb="1">
      <t>フン</t>
    </rPh>
    <phoneticPr fontId="1"/>
  </si>
  <si>
    <t>□全ての窓及び扉（造付家具、押入れその他これらに類するものの扉を含む）を３０分開放</t>
    <phoneticPr fontId="1"/>
  </si>
  <si>
    <t>開口部閉鎖日時</t>
    <rPh sb="0" eb="3">
      <t>カイコウブ</t>
    </rPh>
    <rPh sb="3" eb="5">
      <t>ヘイサ</t>
    </rPh>
    <rPh sb="5" eb="7">
      <t>ニチジ</t>
    </rPh>
    <phoneticPr fontId="1"/>
  </si>
  <si>
    <t>居室の閉鎖及び維持</t>
    <rPh sb="0" eb="2">
      <t>キョシツ</t>
    </rPh>
    <rPh sb="3" eb="5">
      <t>ヘイサ</t>
    </rPh>
    <rPh sb="5" eb="6">
      <t>オヨ</t>
    </rPh>
    <rPh sb="7" eb="9">
      <t>イジ</t>
    </rPh>
    <phoneticPr fontId="1"/>
  </si>
  <si>
    <t>□上記の後、外気に面する窓及び扉を５時間以上閉鎖</t>
    <phoneticPr fontId="1"/>
  </si>
  <si>
    <t>２４時間換気設備の
運転状況</t>
    <rPh sb="2" eb="4">
      <t>ジカン</t>
    </rPh>
    <rPh sb="4" eb="6">
      <t>カンキ</t>
    </rPh>
    <rPh sb="6" eb="8">
      <t>セツビ</t>
    </rPh>
    <rPh sb="10" eb="12">
      <t>ウンテン</t>
    </rPh>
    <rPh sb="12" eb="14">
      <t>ジョウキョウ</t>
    </rPh>
    <phoneticPr fontId="1"/>
  </si>
  <si>
    <t>□稼動</t>
    <rPh sb="1" eb="3">
      <t>カドウ</t>
    </rPh>
    <phoneticPr fontId="1"/>
  </si>
  <si>
    <t>□否稼動</t>
    <rPh sb="1" eb="2">
      <t>ヒ</t>
    </rPh>
    <rPh sb="2" eb="4">
      <t>カドウ</t>
    </rPh>
    <phoneticPr fontId="1"/>
  </si>
  <si>
    <t>□無し</t>
    <rPh sb="1" eb="2">
      <t>ナ</t>
    </rPh>
    <phoneticPr fontId="1"/>
  </si>
  <si>
    <t>□２４時間換気設備付属の給排気口の開放</t>
    <rPh sb="1" eb="5">
      <t>ニ４ジカン</t>
    </rPh>
    <rPh sb="5" eb="7">
      <t>カンキ</t>
    </rPh>
    <rPh sb="7" eb="9">
      <t>セツビ</t>
    </rPh>
    <rPh sb="9" eb="11">
      <t>フゾク</t>
    </rPh>
    <rPh sb="12" eb="15">
      <t>キュウハイキ</t>
    </rPh>
    <rPh sb="15" eb="16">
      <t>コウ</t>
    </rPh>
    <rPh sb="17" eb="19">
      <t>カイホウ</t>
    </rPh>
    <phoneticPr fontId="1"/>
  </si>
  <si>
    <t>運転状況：</t>
    <rPh sb="0" eb="2">
      <t>ウンテン</t>
    </rPh>
    <rPh sb="2" eb="4">
      <t>ジョウキョウ</t>
    </rPh>
    <phoneticPr fontId="1"/>
  </si>
  <si>
    <t>冷暖房設備の運転状況</t>
    <rPh sb="0" eb="3">
      <t>レイダンボウ</t>
    </rPh>
    <rPh sb="3" eb="5">
      <t>セツビ</t>
    </rPh>
    <rPh sb="6" eb="8">
      <t>ウンテン</t>
    </rPh>
    <rPh sb="8" eb="10">
      <t>ジョウキョウ</t>
    </rPh>
    <phoneticPr fontId="1"/>
  </si>
  <si>
    <t>設定温度</t>
    <rPh sb="0" eb="2">
      <t>セッテイ</t>
    </rPh>
    <rPh sb="2" eb="4">
      <t>オンド</t>
    </rPh>
    <phoneticPr fontId="1"/>
  </si>
  <si>
    <t>℃</t>
    <phoneticPr fontId="1"/>
  </si>
  <si>
    <t>採　取　条　件　及び　濃　度　等</t>
    <rPh sb="8" eb="9">
      <t>オヨ</t>
    </rPh>
    <rPh sb="11" eb="12">
      <t>ノウ</t>
    </rPh>
    <rPh sb="13" eb="14">
      <t>タビ</t>
    </rPh>
    <rPh sb="15" eb="16">
      <t>トウ</t>
    </rPh>
    <phoneticPr fontId="1"/>
  </si>
  <si>
    <t>特定測定</t>
    <rPh sb="0" eb="2">
      <t>トクテイ</t>
    </rPh>
    <rPh sb="2" eb="4">
      <t>ソクテイ</t>
    </rPh>
    <phoneticPr fontId="1"/>
  </si>
  <si>
    <t>採取開始日時・天候</t>
    <rPh sb="0" eb="2">
      <t>サイシュ</t>
    </rPh>
    <rPh sb="2" eb="4">
      <t>カイシ</t>
    </rPh>
    <rPh sb="4" eb="6">
      <t>ニチジ</t>
    </rPh>
    <rPh sb="7" eb="9">
      <t>テンコウ</t>
    </rPh>
    <phoneticPr fontId="1"/>
  </si>
  <si>
    <t>天候（</t>
    <rPh sb="0" eb="2">
      <t>テンコウ</t>
    </rPh>
    <phoneticPr fontId="1"/>
  </si>
  <si>
    <t>）</t>
    <phoneticPr fontId="1"/>
  </si>
  <si>
    <t>物質の濃</t>
    <phoneticPr fontId="1"/>
  </si>
  <si>
    <t>採取終了日時・天候</t>
    <rPh sb="0" eb="2">
      <t>サイシュ</t>
    </rPh>
    <rPh sb="2" eb="4">
      <t>シュウリョウ</t>
    </rPh>
    <rPh sb="4" eb="6">
      <t>ニチジ</t>
    </rPh>
    <rPh sb="7" eb="9">
      <t>テンコウ</t>
    </rPh>
    <phoneticPr fontId="1"/>
  </si>
  <si>
    <t>度等</t>
    <phoneticPr fontId="1"/>
  </si>
  <si>
    <t>採取した居室の名称</t>
    <rPh sb="0" eb="2">
      <t>サイシュ</t>
    </rPh>
    <rPh sb="4" eb="6">
      <t>キョシツ</t>
    </rPh>
    <rPh sb="7" eb="9">
      <t>メイショウ</t>
    </rPh>
    <phoneticPr fontId="1"/>
  </si>
  <si>
    <t>居室選定条件</t>
    <phoneticPr fontId="1"/>
  </si>
  <si>
    <t>□測定の対象となる特定測定物質の濃度が相対的に高くなることが見込まれる
　 居室において行われている（日照が多い等）</t>
    <phoneticPr fontId="1"/>
  </si>
  <si>
    <t>□その他：</t>
    <phoneticPr fontId="1"/>
  </si>
  <si>
    <t>評価員の氏名</t>
    <rPh sb="0" eb="2">
      <t>ヒョウカ</t>
    </rPh>
    <rPh sb="2" eb="3">
      <t>イン</t>
    </rPh>
    <rPh sb="4" eb="6">
      <t>シメイ</t>
    </rPh>
    <phoneticPr fontId="1"/>
  </si>
  <si>
    <t>測定器具の名称</t>
    <phoneticPr fontId="1"/>
  </si>
  <si>
    <t>□パッシブ測定器方式（バッジ式）</t>
    <rPh sb="5" eb="7">
      <t>ソクテイ</t>
    </rPh>
    <rPh sb="7" eb="8">
      <t>キ</t>
    </rPh>
    <rPh sb="8" eb="10">
      <t>ホウシキ</t>
    </rPh>
    <rPh sb="14" eb="15">
      <t>シキ</t>
    </rPh>
    <phoneticPr fontId="1"/>
  </si>
  <si>
    <t>□その他</t>
    <phoneticPr fontId="1"/>
  </si>
  <si>
    <t>採取中の</t>
    <rPh sb="0" eb="2">
      <t>サイシュ</t>
    </rPh>
    <rPh sb="2" eb="3">
      <t>チュウ</t>
    </rPh>
    <phoneticPr fontId="1"/>
  </si>
  <si>
    <t>採取中の　□室温　　　　□平均室温</t>
    <phoneticPr fontId="1"/>
  </si>
  <si>
    <t>℃</t>
    <phoneticPr fontId="1"/>
  </si>
  <si>
    <t>室温・湿度</t>
    <rPh sb="0" eb="2">
      <t>シツオン</t>
    </rPh>
    <rPh sb="3" eb="5">
      <t>シツド</t>
    </rPh>
    <phoneticPr fontId="1"/>
  </si>
  <si>
    <t>採取中の　□相対湿度　□平均相対湿度</t>
    <phoneticPr fontId="1"/>
  </si>
  <si>
    <t>％</t>
    <phoneticPr fontId="1"/>
  </si>
  <si>
    <t>採取中の開口部の状況</t>
    <rPh sb="0" eb="2">
      <t>サイシュ</t>
    </rPh>
    <rPh sb="2" eb="3">
      <t>チュウ</t>
    </rPh>
    <rPh sb="4" eb="7">
      <t>カイコウブ</t>
    </rPh>
    <rPh sb="8" eb="10">
      <t>ジョウキョウ</t>
    </rPh>
    <phoneticPr fontId="1"/>
  </si>
  <si>
    <t>□外気に面する窓及び扉を閉鎖</t>
    <phoneticPr fontId="1"/>
  </si>
  <si>
    <t>採取中の日照の状況等</t>
    <rPh sb="0" eb="2">
      <t>サイシュ</t>
    </rPh>
    <rPh sb="2" eb="3">
      <t>チュウ</t>
    </rPh>
    <rPh sb="4" eb="6">
      <t>ニッショウ</t>
    </rPh>
    <rPh sb="7" eb="9">
      <t>ジョウキョウ</t>
    </rPh>
    <rPh sb="9" eb="10">
      <t>トウ</t>
    </rPh>
    <phoneticPr fontId="1"/>
  </si>
  <si>
    <t>２４時間連続運転の、
全般換気のための設備</t>
    <rPh sb="2" eb="4">
      <t>ジカン</t>
    </rPh>
    <rPh sb="4" eb="6">
      <t>レンゾク</t>
    </rPh>
    <rPh sb="6" eb="8">
      <t>ウンテン</t>
    </rPh>
    <rPh sb="11" eb="13">
      <t>ゼンパン</t>
    </rPh>
    <rPh sb="13" eb="15">
      <t>カンキ</t>
    </rPh>
    <rPh sb="19" eb="21">
      <t>セツビ</t>
    </rPh>
    <phoneticPr fontId="1"/>
  </si>
  <si>
    <t>□品確法の全般換気設備</t>
    <rPh sb="1" eb="2">
      <t>ヒン</t>
    </rPh>
    <rPh sb="2" eb="3">
      <t>カク</t>
    </rPh>
    <rPh sb="3" eb="4">
      <t>ホウ</t>
    </rPh>
    <rPh sb="5" eb="7">
      <t>ゼンパン</t>
    </rPh>
    <rPh sb="7" eb="9">
      <t>カンキ</t>
    </rPh>
    <rPh sb="9" eb="11">
      <t>セツビ</t>
    </rPh>
    <phoneticPr fontId="1"/>
  </si>
  <si>
    <t>□品確法外の全般換気設備</t>
    <rPh sb="1" eb="2">
      <t>ヒン</t>
    </rPh>
    <rPh sb="2" eb="3">
      <t>カク</t>
    </rPh>
    <rPh sb="3" eb="5">
      <t>ホウガイ</t>
    </rPh>
    <rPh sb="6" eb="8">
      <t>ゼンパン</t>
    </rPh>
    <rPh sb="8" eb="10">
      <t>カンキ</t>
    </rPh>
    <rPh sb="10" eb="12">
      <t>セツビ</t>
    </rPh>
    <phoneticPr fontId="1"/>
  </si>
  <si>
    <t>□全般換気設備無し</t>
    <rPh sb="1" eb="3">
      <t>ゼンパン</t>
    </rPh>
    <rPh sb="3" eb="5">
      <t>カンキ</t>
    </rPh>
    <rPh sb="5" eb="7">
      <t>セツビ</t>
    </rPh>
    <rPh sb="7" eb="8">
      <t>ナ</t>
    </rPh>
    <phoneticPr fontId="1"/>
  </si>
  <si>
    <t>全般換気設備に係る給排気口の</t>
    <rPh sb="0" eb="2">
      <t>ゼンパン</t>
    </rPh>
    <rPh sb="2" eb="4">
      <t>カンキ</t>
    </rPh>
    <rPh sb="4" eb="6">
      <t>セツビ</t>
    </rPh>
    <rPh sb="7" eb="8">
      <t>カカワ</t>
    </rPh>
    <rPh sb="9" eb="12">
      <t>キュウハイキ</t>
    </rPh>
    <rPh sb="12" eb="13">
      <t>コウ</t>
    </rPh>
    <phoneticPr fontId="1"/>
  </si>
  <si>
    <t>□開放</t>
    <rPh sb="1" eb="3">
      <t>カイホウ</t>
    </rPh>
    <phoneticPr fontId="1"/>
  </si>
  <si>
    <t>□閉鎖</t>
    <rPh sb="1" eb="3">
      <t>ヘイサ</t>
    </rPh>
    <phoneticPr fontId="1"/>
  </si>
  <si>
    <t>採取位置</t>
    <phoneticPr fontId="1"/>
  </si>
  <si>
    <t>□当該居室の中央付近</t>
    <phoneticPr fontId="1"/>
  </si>
  <si>
    <t>□床からの高さ　1.2～1.5ｍ</t>
  </si>
  <si>
    <t>特定化学物質の
名称及び濃度</t>
    <rPh sb="0" eb="2">
      <t>トクテイ</t>
    </rPh>
    <rPh sb="2" eb="4">
      <t>カガク</t>
    </rPh>
    <rPh sb="4" eb="6">
      <t>ブッシツ</t>
    </rPh>
    <rPh sb="8" eb="10">
      <t>メイショウ</t>
    </rPh>
    <rPh sb="10" eb="11">
      <t>オヨ</t>
    </rPh>
    <rPh sb="12" eb="14">
      <t>ノウド</t>
    </rPh>
    <phoneticPr fontId="1"/>
  </si>
  <si>
    <t>特定測定物質の名称</t>
    <rPh sb="2" eb="4">
      <t>ソクテイ</t>
    </rPh>
    <phoneticPr fontId="1"/>
  </si>
  <si>
    <t>特定化学物質の濃度（ppm）</t>
    <phoneticPr fontId="1"/>
  </si>
  <si>
    <t>最高値</t>
    <rPh sb="0" eb="2">
      <t>サイコウ</t>
    </rPh>
    <rPh sb="2" eb="3">
      <t>チ</t>
    </rPh>
    <phoneticPr fontId="1"/>
  </si>
  <si>
    <t>最低値</t>
    <rPh sb="0" eb="1">
      <t>サイ</t>
    </rPh>
    <rPh sb="1" eb="2">
      <t>テイ</t>
    </rPh>
    <rPh sb="2" eb="3">
      <t>チ</t>
    </rPh>
    <phoneticPr fontId="1"/>
  </si>
  <si>
    <t>必須</t>
    <rPh sb="0" eb="2">
      <t>ヒッス</t>
    </rPh>
    <phoneticPr fontId="1"/>
  </si>
  <si>
    <t>■ホルムアルデヒド</t>
    <phoneticPr fontId="1"/>
  </si>
  <si>
    <t>選択
（測定の対象となるもの）</t>
    <rPh sb="0" eb="2">
      <t>センタク</t>
    </rPh>
    <rPh sb="4" eb="6">
      <t>ソクテイ</t>
    </rPh>
    <rPh sb="7" eb="9">
      <t>タイショウ</t>
    </rPh>
    <phoneticPr fontId="1"/>
  </si>
  <si>
    <t>□トルエン</t>
    <phoneticPr fontId="1"/>
  </si>
  <si>
    <t>□キシレン</t>
    <phoneticPr fontId="1"/>
  </si>
  <si>
    <t>□エチルベンゼン</t>
    <phoneticPr fontId="1"/>
  </si>
  <si>
    <t>□スチレン</t>
    <phoneticPr fontId="1"/>
  </si>
  <si>
    <t>分析した者の
氏名又は名称</t>
    <rPh sb="0" eb="2">
      <t>ブンセキ</t>
    </rPh>
    <rPh sb="4" eb="5">
      <t>モノ</t>
    </rPh>
    <rPh sb="7" eb="9">
      <t>シメイ</t>
    </rPh>
    <rPh sb="9" eb="10">
      <t>マタ</t>
    </rPh>
    <rPh sb="11" eb="13">
      <t>メイショウ</t>
    </rPh>
    <phoneticPr fontId="1"/>
  </si>
  <si>
    <t>その他
特定化学物質の濃度に関する特徴的な条件</t>
    <rPh sb="2" eb="3">
      <t>タ</t>
    </rPh>
    <rPh sb="4" eb="6">
      <t>トクテイ</t>
    </rPh>
    <rPh sb="6" eb="8">
      <t>カガク</t>
    </rPh>
    <rPh sb="8" eb="10">
      <t>ブッシツ</t>
    </rPh>
    <rPh sb="11" eb="13">
      <t>ノウド</t>
    </rPh>
    <rPh sb="14" eb="15">
      <t>カン</t>
    </rPh>
    <rPh sb="17" eb="20">
      <t>トクチョウテキ</t>
    </rPh>
    <rPh sb="21" eb="23">
      <t>ジョウケン</t>
    </rPh>
    <phoneticPr fontId="1"/>
  </si>
  <si>
    <t>適</t>
    <rPh sb="0" eb="1">
      <t>テキ</t>
    </rPh>
    <phoneticPr fontId="1"/>
  </si>
  <si>
    <t>不適</t>
    <rPh sb="0" eb="2">
      <t>フテキ</t>
    </rPh>
    <phoneticPr fontId="1"/>
  </si>
  <si>
    <t>判定結果</t>
    <rPh sb="0" eb="2">
      <t>ハンテイ</t>
    </rPh>
    <rPh sb="2" eb="4">
      <t>ケッカ</t>
    </rPh>
    <phoneticPr fontId="1"/>
  </si>
  <si>
    <t>□面材耐力壁 の位置・長さ</t>
    <rPh sb="1" eb="2">
      <t>メン</t>
    </rPh>
    <rPh sb="2" eb="3">
      <t>ザイ</t>
    </rPh>
    <rPh sb="3" eb="5">
      <t>タイリョク</t>
    </rPh>
    <rPh sb="5" eb="6">
      <t>ヘキ</t>
    </rPh>
    <phoneticPr fontId="1"/>
  </si>
  <si>
    <t xml:space="preserve">   </t>
    <phoneticPr fontId="1"/>
  </si>
  <si>
    <t>□ｱﾝｶｰﾎﾞﾙﾄの埋込み長さ</t>
    <phoneticPr fontId="1"/>
  </si>
  <si>
    <t>□筋かい耐力壁の位置・長さ</t>
    <rPh sb="1" eb="2">
      <t>スジ</t>
    </rPh>
    <rPh sb="4" eb="6">
      <t>タイリョク</t>
    </rPh>
    <rPh sb="6" eb="7">
      <t>ヘキ</t>
    </rPh>
    <phoneticPr fontId="1"/>
  </si>
  <si>
    <t>　 　</t>
    <phoneticPr fontId="1"/>
  </si>
  <si>
    <t>□筋かい耐力壁の種類・断面</t>
    <rPh sb="1" eb="2">
      <t>スジ</t>
    </rPh>
    <rPh sb="4" eb="6">
      <t>タイリョク</t>
    </rPh>
    <rPh sb="6" eb="7">
      <t>ヘキ</t>
    </rPh>
    <phoneticPr fontId="1"/>
  </si>
  <si>
    <t>□釘の種類と面材の 留め付け状態</t>
    <rPh sb="1" eb="2">
      <t>クギ</t>
    </rPh>
    <rPh sb="3" eb="5">
      <t>シュルイ</t>
    </rPh>
    <rPh sb="6" eb="7">
      <t>メン</t>
    </rPh>
    <rPh sb="7" eb="8">
      <t>ザイ</t>
    </rPh>
    <phoneticPr fontId="1"/>
  </si>
  <si>
    <t>□準耐力壁 の位置・長さ</t>
    <rPh sb="1" eb="2">
      <t>ジュン</t>
    </rPh>
    <rPh sb="2" eb="4">
      <t>タイリョク</t>
    </rPh>
    <rPh sb="4" eb="5">
      <t>ヘキ</t>
    </rPh>
    <phoneticPr fontId="1"/>
  </si>
  <si>
    <t>□たれ壁・腰壁の位置・長さ</t>
    <rPh sb="3" eb="4">
      <t>カベ</t>
    </rPh>
    <rPh sb="5" eb="6">
      <t>コシ</t>
    </rPh>
    <rPh sb="6" eb="7">
      <t>カベ</t>
    </rPh>
    <phoneticPr fontId="1"/>
  </si>
  <si>
    <t>□たれ壁・腰壁の幅と両隣の状況</t>
    <rPh sb="3" eb="4">
      <t>カベ</t>
    </rPh>
    <rPh sb="5" eb="6">
      <t>コシ</t>
    </rPh>
    <rPh sb="6" eb="7">
      <t>カベ</t>
    </rPh>
    <phoneticPr fontId="1"/>
  </si>
  <si>
    <t>□釘の種類と 留め付け状態</t>
    <rPh sb="1" eb="2">
      <t>クギ</t>
    </rPh>
    <rPh sb="3" eb="5">
      <t>シュルイ</t>
    </rPh>
    <phoneticPr fontId="1"/>
  </si>
  <si>
    <t>□火打ち材の留め付け状態</t>
    <rPh sb="4" eb="5">
      <t>ザイ</t>
    </rPh>
    <rPh sb="6" eb="7">
      <t>トメ</t>
    </rPh>
    <rPh sb="8" eb="9">
      <t>ツ</t>
    </rPh>
    <phoneticPr fontId="1"/>
  </si>
  <si>
    <t>□釘の種類と留め付け状態</t>
    <rPh sb="1" eb="2">
      <t>クギ</t>
    </rPh>
    <rPh sb="3" eb="5">
      <t>シュルイ</t>
    </rPh>
    <phoneticPr fontId="1"/>
  </si>
  <si>
    <t>□たる木の寸法・間隔</t>
    <rPh sb="3" eb="4">
      <t>キ</t>
    </rPh>
    <phoneticPr fontId="1"/>
  </si>
  <si>
    <t>□筋かい端部の の接合部</t>
    <rPh sb="1" eb="2">
      <t>スジ</t>
    </rPh>
    <rPh sb="4" eb="5">
      <t>タン</t>
    </rPh>
    <rPh sb="5" eb="6">
      <t>ブ</t>
    </rPh>
    <phoneticPr fontId="1"/>
  </si>
  <si>
    <t>□柱脚・柱頭の接合部</t>
    <rPh sb="1" eb="2">
      <t>チュウ</t>
    </rPh>
    <rPh sb="2" eb="3">
      <t>キャク</t>
    </rPh>
    <rPh sb="4" eb="5">
      <t>チュウ</t>
    </rPh>
    <rPh sb="5" eb="6">
      <t>トウ</t>
    </rPh>
    <phoneticPr fontId="1"/>
  </si>
  <si>
    <t>□胴差と通し柱 の接合部</t>
    <rPh sb="1" eb="2">
      <t>ドウ</t>
    </rPh>
    <rPh sb="2" eb="3">
      <t>サ</t>
    </rPh>
    <rPh sb="4" eb="5">
      <t>トオ</t>
    </rPh>
    <rPh sb="6" eb="7">
      <t>バシラ</t>
    </rPh>
    <phoneticPr fontId="1"/>
  </si>
  <si>
    <t>□胴差の断面断面・間隔</t>
    <rPh sb="1" eb="2">
      <t>ドウ</t>
    </rPh>
    <rPh sb="2" eb="3">
      <t>サ</t>
    </rPh>
    <rPh sb="4" eb="6">
      <t>ダンメン</t>
    </rPh>
    <phoneticPr fontId="1"/>
  </si>
  <si>
    <t>耐震等級</t>
    <rPh sb="0" eb="2">
      <t>タイシン</t>
    </rPh>
    <rPh sb="2" eb="4">
      <t>トウキュウ</t>
    </rPh>
    <phoneticPr fontId="1"/>
  </si>
  <si>
    <t>　　</t>
    <phoneticPr fontId="1"/>
  </si>
  <si>
    <t>耐積雪等級</t>
    <rPh sb="0" eb="1">
      <t>タイ</t>
    </rPh>
    <rPh sb="1" eb="3">
      <t>セキセツ</t>
    </rPh>
    <phoneticPr fontId="1"/>
  </si>
  <si>
    <t>(筋かいの場合)　</t>
    <phoneticPr fontId="1"/>
  </si>
  <si>
    <t>(面材の場合）</t>
    <phoneticPr fontId="1"/>
  </si>
  <si>
    <t>有</t>
    <rPh sb="0" eb="1">
      <t>ア</t>
    </rPh>
    <phoneticPr fontId="1"/>
  </si>
  <si>
    <t>変更
内容</t>
    <rPh sb="0" eb="2">
      <t>ヘンコウ</t>
    </rPh>
    <rPh sb="3" eb="5">
      <t>ナイヨウ</t>
    </rPh>
    <phoneticPr fontId="1"/>
  </si>
  <si>
    <t>□地盤の種類・支持力</t>
    <rPh sb="1" eb="3">
      <t>ジバン</t>
    </rPh>
    <rPh sb="4" eb="6">
      <t>シュルイ</t>
    </rPh>
    <phoneticPr fontId="1"/>
  </si>
  <si>
    <t>□床大ばり・床小ばり・</t>
    <rPh sb="1" eb="2">
      <t>ユカ</t>
    </rPh>
    <rPh sb="2" eb="3">
      <t>オオ</t>
    </rPh>
    <rPh sb="6" eb="7">
      <t>ユカ</t>
    </rPh>
    <rPh sb="7" eb="8">
      <t>コ</t>
    </rPh>
    <phoneticPr fontId="1"/>
  </si>
  <si>
    <t xml:space="preserve">   小屋ばりの断面・間隔　</t>
    <phoneticPr fontId="1"/>
  </si>
  <si>
    <t>□感知部分の設置場所</t>
    <rPh sb="1" eb="3">
      <t>カンチ</t>
    </rPh>
    <rPh sb="3" eb="5">
      <t>ブブン</t>
    </rPh>
    <phoneticPr fontId="1"/>
  </si>
  <si>
    <t>□感知部分の 種別</t>
    <rPh sb="1" eb="3">
      <t>カンチ</t>
    </rPh>
    <rPh sb="3" eb="5">
      <t>ブブン</t>
    </rPh>
    <phoneticPr fontId="1"/>
  </si>
  <si>
    <t>□感知部分の取付け位置</t>
    <rPh sb="1" eb="3">
      <t>カンチ</t>
    </rPh>
    <rPh sb="3" eb="5">
      <t>ブブン</t>
    </rPh>
    <phoneticPr fontId="1"/>
  </si>
  <si>
    <t>□感知部分の 感度等</t>
    <rPh sb="1" eb="3">
      <t>カンチ</t>
    </rPh>
    <rPh sb="3" eb="5">
      <t>ブブン</t>
    </rPh>
    <phoneticPr fontId="1"/>
  </si>
  <si>
    <t>□警報部分の設置場所</t>
    <rPh sb="1" eb="3">
      <t>ケイホウ</t>
    </rPh>
    <rPh sb="3" eb="5">
      <t>ブブン</t>
    </rPh>
    <phoneticPr fontId="1"/>
  </si>
  <si>
    <t>□警報部分の性能</t>
    <rPh sb="1" eb="3">
      <t>ケイホウ</t>
    </rPh>
    <rPh sb="3" eb="5">
      <t>ブブン</t>
    </rPh>
    <phoneticPr fontId="1"/>
  </si>
  <si>
    <t>□避難器具の設置</t>
    <rPh sb="1" eb="3">
      <t>ヒナン</t>
    </rPh>
    <rPh sb="3" eb="5">
      <t>キグ</t>
    </rPh>
    <phoneticPr fontId="1"/>
  </si>
  <si>
    <t>□防蟻シートの措置状態</t>
    <rPh sb="1" eb="2">
      <t>ボウ</t>
    </rPh>
    <rPh sb="2" eb="3">
      <t>ギ</t>
    </rPh>
    <phoneticPr fontId="1"/>
  </si>
  <si>
    <t>□防湿フィルム等の種類</t>
    <rPh sb="1" eb="3">
      <t>ボウシツ</t>
    </rPh>
    <rPh sb="7" eb="8">
      <t>トウ</t>
    </rPh>
    <phoneticPr fontId="1"/>
  </si>
  <si>
    <t>□防湿フィルム等の措置状態</t>
    <rPh sb="1" eb="3">
      <t>ボウシツ</t>
    </rPh>
    <rPh sb="7" eb="8">
      <t>トウ</t>
    </rPh>
    <phoneticPr fontId="1"/>
  </si>
  <si>
    <t>□ねこ土台の寸法・形状</t>
    <rPh sb="3" eb="5">
      <t>ドダイ</t>
    </rPh>
    <phoneticPr fontId="1"/>
  </si>
  <si>
    <t>□土台と外壁の取合い部の水切り</t>
    <rPh sb="1" eb="3">
      <t>ドダイ</t>
    </rPh>
    <rPh sb="4" eb="6">
      <t>ガイヘキ</t>
    </rPh>
    <phoneticPr fontId="1"/>
  </si>
  <si>
    <t>□コンクリート内埋め込み配管</t>
    <rPh sb="7" eb="8">
      <t>ナイ</t>
    </rPh>
    <phoneticPr fontId="1"/>
  </si>
  <si>
    <t>□屋内の地中埋設管上のｺﾝｸﾘｰﾄ</t>
    <rPh sb="1" eb="3">
      <t>オクナイ</t>
    </rPh>
    <rPh sb="8" eb="9">
      <t>カン</t>
    </rPh>
    <phoneticPr fontId="1"/>
  </si>
  <si>
    <t>□排水管の仕様等、設置状態</t>
    <rPh sb="1" eb="4">
      <t>ハイスイカン</t>
    </rPh>
    <rPh sb="5" eb="7">
      <t>シヨウ</t>
    </rPh>
    <rPh sb="7" eb="8">
      <t>トウ</t>
    </rPh>
    <phoneticPr fontId="1"/>
  </si>
  <si>
    <t>□屋根又は天井の 断熱構造</t>
    <rPh sb="1" eb="3">
      <t>ヤネ</t>
    </rPh>
    <rPh sb="3" eb="4">
      <t>マタ</t>
    </rPh>
    <rPh sb="5" eb="7">
      <t>テンジョウ</t>
    </rPh>
    <phoneticPr fontId="1"/>
  </si>
  <si>
    <t>□窓等の熱貫流率又は仕様等</t>
    <rPh sb="1" eb="2">
      <t>マド</t>
    </rPh>
    <rPh sb="2" eb="3">
      <t>トウ</t>
    </rPh>
    <rPh sb="4" eb="5">
      <t>ネツ</t>
    </rPh>
    <rPh sb="5" eb="7">
      <t>カンリュウ</t>
    </rPh>
    <rPh sb="7" eb="8">
      <t>リツ</t>
    </rPh>
    <rPh sb="8" eb="9">
      <t>マタ</t>
    </rPh>
    <phoneticPr fontId="1"/>
  </si>
  <si>
    <t>□ドアの熱貫流率又は仕様等</t>
    <rPh sb="4" eb="5">
      <t>ネツ</t>
    </rPh>
    <rPh sb="5" eb="7">
      <t>カンリュウ</t>
    </rPh>
    <rPh sb="7" eb="8">
      <t>リツ</t>
    </rPh>
    <rPh sb="8" eb="9">
      <t>マタ</t>
    </rPh>
    <phoneticPr fontId="1"/>
  </si>
  <si>
    <t>□付属部材の設置状態</t>
    <rPh sb="1" eb="3">
      <t>フゾク</t>
    </rPh>
    <rPh sb="3" eb="4">
      <t>ブ</t>
    </rPh>
    <rPh sb="4" eb="5">
      <t>ザイ</t>
    </rPh>
    <phoneticPr fontId="1"/>
  </si>
  <si>
    <t>□機械換気設備 の仕様</t>
    <rPh sb="1" eb="3">
      <t>キカイ</t>
    </rPh>
    <rPh sb="3" eb="5">
      <t>カンキ</t>
    </rPh>
    <rPh sb="5" eb="7">
      <t>セツビ</t>
    </rPh>
    <phoneticPr fontId="1"/>
  </si>
  <si>
    <t>□機械換気設備 の位置</t>
    <rPh sb="1" eb="3">
      <t>キカイ</t>
    </rPh>
    <rPh sb="3" eb="5">
      <t>カンキ</t>
    </rPh>
    <rPh sb="5" eb="7">
      <t>セツビ</t>
    </rPh>
    <phoneticPr fontId="1"/>
  </si>
  <si>
    <t>□居室面積の変更の有無</t>
    <rPh sb="1" eb="3">
      <t>キョシツ</t>
    </rPh>
    <rPh sb="3" eb="5">
      <t>メンセキ</t>
    </rPh>
    <rPh sb="6" eb="8">
      <t>ヘンコウ</t>
    </rPh>
    <phoneticPr fontId="1"/>
  </si>
  <si>
    <t>□日常生活空間の配置</t>
    <rPh sb="1" eb="3">
      <t>ニチジョウ</t>
    </rPh>
    <rPh sb="3" eb="5">
      <t>セイカツ</t>
    </rPh>
    <rPh sb="5" eb="7">
      <t>クウカン</t>
    </rPh>
    <phoneticPr fontId="1"/>
  </si>
  <si>
    <t>□玄関上りかまちの段差</t>
    <rPh sb="1" eb="3">
      <t>ゲンカン</t>
    </rPh>
    <rPh sb="3" eb="4">
      <t>アガ</t>
    </rPh>
    <phoneticPr fontId="1"/>
  </si>
  <si>
    <t>□バルコニー出入口 の段差</t>
    <rPh sb="6" eb="8">
      <t>デイリ</t>
    </rPh>
    <rPh sb="8" eb="9">
      <t>グチ</t>
    </rPh>
    <phoneticPr fontId="1"/>
  </si>
  <si>
    <t>□その他の部分の段差</t>
    <rPh sb="3" eb="4">
      <t>タ</t>
    </rPh>
    <rPh sb="5" eb="7">
      <t>ブブン</t>
    </rPh>
    <phoneticPr fontId="1"/>
  </si>
  <si>
    <t>□階段及びその踊場の幅員</t>
    <rPh sb="1" eb="3">
      <t>カイダン</t>
    </rPh>
    <rPh sb="3" eb="4">
      <t>オヨ</t>
    </rPh>
    <rPh sb="7" eb="9">
      <t>オドリバ</t>
    </rPh>
    <phoneticPr fontId="1"/>
  </si>
  <si>
    <t>□2階以上の窓 の手すり</t>
    <rPh sb="2" eb="5">
      <t>カイイジョウ</t>
    </rPh>
    <rPh sb="6" eb="7">
      <t>マド</t>
    </rPh>
    <phoneticPr fontId="1"/>
  </si>
  <si>
    <t>□廊下及び階段の手すり</t>
    <rPh sb="1" eb="3">
      <t>ロウカ</t>
    </rPh>
    <rPh sb="3" eb="4">
      <t>オヨ</t>
    </rPh>
    <rPh sb="5" eb="7">
      <t>カイダン</t>
    </rPh>
    <phoneticPr fontId="1"/>
  </si>
  <si>
    <t>□玄関出入口 の幅員</t>
    <rPh sb="1" eb="3">
      <t>ゲンカン</t>
    </rPh>
    <rPh sb="3" eb="5">
      <t>デイリ</t>
    </rPh>
    <rPh sb="5" eb="6">
      <t>グチ</t>
    </rPh>
    <phoneticPr fontId="1"/>
  </si>
  <si>
    <t>□浴室出入口の幅員</t>
    <rPh sb="1" eb="3">
      <t>ヨクシツ</t>
    </rPh>
    <rPh sb="3" eb="5">
      <t>デイリ</t>
    </rPh>
    <rPh sb="5" eb="6">
      <t>グチ</t>
    </rPh>
    <phoneticPr fontId="1"/>
  </si>
  <si>
    <t>□戸・ガラスの性能 ・施工状態</t>
    <rPh sb="1" eb="2">
      <t>ト</t>
    </rPh>
    <rPh sb="7" eb="9">
      <t>セイノウ</t>
    </rPh>
    <phoneticPr fontId="1"/>
  </si>
  <si>
    <t>□錠の数・性能・仕様 ・施工状態</t>
    <rPh sb="1" eb="2">
      <t>ジョウ</t>
    </rPh>
    <rPh sb="3" eb="4">
      <t>カズ</t>
    </rPh>
    <rPh sb="5" eb="7">
      <t>セイノウ</t>
    </rPh>
    <rPh sb="8" eb="10">
      <t>シヨウ</t>
    </rPh>
    <phoneticPr fontId="1"/>
  </si>
  <si>
    <t>□雨戸等の性能・施工状態</t>
    <rPh sb="1" eb="3">
      <t>アマド</t>
    </rPh>
    <rPh sb="3" eb="4">
      <t>トウ</t>
    </rPh>
    <phoneticPr fontId="1"/>
  </si>
  <si>
    <t>透過損失等級</t>
    <rPh sb="0" eb="2">
      <t>トウカ</t>
    </rPh>
    <rPh sb="2" eb="4">
      <t>ソンシツ</t>
    </rPh>
    <phoneticPr fontId="1"/>
  </si>
  <si>
    <t>（単純開口率）</t>
    <rPh sb="1" eb="3">
      <t>タンジュン</t>
    </rPh>
    <phoneticPr fontId="1"/>
  </si>
  <si>
    <t>（方位別開口比）</t>
    <rPh sb="1" eb="3">
      <t>ホウイ</t>
    </rPh>
    <rPh sb="3" eb="4">
      <t>ベツ</t>
    </rPh>
    <phoneticPr fontId="1"/>
  </si>
  <si>
    <t>局所換気対策</t>
    <rPh sb="0" eb="2">
      <t>キョクショ</t>
    </rPh>
    <rPh sb="2" eb="4">
      <t>カンキ</t>
    </rPh>
    <phoneticPr fontId="1"/>
  </si>
  <si>
    <t>居室の換気対策</t>
    <rPh sb="0" eb="2">
      <t>キョシツ</t>
    </rPh>
    <rPh sb="3" eb="5">
      <t>カンキ</t>
    </rPh>
    <phoneticPr fontId="1"/>
  </si>
  <si>
    <t>配慮対策等級</t>
    <rPh sb="0" eb="2">
      <t>ハイリョ</t>
    </rPh>
    <rPh sb="2" eb="4">
      <t>タイサク</t>
    </rPh>
    <phoneticPr fontId="1"/>
  </si>
  <si>
    <t>侵入防止対策</t>
    <rPh sb="0" eb="2">
      <t>シンニュウ</t>
    </rPh>
    <rPh sb="2" eb="4">
      <t>ボウシ</t>
    </rPh>
    <phoneticPr fontId="1"/>
  </si>
  <si>
    <t>装置設置等級</t>
    <rPh sb="0" eb="2">
      <t>ソウチ</t>
    </rPh>
    <rPh sb="2" eb="4">
      <t>セッチ</t>
    </rPh>
    <phoneticPr fontId="1"/>
  </si>
  <si>
    <t>劣化対策等級</t>
    <rPh sb="0" eb="2">
      <t>レッカ</t>
    </rPh>
    <rPh sb="2" eb="4">
      <t>タイサク</t>
    </rPh>
    <phoneticPr fontId="1"/>
  </si>
  <si>
    <t>感知警報装置</t>
    <rPh sb="0" eb="2">
      <t>カンチ</t>
    </rPh>
    <rPh sb="2" eb="4">
      <t>ケイホウ</t>
    </rPh>
    <phoneticPr fontId="1"/>
  </si>
  <si>
    <t>(地上階数3以上)</t>
    <rPh sb="1" eb="3">
      <t>チジョウ</t>
    </rPh>
    <rPh sb="3" eb="5">
      <t>カイスウ</t>
    </rPh>
    <phoneticPr fontId="1"/>
  </si>
  <si>
    <t>床下防湿措置</t>
    <rPh sb="0" eb="2">
      <t>ユカシタ</t>
    </rPh>
    <phoneticPr fontId="1"/>
  </si>
  <si>
    <t>床下換気措置</t>
    <rPh sb="0" eb="2">
      <t>ユカシタ</t>
    </rPh>
    <phoneticPr fontId="1"/>
  </si>
  <si>
    <t>土台の防腐・防蟻</t>
    <rPh sb="0" eb="2">
      <t>ドダイ</t>
    </rPh>
    <rPh sb="3" eb="5">
      <t>ボウフ</t>
    </rPh>
    <phoneticPr fontId="1"/>
  </si>
  <si>
    <t>外壁の軸組等</t>
    <rPh sb="0" eb="2">
      <t>ガイヘキ</t>
    </rPh>
    <phoneticPr fontId="1"/>
  </si>
  <si>
    <t>□根太の断面・間隔</t>
    <rPh sb="1" eb="2">
      <t>ネ</t>
    </rPh>
    <rPh sb="2" eb="3">
      <t>タ</t>
    </rPh>
    <phoneticPr fontId="1"/>
  </si>
  <si>
    <t>□たる木の断面・間隔</t>
    <rPh sb="3" eb="4">
      <t>キ</t>
    </rPh>
    <phoneticPr fontId="1"/>
  </si>
  <si>
    <t>□日常生活空間外の床の段差</t>
    <rPh sb="1" eb="3">
      <t>ニチジョウ</t>
    </rPh>
    <rPh sb="3" eb="5">
      <t>セイカツ</t>
    </rPh>
    <rPh sb="5" eb="7">
      <t>クウカン</t>
    </rPh>
    <rPh sb="7" eb="8">
      <t>ガイ</t>
    </rPh>
    <phoneticPr fontId="1"/>
  </si>
  <si>
    <t>開口部の区分</t>
    <rPh sb="0" eb="3">
      <t>カイコウブ</t>
    </rPh>
    <phoneticPr fontId="1"/>
  </si>
  <si>
    <t>基礎２</t>
    <rPh sb="0" eb="2">
      <t>キソ</t>
    </rPh>
    <phoneticPr fontId="1"/>
  </si>
  <si>
    <t>性能等</t>
    <rPh sb="0" eb="2">
      <t>セイノウ</t>
    </rPh>
    <rPh sb="2" eb="3">
      <t>トウ</t>
    </rPh>
    <phoneticPr fontId="1"/>
  </si>
  <si>
    <t>株式会社確認検査機構プラン２１　殿</t>
    <rPh sb="0" eb="2">
      <t>カブシキ</t>
    </rPh>
    <rPh sb="2" eb="4">
      <t>カイシャ</t>
    </rPh>
    <rPh sb="4" eb="6">
      <t>カクニン</t>
    </rPh>
    <rPh sb="6" eb="8">
      <t>ケンサ</t>
    </rPh>
    <rPh sb="8" eb="10">
      <t>キコウ</t>
    </rPh>
    <rPh sb="16" eb="17">
      <t>ドノ</t>
    </rPh>
    <phoneticPr fontId="1"/>
  </si>
  <si>
    <t>□</t>
    <phoneticPr fontId="1"/>
  </si>
  <si>
    <t>基礎配筋工事の完了時</t>
    <rPh sb="0" eb="2">
      <t>キソ</t>
    </rPh>
    <rPh sb="2" eb="3">
      <t>ハイ</t>
    </rPh>
    <rPh sb="3" eb="4">
      <t>キン</t>
    </rPh>
    <rPh sb="4" eb="6">
      <t>コウジ</t>
    </rPh>
    <rPh sb="7" eb="9">
      <t>カンリョウ</t>
    </rPh>
    <rPh sb="9" eb="10">
      <t>トキ</t>
    </rPh>
    <phoneticPr fontId="15"/>
  </si>
  <si>
    <t>躯体工事の完了時</t>
  </si>
  <si>
    <t>竣工時</t>
    <rPh sb="0" eb="2">
      <t>シュンコウ</t>
    </rPh>
    <rPh sb="2" eb="3">
      <t>トキ</t>
    </rPh>
    <phoneticPr fontId="15"/>
  </si>
  <si>
    <t>□納品書・出荷報告書等</t>
    <rPh sb="1" eb="4">
      <t>ノウヒンショ</t>
    </rPh>
    <rPh sb="5" eb="7">
      <t>シュッカ</t>
    </rPh>
    <rPh sb="7" eb="10">
      <t>ホウコクショ</t>
    </rPh>
    <rPh sb="10" eb="11">
      <t>トウ</t>
    </rPh>
    <phoneticPr fontId="1"/>
  </si>
  <si>
    <t>(　１　　階)</t>
    <rPh sb="5" eb="6">
      <t>カイ</t>
    </rPh>
    <phoneticPr fontId="1"/>
  </si>
  <si>
    <t>□立上り部分の厚さ</t>
    <phoneticPr fontId="1"/>
  </si>
  <si>
    <t>□立上り部分の高さ</t>
    <phoneticPr fontId="1"/>
  </si>
  <si>
    <t>□断熱材の種類、厚さ</t>
    <rPh sb="1" eb="4">
      <t>ダンネツザイ</t>
    </rPh>
    <rPh sb="5" eb="7">
      <t>シュルイ</t>
    </rPh>
    <rPh sb="8" eb="9">
      <t>アツ</t>
    </rPh>
    <phoneticPr fontId="1"/>
  </si>
  <si>
    <t>□気密層又は通気止め</t>
    <phoneticPr fontId="1"/>
  </si>
  <si>
    <t>　 による措置</t>
    <phoneticPr fontId="1"/>
  </si>
  <si>
    <t>□基礎の配置</t>
    <phoneticPr fontId="1"/>
  </si>
  <si>
    <t xml:space="preserve"> 現場代理人    </t>
    <rPh sb="1" eb="3">
      <t>ゲンバ</t>
    </rPh>
    <rPh sb="3" eb="5">
      <t>ダイリ</t>
    </rPh>
    <rPh sb="5" eb="6">
      <t>ニン</t>
    </rPh>
    <phoneticPr fontId="1"/>
  </si>
  <si>
    <t>■その他</t>
  </si>
  <si>
    <t>□雨戸等対策あり</t>
  </si>
  <si>
    <t>□根入れ深さ</t>
    <phoneticPr fontId="1"/>
  </si>
  <si>
    <t>下地張りの直前の工事の完了時</t>
    <phoneticPr fontId="1"/>
  </si>
  <si>
    <t>第１面</t>
    <rPh sb="0" eb="1">
      <t>ダイ</t>
    </rPh>
    <rPh sb="2" eb="3">
      <t>メン</t>
    </rPh>
    <phoneticPr fontId="1"/>
  </si>
  <si>
    <t>選択</t>
    <rPh sb="0" eb="2">
      <t>センタク</t>
    </rPh>
    <phoneticPr fontId="1"/>
  </si>
  <si>
    <t>■</t>
    <phoneticPr fontId="1"/>
  </si>
  <si>
    <t>■</t>
    <phoneticPr fontId="1"/>
  </si>
  <si>
    <t>2-1</t>
    <phoneticPr fontId="1"/>
  </si>
  <si>
    <t>2-4</t>
    <phoneticPr fontId="1"/>
  </si>
  <si>
    <t>2-5</t>
    <phoneticPr fontId="1"/>
  </si>
  <si>
    <t>2-6</t>
    <phoneticPr fontId="1"/>
  </si>
  <si>
    <t>3-1</t>
    <phoneticPr fontId="1"/>
  </si>
  <si>
    <t>4-1</t>
    <phoneticPr fontId="1"/>
  </si>
  <si>
    <t>一次エネルギー消費量等級</t>
    <rPh sb="0" eb="2">
      <t>イチジ</t>
    </rPh>
    <rPh sb="7" eb="10">
      <t>ショウヒリョウ</t>
    </rPh>
    <rPh sb="10" eb="12">
      <t>トウキュウ</t>
    </rPh>
    <phoneticPr fontId="1"/>
  </si>
  <si>
    <t>6-2</t>
    <phoneticPr fontId="1"/>
  </si>
  <si>
    <t>□</t>
    <phoneticPr fontId="1"/>
  </si>
  <si>
    <t>検査記録
　　工事写真等</t>
    <phoneticPr fontId="1"/>
  </si>
  <si>
    <t>地盤調査</t>
    <phoneticPr fontId="1"/>
  </si>
  <si>
    <t>　　報告書</t>
    <phoneticPr fontId="1"/>
  </si>
  <si>
    <t>地盤改良</t>
    <phoneticPr fontId="1"/>
  </si>
  <si>
    <t>工事写真等</t>
    <phoneticPr fontId="1"/>
  </si>
  <si>
    <t>検査記録</t>
    <phoneticPr fontId="1"/>
  </si>
  <si>
    <t>□</t>
    <phoneticPr fontId="1"/>
  </si>
  <si>
    <t>納品書・出荷証明書等・工事写真等</t>
    <phoneticPr fontId="1"/>
  </si>
  <si>
    <t>納品書・出荷証明書等・</t>
    <phoneticPr fontId="1"/>
  </si>
  <si>
    <t>検査記録・工事写真等</t>
    <phoneticPr fontId="1"/>
  </si>
  <si>
    <t>検査記録・
　　工事写真等</t>
    <phoneticPr fontId="1"/>
  </si>
  <si>
    <t>認定書等</t>
    <phoneticPr fontId="1"/>
  </si>
  <si>
    <t>納品書等</t>
    <phoneticPr fontId="1"/>
  </si>
  <si>
    <t>検査記録・工事写真等</t>
    <phoneticPr fontId="1"/>
  </si>
  <si>
    <t>出荷証明・納品書等</t>
    <phoneticPr fontId="1"/>
  </si>
  <si>
    <t>工事写真・検査報告書等</t>
    <phoneticPr fontId="1"/>
  </si>
  <si>
    <t>認定書・工事施工報告書</t>
    <phoneticPr fontId="1"/>
  </si>
  <si>
    <t>納品書・出荷報告書等</t>
    <phoneticPr fontId="1"/>
  </si>
  <si>
    <t>工事写真・検査報告書等
認定書・工事施工報告書</t>
    <rPh sb="12" eb="15">
      <t>ニンテイショ</t>
    </rPh>
    <rPh sb="16" eb="18">
      <t>コウジ</t>
    </rPh>
    <rPh sb="18" eb="20">
      <t>セコウ</t>
    </rPh>
    <rPh sb="20" eb="23">
      <t>ホウコクショ</t>
    </rPh>
    <phoneticPr fontId="1"/>
  </si>
  <si>
    <t>工事写真・検査報告書等
納品書・出荷報告書等</t>
    <phoneticPr fontId="1"/>
  </si>
  <si>
    <t>表示事項</t>
    <rPh sb="0" eb="2">
      <t>ヒョウジ</t>
    </rPh>
    <rPh sb="2" eb="4">
      <t>ジコウ</t>
    </rPh>
    <phoneticPr fontId="1"/>
  </si>
  <si>
    <t>□外周部の地中埋設管上
　　のｺﾝｸﾘｰﾄ</t>
    <rPh sb="1" eb="3">
      <t>ガイシュウ</t>
    </rPh>
    <rPh sb="3" eb="4">
      <t>ブ</t>
    </rPh>
    <phoneticPr fontId="1"/>
  </si>
  <si>
    <t>□</t>
    <phoneticPr fontId="1"/>
  </si>
  <si>
    <t>カタログ等</t>
    <phoneticPr fontId="1"/>
  </si>
  <si>
    <t>納品書</t>
    <phoneticPr fontId="1"/>
  </si>
  <si>
    <t>認定書</t>
    <phoneticPr fontId="1"/>
  </si>
  <si>
    <t>外皮性能</t>
    <rPh sb="0" eb="2">
      <t>ガイヒ</t>
    </rPh>
    <rPh sb="2" eb="4">
      <t>セイノウ</t>
    </rPh>
    <phoneticPr fontId="1"/>
  </si>
  <si>
    <t>□居室の面積等</t>
    <rPh sb="1" eb="3">
      <t>キョシツ</t>
    </rPh>
    <rPh sb="4" eb="7">
      <t>メンセキトウ</t>
    </rPh>
    <phoneticPr fontId="1"/>
  </si>
  <si>
    <t>面積等</t>
    <rPh sb="0" eb="3">
      <t>メンセキトウ</t>
    </rPh>
    <phoneticPr fontId="1"/>
  </si>
  <si>
    <t>自然風の利用</t>
    <rPh sb="0" eb="2">
      <t>シゼン</t>
    </rPh>
    <rPh sb="2" eb="3">
      <t>フウ</t>
    </rPh>
    <rPh sb="4" eb="6">
      <t>リヨウ</t>
    </rPh>
    <phoneticPr fontId="1"/>
  </si>
  <si>
    <t>□窓開口面積</t>
    <rPh sb="1" eb="2">
      <t>マド</t>
    </rPh>
    <rPh sb="2" eb="4">
      <t>カイコウ</t>
    </rPh>
    <rPh sb="4" eb="6">
      <t>メンセキ</t>
    </rPh>
    <phoneticPr fontId="1"/>
  </si>
  <si>
    <t>工事写真・検査報告書等
納品書・出荷報告書等</t>
  </si>
  <si>
    <t>蓄熱の利用</t>
    <rPh sb="0" eb="2">
      <t>チクネツ</t>
    </rPh>
    <rPh sb="3" eb="5">
      <t>リヨウ</t>
    </rPh>
    <phoneticPr fontId="1"/>
  </si>
  <si>
    <t>□設備の仕様・設置状態</t>
    <rPh sb="1" eb="3">
      <t>セツビ</t>
    </rPh>
    <rPh sb="4" eb="6">
      <t>シヨウ</t>
    </rPh>
    <rPh sb="7" eb="9">
      <t>セッチ</t>
    </rPh>
    <rPh sb="9" eb="11">
      <t>ジョウタイ</t>
    </rPh>
    <phoneticPr fontId="1"/>
  </si>
  <si>
    <t>設備機器</t>
    <rPh sb="0" eb="2">
      <t>セツビ</t>
    </rPh>
    <rPh sb="2" eb="4">
      <t>キキ</t>
    </rPh>
    <phoneticPr fontId="1"/>
  </si>
  <si>
    <t>躯体の結露
防止</t>
    <rPh sb="0" eb="2">
      <t>クタイ</t>
    </rPh>
    <phoneticPr fontId="1"/>
  </si>
  <si>
    <t>□冷房設備の仕様・設置状態</t>
    <rPh sb="1" eb="3">
      <t>レイボウ</t>
    </rPh>
    <rPh sb="3" eb="5">
      <t>セツビ</t>
    </rPh>
    <rPh sb="6" eb="8">
      <t>シヨウ</t>
    </rPh>
    <rPh sb="9" eb="11">
      <t>セッチ</t>
    </rPh>
    <rPh sb="11" eb="13">
      <t>ジョウタイ</t>
    </rPh>
    <phoneticPr fontId="1"/>
  </si>
  <si>
    <t>□暖房設備の仕様・設置状態</t>
    <rPh sb="1" eb="3">
      <t>ダンボウ</t>
    </rPh>
    <rPh sb="3" eb="5">
      <t>セツビ</t>
    </rPh>
    <rPh sb="6" eb="8">
      <t>シヨウ</t>
    </rPh>
    <rPh sb="9" eb="11">
      <t>セッチ</t>
    </rPh>
    <rPh sb="11" eb="13">
      <t>ジョウタイ</t>
    </rPh>
    <phoneticPr fontId="1"/>
  </si>
  <si>
    <t>□換気設備の仕様・設置状態</t>
    <rPh sb="1" eb="3">
      <t>カンキ</t>
    </rPh>
    <rPh sb="3" eb="5">
      <t>セツビ</t>
    </rPh>
    <rPh sb="6" eb="8">
      <t>シヨウ</t>
    </rPh>
    <rPh sb="9" eb="11">
      <t>セッチ</t>
    </rPh>
    <rPh sb="11" eb="13">
      <t>ジョウタイ</t>
    </rPh>
    <phoneticPr fontId="1"/>
  </si>
  <si>
    <t>□照明設備の仕様・設置状態</t>
    <rPh sb="1" eb="3">
      <t>ショウメイ</t>
    </rPh>
    <rPh sb="3" eb="5">
      <t>セツビ</t>
    </rPh>
    <rPh sb="6" eb="8">
      <t>シヨウ</t>
    </rPh>
    <rPh sb="9" eb="11">
      <t>セッチ</t>
    </rPh>
    <rPh sb="11" eb="13">
      <t>ジョウタイ</t>
    </rPh>
    <phoneticPr fontId="1"/>
  </si>
  <si>
    <t>□太陽光発電設備の仕様・
　　設置状態</t>
    <rPh sb="1" eb="4">
      <t>タイヨウコウ</t>
    </rPh>
    <rPh sb="4" eb="6">
      <t>ハツデン</t>
    </rPh>
    <rPh sb="6" eb="8">
      <t>セツビ</t>
    </rPh>
    <rPh sb="9" eb="11">
      <t>シヨウ</t>
    </rPh>
    <rPh sb="15" eb="17">
      <t>セッチ</t>
    </rPh>
    <rPh sb="17" eb="19">
      <t>ジョウタイ</t>
    </rPh>
    <phoneticPr fontId="1"/>
  </si>
  <si>
    <t>出荷証明書
　　・納品書等</t>
    <phoneticPr fontId="1"/>
  </si>
  <si>
    <t>火打ち材</t>
    <rPh sb="0" eb="1">
      <t>ヒ</t>
    </rPh>
    <rPh sb="1" eb="2">
      <t>ウ</t>
    </rPh>
    <rPh sb="3" eb="4">
      <t>ザイ</t>
    </rPh>
    <phoneticPr fontId="1"/>
  </si>
  <si>
    <t>□ｺﾝｸﾘｰﾄの打設範囲</t>
    <phoneticPr fontId="1"/>
  </si>
  <si>
    <t>建築基準法</t>
    <rPh sb="0" eb="2">
      <t>ケンチク</t>
    </rPh>
    <rPh sb="2" eb="5">
      <t>キジュンホウ</t>
    </rPh>
    <phoneticPr fontId="1"/>
  </si>
  <si>
    <t>建築基準法</t>
    <phoneticPr fontId="1"/>
  </si>
  <si>
    <t>工事写真・検査報告書等
納品書・出荷報告書等</t>
    <phoneticPr fontId="1"/>
  </si>
  <si>
    <t>工事写真等・納品書・出荷報告書等</t>
  </si>
  <si>
    <t>工事写真等・納品書・出荷報告書等</t>
    <phoneticPr fontId="1"/>
  </si>
  <si>
    <t>□令第37条,第41条,第49条</t>
    <rPh sb="1" eb="3">
      <t>レイダイ</t>
    </rPh>
    <rPh sb="5" eb="6">
      <t>ジョウ</t>
    </rPh>
    <rPh sb="7" eb="8">
      <t>ダイ</t>
    </rPh>
    <rPh sb="10" eb="11">
      <t>ジョウ</t>
    </rPh>
    <rPh sb="12" eb="13">
      <t>ダイ</t>
    </rPh>
    <rPh sb="15" eb="16">
      <t>ジョウ</t>
    </rPh>
    <phoneticPr fontId="1"/>
  </si>
  <si>
    <t>□令第２３条～令第27条</t>
    <rPh sb="1" eb="2">
      <t>レイ</t>
    </rPh>
    <rPh sb="2" eb="3">
      <t>ダイ</t>
    </rPh>
    <rPh sb="5" eb="6">
      <t>ジョウ</t>
    </rPh>
    <rPh sb="7" eb="8">
      <t>レイ</t>
    </rPh>
    <rPh sb="8" eb="9">
      <t>ダイ</t>
    </rPh>
    <rPh sb="11" eb="12">
      <t>ジョウ</t>
    </rPh>
    <phoneticPr fontId="1"/>
  </si>
  <si>
    <t>　　階段のけあげ、踏み面寸法</t>
    <rPh sb="2" eb="4">
      <t>カイダン</t>
    </rPh>
    <rPh sb="9" eb="10">
      <t>フ</t>
    </rPh>
    <rPh sb="11" eb="12">
      <t>メン</t>
    </rPh>
    <rPh sb="12" eb="14">
      <t>スンポウ</t>
    </rPh>
    <phoneticPr fontId="1"/>
  </si>
  <si>
    <t>　　階段の踊場の位置、幅等</t>
    <rPh sb="2" eb="4">
      <t>カイダン</t>
    </rPh>
    <rPh sb="5" eb="7">
      <t>オドリバ</t>
    </rPh>
    <rPh sb="8" eb="10">
      <t>イチ</t>
    </rPh>
    <rPh sb="11" eb="12">
      <t>ハバ</t>
    </rPh>
    <rPh sb="12" eb="13">
      <t>トウ</t>
    </rPh>
    <phoneticPr fontId="1"/>
  </si>
  <si>
    <t>　　階段の手すり等の基準</t>
    <rPh sb="2" eb="4">
      <t>カイダン</t>
    </rPh>
    <rPh sb="5" eb="6">
      <t>テ</t>
    </rPh>
    <rPh sb="8" eb="9">
      <t>トウ</t>
    </rPh>
    <rPh sb="10" eb="12">
      <t>キジュン</t>
    </rPh>
    <phoneticPr fontId="1"/>
  </si>
  <si>
    <t>□令第126条の1項の基準</t>
    <rPh sb="1" eb="2">
      <t>レイ</t>
    </rPh>
    <rPh sb="2" eb="3">
      <t>ダイ</t>
    </rPh>
    <rPh sb="6" eb="7">
      <t>ジョウ</t>
    </rPh>
    <rPh sb="9" eb="10">
      <t>コウ</t>
    </rPh>
    <rPh sb="11" eb="13">
      <t>キジュン</t>
    </rPh>
    <phoneticPr fontId="1"/>
  </si>
  <si>
    <t>　　1.1m以上の屋外手すり</t>
    <rPh sb="6" eb="8">
      <t>イジョウ</t>
    </rPh>
    <rPh sb="9" eb="11">
      <t>オクガイ</t>
    </rPh>
    <rPh sb="11" eb="12">
      <t>テ</t>
    </rPh>
    <phoneticPr fontId="1"/>
  </si>
  <si>
    <t>□</t>
    <phoneticPr fontId="1"/>
  </si>
  <si>
    <t>□土間床等の外周部の断熱構造
　 基礎断熱構造</t>
    <rPh sb="1" eb="3">
      <t>ドマ</t>
    </rPh>
    <rPh sb="3" eb="4">
      <t>ユカ</t>
    </rPh>
    <rPh sb="4" eb="5">
      <t>トウ</t>
    </rPh>
    <rPh sb="6" eb="8">
      <t>ガイシュウ</t>
    </rPh>
    <rPh sb="8" eb="9">
      <t>ブ</t>
    </rPh>
    <rPh sb="17" eb="19">
      <t>キソ</t>
    </rPh>
    <rPh sb="19" eb="21">
      <t>ダンネツ</t>
    </rPh>
    <rPh sb="21" eb="23">
      <t>コウゾウ</t>
    </rPh>
    <phoneticPr fontId="1"/>
  </si>
  <si>
    <t xml:space="preserve">  （付属部材の設置状態を含む）</t>
    <rPh sb="13" eb="14">
      <t>フク</t>
    </rPh>
    <phoneticPr fontId="1"/>
  </si>
  <si>
    <t>□屋根又は外壁の通気層等</t>
    <rPh sb="1" eb="3">
      <t>ヤネ</t>
    </rPh>
    <rPh sb="3" eb="4">
      <t>マタ</t>
    </rPh>
    <rPh sb="5" eb="7">
      <t>ガイヘキ</t>
    </rPh>
    <rPh sb="11" eb="12">
      <t>トウ</t>
    </rPh>
    <phoneticPr fontId="1"/>
  </si>
  <si>
    <t>　　　　　　　　　　　　 の設置状況</t>
    <rPh sb="16" eb="18">
      <t>ジョウキョウ</t>
    </rPh>
    <phoneticPr fontId="1"/>
  </si>
  <si>
    <t>□防湿層等の設置状況</t>
    <rPh sb="1" eb="3">
      <t>ボウシツ</t>
    </rPh>
    <rPh sb="3" eb="4">
      <t>ソウ</t>
    </rPh>
    <rPh sb="4" eb="5">
      <t>トウ</t>
    </rPh>
    <rPh sb="6" eb="8">
      <t>セッチ</t>
    </rPh>
    <rPh sb="8" eb="10">
      <t>ジョウキョウ</t>
    </rPh>
    <phoneticPr fontId="1"/>
  </si>
  <si>
    <t>第５回目　</t>
    <rPh sb="0" eb="1">
      <t>ダイ</t>
    </rPh>
    <rPh sb="2" eb="4">
      <t>カイメ</t>
    </rPh>
    <phoneticPr fontId="1"/>
  </si>
  <si>
    <t>第６回目　</t>
    <rPh sb="0" eb="1">
      <t>ダイ</t>
    </rPh>
    <rPh sb="2" eb="4">
      <t>カイメ</t>
    </rPh>
    <phoneticPr fontId="1"/>
  </si>
  <si>
    <t>共用配管</t>
    <rPh sb="0" eb="2">
      <t>キョウヨウ</t>
    </rPh>
    <rPh sb="2" eb="4">
      <t>ハイカン</t>
    </rPh>
    <phoneticPr fontId="1"/>
  </si>
  <si>
    <t>共用排水管</t>
    <rPh sb="0" eb="2">
      <t>キョウヨウ</t>
    </rPh>
    <rPh sb="2" eb="5">
      <t>ハイスイカン</t>
    </rPh>
    <phoneticPr fontId="1"/>
  </si>
  <si>
    <t>□共用立管の点検措置</t>
    <rPh sb="1" eb="5">
      <t>キョウヨウタテカン</t>
    </rPh>
    <rPh sb="6" eb="8">
      <t>テンケン</t>
    </rPh>
    <rPh sb="8" eb="10">
      <t>ソチ</t>
    </rPh>
    <phoneticPr fontId="1"/>
  </si>
  <si>
    <t>□共用立管の掃除口</t>
    <rPh sb="1" eb="3">
      <t>キョウヨウ</t>
    </rPh>
    <rPh sb="3" eb="4">
      <t>タテ</t>
    </rPh>
    <rPh sb="4" eb="5">
      <t>カン</t>
    </rPh>
    <rPh sb="6" eb="8">
      <t>ソウジ</t>
    </rPh>
    <rPh sb="8" eb="9">
      <t>グチ</t>
    </rPh>
    <phoneticPr fontId="1"/>
  </si>
  <si>
    <t>□横主管の掃除口</t>
    <rPh sb="1" eb="4">
      <t>ヨコシュカン</t>
    </rPh>
    <rPh sb="5" eb="8">
      <t>ソウジグチ</t>
    </rPh>
    <phoneticPr fontId="1"/>
  </si>
  <si>
    <t>□横主管の点検措置</t>
    <rPh sb="5" eb="7">
      <t>テンケン</t>
    </rPh>
    <rPh sb="7" eb="9">
      <t>ソチ</t>
    </rPh>
    <phoneticPr fontId="1"/>
  </si>
  <si>
    <t>（共用配管）</t>
    <rPh sb="1" eb="3">
      <t>キョウヨウ</t>
    </rPh>
    <rPh sb="3" eb="5">
      <t>ハイカン</t>
    </rPh>
    <phoneticPr fontId="1"/>
  </si>
  <si>
    <t>□該当無し</t>
    <rPh sb="1" eb="3">
      <t>ガイトウ</t>
    </rPh>
    <rPh sb="3" eb="4">
      <t>ナシ</t>
    </rPh>
    <phoneticPr fontId="1"/>
  </si>
  <si>
    <t>□外周部の地中埋設管上
　　のｺﾝｸﾘｰﾄ</t>
    <phoneticPr fontId="1"/>
  </si>
  <si>
    <t>□人通口の位置と寸法</t>
    <rPh sb="1" eb="2">
      <t>ジン</t>
    </rPh>
    <rPh sb="2" eb="3">
      <t>ツウ</t>
    </rPh>
    <rPh sb="3" eb="4">
      <t>クチ</t>
    </rPh>
    <rPh sb="5" eb="7">
      <t>イチ</t>
    </rPh>
    <rPh sb="8" eb="10">
      <t>スンポウ</t>
    </rPh>
    <phoneticPr fontId="1"/>
  </si>
  <si>
    <t>□</t>
    <phoneticPr fontId="1"/>
  </si>
  <si>
    <t>□開口と主要接合部等の関係</t>
    <rPh sb="1" eb="3">
      <t>カイコウ</t>
    </rPh>
    <rPh sb="4" eb="6">
      <t>シュヨウ</t>
    </rPh>
    <rPh sb="6" eb="8">
      <t>セツゴウ</t>
    </rPh>
    <rPh sb="8" eb="9">
      <t>ブ</t>
    </rPh>
    <rPh sb="9" eb="10">
      <t>トウ</t>
    </rPh>
    <rPh sb="11" eb="13">
      <t>カンケイ</t>
    </rPh>
    <phoneticPr fontId="1"/>
  </si>
  <si>
    <t>配水管の性状</t>
    <rPh sb="0" eb="3">
      <t>ハイスイカン</t>
    </rPh>
    <rPh sb="4" eb="6">
      <t>セイジョウ</t>
    </rPh>
    <phoneticPr fontId="1"/>
  </si>
  <si>
    <t>□配水管の仕様等、設置状態</t>
    <rPh sb="1" eb="4">
      <t>ハイスイカン</t>
    </rPh>
    <rPh sb="5" eb="8">
      <t>シヨウナド</t>
    </rPh>
    <rPh sb="9" eb="11">
      <t>セッチ</t>
    </rPh>
    <rPh sb="11" eb="13">
      <t>ジョウタイ</t>
    </rPh>
    <phoneticPr fontId="1"/>
  </si>
  <si>
    <t>横主管</t>
    <rPh sb="0" eb="1">
      <t>ヨコ</t>
    </rPh>
    <rPh sb="1" eb="3">
      <t>シュカン</t>
    </rPh>
    <phoneticPr fontId="1"/>
  </si>
  <si>
    <t>□専用部に立ち入らずに到達</t>
    <rPh sb="1" eb="3">
      <t>センヨウ</t>
    </rPh>
    <rPh sb="3" eb="4">
      <t>ブ</t>
    </rPh>
    <rPh sb="5" eb="6">
      <t>タ</t>
    </rPh>
    <rPh sb="7" eb="8">
      <t>イ</t>
    </rPh>
    <rPh sb="11" eb="13">
      <t>トウタツ</t>
    </rPh>
    <phoneticPr fontId="1"/>
  </si>
  <si>
    <t>配管補修の措置</t>
    <rPh sb="0" eb="2">
      <t>ハイカン</t>
    </rPh>
    <rPh sb="2" eb="4">
      <t>ホシュウ</t>
    </rPh>
    <rPh sb="5" eb="7">
      <t>ソチ</t>
    </rPh>
    <phoneticPr fontId="1"/>
  </si>
  <si>
    <t>□配管・ガス管の設置位置</t>
    <rPh sb="1" eb="3">
      <t>ハイカン</t>
    </rPh>
    <rPh sb="6" eb="7">
      <t>カン</t>
    </rPh>
    <rPh sb="8" eb="10">
      <t>セッチ</t>
    </rPh>
    <rPh sb="10" eb="12">
      <t>イチ</t>
    </rPh>
    <phoneticPr fontId="1"/>
  </si>
  <si>
    <t>　　　　　　　　　　補修措置</t>
    <rPh sb="10" eb="12">
      <t>ホシュウ</t>
    </rPh>
    <rPh sb="12" eb="14">
      <t>ソチ</t>
    </rPh>
    <phoneticPr fontId="1"/>
  </si>
  <si>
    <t>4-2</t>
    <phoneticPr fontId="1"/>
  </si>
  <si>
    <t>更新対策</t>
    <rPh sb="0" eb="2">
      <t>コウシン</t>
    </rPh>
    <rPh sb="2" eb="4">
      <t>タイサク</t>
    </rPh>
    <phoneticPr fontId="1"/>
  </si>
  <si>
    <t>4-3</t>
    <phoneticPr fontId="1"/>
  </si>
  <si>
    <t>（共用排水管）</t>
    <rPh sb="1" eb="3">
      <t>キョウヨウ</t>
    </rPh>
    <rPh sb="3" eb="6">
      <t>ハイスイカン</t>
    </rPh>
    <phoneticPr fontId="1"/>
  </si>
  <si>
    <t>共用排水管</t>
    <rPh sb="0" eb="2">
      <t>キョウヨウ</t>
    </rPh>
    <rPh sb="2" eb="4">
      <t>ハイスイ</t>
    </rPh>
    <rPh sb="4" eb="5">
      <t>カン</t>
    </rPh>
    <phoneticPr fontId="1"/>
  </si>
  <si>
    <t>□地中埋設管上のｺﾝｸﾘｰﾄ</t>
    <phoneticPr fontId="1"/>
  </si>
  <si>
    <t>□到達経路（仕上げ材等の軽微な除去による到達可）</t>
    <rPh sb="1" eb="3">
      <t>トウタツ</t>
    </rPh>
    <rPh sb="3" eb="5">
      <t>ケイロ</t>
    </rPh>
    <rPh sb="6" eb="8">
      <t>シア</t>
    </rPh>
    <rPh sb="9" eb="11">
      <t>ザイナド</t>
    </rPh>
    <rPh sb="12" eb="14">
      <t>ケイビ</t>
    </rPh>
    <rPh sb="15" eb="17">
      <t>ジョキョ</t>
    </rPh>
    <rPh sb="20" eb="23">
      <t>トウタツカ</t>
    </rPh>
    <phoneticPr fontId="1"/>
  </si>
  <si>
    <t>更新措置</t>
    <rPh sb="0" eb="2">
      <t>コウシン</t>
    </rPh>
    <rPh sb="2" eb="4">
      <t>ソチ</t>
    </rPh>
    <phoneticPr fontId="1"/>
  </si>
  <si>
    <t>□切断工事の軽減措置</t>
    <rPh sb="1" eb="3">
      <t>セツダン</t>
    </rPh>
    <rPh sb="3" eb="5">
      <t>コウジ</t>
    </rPh>
    <rPh sb="6" eb="8">
      <t>ケイゲン</t>
    </rPh>
    <rPh sb="8" eb="10">
      <t>ソチ</t>
    </rPh>
    <phoneticPr fontId="1"/>
  </si>
  <si>
    <t>工事写真・検査報告書等
納品書・出荷報告書等</t>
    <phoneticPr fontId="1"/>
  </si>
  <si>
    <t>工事写真・検査報告書等</t>
    <phoneticPr fontId="1"/>
  </si>
  <si>
    <t>□増設更新するための空間、スリーブの確保</t>
    <rPh sb="1" eb="3">
      <t>ゾウセツ</t>
    </rPh>
    <rPh sb="3" eb="5">
      <t>コウシン</t>
    </rPh>
    <rPh sb="10" eb="12">
      <t>クウカン</t>
    </rPh>
    <rPh sb="18" eb="20">
      <t>カクホ</t>
    </rPh>
    <phoneticPr fontId="1"/>
  </si>
  <si>
    <t>□専用排水管の接続替えを容易に行うための措置</t>
    <rPh sb="1" eb="3">
      <t>センヨウ</t>
    </rPh>
    <rPh sb="3" eb="6">
      <t>ハイスイカン</t>
    </rPh>
    <rPh sb="7" eb="9">
      <t>セツゾク</t>
    </rPh>
    <rPh sb="9" eb="10">
      <t>ガ</t>
    </rPh>
    <rPh sb="12" eb="14">
      <t>ヨウイ</t>
    </rPh>
    <rPh sb="15" eb="16">
      <t>オコナ</t>
    </rPh>
    <rPh sb="20" eb="22">
      <t>ソチ</t>
    </rPh>
    <phoneticPr fontId="1"/>
  </si>
  <si>
    <t>□更新のための作業空間の確保</t>
    <rPh sb="1" eb="3">
      <t>コウシン</t>
    </rPh>
    <rPh sb="7" eb="9">
      <t>サギョウ</t>
    </rPh>
    <rPh sb="9" eb="11">
      <t>クウカン</t>
    </rPh>
    <rPh sb="12" eb="14">
      <t>カクホ</t>
    </rPh>
    <phoneticPr fontId="1"/>
  </si>
  <si>
    <t>共用排水立管の位置</t>
    <rPh sb="0" eb="2">
      <t>キョウヨウ</t>
    </rPh>
    <rPh sb="2" eb="4">
      <t>ハイスイ</t>
    </rPh>
    <rPh sb="4" eb="5">
      <t>タテ</t>
    </rPh>
    <rPh sb="5" eb="6">
      <t>カン</t>
    </rPh>
    <rPh sb="7" eb="9">
      <t>イチ</t>
    </rPh>
    <phoneticPr fontId="1"/>
  </si>
  <si>
    <t>□共用廊下に面する共用部分</t>
    <rPh sb="1" eb="3">
      <t>キョウヨウ</t>
    </rPh>
    <rPh sb="3" eb="5">
      <t>ロウカ</t>
    </rPh>
    <rPh sb="6" eb="7">
      <t>メン</t>
    </rPh>
    <rPh sb="9" eb="11">
      <t>キョウヨウ</t>
    </rPh>
    <rPh sb="11" eb="13">
      <t>ブブン</t>
    </rPh>
    <phoneticPr fontId="1"/>
  </si>
  <si>
    <t>□外壁面、吹抜け等の住戸外周部</t>
    <rPh sb="1" eb="2">
      <t>ガイ</t>
    </rPh>
    <rPh sb="2" eb="4">
      <t>ヘキメン</t>
    </rPh>
    <rPh sb="5" eb="6">
      <t>フ</t>
    </rPh>
    <rPh sb="6" eb="7">
      <t>ヌ</t>
    </rPh>
    <rPh sb="8" eb="9">
      <t>ナド</t>
    </rPh>
    <rPh sb="10" eb="12">
      <t>ジュウコ</t>
    </rPh>
    <rPh sb="12" eb="14">
      <t>ガイシュウ</t>
    </rPh>
    <rPh sb="14" eb="15">
      <t>ブ</t>
    </rPh>
    <phoneticPr fontId="1"/>
  </si>
  <si>
    <t>□バルコニー</t>
    <phoneticPr fontId="1"/>
  </si>
  <si>
    <t>□住戸専用部</t>
    <rPh sb="1" eb="2">
      <t>ジュウ</t>
    </rPh>
    <rPh sb="2" eb="3">
      <t>コ</t>
    </rPh>
    <rPh sb="3" eb="5">
      <t>センヨウ</t>
    </rPh>
    <rPh sb="5" eb="6">
      <t>ブ</t>
    </rPh>
    <phoneticPr fontId="1"/>
  </si>
  <si>
    <t>第7面</t>
    <rPh sb="0" eb="1">
      <t>ダイ</t>
    </rPh>
    <rPh sb="2" eb="3">
      <t>メン</t>
    </rPh>
    <phoneticPr fontId="1"/>
  </si>
  <si>
    <t>第6面</t>
    <rPh sb="0" eb="1">
      <t>ダイ</t>
    </rPh>
    <rPh sb="2" eb="3">
      <t>メン</t>
    </rPh>
    <phoneticPr fontId="1"/>
  </si>
  <si>
    <t>第5面</t>
    <rPh sb="0" eb="1">
      <t>ダイ</t>
    </rPh>
    <rPh sb="2" eb="3">
      <t>メン</t>
    </rPh>
    <phoneticPr fontId="1"/>
  </si>
  <si>
    <t>第4面</t>
    <rPh sb="0" eb="1">
      <t>ダイ</t>
    </rPh>
    <rPh sb="2" eb="3">
      <t>メン</t>
    </rPh>
    <phoneticPr fontId="1"/>
  </si>
  <si>
    <t>第3面</t>
    <rPh sb="0" eb="1">
      <t>ダイ</t>
    </rPh>
    <rPh sb="2" eb="3">
      <t>メン</t>
    </rPh>
    <phoneticPr fontId="1"/>
  </si>
  <si>
    <t>（開口部）</t>
    <rPh sb="1" eb="4">
      <t>カイコウブ</t>
    </rPh>
    <phoneticPr fontId="1"/>
  </si>
  <si>
    <t>開口部の耐火性能</t>
    <rPh sb="0" eb="3">
      <t>カイコウブ</t>
    </rPh>
    <rPh sb="4" eb="7">
      <t>タイカセイ</t>
    </rPh>
    <rPh sb="7" eb="8">
      <t>ノウ</t>
    </rPh>
    <phoneticPr fontId="1"/>
  </si>
  <si>
    <t>□開口部の耐火性能</t>
    <rPh sb="1" eb="4">
      <t>カイコウブ</t>
    </rPh>
    <rPh sb="5" eb="9">
      <t>タイカセイノウ</t>
    </rPh>
    <phoneticPr fontId="1"/>
  </si>
  <si>
    <t>工事写真等</t>
    <phoneticPr fontId="1"/>
  </si>
  <si>
    <t>火</t>
    <rPh sb="0" eb="1">
      <t>ヒ</t>
    </rPh>
    <phoneticPr fontId="1"/>
  </si>
  <si>
    <t>災</t>
    <phoneticPr fontId="1"/>
  </si>
  <si>
    <t>安</t>
    <rPh sb="0" eb="1">
      <t>ヤス</t>
    </rPh>
    <phoneticPr fontId="1"/>
  </si>
  <si>
    <t>（開口部以外）</t>
    <rPh sb="1" eb="4">
      <t>カイコウブ</t>
    </rPh>
    <rPh sb="4" eb="6">
      <t>イガイ</t>
    </rPh>
    <phoneticPr fontId="1"/>
  </si>
  <si>
    <t>□外壁の耐火性能</t>
    <rPh sb="1" eb="3">
      <t>ガイヘキ</t>
    </rPh>
    <rPh sb="4" eb="8">
      <t>タイカセイノウ</t>
    </rPh>
    <phoneticPr fontId="1"/>
  </si>
  <si>
    <t>□軒裏の耐火性能</t>
    <rPh sb="1" eb="2">
      <t>ノキ</t>
    </rPh>
    <rPh sb="2" eb="3">
      <t>ウラ</t>
    </rPh>
    <rPh sb="4" eb="8">
      <t>タイカセイノウ</t>
    </rPh>
    <phoneticPr fontId="1"/>
  </si>
  <si>
    <t>第2面</t>
    <rPh sb="0" eb="1">
      <t>ダイ</t>
    </rPh>
    <rPh sb="2" eb="3">
      <t>メン</t>
    </rPh>
    <phoneticPr fontId="1"/>
  </si>
  <si>
    <t>第1面</t>
    <rPh sb="0" eb="1">
      <t>ダイ</t>
    </rPh>
    <rPh sb="2" eb="3">
      <t>メン</t>
    </rPh>
    <phoneticPr fontId="1"/>
  </si>
  <si>
    <t>□</t>
    <phoneticPr fontId="1"/>
  </si>
  <si>
    <t>る</t>
    <phoneticPr fontId="1"/>
  </si>
  <si>
    <t>こ</t>
    <phoneticPr fontId="1"/>
  </si>
  <si>
    <t>と</t>
    <phoneticPr fontId="1"/>
  </si>
  <si>
    <t xml:space="preserve">　 </t>
    <phoneticPr fontId="1"/>
  </si>
  <si>
    <t>製品資料
　　認定書等</t>
    <phoneticPr fontId="1"/>
  </si>
  <si>
    <t>Ａ</t>
    <phoneticPr fontId="1"/>
  </si>
  <si>
    <t>Ｂ</t>
    <phoneticPr fontId="1"/>
  </si>
  <si>
    <t>Ｃ</t>
    <phoneticPr fontId="1"/>
  </si>
  <si>
    <t>□</t>
    <phoneticPr fontId="1"/>
  </si>
  <si>
    <t>□</t>
    <phoneticPr fontId="1"/>
  </si>
  <si>
    <t>の</t>
    <phoneticPr fontId="1"/>
  </si>
  <si>
    <t xml:space="preserve">　 </t>
    <phoneticPr fontId="1"/>
  </si>
  <si>
    <t>の</t>
    <phoneticPr fontId="1"/>
  </si>
  <si>
    <t>に</t>
    <phoneticPr fontId="1"/>
  </si>
  <si>
    <t>す</t>
    <phoneticPr fontId="1"/>
  </si>
  <si>
    <t>工事写真・検査報告書等</t>
    <phoneticPr fontId="1"/>
  </si>
  <si>
    <t>□</t>
    <phoneticPr fontId="1"/>
  </si>
  <si>
    <t>工事写真・検査報告書等</t>
    <phoneticPr fontId="1"/>
  </si>
  <si>
    <t>□</t>
    <phoneticPr fontId="1"/>
  </si>
  <si>
    <t>納品書・出荷報告書等</t>
    <phoneticPr fontId="1"/>
  </si>
  <si>
    <t>工事写真・検査報告書等
納品書・出荷報告書等</t>
    <phoneticPr fontId="1"/>
  </si>
  <si>
    <t>■</t>
    <phoneticPr fontId="1"/>
  </si>
  <si>
    <t>□</t>
    <phoneticPr fontId="1"/>
  </si>
  <si>
    <t>工事写真・検査報告書等</t>
    <phoneticPr fontId="1"/>
  </si>
  <si>
    <t>・</t>
    <phoneticPr fontId="1"/>
  </si>
  <si>
    <t>□</t>
    <phoneticPr fontId="1"/>
  </si>
  <si>
    <t>工事写真・検査報告書等</t>
    <phoneticPr fontId="1"/>
  </si>
  <si>
    <t>□</t>
    <phoneticPr fontId="1"/>
  </si>
  <si>
    <t>へ</t>
    <phoneticPr fontId="1"/>
  </si>
  <si>
    <t>の</t>
    <phoneticPr fontId="1"/>
  </si>
  <si>
    <t>工事写真・検査報告書等
納品書・出荷報告書等</t>
    <phoneticPr fontId="1"/>
  </si>
  <si>
    <t xml:space="preserve">清掃措置　 </t>
    <phoneticPr fontId="1"/>
  </si>
  <si>
    <t>に</t>
    <phoneticPr fontId="1"/>
  </si>
  <si>
    <t>す</t>
    <phoneticPr fontId="1"/>
  </si>
  <si>
    <t>る</t>
    <phoneticPr fontId="1"/>
  </si>
  <si>
    <t>こ</t>
    <phoneticPr fontId="1"/>
  </si>
  <si>
    <t>と</t>
    <phoneticPr fontId="1"/>
  </si>
  <si>
    <t>□</t>
    <phoneticPr fontId="1"/>
  </si>
  <si>
    <t>工事写真・検査報告書等</t>
    <phoneticPr fontId="1"/>
  </si>
  <si>
    <t>納品書・出荷報告書等</t>
    <phoneticPr fontId="1"/>
  </si>
  <si>
    <t>□</t>
    <phoneticPr fontId="1"/>
  </si>
  <si>
    <t>工事写真・検査報告書等
納品書・出荷報告書等</t>
    <phoneticPr fontId="1"/>
  </si>
  <si>
    <t>工事写真・出荷報告書等</t>
    <phoneticPr fontId="1"/>
  </si>
  <si>
    <t>出荷報告書等・検査報告書等</t>
    <phoneticPr fontId="1"/>
  </si>
  <si>
    <t>ホルムアルデヒド</t>
    <phoneticPr fontId="1"/>
  </si>
  <si>
    <t>仕上げ及び</t>
    <phoneticPr fontId="1"/>
  </si>
  <si>
    <t>（内装及び天井裏等）</t>
    <phoneticPr fontId="1"/>
  </si>
  <si>
    <t>天井裏等の</t>
    <phoneticPr fontId="1"/>
  </si>
  <si>
    <t>納品書・出荷報告書等</t>
    <phoneticPr fontId="1"/>
  </si>
  <si>
    <t>□</t>
    <phoneticPr fontId="1"/>
  </si>
  <si>
    <t>下地材等 　</t>
    <phoneticPr fontId="1"/>
  </si>
  <si>
    <t>に</t>
    <phoneticPr fontId="1"/>
  </si>
  <si>
    <t>す</t>
    <phoneticPr fontId="1"/>
  </si>
  <si>
    <t>る</t>
    <phoneticPr fontId="1"/>
  </si>
  <si>
    <t>こ</t>
    <phoneticPr fontId="1"/>
  </si>
  <si>
    <t>工事写真・検査報告書等</t>
    <phoneticPr fontId="1"/>
  </si>
  <si>
    <t>と</t>
    <phoneticPr fontId="1"/>
  </si>
  <si>
    <t>仕上げ　　　</t>
    <phoneticPr fontId="1"/>
  </si>
  <si>
    <t>下地材　　　</t>
    <phoneticPr fontId="1"/>
  </si>
  <si>
    <t>視</t>
    <phoneticPr fontId="1"/>
  </si>
  <si>
    <t>環</t>
    <phoneticPr fontId="1"/>
  </si>
  <si>
    <t>境</t>
    <phoneticPr fontId="1"/>
  </si>
  <si>
    <t>に</t>
    <phoneticPr fontId="1"/>
  </si>
  <si>
    <t>　</t>
    <phoneticPr fontId="1"/>
  </si>
  <si>
    <t>関</t>
    <phoneticPr fontId="1"/>
  </si>
  <si>
    <t>□</t>
    <phoneticPr fontId="1"/>
  </si>
  <si>
    <t>□</t>
    <phoneticPr fontId="1"/>
  </si>
  <si>
    <t>す</t>
    <phoneticPr fontId="1"/>
  </si>
  <si>
    <t>と</t>
    <phoneticPr fontId="1"/>
  </si>
  <si>
    <t>へ</t>
    <phoneticPr fontId="1"/>
  </si>
  <si>
    <t xml:space="preserve">　 </t>
    <phoneticPr fontId="1"/>
  </si>
  <si>
    <t>□ﾎｰﾑｴﾚﾍﾞｰﾀｰの設置</t>
    <phoneticPr fontId="1"/>
  </si>
  <si>
    <t>る</t>
    <phoneticPr fontId="1"/>
  </si>
  <si>
    <t>検査報告書等</t>
    <phoneticPr fontId="1"/>
  </si>
  <si>
    <t>こ</t>
    <phoneticPr fontId="1"/>
  </si>
  <si>
    <t>□バルコニー の手すり</t>
    <phoneticPr fontId="1"/>
  </si>
  <si>
    <t xml:space="preserve"> のための</t>
    <phoneticPr fontId="1"/>
  </si>
  <si>
    <t>納品書・出荷報告書等</t>
    <phoneticPr fontId="1"/>
  </si>
  <si>
    <t>の開口部 　</t>
    <phoneticPr fontId="1"/>
  </si>
  <si>
    <t>住戸の出入口</t>
    <phoneticPr fontId="1"/>
  </si>
  <si>
    <t>外部からの</t>
    <phoneticPr fontId="1"/>
  </si>
  <si>
    <t>接近が比較</t>
    <phoneticPr fontId="1"/>
  </si>
  <si>
    <t>□サッシの性能 ・施工状態</t>
    <phoneticPr fontId="1"/>
  </si>
  <si>
    <t>的容易な開口部</t>
    <phoneticPr fontId="1"/>
  </si>
  <si>
    <t>□ガラスの性能 ・施工状態</t>
    <phoneticPr fontId="1"/>
  </si>
  <si>
    <t>□戸・ガラスの性能 ・施工状態</t>
    <phoneticPr fontId="1"/>
  </si>
  <si>
    <t>□錠の数・性能・仕様・施工状態</t>
    <phoneticPr fontId="1"/>
  </si>
  <si>
    <t>□雨戸等の性能・施工状態</t>
    <phoneticPr fontId="1"/>
  </si>
  <si>
    <t>□雨戸等の性能 ・施工状態</t>
    <phoneticPr fontId="1"/>
  </si>
  <si>
    <t>ａ及びｂに</t>
    <phoneticPr fontId="1"/>
  </si>
  <si>
    <t>掲げるもの</t>
    <phoneticPr fontId="1"/>
  </si>
  <si>
    <t>□</t>
    <phoneticPr fontId="1"/>
  </si>
  <si>
    <t>納品書・出荷報告書等</t>
    <phoneticPr fontId="1"/>
  </si>
  <si>
    <t>以外のもの</t>
    <phoneticPr fontId="1"/>
  </si>
  <si>
    <t>□戸・ガラスの性能・施工状態</t>
    <phoneticPr fontId="1"/>
  </si>
  <si>
    <t>□錠の数・性能・仕様 ・施工状態</t>
    <phoneticPr fontId="1"/>
  </si>
  <si>
    <t>□ガラスの性能・施工状態</t>
    <phoneticPr fontId="1"/>
  </si>
  <si>
    <t xml:space="preserve">   その他…対策が講じられていない開口部が1箇所以上ある</t>
    <phoneticPr fontId="1"/>
  </si>
  <si>
    <t>住戸番号　：</t>
    <rPh sb="0" eb="1">
      <t>ジュウ</t>
    </rPh>
    <rPh sb="1" eb="2">
      <t>コ</t>
    </rPh>
    <rPh sb="2" eb="4">
      <t>バンゴウ</t>
    </rPh>
    <phoneticPr fontId="1"/>
  </si>
  <si>
    <t>住戸グループ名　：</t>
    <rPh sb="0" eb="1">
      <t>ジュウ</t>
    </rPh>
    <rPh sb="1" eb="2">
      <t>コ</t>
    </rPh>
    <rPh sb="6" eb="7">
      <t>メイ</t>
    </rPh>
    <phoneticPr fontId="1"/>
  </si>
  <si>
    <t>（自住戸火災時）</t>
    <rPh sb="1" eb="2">
      <t>ジ</t>
    </rPh>
    <rPh sb="2" eb="3">
      <t>ジュウ</t>
    </rPh>
    <rPh sb="3" eb="4">
      <t>コ</t>
    </rPh>
    <rPh sb="4" eb="6">
      <t>カサイ</t>
    </rPh>
    <rPh sb="6" eb="7">
      <t>ジ</t>
    </rPh>
    <phoneticPr fontId="1"/>
  </si>
  <si>
    <t>2-2</t>
    <phoneticPr fontId="1"/>
  </si>
  <si>
    <t>□感知部分システム</t>
    <rPh sb="1" eb="3">
      <t>カンチ</t>
    </rPh>
    <rPh sb="3" eb="5">
      <t>ブブン</t>
    </rPh>
    <phoneticPr fontId="1"/>
  </si>
  <si>
    <t>□警報器の起動方法</t>
    <rPh sb="1" eb="4">
      <t>ケイホウキ</t>
    </rPh>
    <rPh sb="5" eb="7">
      <t>キドウ</t>
    </rPh>
    <rPh sb="7" eb="9">
      <t>ホウホウ</t>
    </rPh>
    <phoneticPr fontId="1"/>
  </si>
  <si>
    <t>□起動装置設置場所</t>
    <rPh sb="1" eb="3">
      <t>キドウ</t>
    </rPh>
    <rPh sb="3" eb="5">
      <t>ソウチ</t>
    </rPh>
    <rPh sb="5" eb="7">
      <t>セッチ</t>
    </rPh>
    <rPh sb="7" eb="9">
      <t>バショ</t>
    </rPh>
    <phoneticPr fontId="1"/>
  </si>
  <si>
    <t>□警報器の鳴動場所</t>
    <rPh sb="1" eb="4">
      <t>ケイホウキ</t>
    </rPh>
    <rPh sb="5" eb="7">
      <t>メイドウ</t>
    </rPh>
    <rPh sb="7" eb="9">
      <t>バショ</t>
    </rPh>
    <phoneticPr fontId="1"/>
  </si>
  <si>
    <t>避難安全対策</t>
    <rPh sb="0" eb="2">
      <t>ヒナン</t>
    </rPh>
    <rPh sb="2" eb="4">
      <t>アンゼン</t>
    </rPh>
    <rPh sb="4" eb="6">
      <t>タイサク</t>
    </rPh>
    <phoneticPr fontId="1"/>
  </si>
  <si>
    <t>2-3</t>
    <phoneticPr fontId="1"/>
  </si>
  <si>
    <t>（他住戸火災時・共用廊下）</t>
    <rPh sb="1" eb="2">
      <t>タ</t>
    </rPh>
    <rPh sb="2" eb="3">
      <t>ジュウ</t>
    </rPh>
    <rPh sb="3" eb="4">
      <t>ト</t>
    </rPh>
    <rPh sb="4" eb="7">
      <t>カサイジ</t>
    </rPh>
    <rPh sb="8" eb="10">
      <t>キョウヨウ</t>
    </rPh>
    <rPh sb="10" eb="12">
      <t>ロウカ</t>
    </rPh>
    <phoneticPr fontId="1"/>
  </si>
  <si>
    <t>排煙形式</t>
    <rPh sb="0" eb="2">
      <t>ハイエン</t>
    </rPh>
    <rPh sb="2" eb="4">
      <t>ケイシキ</t>
    </rPh>
    <phoneticPr fontId="1"/>
  </si>
  <si>
    <t>□共用廊下の排煙形式</t>
    <rPh sb="1" eb="3">
      <t>キョウヨウ</t>
    </rPh>
    <rPh sb="3" eb="5">
      <t>ロウカ</t>
    </rPh>
    <rPh sb="6" eb="8">
      <t>ハイエン</t>
    </rPh>
    <rPh sb="8" eb="10">
      <t>ケイシキ</t>
    </rPh>
    <phoneticPr fontId="1"/>
  </si>
  <si>
    <t>平面形状</t>
    <rPh sb="0" eb="2">
      <t>ヘイメン</t>
    </rPh>
    <rPh sb="2" eb="4">
      <t>ケイジョウ</t>
    </rPh>
    <phoneticPr fontId="1"/>
  </si>
  <si>
    <t>（避難経路）</t>
    <rPh sb="1" eb="3">
      <t>ヒナン</t>
    </rPh>
    <rPh sb="3" eb="5">
      <t>ケイロ</t>
    </rPh>
    <phoneticPr fontId="1"/>
  </si>
  <si>
    <t>□共用廊下の平面形状</t>
    <rPh sb="1" eb="3">
      <t>キョウヨウ</t>
    </rPh>
    <rPh sb="3" eb="5">
      <t>ロウカ</t>
    </rPh>
    <rPh sb="6" eb="8">
      <t>ヘイメン</t>
    </rPh>
    <rPh sb="8" eb="10">
      <t>カタジョウ</t>
    </rPh>
    <phoneticPr fontId="1"/>
  </si>
  <si>
    <t>□開口部の耐火性能</t>
    <rPh sb="1" eb="4">
      <t>カイコウブ</t>
    </rPh>
    <rPh sb="5" eb="8">
      <t>タイカセイ</t>
    </rPh>
    <rPh sb="8" eb="9">
      <t>ノウ</t>
    </rPh>
    <phoneticPr fontId="1"/>
  </si>
  <si>
    <t>2-7</t>
    <phoneticPr fontId="1"/>
  </si>
  <si>
    <t>（界壁及び階床）</t>
    <rPh sb="1" eb="2">
      <t>カイ</t>
    </rPh>
    <rPh sb="2" eb="3">
      <t>ヘキ</t>
    </rPh>
    <rPh sb="3" eb="4">
      <t>オヨ</t>
    </rPh>
    <rPh sb="5" eb="6">
      <t>カイ</t>
    </rPh>
    <rPh sb="6" eb="7">
      <t>ユカ</t>
    </rPh>
    <phoneticPr fontId="1"/>
  </si>
  <si>
    <t>界壁</t>
    <rPh sb="0" eb="1">
      <t>カイ</t>
    </rPh>
    <rPh sb="1" eb="2">
      <t>ヘキ</t>
    </rPh>
    <phoneticPr fontId="1"/>
  </si>
  <si>
    <t>階床</t>
    <rPh sb="0" eb="1">
      <t>カイ</t>
    </rPh>
    <rPh sb="1" eb="2">
      <t>ユカ</t>
    </rPh>
    <phoneticPr fontId="1"/>
  </si>
  <si>
    <t>□界壁の構造</t>
    <rPh sb="1" eb="3">
      <t>カイヘキ</t>
    </rPh>
    <rPh sb="4" eb="6">
      <t>コウゾウ</t>
    </rPh>
    <phoneticPr fontId="1"/>
  </si>
  <si>
    <t>□階床の構造</t>
    <rPh sb="1" eb="3">
      <t>カイユカ</t>
    </rPh>
    <rPh sb="4" eb="6">
      <t>コウゾウ</t>
    </rPh>
    <phoneticPr fontId="1"/>
  </si>
  <si>
    <t>対策等級</t>
    <phoneticPr fontId="1"/>
  </si>
  <si>
    <t>維持管理</t>
    <phoneticPr fontId="1"/>
  </si>
  <si>
    <t>4-4</t>
    <phoneticPr fontId="1"/>
  </si>
  <si>
    <t>（住戸専用部）</t>
    <rPh sb="1" eb="2">
      <t>ジュウ</t>
    </rPh>
    <rPh sb="2" eb="3">
      <t>コ</t>
    </rPh>
    <rPh sb="3" eb="5">
      <t>センヨウ</t>
    </rPh>
    <rPh sb="5" eb="6">
      <t>ブ</t>
    </rPh>
    <phoneticPr fontId="1"/>
  </si>
  <si>
    <t>躯体天井高さ</t>
    <rPh sb="0" eb="2">
      <t>クタイ</t>
    </rPh>
    <rPh sb="2" eb="4">
      <t>テンジョウ</t>
    </rPh>
    <rPh sb="4" eb="5">
      <t>タカ</t>
    </rPh>
    <phoneticPr fontId="1"/>
  </si>
  <si>
    <t>構造躯体の壁又は柱</t>
    <rPh sb="0" eb="2">
      <t>コウゾウ</t>
    </rPh>
    <rPh sb="2" eb="4">
      <t>クタイ</t>
    </rPh>
    <rPh sb="5" eb="6">
      <t>カベ</t>
    </rPh>
    <rPh sb="6" eb="7">
      <t>マタ</t>
    </rPh>
    <rPh sb="8" eb="9">
      <t>ハシラ</t>
    </rPh>
    <phoneticPr fontId="1"/>
  </si>
  <si>
    <t>躯体天井高</t>
    <phoneticPr fontId="1"/>
  </si>
  <si>
    <t>最も低い部分の高さ・部位</t>
    <phoneticPr fontId="1"/>
  </si>
  <si>
    <t>構造躯体の壁又は柱</t>
    <phoneticPr fontId="1"/>
  </si>
  <si>
    <t>5-2 一次エネルギー消費量等級</t>
    <phoneticPr fontId="1"/>
  </si>
  <si>
    <t>5-1 断熱等性能等級</t>
    <rPh sb="4" eb="6">
      <t>ダンネツ</t>
    </rPh>
    <rPh sb="6" eb="7">
      <t>トウ</t>
    </rPh>
    <rPh sb="7" eb="9">
      <t>セイノウ</t>
    </rPh>
    <rPh sb="9" eb="11">
      <t>トウキュウ</t>
    </rPh>
    <phoneticPr fontId="1"/>
  </si>
  <si>
    <t>6-1</t>
    <phoneticPr fontId="1"/>
  </si>
  <si>
    <t>換気対策</t>
    <phoneticPr fontId="1"/>
  </si>
  <si>
    <t>光・視環境</t>
    <phoneticPr fontId="1"/>
  </si>
  <si>
    <t>8-1</t>
    <phoneticPr fontId="1"/>
  </si>
  <si>
    <t>と</t>
    <phoneticPr fontId="1"/>
  </si>
  <si>
    <t>8-4</t>
    <phoneticPr fontId="1"/>
  </si>
  <si>
    <t>重量床衝撃音対策等級</t>
    <rPh sb="0" eb="2">
      <t>ジュウリョウ</t>
    </rPh>
    <rPh sb="2" eb="3">
      <t>ユカ</t>
    </rPh>
    <rPh sb="3" eb="5">
      <t>ショウゲキ</t>
    </rPh>
    <rPh sb="5" eb="6">
      <t>オト</t>
    </rPh>
    <rPh sb="6" eb="8">
      <t>タイサク</t>
    </rPh>
    <rPh sb="8" eb="10">
      <t>トウキュウ</t>
    </rPh>
    <phoneticPr fontId="1"/>
  </si>
  <si>
    <t>上階（最高）</t>
    <rPh sb="0" eb="1">
      <t>ウエ</t>
    </rPh>
    <rPh sb="1" eb="2">
      <t>カイ</t>
    </rPh>
    <rPh sb="3" eb="5">
      <t>サイコウ</t>
    </rPh>
    <phoneticPr fontId="1"/>
  </si>
  <si>
    <t>上階（最低）</t>
    <rPh sb="0" eb="1">
      <t>ウエ</t>
    </rPh>
    <rPh sb="1" eb="2">
      <t>カイ</t>
    </rPh>
    <rPh sb="3" eb="5">
      <t>サイテイ</t>
    </rPh>
    <phoneticPr fontId="1"/>
  </si>
  <si>
    <t>下階（最高）</t>
    <rPh sb="0" eb="1">
      <t>シタ</t>
    </rPh>
    <rPh sb="1" eb="2">
      <t>カイ</t>
    </rPh>
    <rPh sb="3" eb="5">
      <t>サイコウ</t>
    </rPh>
    <phoneticPr fontId="1"/>
  </si>
  <si>
    <t>下階（最低）</t>
    <rPh sb="0" eb="1">
      <t>シタ</t>
    </rPh>
    <rPh sb="1" eb="2">
      <t>カイ</t>
    </rPh>
    <rPh sb="3" eb="5">
      <t>サイテイ</t>
    </rPh>
    <phoneticPr fontId="1"/>
  </si>
  <si>
    <t>□スラブの種類</t>
    <rPh sb="5" eb="7">
      <t>シュルイ</t>
    </rPh>
    <phoneticPr fontId="1"/>
  </si>
  <si>
    <t>□スラブ厚さ</t>
    <rPh sb="4" eb="5">
      <t>アツ</t>
    </rPh>
    <phoneticPr fontId="1"/>
  </si>
  <si>
    <t>□端部拘束条件</t>
    <rPh sb="1" eb="2">
      <t>タン</t>
    </rPh>
    <rPh sb="2" eb="3">
      <t>ブ</t>
    </rPh>
    <rPh sb="3" eb="5">
      <t>コウソク</t>
    </rPh>
    <rPh sb="5" eb="7">
      <t>ジョウケン</t>
    </rPh>
    <phoneticPr fontId="1"/>
  </si>
  <si>
    <t>□床仕上げ構造</t>
    <rPh sb="1" eb="2">
      <t>ユカ</t>
    </rPh>
    <rPh sb="2" eb="4">
      <t>シア</t>
    </rPh>
    <rPh sb="5" eb="7">
      <t>コウゾウ</t>
    </rPh>
    <phoneticPr fontId="1"/>
  </si>
  <si>
    <t>□受音室の面積</t>
    <rPh sb="1" eb="2">
      <t>ウ</t>
    </rPh>
    <rPh sb="2" eb="3">
      <t>オト</t>
    </rPh>
    <rPh sb="3" eb="4">
      <t>シツ</t>
    </rPh>
    <rPh sb="5" eb="7">
      <t>メンセキ</t>
    </rPh>
    <phoneticPr fontId="1"/>
  </si>
  <si>
    <t>界床</t>
    <rPh sb="0" eb="1">
      <t>カイ</t>
    </rPh>
    <rPh sb="1" eb="2">
      <t>ユカ</t>
    </rPh>
    <phoneticPr fontId="1"/>
  </si>
  <si>
    <t>□相当スラブ厚</t>
  </si>
  <si>
    <t>8-2</t>
    <phoneticPr fontId="1"/>
  </si>
  <si>
    <t>軽量床衝撃音対策等級</t>
    <rPh sb="0" eb="2">
      <t>ケイリョウ</t>
    </rPh>
    <rPh sb="2" eb="3">
      <t>ユカ</t>
    </rPh>
    <rPh sb="3" eb="5">
      <t>ショウゲキ</t>
    </rPh>
    <rPh sb="5" eb="6">
      <t>オト</t>
    </rPh>
    <rPh sb="6" eb="8">
      <t>タイサク</t>
    </rPh>
    <rPh sb="8" eb="10">
      <t>トウキュウ</t>
    </rPh>
    <phoneticPr fontId="1"/>
  </si>
  <si>
    <t>軽量床衝撃音レベル低減（床仕上げ構造）</t>
    <rPh sb="0" eb="2">
      <t>ケイリョウ</t>
    </rPh>
    <rPh sb="2" eb="3">
      <t>ユカ</t>
    </rPh>
    <rPh sb="3" eb="5">
      <t>ショウゲキ</t>
    </rPh>
    <rPh sb="5" eb="6">
      <t>オン</t>
    </rPh>
    <rPh sb="9" eb="11">
      <t>テイゲン</t>
    </rPh>
    <rPh sb="12" eb="13">
      <t>ユカ</t>
    </rPh>
    <rPh sb="13" eb="15">
      <t>シア</t>
    </rPh>
    <rPh sb="16" eb="18">
      <t>コウゾウ</t>
    </rPh>
    <phoneticPr fontId="1"/>
  </si>
  <si>
    <t>（等級　）□なし</t>
  </si>
  <si>
    <t>8-3</t>
    <phoneticPr fontId="1"/>
  </si>
  <si>
    <t>透過損失等級</t>
    <rPh sb="0" eb="2">
      <t>トウカ</t>
    </rPh>
    <rPh sb="2" eb="4">
      <t>ソンシツ</t>
    </rPh>
    <rPh sb="4" eb="6">
      <t>トウキュウ</t>
    </rPh>
    <phoneticPr fontId="1"/>
  </si>
  <si>
    <t>（界壁）</t>
    <rPh sb="1" eb="2">
      <t>カイ</t>
    </rPh>
    <rPh sb="2" eb="3">
      <t>ヘキ</t>
    </rPh>
    <phoneticPr fontId="1"/>
  </si>
  <si>
    <t>界壁の遮音性能</t>
    <rPh sb="0" eb="1">
      <t>カイ</t>
    </rPh>
    <rPh sb="1" eb="2">
      <t>ヘキ</t>
    </rPh>
    <rPh sb="3" eb="5">
      <t>シャオン</t>
    </rPh>
    <rPh sb="5" eb="7">
      <t>セイノウ</t>
    </rPh>
    <phoneticPr fontId="1"/>
  </si>
  <si>
    <t>納品書・出荷報告書等</t>
    <rPh sb="0" eb="3">
      <t>ノウヒンショ</t>
    </rPh>
    <rPh sb="4" eb="6">
      <t>シュッカ</t>
    </rPh>
    <rPh sb="6" eb="9">
      <t>ホウコクショ</t>
    </rPh>
    <rPh sb="9" eb="10">
      <t>トウ</t>
    </rPh>
    <phoneticPr fontId="1"/>
  </si>
  <si>
    <t>□界壁の構造・仕様</t>
    <rPh sb="1" eb="3">
      <t>カイヘキ</t>
    </rPh>
    <rPh sb="4" eb="6">
      <t>コウゾウ</t>
    </rPh>
    <rPh sb="7" eb="9">
      <t>シヨウ</t>
    </rPh>
    <phoneticPr fontId="1"/>
  </si>
  <si>
    <t>□コンセントボックス等</t>
    <rPh sb="10" eb="11">
      <t>ナド</t>
    </rPh>
    <phoneticPr fontId="1"/>
  </si>
  <si>
    <t>□GL工法なし</t>
    <rPh sb="3" eb="5">
      <t>コウホウ</t>
    </rPh>
    <phoneticPr fontId="1"/>
  </si>
  <si>
    <t>□建築基準法第30条の規定に適合</t>
    <rPh sb="1" eb="3">
      <t>ケンチク</t>
    </rPh>
    <rPh sb="3" eb="5">
      <t>キジュン</t>
    </rPh>
    <rPh sb="5" eb="6">
      <t>ホウ</t>
    </rPh>
    <rPh sb="6" eb="7">
      <t>ダイ</t>
    </rPh>
    <rPh sb="9" eb="10">
      <t>ジョウ</t>
    </rPh>
    <rPh sb="11" eb="13">
      <t>キテイ</t>
    </rPh>
    <rPh sb="14" eb="16">
      <t>テキゴウ</t>
    </rPh>
    <phoneticPr fontId="1"/>
  </si>
  <si>
    <t>（等級  　）</t>
  </si>
  <si>
    <t>高齢者等</t>
    <phoneticPr fontId="1"/>
  </si>
  <si>
    <t>9-2</t>
    <phoneticPr fontId="1"/>
  </si>
  <si>
    <t>（共用部分）</t>
    <rPh sb="1" eb="3">
      <t>キョウヨウ</t>
    </rPh>
    <rPh sb="3" eb="5">
      <t>ブブン</t>
    </rPh>
    <phoneticPr fontId="1"/>
  </si>
  <si>
    <t>(自住戸火災）</t>
    <rPh sb="1" eb="2">
      <t>ジ</t>
    </rPh>
    <rPh sb="2" eb="3">
      <t>ジュウ</t>
    </rPh>
    <rPh sb="3" eb="4">
      <t>コ</t>
    </rPh>
    <rPh sb="4" eb="6">
      <t>カサイ</t>
    </rPh>
    <phoneticPr fontId="1"/>
  </si>
  <si>
    <t>共用廊下</t>
    <rPh sb="0" eb="2">
      <t>キョウヨウ</t>
    </rPh>
    <rPh sb="2" eb="4">
      <t>ロウカ</t>
    </rPh>
    <phoneticPr fontId="1"/>
  </si>
  <si>
    <t>9-1　　　（2）</t>
    <phoneticPr fontId="1"/>
  </si>
  <si>
    <t>9-1　　　（1）</t>
    <phoneticPr fontId="1"/>
  </si>
  <si>
    <t>□共用廊下の手すり</t>
    <rPh sb="1" eb="3">
      <t>キョウヨウ</t>
    </rPh>
    <rPh sb="3" eb="5">
      <t>ロウカ</t>
    </rPh>
    <rPh sb="6" eb="7">
      <t>テ</t>
    </rPh>
    <phoneticPr fontId="1"/>
  </si>
  <si>
    <t>□外部開放廊下の転落防止用手すり</t>
    <rPh sb="1" eb="3">
      <t>ガイブ</t>
    </rPh>
    <rPh sb="3" eb="5">
      <t>カイホウ</t>
    </rPh>
    <rPh sb="5" eb="7">
      <t>ロウカ</t>
    </rPh>
    <rPh sb="8" eb="10">
      <t>テンラク</t>
    </rPh>
    <rPh sb="10" eb="12">
      <t>ボウシ</t>
    </rPh>
    <rPh sb="12" eb="13">
      <t>ヨウ</t>
    </rPh>
    <rPh sb="13" eb="14">
      <t>テ</t>
    </rPh>
    <phoneticPr fontId="1"/>
  </si>
  <si>
    <t>□手すり子の間隔</t>
    <rPh sb="1" eb="2">
      <t>テ</t>
    </rPh>
    <rPh sb="4" eb="5">
      <t>コ</t>
    </rPh>
    <rPh sb="6" eb="8">
      <t>カンカク</t>
    </rPh>
    <phoneticPr fontId="1"/>
  </si>
  <si>
    <t>□床の段差措置</t>
    <rPh sb="1" eb="2">
      <t>ユカ</t>
    </rPh>
    <rPh sb="3" eb="5">
      <t>ダンサ</t>
    </rPh>
    <rPh sb="5" eb="7">
      <t>ソチ</t>
    </rPh>
    <phoneticPr fontId="1"/>
  </si>
  <si>
    <t>□有効幅</t>
    <rPh sb="1" eb="3">
      <t>ユウコウ</t>
    </rPh>
    <rPh sb="3" eb="4">
      <t>ハバ</t>
    </rPh>
    <phoneticPr fontId="1"/>
  </si>
  <si>
    <t>□けあげ、踏面、勾配</t>
    <rPh sb="5" eb="6">
      <t>フ</t>
    </rPh>
    <rPh sb="6" eb="7">
      <t>ヅラ</t>
    </rPh>
    <rPh sb="8" eb="10">
      <t>コウバイ</t>
    </rPh>
    <phoneticPr fontId="1"/>
  </si>
  <si>
    <t>共用階段</t>
    <rPh sb="0" eb="2">
      <t>キョウヨウ</t>
    </rPh>
    <rPh sb="2" eb="4">
      <t>カイダン</t>
    </rPh>
    <phoneticPr fontId="1"/>
  </si>
  <si>
    <t>□階段の形状</t>
    <rPh sb="1" eb="3">
      <t>カイダン</t>
    </rPh>
    <rPh sb="4" eb="6">
      <t>ケイジョウ</t>
    </rPh>
    <phoneticPr fontId="1"/>
  </si>
  <si>
    <t>□蹴込み寸法、蹴込み板</t>
    <rPh sb="1" eb="2">
      <t>スク</t>
    </rPh>
    <rPh sb="2" eb="3">
      <t>コ</t>
    </rPh>
    <rPh sb="4" eb="6">
      <t>スンポウ</t>
    </rPh>
    <rPh sb="7" eb="8">
      <t>ケ</t>
    </rPh>
    <rPh sb="8" eb="9">
      <t>コ</t>
    </rPh>
    <rPh sb="10" eb="11">
      <t>イタ</t>
    </rPh>
    <phoneticPr fontId="1"/>
  </si>
  <si>
    <t>□滑り止め、段鼻の出</t>
    <phoneticPr fontId="1"/>
  </si>
  <si>
    <t>□手すりの設置</t>
    <phoneticPr fontId="1"/>
  </si>
  <si>
    <t>□転落防止手すり（外部階段）</t>
    <rPh sb="1" eb="3">
      <t>テンラク</t>
    </rPh>
    <rPh sb="3" eb="5">
      <t>ボウシ</t>
    </rPh>
    <rPh sb="5" eb="6">
      <t>テ</t>
    </rPh>
    <rPh sb="9" eb="11">
      <t>ガイブ</t>
    </rPh>
    <rPh sb="11" eb="13">
      <t>カイダン</t>
    </rPh>
    <phoneticPr fontId="1"/>
  </si>
  <si>
    <t>□手すり子の間隔</t>
    <rPh sb="4" eb="5">
      <t>コ</t>
    </rPh>
    <rPh sb="6" eb="8">
      <t>カンカク</t>
    </rPh>
    <phoneticPr fontId="1"/>
  </si>
  <si>
    <t>□共用階段の幅員</t>
    <rPh sb="1" eb="3">
      <t>キョウヨウ</t>
    </rPh>
    <rPh sb="3" eb="5">
      <t>カイダン</t>
    </rPh>
    <rPh sb="6" eb="8">
      <t>フクイン</t>
    </rPh>
    <phoneticPr fontId="1"/>
  </si>
  <si>
    <t>ｴﾚﾍﾞｰﾀｰ</t>
    <phoneticPr fontId="1"/>
  </si>
  <si>
    <t>□</t>
    <phoneticPr fontId="1"/>
  </si>
  <si>
    <t>□ｴﾚﾍﾞｰﾀｰの有無</t>
    <rPh sb="9" eb="11">
      <t>ウム</t>
    </rPh>
    <phoneticPr fontId="1"/>
  </si>
  <si>
    <t>□出入口の有効場</t>
    <rPh sb="1" eb="4">
      <t>デイリグチ</t>
    </rPh>
    <rPh sb="5" eb="7">
      <t>ユウコウ</t>
    </rPh>
    <rPh sb="7" eb="8">
      <t>バ</t>
    </rPh>
    <phoneticPr fontId="1"/>
  </si>
  <si>
    <t>□エレベーターホール寸法</t>
    <rPh sb="10" eb="12">
      <t>スンポウ</t>
    </rPh>
    <phoneticPr fontId="1"/>
  </si>
  <si>
    <t>□かごの奥行き寸法</t>
    <rPh sb="4" eb="6">
      <t>オクユ</t>
    </rPh>
    <rPh sb="7" eb="9">
      <t>スンポウ</t>
    </rPh>
    <phoneticPr fontId="1"/>
  </si>
  <si>
    <t>□住棟出入口からエレベーターホールの経路状態</t>
    <rPh sb="1" eb="2">
      <t>ジュウ</t>
    </rPh>
    <rPh sb="2" eb="3">
      <t>ムネ</t>
    </rPh>
    <rPh sb="3" eb="5">
      <t>デイリ</t>
    </rPh>
    <rPh sb="5" eb="6">
      <t>グチ</t>
    </rPh>
    <rPh sb="18" eb="20">
      <t>ケイロ</t>
    </rPh>
    <rPh sb="20" eb="22">
      <t>ジョウタイ</t>
    </rPh>
    <phoneticPr fontId="1"/>
  </si>
  <si>
    <t>開口部の</t>
    <phoneticPr fontId="1"/>
  </si>
  <si>
    <t>10-1</t>
    <phoneticPr fontId="1"/>
  </si>
  <si>
    <t>建物出入口の存在する階の住戸</t>
    <rPh sb="0" eb="2">
      <t>タテモノ</t>
    </rPh>
    <rPh sb="2" eb="4">
      <t>デイリ</t>
    </rPh>
    <rPh sb="4" eb="5">
      <t>グチ</t>
    </rPh>
    <rPh sb="6" eb="8">
      <t>ソンザイ</t>
    </rPh>
    <rPh sb="10" eb="11">
      <t>カイ</t>
    </rPh>
    <rPh sb="12" eb="13">
      <t>ジュウ</t>
    </rPh>
    <rPh sb="13" eb="14">
      <t>コ</t>
    </rPh>
    <phoneticPr fontId="1"/>
  </si>
  <si>
    <t>（区分ｂ　i）</t>
    <rPh sb="1" eb="3">
      <t>クブン</t>
    </rPh>
    <phoneticPr fontId="1"/>
  </si>
  <si>
    <t>（ａ、ｂi、bii、ｃ）</t>
    <phoneticPr fontId="1"/>
  </si>
  <si>
    <t>（区分ｂ　ii）</t>
    <rPh sb="1" eb="3">
      <t>クブン</t>
    </rPh>
    <phoneticPr fontId="1"/>
  </si>
  <si>
    <t>(　2　　階)</t>
    <rPh sb="5" eb="6">
      <t>カイ</t>
    </rPh>
    <phoneticPr fontId="1"/>
  </si>
  <si>
    <t xml:space="preserve"> 住所　</t>
    <rPh sb="1" eb="3">
      <t>ジュウショ</t>
    </rPh>
    <phoneticPr fontId="1"/>
  </si>
  <si>
    <t xml:space="preserve"> 氏名又は名称　</t>
    <rPh sb="1" eb="3">
      <t>シメイ</t>
    </rPh>
    <rPh sb="3" eb="4">
      <t>マタ</t>
    </rPh>
    <rPh sb="5" eb="7">
      <t>メイショウ</t>
    </rPh>
    <phoneticPr fontId="1"/>
  </si>
  <si>
    <t xml:space="preserve"> 電話　　　　　</t>
    <rPh sb="1" eb="3">
      <t>デンワ</t>
    </rPh>
    <phoneticPr fontId="1"/>
  </si>
  <si>
    <t>施工状況報告書に記載する表示の設定シート</t>
    <rPh sb="0" eb="2">
      <t>セコウ</t>
    </rPh>
    <rPh sb="2" eb="4">
      <t>ジョウキョウ</t>
    </rPh>
    <rPh sb="4" eb="7">
      <t>ホウコクショ</t>
    </rPh>
    <rPh sb="8" eb="10">
      <t>キサイ</t>
    </rPh>
    <rPh sb="12" eb="14">
      <t>ヒョウジ</t>
    </rPh>
    <rPh sb="15" eb="17">
      <t>セッテイ</t>
    </rPh>
    <phoneticPr fontId="1"/>
  </si>
  <si>
    <t>先にこのシートで「等級等」の表示設定をおこなってください
このシートは施工状況報告書ではありません。</t>
    <rPh sb="0" eb="1">
      <t>サキ</t>
    </rPh>
    <rPh sb="9" eb="11">
      <t>トウキュウ</t>
    </rPh>
    <rPh sb="11" eb="12">
      <t>トウ</t>
    </rPh>
    <rPh sb="14" eb="16">
      <t>ヒョウジ</t>
    </rPh>
    <rPh sb="16" eb="18">
      <t>セッテイ</t>
    </rPh>
    <rPh sb="35" eb="37">
      <t>セコウ</t>
    </rPh>
    <rPh sb="37" eb="39">
      <t>ジョウキョウ</t>
    </rPh>
    <rPh sb="39" eb="42">
      <t>ホウコクショ</t>
    </rPh>
    <phoneticPr fontId="1"/>
  </si>
  <si>
    <t>選択
事項</t>
    <rPh sb="0" eb="2">
      <t>センタク</t>
    </rPh>
    <rPh sb="3" eb="5">
      <t>ジコウ</t>
    </rPh>
    <phoneticPr fontId="1"/>
  </si>
  <si>
    <t>評価項目</t>
    <rPh sb="0" eb="2">
      <t>ヒョウカ</t>
    </rPh>
    <rPh sb="2" eb="4">
      <t>コウモク</t>
    </rPh>
    <phoneticPr fontId="1"/>
  </si>
  <si>
    <t>等級表示</t>
    <rPh sb="0" eb="2">
      <t>トウキュウ</t>
    </rPh>
    <rPh sb="2" eb="4">
      <t>ヒョウジ</t>
    </rPh>
    <phoneticPr fontId="1"/>
  </si>
  <si>
    <t>1構造の安定に関すること</t>
    <rPh sb="1" eb="3">
      <t>コウゾウ</t>
    </rPh>
    <rPh sb="4" eb="6">
      <t>アンテイ</t>
    </rPh>
    <rPh sb="7" eb="8">
      <t>カン</t>
    </rPh>
    <phoneticPr fontId="1"/>
  </si>
  <si>
    <t>1-1</t>
    <phoneticPr fontId="1"/>
  </si>
  <si>
    <t>(等級    )</t>
  </si>
  <si>
    <t>1-3</t>
    <phoneticPr fontId="1"/>
  </si>
  <si>
    <t>免震建築物の有無（必須）</t>
    <rPh sb="0" eb="1">
      <t>メン</t>
    </rPh>
    <rPh sb="1" eb="2">
      <t>シン</t>
    </rPh>
    <rPh sb="2" eb="5">
      <t>ケンチクブツ</t>
    </rPh>
    <rPh sb="6" eb="8">
      <t>ウム</t>
    </rPh>
    <phoneticPr fontId="1"/>
  </si>
  <si>
    <t>1-4</t>
    <phoneticPr fontId="1"/>
  </si>
  <si>
    <t>耐風等級</t>
    <phoneticPr fontId="1"/>
  </si>
  <si>
    <t>1-5</t>
    <phoneticPr fontId="1"/>
  </si>
  <si>
    <t>耐積雪等級</t>
    <phoneticPr fontId="1"/>
  </si>
  <si>
    <t>( ■該当なし )</t>
  </si>
  <si>
    <t>２火災時の安全に関すること</t>
    <rPh sb="1" eb="3">
      <t>カサイ</t>
    </rPh>
    <rPh sb="3" eb="4">
      <t>ジ</t>
    </rPh>
    <rPh sb="5" eb="7">
      <t>アンゼン</t>
    </rPh>
    <rPh sb="8" eb="9">
      <t>カン</t>
    </rPh>
    <phoneticPr fontId="1"/>
  </si>
  <si>
    <t>2-1</t>
    <phoneticPr fontId="1"/>
  </si>
  <si>
    <t>2-4</t>
    <phoneticPr fontId="1"/>
  </si>
  <si>
    <t>2-5</t>
    <phoneticPr fontId="1"/>
  </si>
  <si>
    <t>2-6</t>
    <phoneticPr fontId="1"/>
  </si>
  <si>
    <t>３劣化の軽減に関すること</t>
    <rPh sb="1" eb="3">
      <t>レッカ</t>
    </rPh>
    <rPh sb="4" eb="6">
      <t>ケイゲン</t>
    </rPh>
    <rPh sb="7" eb="8">
      <t>カン</t>
    </rPh>
    <phoneticPr fontId="1"/>
  </si>
  <si>
    <t>■</t>
    <phoneticPr fontId="1"/>
  </si>
  <si>
    <t>3-1</t>
    <phoneticPr fontId="1"/>
  </si>
  <si>
    <t>劣化対策等級（必須）</t>
    <phoneticPr fontId="1"/>
  </si>
  <si>
    <t>４維持管理・更新への配慮に関すること</t>
    <rPh sb="1" eb="3">
      <t>イジ</t>
    </rPh>
    <rPh sb="3" eb="5">
      <t>カンリ</t>
    </rPh>
    <rPh sb="6" eb="8">
      <t>コウシン</t>
    </rPh>
    <rPh sb="10" eb="12">
      <t>ハイリョ</t>
    </rPh>
    <rPh sb="13" eb="14">
      <t>カン</t>
    </rPh>
    <phoneticPr fontId="1"/>
  </si>
  <si>
    <t>4-1</t>
    <phoneticPr fontId="1"/>
  </si>
  <si>
    <t>５温熱環境に関すること（温熱環境・ｴﾈﾙｷﾞｰ消費量に関すること）</t>
    <rPh sb="1" eb="3">
      <t>オンネツ</t>
    </rPh>
    <rPh sb="3" eb="5">
      <t>カンキョウ</t>
    </rPh>
    <rPh sb="6" eb="7">
      <t>カン</t>
    </rPh>
    <rPh sb="12" eb="13">
      <t>オン</t>
    </rPh>
    <rPh sb="13" eb="14">
      <t>ネツ</t>
    </rPh>
    <rPh sb="14" eb="16">
      <t>カンキョウ</t>
    </rPh>
    <rPh sb="23" eb="26">
      <t>ショウヒリョウ</t>
    </rPh>
    <rPh sb="27" eb="28">
      <t>カン</t>
    </rPh>
    <phoneticPr fontId="1"/>
  </si>
  <si>
    <t>必須（5-1か5-2のいずれか又は両方を選択）</t>
    <rPh sb="0" eb="2">
      <t>ヒッス</t>
    </rPh>
    <rPh sb="15" eb="16">
      <t>マタ</t>
    </rPh>
    <rPh sb="17" eb="19">
      <t>リョウホウ</t>
    </rPh>
    <rPh sb="20" eb="22">
      <t>センタク</t>
    </rPh>
    <phoneticPr fontId="1"/>
  </si>
  <si>
    <t>5-1</t>
    <phoneticPr fontId="1"/>
  </si>
  <si>
    <t>断熱等性能等級</t>
    <rPh sb="0" eb="2">
      <t>ダンネツ</t>
    </rPh>
    <rPh sb="2" eb="3">
      <t>トウ</t>
    </rPh>
    <rPh sb="3" eb="5">
      <t>セイノウ</t>
    </rPh>
    <rPh sb="5" eb="7">
      <t>トウキュウ</t>
    </rPh>
    <phoneticPr fontId="1"/>
  </si>
  <si>
    <t>5-2</t>
    <phoneticPr fontId="1"/>
  </si>
  <si>
    <t>地域（必須）</t>
    <rPh sb="0" eb="2">
      <t>チイキ</t>
    </rPh>
    <rPh sb="3" eb="5">
      <t>ヒッス</t>
    </rPh>
    <phoneticPr fontId="1"/>
  </si>
  <si>
    <t>（　　）地域</t>
  </si>
  <si>
    <t>６空気環境に関すること</t>
    <rPh sb="1" eb="3">
      <t>クウキ</t>
    </rPh>
    <rPh sb="3" eb="5">
      <t>カンキョウ</t>
    </rPh>
    <rPh sb="6" eb="7">
      <t>カン</t>
    </rPh>
    <phoneticPr fontId="1"/>
  </si>
  <si>
    <t>6-1</t>
    <phoneticPr fontId="1"/>
  </si>
  <si>
    <t>ホルムアルデヒド対策</t>
    <rPh sb="8" eb="10">
      <t>タイサク</t>
    </rPh>
    <phoneticPr fontId="1"/>
  </si>
  <si>
    <t>　　　　　　　居室の内装仕上げ　(特定建材)</t>
    <phoneticPr fontId="1"/>
  </si>
  <si>
    <t>　　　　　　　天井裏等の下地材　(特定建材)</t>
    <phoneticPr fontId="1"/>
  </si>
  <si>
    <t>6-2</t>
    <phoneticPr fontId="1"/>
  </si>
  <si>
    <t>換気対策</t>
    <rPh sb="0" eb="2">
      <t>カンキ</t>
    </rPh>
    <rPh sb="2" eb="4">
      <t>タイサク</t>
    </rPh>
    <phoneticPr fontId="1"/>
  </si>
  <si>
    <t>７光・視環境に関すること</t>
    <rPh sb="1" eb="2">
      <t>ヒカリ</t>
    </rPh>
    <rPh sb="3" eb="4">
      <t>シ</t>
    </rPh>
    <rPh sb="4" eb="6">
      <t>カンキョウ</t>
    </rPh>
    <rPh sb="7" eb="8">
      <t>カン</t>
    </rPh>
    <phoneticPr fontId="1"/>
  </si>
  <si>
    <t>８音環境に関すること</t>
    <rPh sb="1" eb="2">
      <t>オト</t>
    </rPh>
    <rPh sb="2" eb="4">
      <t>カンキョウ</t>
    </rPh>
    <rPh sb="5" eb="6">
      <t>カン</t>
    </rPh>
    <phoneticPr fontId="1"/>
  </si>
  <si>
    <t>■選択</t>
    <phoneticPr fontId="1"/>
  </si>
  <si>
    <t>９高齢者等への配慮にかんすること</t>
    <rPh sb="7" eb="9">
      <t>ハイリョ</t>
    </rPh>
    <phoneticPr fontId="1"/>
  </si>
  <si>
    <t>高齢者等配慮対策等級 専用部分</t>
    <rPh sb="11" eb="13">
      <t>センヨウ</t>
    </rPh>
    <rPh sb="13" eb="15">
      <t>ブブン</t>
    </rPh>
    <phoneticPr fontId="1"/>
  </si>
  <si>
    <t>１０防犯に関すること</t>
    <rPh sb="2" eb="4">
      <t>ボウハン</t>
    </rPh>
    <rPh sb="5" eb="6">
      <t>カン</t>
    </rPh>
    <phoneticPr fontId="1"/>
  </si>
  <si>
    <t>1-6</t>
    <phoneticPr fontId="1"/>
  </si>
  <si>
    <t>1-7</t>
    <phoneticPr fontId="1"/>
  </si>
  <si>
    <t>感知警報装置設置等級（自住戸火災時）</t>
    <rPh sb="11" eb="12">
      <t>ジ</t>
    </rPh>
    <rPh sb="12" eb="13">
      <t>ジュウ</t>
    </rPh>
    <rPh sb="13" eb="14">
      <t>コ</t>
    </rPh>
    <rPh sb="14" eb="16">
      <t>カサイ</t>
    </rPh>
    <rPh sb="16" eb="17">
      <t>ジ</t>
    </rPh>
    <phoneticPr fontId="1"/>
  </si>
  <si>
    <t>感知警報装置設置等級（他住戸等火災時）</t>
    <rPh sb="11" eb="12">
      <t>ホカ</t>
    </rPh>
    <rPh sb="12" eb="13">
      <t>ジュウ</t>
    </rPh>
    <rPh sb="13" eb="14">
      <t>コ</t>
    </rPh>
    <rPh sb="14" eb="15">
      <t>トウ</t>
    </rPh>
    <rPh sb="15" eb="17">
      <t>カサイ</t>
    </rPh>
    <rPh sb="17" eb="18">
      <t>ジ</t>
    </rPh>
    <phoneticPr fontId="1"/>
  </si>
  <si>
    <t>避難安全対策（他住戸等火災時・共用廊下）</t>
    <rPh sb="0" eb="2">
      <t>ヒナン</t>
    </rPh>
    <rPh sb="2" eb="4">
      <t>アンゼン</t>
    </rPh>
    <rPh sb="4" eb="6">
      <t>タイサク</t>
    </rPh>
    <rPh sb="7" eb="8">
      <t>タ</t>
    </rPh>
    <rPh sb="8" eb="9">
      <t>ジュウ</t>
    </rPh>
    <rPh sb="9" eb="10">
      <t>コ</t>
    </rPh>
    <rPh sb="10" eb="11">
      <t>トウ</t>
    </rPh>
    <rPh sb="11" eb="13">
      <t>カサイ</t>
    </rPh>
    <rPh sb="13" eb="14">
      <t>ジ</t>
    </rPh>
    <rPh sb="15" eb="17">
      <t>キョウヨウ</t>
    </rPh>
    <rPh sb="17" eb="19">
      <t>ロウカ</t>
    </rPh>
    <phoneticPr fontId="1"/>
  </si>
  <si>
    <t>脱出対策（火災時）</t>
    <rPh sb="5" eb="7">
      <t>カサイ</t>
    </rPh>
    <rPh sb="7" eb="8">
      <t>ジ</t>
    </rPh>
    <phoneticPr fontId="1"/>
  </si>
  <si>
    <t>耐火等級〔延焼の恐れのある開口部〕</t>
    <rPh sb="5" eb="7">
      <t>エンショウ</t>
    </rPh>
    <rPh sb="8" eb="9">
      <t>オソ</t>
    </rPh>
    <phoneticPr fontId="1"/>
  </si>
  <si>
    <t>耐火等級〔延焼の恐れのある開口部 以外〕</t>
    <phoneticPr fontId="1"/>
  </si>
  <si>
    <t>地盤（必須）</t>
    <rPh sb="0" eb="2">
      <t>ジバン</t>
    </rPh>
    <phoneticPr fontId="1"/>
  </si>
  <si>
    <t>基礎（必須）</t>
    <rPh sb="0" eb="2">
      <t>キソ</t>
    </rPh>
    <phoneticPr fontId="1"/>
  </si>
  <si>
    <t>1-2</t>
    <phoneticPr fontId="1"/>
  </si>
  <si>
    <t>耐震等級（構造躯体の損傷防止）</t>
    <rPh sb="5" eb="7">
      <t>コウゾウ</t>
    </rPh>
    <rPh sb="7" eb="9">
      <t>クタイ</t>
    </rPh>
    <rPh sb="10" eb="12">
      <t>ソンショウ</t>
    </rPh>
    <rPh sb="12" eb="14">
      <t>ボウシ</t>
    </rPh>
    <phoneticPr fontId="1"/>
  </si>
  <si>
    <t>耐震等級（構造躯体の倒壊防止）（必須）</t>
    <rPh sb="0" eb="2">
      <t>タイシン</t>
    </rPh>
    <rPh sb="2" eb="4">
      <t>トウキュウ</t>
    </rPh>
    <rPh sb="5" eb="7">
      <t>コウゾウ</t>
    </rPh>
    <rPh sb="7" eb="9">
      <t>クタイ</t>
    </rPh>
    <rPh sb="10" eb="12">
      <t>トウカイ</t>
    </rPh>
    <rPh sb="12" eb="14">
      <t>ボウシ</t>
    </rPh>
    <phoneticPr fontId="1"/>
  </si>
  <si>
    <t>4-2</t>
    <phoneticPr fontId="1"/>
  </si>
  <si>
    <t>維持管理対策等級（専用配管）（必須）</t>
    <rPh sb="4" eb="6">
      <t>タイサク</t>
    </rPh>
    <rPh sb="6" eb="8">
      <t>トウキュウ</t>
    </rPh>
    <rPh sb="9" eb="11">
      <t>センヨウ</t>
    </rPh>
    <rPh sb="11" eb="13">
      <t>ハイカン</t>
    </rPh>
    <phoneticPr fontId="1"/>
  </si>
  <si>
    <t>維持管理対策等級（共用配管）</t>
    <rPh sb="4" eb="6">
      <t>タイサク</t>
    </rPh>
    <rPh sb="6" eb="8">
      <t>トウキュウ</t>
    </rPh>
    <rPh sb="9" eb="11">
      <t>キョウヨウ</t>
    </rPh>
    <rPh sb="11" eb="13">
      <t>ハイカン</t>
    </rPh>
    <phoneticPr fontId="1"/>
  </si>
  <si>
    <t>維持管理対策等級（共用排水管）</t>
    <rPh sb="4" eb="6">
      <t>タイサク</t>
    </rPh>
    <rPh sb="6" eb="8">
      <t>トウキュウ</t>
    </rPh>
    <rPh sb="9" eb="11">
      <t>キョウヨウ</t>
    </rPh>
    <rPh sb="11" eb="14">
      <t>ハイスイカン</t>
    </rPh>
    <phoneticPr fontId="1"/>
  </si>
  <si>
    <t>更新対策（住戸専用部）</t>
    <rPh sb="0" eb="2">
      <t>コウシン</t>
    </rPh>
    <rPh sb="2" eb="4">
      <t>タイサク</t>
    </rPh>
    <rPh sb="5" eb="7">
      <t>ジュウコ</t>
    </rPh>
    <rPh sb="7" eb="9">
      <t>センヨウ</t>
    </rPh>
    <rPh sb="9" eb="10">
      <t>ブ</t>
    </rPh>
    <phoneticPr fontId="1"/>
  </si>
  <si>
    <t>耐火等級〔界壁及び界床〕</t>
    <rPh sb="5" eb="6">
      <t>カイ</t>
    </rPh>
    <rPh sb="6" eb="7">
      <t>ヘキ</t>
    </rPh>
    <rPh sb="7" eb="8">
      <t>オヨ</t>
    </rPh>
    <rPh sb="9" eb="10">
      <t>カイ</t>
    </rPh>
    <rPh sb="10" eb="11">
      <t>ユカ</t>
    </rPh>
    <phoneticPr fontId="1"/>
  </si>
  <si>
    <t>□該当なし</t>
  </si>
  <si>
    <t>7-1</t>
    <phoneticPr fontId="1"/>
  </si>
  <si>
    <t>方位別開口比</t>
    <rPh sb="0" eb="2">
      <t>ホウイ</t>
    </rPh>
    <rPh sb="2" eb="3">
      <t>ベツ</t>
    </rPh>
    <rPh sb="3" eb="5">
      <t>カイコウ</t>
    </rPh>
    <rPh sb="5" eb="6">
      <t>ヒ</t>
    </rPh>
    <phoneticPr fontId="1"/>
  </si>
  <si>
    <t>単純開口率</t>
    <rPh sb="0" eb="2">
      <t>タンジュン</t>
    </rPh>
    <rPh sb="2" eb="4">
      <t>カイコウ</t>
    </rPh>
    <rPh sb="4" eb="5">
      <t>リツ</t>
    </rPh>
    <phoneticPr fontId="1"/>
  </si>
  <si>
    <t>7-2</t>
    <phoneticPr fontId="1"/>
  </si>
  <si>
    <t>重量床衝撃音対策</t>
    <rPh sb="0" eb="2">
      <t>ジュウリョウ</t>
    </rPh>
    <rPh sb="2" eb="3">
      <t>ユカ</t>
    </rPh>
    <rPh sb="3" eb="5">
      <t>ショウゲキ</t>
    </rPh>
    <rPh sb="5" eb="6">
      <t>オト</t>
    </rPh>
    <rPh sb="6" eb="8">
      <t>タイサク</t>
    </rPh>
    <phoneticPr fontId="1"/>
  </si>
  <si>
    <t>軽量床衝撃音対策</t>
    <rPh sb="0" eb="2">
      <t>ケイリョウ</t>
    </rPh>
    <phoneticPr fontId="1"/>
  </si>
  <si>
    <t>透過損失等級（外壁開口部）</t>
    <rPh sb="0" eb="2">
      <t>トウカ</t>
    </rPh>
    <rPh sb="2" eb="4">
      <t>ソンシツ</t>
    </rPh>
    <rPh sb="4" eb="6">
      <t>トウキュウ</t>
    </rPh>
    <rPh sb="7" eb="9">
      <t>ガイヘキ</t>
    </rPh>
    <rPh sb="9" eb="12">
      <t>カイコウブ</t>
    </rPh>
    <phoneticPr fontId="1"/>
  </si>
  <si>
    <t>透過損失等級（界壁）</t>
    <rPh sb="0" eb="2">
      <t>トウカ</t>
    </rPh>
    <rPh sb="2" eb="4">
      <t>ソンシツ</t>
    </rPh>
    <rPh sb="4" eb="6">
      <t>トウキュウ</t>
    </rPh>
    <rPh sb="7" eb="8">
      <t>カイ</t>
    </rPh>
    <rPh sb="8" eb="9">
      <t>ヘキ</t>
    </rPh>
    <phoneticPr fontId="1"/>
  </si>
  <si>
    <t>高齢者等配慮対策等級 共用部分</t>
    <rPh sb="11" eb="13">
      <t>キョウヨウ</t>
    </rPh>
    <phoneticPr fontId="1"/>
  </si>
  <si>
    <t>【木造在来 共同住宅用】</t>
    <rPh sb="1" eb="3">
      <t>モクゾウ</t>
    </rPh>
    <rPh sb="3" eb="5">
      <t>ザイライ</t>
    </rPh>
    <rPh sb="6" eb="8">
      <t>キョウドウ</t>
    </rPh>
    <rPh sb="8" eb="11">
      <t>ジュウタクヨウ</t>
    </rPh>
    <phoneticPr fontId="1"/>
  </si>
  <si>
    <t>木造共同住宅用　施工状況報告書（木造在来）</t>
    <rPh sb="0" eb="2">
      <t>モクゾウ</t>
    </rPh>
    <rPh sb="2" eb="4">
      <t>キョウドウ</t>
    </rPh>
    <rPh sb="4" eb="6">
      <t>ジュウタク</t>
    </rPh>
    <rPh sb="6" eb="7">
      <t>ヨウ</t>
    </rPh>
    <rPh sb="8" eb="10">
      <t>セコウ</t>
    </rPh>
    <rPh sb="10" eb="12">
      <t>ジョウキョウ</t>
    </rPh>
    <rPh sb="12" eb="15">
      <t>ホウコクショ</t>
    </rPh>
    <rPh sb="16" eb="18">
      <t>モクゾウ</t>
    </rPh>
    <rPh sb="18" eb="20">
      <t>ザイライ</t>
    </rPh>
    <phoneticPr fontId="1"/>
  </si>
  <si>
    <t>□脱出対策あり</t>
  </si>
  <si>
    <t>□その他</t>
  </si>
  <si>
    <t>（　等級　　）</t>
  </si>
  <si>
    <t>□断熱材の保管・養生</t>
    <phoneticPr fontId="1"/>
  </si>
  <si>
    <t>□</t>
    <phoneticPr fontId="1"/>
  </si>
  <si>
    <t>　令第80条の2の規定</t>
    <phoneticPr fontId="1"/>
  </si>
  <si>
    <t>□暖房設備の設置位置</t>
    <phoneticPr fontId="1"/>
  </si>
  <si>
    <t>□</t>
    <phoneticPr fontId="1"/>
  </si>
  <si>
    <t>□床暖房の敷設範囲,仕様性能等</t>
    <phoneticPr fontId="1"/>
  </si>
  <si>
    <t>□温水配管の断熱措置</t>
    <phoneticPr fontId="1"/>
  </si>
  <si>
    <t>□冷房設備の設置位置</t>
    <phoneticPr fontId="1"/>
  </si>
  <si>
    <t>□換気範囲,設置位置</t>
    <phoneticPr fontId="1"/>
  </si>
  <si>
    <t>□熱交換型換気設備の性能等</t>
    <phoneticPr fontId="1"/>
  </si>
  <si>
    <t>□給湯設備の熱源機の仕様・性能</t>
    <rPh sb="1" eb="3">
      <t>キュウトウ</t>
    </rPh>
    <rPh sb="3" eb="5">
      <t>セツビ</t>
    </rPh>
    <rPh sb="6" eb="9">
      <t>ネツゲンキ</t>
    </rPh>
    <rPh sb="10" eb="12">
      <t>シヨウ</t>
    </rPh>
    <rPh sb="13" eb="15">
      <t>セイノウ</t>
    </rPh>
    <phoneticPr fontId="1"/>
  </si>
  <si>
    <t>□給湯設備の配管方式・仕様</t>
    <phoneticPr fontId="1"/>
  </si>
  <si>
    <t>□台所水栓の仕様</t>
    <phoneticPr fontId="1"/>
  </si>
  <si>
    <t>□洗面水栓の仕様</t>
    <phoneticPr fontId="1"/>
  </si>
  <si>
    <t>□浴室シャワー水栓の仕様</t>
    <phoneticPr fontId="1"/>
  </si>
  <si>
    <t>□浴室の仕様</t>
    <phoneticPr fontId="1"/>
  </si>
  <si>
    <t>□調光・人感センサー・多灯分
   散照明方式等の仕様</t>
    <phoneticPr fontId="1"/>
  </si>
  <si>
    <t>工事写真・検査報告書,納品書等</t>
    <phoneticPr fontId="1"/>
  </si>
  <si>
    <t>□コージェネ設備の仕様・設置等</t>
    <phoneticPr fontId="1"/>
  </si>
  <si>
    <t>温熱環境に関すること</t>
    <rPh sb="0" eb="2">
      <t>オンネツ</t>
    </rPh>
    <rPh sb="2" eb="4">
      <t>カンキョウ</t>
    </rPh>
    <rPh sb="5" eb="6">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</si>
</sst>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9"/>
      <color indexed="10"/>
      <name val="ＭＳ Ｐ明朝"/>
      <family val="1"/>
      <charset val="128"/>
    </font>
    <font>
      <b/>
      <sz val="14"/>
      <name val="ＭＳ Ｐゴシック"/>
      <family val="3"/>
      <charset val="128"/>
    </font>
    <font>
      <sz val="11"/>
      <name val="ＭＳ Ｐ明朝"/>
      <family val="1"/>
      <charset val="128"/>
    </font>
    <font>
      <sz val="14"/>
      <name val="ＭＳ Ｐ明朝"/>
      <family val="1"/>
      <charset val="128"/>
    </font>
    <font>
      <sz val="9"/>
      <name val="ＭＳ 明朝"/>
      <family val="1"/>
      <charset val="128"/>
    </font>
    <font>
      <b/>
      <sz val="18"/>
      <name val="ＭＳ Ｐゴシック"/>
      <family val="3"/>
      <charset val="128"/>
    </font>
    <font>
      <sz val="11"/>
      <name val="ＭＳ 明朝"/>
      <family val="1"/>
      <charset val="128"/>
    </font>
    <font>
      <b/>
      <sz val="11"/>
      <name val="ＭＳ Ｐゴシック"/>
      <family val="3"/>
      <charset val="128"/>
    </font>
    <font>
      <b/>
      <sz val="9"/>
      <name val="ＭＳ Ｐ明朝"/>
      <family val="1"/>
      <charset val="128"/>
    </font>
    <font>
      <b/>
      <sz val="9"/>
      <name val="ＭＳ Ｐゴシック"/>
      <family val="3"/>
      <charset val="128"/>
    </font>
    <font>
      <sz val="10"/>
      <name val="ＭＳ 明朝"/>
      <family val="1"/>
      <charset val="128"/>
    </font>
    <font>
      <sz val="6"/>
      <name val="ＭＳ 明朝"/>
      <family val="1"/>
      <charset val="128"/>
    </font>
    <font>
      <sz val="8"/>
      <name val="ＭＳ Ｐ明朝"/>
      <family val="1"/>
      <charset val="128"/>
    </font>
    <font>
      <b/>
      <sz val="9"/>
      <color indexed="81"/>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sz val="9"/>
      <color rgb="FF000000"/>
      <name val="MS UI Gothic"/>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CDFFFF"/>
        <bgColor indexed="64"/>
      </patternFill>
    </fill>
  </fills>
  <borders count="235">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bottom/>
      <diagonal/>
    </border>
    <border>
      <left/>
      <right/>
      <top/>
      <bottom style="hair">
        <color indexed="64"/>
      </bottom>
      <diagonal/>
    </border>
    <border>
      <left/>
      <right/>
      <top style="thin">
        <color indexed="64"/>
      </top>
      <bottom style="hair">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ck">
        <color indexed="64"/>
      </top>
      <bottom/>
      <diagonal/>
    </border>
    <border>
      <left/>
      <right style="thick">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ck">
        <color indexed="64"/>
      </right>
      <top style="thin">
        <color indexed="64"/>
      </top>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dotted">
        <color indexed="64"/>
      </left>
      <right style="medium">
        <color indexed="64"/>
      </right>
      <top/>
      <bottom style="hair">
        <color indexed="64"/>
      </bottom>
      <diagonal/>
    </border>
    <border>
      <left style="dotted">
        <color indexed="64"/>
      </left>
      <right style="medium">
        <color indexed="64"/>
      </right>
      <top style="thin">
        <color indexed="64"/>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medium">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style="hair">
        <color indexed="64"/>
      </top>
      <bottom style="thin">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medium">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medium">
        <color indexed="64"/>
      </right>
      <top style="hair">
        <color indexed="64"/>
      </top>
      <bottom/>
      <diagonal/>
    </border>
    <border>
      <left style="medium">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top style="thin">
        <color indexed="64"/>
      </top>
      <bottom/>
      <diagonal/>
    </border>
    <border>
      <left style="dotted">
        <color indexed="64"/>
      </left>
      <right style="medium">
        <color indexed="64"/>
      </right>
      <top style="thin">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thin">
        <color indexed="64"/>
      </left>
      <right style="dotted">
        <color indexed="64"/>
      </right>
      <top style="dotted">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dotted">
        <color indexed="64"/>
      </left>
      <right style="medium">
        <color indexed="64"/>
      </right>
      <top style="dotted">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dotted">
        <color indexed="64"/>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hair">
        <color indexed="64"/>
      </bottom>
      <diagonal/>
    </border>
    <border>
      <left style="medium">
        <color indexed="64"/>
      </left>
      <right style="thin">
        <color indexed="64"/>
      </right>
      <top style="hair">
        <color indexed="64"/>
      </top>
      <bottom style="dotted">
        <color indexed="64"/>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right style="medium">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bottom style="hair">
        <color indexed="64"/>
      </bottom>
      <diagonal/>
    </border>
    <border>
      <left style="medium">
        <color indexed="64"/>
      </left>
      <right style="dotted">
        <color indexed="64"/>
      </right>
      <top style="medium">
        <color indexed="64"/>
      </top>
      <bottom/>
      <diagonal/>
    </border>
    <border>
      <left style="medium">
        <color indexed="64"/>
      </left>
      <right style="dotted">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hair">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dotted">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hair">
        <color indexed="64"/>
      </bottom>
      <diagonal/>
    </border>
    <border>
      <left/>
      <right style="thick">
        <color indexed="64"/>
      </right>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style="thin">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s>
  <cellStyleXfs count="2">
    <xf numFmtId="0" fontId="0" fillId="0" borderId="0"/>
    <xf numFmtId="0" fontId="14" fillId="0" borderId="0"/>
  </cellStyleXfs>
  <cellXfs count="886">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vertical="center"/>
    </xf>
    <xf numFmtId="0" fontId="2" fillId="0" borderId="13" xfId="0" applyFont="1" applyBorder="1" applyAlignment="1">
      <alignment horizontal="center" vertical="center"/>
    </xf>
    <xf numFmtId="0" fontId="2" fillId="0" borderId="10"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18" xfId="0" applyFont="1" applyBorder="1" applyAlignment="1">
      <alignment vertical="center"/>
    </xf>
    <xf numFmtId="0" fontId="2" fillId="0" borderId="18" xfId="0" applyFont="1" applyBorder="1" applyAlignment="1">
      <alignment horizontal="center" vertical="center"/>
    </xf>
    <xf numFmtId="0" fontId="2" fillId="0" borderId="18" xfId="0" applyFont="1" applyBorder="1" applyAlignment="1">
      <alignment horizontal="right"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6" fillId="0" borderId="0" xfId="0" applyFont="1"/>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0" xfId="0" applyFont="1"/>
    <xf numFmtId="0" fontId="6" fillId="0" borderId="0" xfId="0" applyFont="1" applyAlignment="1">
      <alignment horizontal="right"/>
    </xf>
    <xf numFmtId="0" fontId="2" fillId="0" borderId="0" xfId="0" applyFont="1"/>
    <xf numFmtId="0" fontId="2" fillId="0" borderId="23" xfId="0" applyFont="1" applyBorder="1" applyAlignment="1">
      <alignment horizontal="center" vertical="center" wrapText="1"/>
    </xf>
    <xf numFmtId="0" fontId="13" fillId="0" borderId="22" xfId="0" applyFont="1" applyBorder="1" applyAlignment="1">
      <alignment horizontal="left" vertical="center" wrapText="1"/>
    </xf>
    <xf numFmtId="0" fontId="2" fillId="0" borderId="18" xfId="0" applyFont="1" applyBorder="1" applyAlignment="1">
      <alignment horizontal="left" vertical="center"/>
    </xf>
    <xf numFmtId="0" fontId="2" fillId="0" borderId="24" xfId="0" applyFont="1" applyBorder="1" applyAlignment="1">
      <alignment horizontal="left" vertical="center"/>
    </xf>
    <xf numFmtId="0" fontId="13" fillId="0" borderId="3" xfId="0" applyFont="1" applyBorder="1" applyAlignment="1">
      <alignment horizontal="left" vertical="center" wrapText="1"/>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3" fillId="0" borderId="3" xfId="0" applyFont="1" applyBorder="1" applyAlignment="1">
      <alignment horizontal="left" vertical="center" wrapText="1"/>
    </xf>
    <xf numFmtId="0" fontId="2" fillId="0" borderId="0" xfId="0" applyFont="1" applyAlignment="1">
      <alignment horizontal="left" vertical="center"/>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0" xfId="0" applyFont="1" applyAlignment="1">
      <alignment horizontal="center" vertical="top" wrapText="1"/>
    </xf>
    <xf numFmtId="0" fontId="3" fillId="0" borderId="22"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3" fillId="0" borderId="3" xfId="0" applyFont="1" applyBorder="1" applyAlignment="1">
      <alignment horizontal="left" vertical="top" wrapText="1"/>
    </xf>
    <xf numFmtId="0" fontId="2" fillId="0" borderId="25" xfId="0" applyFont="1" applyBorder="1" applyAlignment="1">
      <alignment vertical="center"/>
    </xf>
    <xf numFmtId="0" fontId="2" fillId="0" borderId="26"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xf>
    <xf numFmtId="0" fontId="2" fillId="0" borderId="1" xfId="0" applyFont="1" applyBorder="1"/>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21" xfId="0" applyFont="1" applyBorder="1" applyAlignment="1">
      <alignment horizontal="left" vertical="center"/>
    </xf>
    <xf numFmtId="0" fontId="2" fillId="0" borderId="0" xfId="0" applyFont="1" applyAlignment="1">
      <alignment horizontal="right" vertical="center"/>
    </xf>
    <xf numFmtId="0" fontId="2" fillId="0" borderId="45" xfId="0" applyFont="1" applyBorder="1" applyAlignment="1">
      <alignment horizontal="center" vertical="center"/>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vertical="center"/>
      <protection locked="0"/>
    </xf>
    <xf numFmtId="0" fontId="2" fillId="0" borderId="61" xfId="0" applyFont="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2" fillId="0" borderId="3"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16" xfId="0" applyFont="1" applyBorder="1" applyAlignment="1" applyProtection="1">
      <alignment vertical="center"/>
      <protection locked="0"/>
    </xf>
    <xf numFmtId="0" fontId="2" fillId="0" borderId="16" xfId="0" applyFont="1" applyBorder="1" applyAlignment="1" applyProtection="1">
      <alignment horizontal="right" vertical="center"/>
      <protection locked="0"/>
    </xf>
    <xf numFmtId="0" fontId="2" fillId="0" borderId="6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right" vertical="center"/>
      <protection locked="0"/>
    </xf>
    <xf numFmtId="0" fontId="2" fillId="0" borderId="60"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91" xfId="0" applyFont="1" applyBorder="1" applyAlignment="1" applyProtection="1">
      <alignment horizontal="center" vertical="center"/>
      <protection locked="0"/>
    </xf>
    <xf numFmtId="0" fontId="2" fillId="0" borderId="92"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79" xfId="0" applyFont="1" applyBorder="1" applyAlignment="1" applyProtection="1">
      <alignment horizontal="center" vertical="center"/>
      <protection locked="0"/>
    </xf>
    <xf numFmtId="0" fontId="2" fillId="0" borderId="93" xfId="0" applyFont="1" applyBorder="1" applyAlignment="1" applyProtection="1">
      <alignment horizontal="center" vertical="center"/>
      <protection locked="0"/>
    </xf>
    <xf numFmtId="0" fontId="2" fillId="0" borderId="94"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0" fontId="2" fillId="0" borderId="102" xfId="0" applyFont="1" applyBorder="1" applyAlignment="1" applyProtection="1">
      <alignment horizontal="center" vertical="center"/>
      <protection locked="0"/>
    </xf>
    <xf numFmtId="0" fontId="2" fillId="0" borderId="103" xfId="0" applyFont="1" applyBorder="1" applyAlignment="1" applyProtection="1">
      <alignment horizontal="center" vertical="center"/>
      <protection locked="0"/>
    </xf>
    <xf numFmtId="0" fontId="2" fillId="0" borderId="104" xfId="0" applyFont="1" applyBorder="1" applyAlignment="1" applyProtection="1">
      <alignment horizontal="center" vertical="center"/>
      <protection locked="0"/>
    </xf>
    <xf numFmtId="0" fontId="2" fillId="0" borderId="105" xfId="0" applyFont="1" applyBorder="1" applyAlignment="1" applyProtection="1">
      <alignment horizontal="center" vertical="center"/>
      <protection locked="0"/>
    </xf>
    <xf numFmtId="0" fontId="2" fillId="0" borderId="106" xfId="0" applyFont="1" applyBorder="1" applyAlignment="1" applyProtection="1">
      <alignment horizontal="center" vertical="center"/>
      <protection locked="0"/>
    </xf>
    <xf numFmtId="0" fontId="2" fillId="0" borderId="107" xfId="0" applyFont="1" applyBorder="1" applyAlignment="1" applyProtection="1">
      <alignment horizontal="center" vertical="center"/>
      <protection locked="0"/>
    </xf>
    <xf numFmtId="0" fontId="2" fillId="0" borderId="108" xfId="0" applyFont="1" applyBorder="1" applyAlignment="1" applyProtection="1">
      <alignment horizontal="center" vertical="center"/>
      <protection locked="0"/>
    </xf>
    <xf numFmtId="0" fontId="2" fillId="0" borderId="97" xfId="0" applyFont="1" applyBorder="1" applyAlignment="1" applyProtection="1">
      <alignment horizontal="center" vertical="center"/>
      <protection locked="0"/>
    </xf>
    <xf numFmtId="0" fontId="2" fillId="0" borderId="109" xfId="0" applyFont="1" applyBorder="1" applyAlignment="1" applyProtection="1">
      <alignment horizontal="center" vertical="center"/>
      <protection locked="0"/>
    </xf>
    <xf numFmtId="0" fontId="2" fillId="0" borderId="110" xfId="0" applyFont="1" applyBorder="1" applyAlignment="1" applyProtection="1">
      <alignment horizontal="center" vertical="center"/>
      <protection locked="0"/>
    </xf>
    <xf numFmtId="0" fontId="2" fillId="0" borderId="95" xfId="0" applyFont="1" applyBorder="1" applyAlignment="1" applyProtection="1">
      <alignment horizontal="center" vertical="center"/>
      <protection locked="0"/>
    </xf>
    <xf numFmtId="0" fontId="2" fillId="0" borderId="96"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99" xfId="0" applyFont="1" applyBorder="1" applyAlignment="1" applyProtection="1">
      <alignment horizontal="center" vertical="center"/>
      <protection locked="0"/>
    </xf>
    <xf numFmtId="0" fontId="2" fillId="0" borderId="100"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0" fontId="2" fillId="0" borderId="101" xfId="0" applyFont="1" applyBorder="1" applyAlignment="1" applyProtection="1">
      <alignment horizontal="center" vertical="center"/>
      <protection locked="0"/>
    </xf>
    <xf numFmtId="0" fontId="2" fillId="0" borderId="18" xfId="0" applyFont="1" applyBorder="1" applyAlignment="1" applyProtection="1">
      <alignment vertical="center"/>
      <protection locked="0"/>
    </xf>
    <xf numFmtId="0" fontId="2" fillId="0" borderId="18" xfId="0" applyFont="1" applyBorder="1" applyAlignment="1" applyProtection="1">
      <alignment horizontal="center" vertical="center"/>
      <protection locked="0"/>
    </xf>
    <xf numFmtId="0" fontId="2" fillId="0" borderId="18" xfId="0" applyFont="1" applyBorder="1" applyAlignment="1" applyProtection="1">
      <alignment horizontal="right" vertical="center"/>
      <protection locked="0"/>
    </xf>
    <xf numFmtId="0" fontId="2" fillId="0" borderId="111" xfId="0" applyFont="1" applyBorder="1" applyAlignment="1" applyProtection="1">
      <alignment horizontal="center" vertical="center"/>
      <protection locked="0"/>
    </xf>
    <xf numFmtId="0" fontId="2" fillId="0" borderId="112" xfId="0" applyFont="1" applyBorder="1" applyAlignment="1" applyProtection="1">
      <alignment horizontal="center" vertical="center"/>
      <protection locked="0"/>
    </xf>
    <xf numFmtId="0" fontId="2" fillId="0" borderId="113" xfId="0" applyFont="1" applyBorder="1" applyAlignment="1" applyProtection="1">
      <alignment horizontal="center" vertical="center"/>
      <protection locked="0"/>
    </xf>
    <xf numFmtId="0" fontId="2" fillId="0" borderId="114" xfId="0" applyFont="1" applyBorder="1" applyAlignment="1" applyProtection="1">
      <alignment horizontal="center" vertical="center"/>
      <protection locked="0"/>
    </xf>
    <xf numFmtId="0" fontId="2" fillId="0" borderId="115" xfId="0" applyFont="1" applyBorder="1" applyAlignment="1" applyProtection="1">
      <alignment horizontal="center" vertical="center"/>
      <protection locked="0"/>
    </xf>
    <xf numFmtId="0" fontId="2" fillId="0" borderId="116" xfId="0" applyFont="1" applyBorder="1" applyAlignment="1" applyProtection="1">
      <alignment horizontal="center" vertical="center"/>
      <protection locked="0"/>
    </xf>
    <xf numFmtId="0" fontId="2" fillId="0" borderId="117" xfId="0" applyFont="1" applyBorder="1" applyAlignment="1" applyProtection="1">
      <alignment horizontal="center" vertical="center"/>
      <protection locked="0"/>
    </xf>
    <xf numFmtId="0" fontId="2" fillId="0" borderId="118" xfId="0" applyFont="1" applyBorder="1" applyAlignment="1" applyProtection="1">
      <alignment horizontal="center" vertical="center"/>
      <protection locked="0"/>
    </xf>
    <xf numFmtId="0" fontId="2" fillId="0" borderId="119" xfId="0" applyFont="1" applyBorder="1" applyAlignment="1" applyProtection="1">
      <alignment horizontal="center" vertical="center"/>
      <protection locked="0"/>
    </xf>
    <xf numFmtId="0" fontId="2" fillId="0" borderId="120" xfId="0" applyFont="1" applyBorder="1" applyAlignment="1" applyProtection="1">
      <alignment vertical="center"/>
      <protection locked="0"/>
    </xf>
    <xf numFmtId="0" fontId="2" fillId="0" borderId="121" xfId="0" applyFont="1" applyBorder="1" applyAlignment="1" applyProtection="1">
      <alignment horizontal="center" vertical="center"/>
      <protection locked="0"/>
    </xf>
    <xf numFmtId="0" fontId="2" fillId="0" borderId="88"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2" fillId="0" borderId="81" xfId="0" applyFont="1" applyBorder="1" applyAlignment="1" applyProtection="1">
      <alignment horizontal="center" vertical="center"/>
      <protection locked="0"/>
    </xf>
    <xf numFmtId="0" fontId="2" fillId="0" borderId="90"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7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78" xfId="0" applyFont="1" applyBorder="1" applyAlignment="1" applyProtection="1">
      <alignment horizontal="center" vertical="center"/>
      <protection locked="0"/>
    </xf>
    <xf numFmtId="0" fontId="2" fillId="0" borderId="122" xfId="0" applyFont="1" applyBorder="1" applyAlignment="1" applyProtection="1">
      <alignment horizontal="center" vertical="center"/>
      <protection locked="0"/>
    </xf>
    <xf numFmtId="0" fontId="2" fillId="0" borderId="123" xfId="0" applyFont="1" applyBorder="1" applyAlignment="1" applyProtection="1">
      <alignment vertical="center"/>
      <protection locked="0"/>
    </xf>
    <xf numFmtId="0" fontId="2" fillId="0" borderId="73" xfId="0" applyFont="1" applyBorder="1" applyAlignment="1" applyProtection="1">
      <alignment vertical="center"/>
      <protection locked="0"/>
    </xf>
    <xf numFmtId="0" fontId="2" fillId="0" borderId="124"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25" xfId="0" applyFont="1" applyBorder="1" applyAlignment="1" applyProtection="1">
      <alignment horizontal="center" vertical="center"/>
      <protection locked="0"/>
    </xf>
    <xf numFmtId="0" fontId="2" fillId="0" borderId="126" xfId="0" applyFont="1" applyBorder="1" applyAlignment="1" applyProtection="1">
      <alignment horizontal="center" vertical="center"/>
      <protection locked="0"/>
    </xf>
    <xf numFmtId="0" fontId="2" fillId="0" borderId="127" xfId="0" applyFont="1" applyBorder="1" applyAlignment="1" applyProtection="1">
      <alignment horizontal="center" vertical="center"/>
      <protection locked="0"/>
    </xf>
    <xf numFmtId="0" fontId="2" fillId="0" borderId="128" xfId="0" applyFont="1" applyBorder="1" applyAlignment="1" applyProtection="1">
      <alignment horizontal="center" vertical="center"/>
      <protection locked="0"/>
    </xf>
    <xf numFmtId="0" fontId="2" fillId="0" borderId="129" xfId="0" applyFont="1" applyBorder="1" applyAlignment="1" applyProtection="1">
      <alignment horizontal="center" vertical="center"/>
      <protection locked="0"/>
    </xf>
    <xf numFmtId="0" fontId="2" fillId="0" borderId="130" xfId="0" applyFont="1" applyBorder="1" applyAlignment="1" applyProtection="1">
      <alignment horizontal="center" vertical="center"/>
      <protection locked="0"/>
    </xf>
    <xf numFmtId="0" fontId="2" fillId="0" borderId="131" xfId="0" applyFont="1" applyBorder="1" applyAlignment="1" applyProtection="1">
      <alignment horizontal="center" vertical="center"/>
      <protection locked="0"/>
    </xf>
    <xf numFmtId="0" fontId="2" fillId="0" borderId="132" xfId="0" applyFont="1" applyBorder="1" applyAlignment="1" applyProtection="1">
      <alignment horizontal="center" vertical="center"/>
      <protection locked="0"/>
    </xf>
    <xf numFmtId="0" fontId="2" fillId="0" borderId="133" xfId="0" applyFont="1" applyBorder="1" applyAlignment="1" applyProtection="1">
      <alignment horizontal="center" vertical="center"/>
      <protection locked="0"/>
    </xf>
    <xf numFmtId="0" fontId="2" fillId="0" borderId="134" xfId="0" applyFont="1" applyBorder="1" applyAlignment="1" applyProtection="1">
      <alignment horizontal="center" vertical="center"/>
      <protection locked="0"/>
    </xf>
    <xf numFmtId="0" fontId="2" fillId="0" borderId="135" xfId="0" applyFont="1" applyBorder="1" applyAlignment="1" applyProtection="1">
      <alignment horizontal="center" vertical="center"/>
      <protection locked="0"/>
    </xf>
    <xf numFmtId="0" fontId="2" fillId="0" borderId="136" xfId="0" applyFont="1" applyBorder="1" applyAlignment="1" applyProtection="1">
      <alignment horizontal="center" vertical="center"/>
      <protection locked="0"/>
    </xf>
    <xf numFmtId="0" fontId="2" fillId="0" borderId="137" xfId="0" applyFont="1" applyBorder="1" applyAlignment="1" applyProtection="1">
      <alignment horizontal="center" vertical="center"/>
      <protection locked="0"/>
    </xf>
    <xf numFmtId="0" fontId="2" fillId="0" borderId="138" xfId="0" applyFont="1" applyBorder="1" applyAlignment="1" applyProtection="1">
      <alignment horizontal="center" vertical="center"/>
      <protection locked="0"/>
    </xf>
    <xf numFmtId="0" fontId="2" fillId="0" borderId="139" xfId="0" applyFont="1" applyBorder="1" applyAlignment="1" applyProtection="1">
      <alignment horizontal="center" vertical="center"/>
      <protection locked="0"/>
    </xf>
    <xf numFmtId="0" fontId="2" fillId="0" borderId="140" xfId="0" applyFont="1" applyBorder="1" applyAlignment="1" applyProtection="1">
      <alignment horizontal="center" vertical="center"/>
      <protection locked="0"/>
    </xf>
    <xf numFmtId="0" fontId="2" fillId="0" borderId="141" xfId="0" applyFont="1" applyBorder="1" applyAlignment="1" applyProtection="1">
      <alignment horizontal="center" vertical="center"/>
      <protection locked="0"/>
    </xf>
    <xf numFmtId="0" fontId="2" fillId="0" borderId="142" xfId="0" applyFont="1" applyBorder="1" applyAlignment="1" applyProtection="1">
      <alignment horizontal="center" vertical="center"/>
      <protection locked="0"/>
    </xf>
    <xf numFmtId="0" fontId="2" fillId="0" borderId="143" xfId="0" applyFont="1" applyBorder="1" applyAlignment="1" applyProtection="1">
      <alignment horizontal="center" vertical="center"/>
      <protection locked="0"/>
    </xf>
    <xf numFmtId="0" fontId="2" fillId="0" borderId="144" xfId="0" applyFont="1" applyBorder="1" applyAlignment="1" applyProtection="1">
      <alignment horizontal="center" vertical="center"/>
      <protection locked="0"/>
    </xf>
    <xf numFmtId="0" fontId="2" fillId="0" borderId="145" xfId="0" applyFont="1" applyBorder="1" applyAlignment="1" applyProtection="1">
      <alignment horizontal="center" vertical="center"/>
      <protection locked="0"/>
    </xf>
    <xf numFmtId="0" fontId="2" fillId="0" borderId="6"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146" xfId="0" applyFont="1" applyBorder="1" applyAlignment="1" applyProtection="1">
      <alignment horizontal="center" vertical="center"/>
      <protection locked="0"/>
    </xf>
    <xf numFmtId="0" fontId="2" fillId="0" borderId="147" xfId="0" applyFont="1" applyBorder="1" applyAlignment="1" applyProtection="1">
      <alignment horizontal="center" vertical="center"/>
      <protection locked="0"/>
    </xf>
    <xf numFmtId="0" fontId="2" fillId="0" borderId="146" xfId="0" applyFont="1" applyBorder="1" applyAlignment="1" applyProtection="1">
      <alignment vertical="center"/>
      <protection locked="0"/>
    </xf>
    <xf numFmtId="0" fontId="2" fillId="0" borderId="76" xfId="0" applyFont="1" applyBorder="1" applyAlignment="1" applyProtection="1">
      <alignment horizontal="right" vertical="center"/>
      <protection locked="0"/>
    </xf>
    <xf numFmtId="0" fontId="2" fillId="0" borderId="100" xfId="0" applyFont="1" applyBorder="1" applyAlignment="1" applyProtection="1">
      <alignment horizontal="right" vertical="center"/>
      <protection locked="0"/>
    </xf>
    <xf numFmtId="0" fontId="2" fillId="0" borderId="77" xfId="0" applyFont="1" applyBorder="1" applyAlignment="1" applyProtection="1">
      <alignment horizontal="right" vertical="center"/>
      <protection locked="0"/>
    </xf>
    <xf numFmtId="0" fontId="2" fillId="0" borderId="101" xfId="0" applyFont="1" applyBorder="1" applyAlignment="1" applyProtection="1">
      <alignment horizontal="right" vertical="center"/>
      <protection locked="0"/>
    </xf>
    <xf numFmtId="0" fontId="2" fillId="0" borderId="52" xfId="0" applyFont="1" applyBorder="1" applyAlignment="1" applyProtection="1">
      <alignment vertical="center"/>
      <protection locked="0"/>
    </xf>
    <xf numFmtId="0" fontId="2" fillId="0" borderId="72" xfId="0" applyFont="1" applyBorder="1" applyAlignment="1" applyProtection="1">
      <alignment vertical="center"/>
      <protection locked="0"/>
    </xf>
    <xf numFmtId="0" fontId="2" fillId="0" borderId="81" xfId="0" applyFont="1" applyBorder="1" applyAlignment="1" applyProtection="1">
      <alignment vertical="center"/>
      <protection locked="0"/>
    </xf>
    <xf numFmtId="0" fontId="2" fillId="0" borderId="62" xfId="0" applyFont="1" applyBorder="1" applyAlignment="1" applyProtection="1">
      <alignment vertical="center"/>
      <protection locked="0"/>
    </xf>
    <xf numFmtId="0" fontId="2" fillId="0" borderId="50" xfId="0" applyFont="1" applyBorder="1" applyAlignment="1" applyProtection="1">
      <alignment vertical="center"/>
      <protection locked="0"/>
    </xf>
    <xf numFmtId="0" fontId="2" fillId="0" borderId="21" xfId="0" applyFont="1" applyBorder="1" applyAlignment="1" applyProtection="1">
      <alignment horizontal="center" vertical="center"/>
      <protection locked="0"/>
    </xf>
    <xf numFmtId="0" fontId="2" fillId="0" borderId="148" xfId="0" applyFont="1" applyBorder="1" applyAlignment="1" applyProtection="1">
      <alignment horizontal="center" vertical="center"/>
      <protection locked="0"/>
    </xf>
    <xf numFmtId="0" fontId="2" fillId="0" borderId="22" xfId="0" applyFont="1" applyBorder="1" applyAlignment="1" applyProtection="1">
      <alignment vertical="center"/>
      <protection locked="0"/>
    </xf>
    <xf numFmtId="0" fontId="2" fillId="0" borderId="149" xfId="0" applyFont="1" applyBorder="1" applyAlignment="1" applyProtection="1">
      <alignment horizontal="center" vertical="center"/>
      <protection locked="0"/>
    </xf>
    <xf numFmtId="0" fontId="2" fillId="0" borderId="120" xfId="0" applyFont="1" applyBorder="1" applyAlignment="1" applyProtection="1">
      <alignment horizontal="center" vertical="center"/>
      <protection locked="0"/>
    </xf>
    <xf numFmtId="0" fontId="2" fillId="0" borderId="150"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10" fillId="2" borderId="151" xfId="0" applyFont="1" applyFill="1" applyBorder="1" applyAlignment="1">
      <alignment vertical="center"/>
    </xf>
    <xf numFmtId="0" fontId="0" fillId="2" borderId="0" xfId="0" applyFill="1"/>
    <xf numFmtId="0" fontId="10" fillId="2" borderId="30" xfId="0" applyFont="1" applyFill="1" applyBorder="1" applyAlignment="1">
      <alignment horizontal="left" vertical="center"/>
    </xf>
    <xf numFmtId="0" fontId="10" fillId="2" borderId="45" xfId="0" applyFont="1" applyFill="1" applyBorder="1" applyAlignment="1">
      <alignment horizontal="left" vertical="center"/>
    </xf>
    <xf numFmtId="0" fontId="10" fillId="2" borderId="6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42" xfId="0" applyFont="1" applyFill="1" applyBorder="1" applyAlignment="1">
      <alignment horizontal="left" vertical="center"/>
    </xf>
    <xf numFmtId="0" fontId="10" fillId="2" borderId="19" xfId="0" applyFont="1" applyFill="1" applyBorder="1" applyAlignment="1">
      <alignment horizontal="left" vertical="center"/>
    </xf>
    <xf numFmtId="0" fontId="5" fillId="2" borderId="0" xfId="0" applyFont="1" applyFill="1" applyAlignment="1">
      <alignment horizontal="left"/>
    </xf>
    <xf numFmtId="0" fontId="11" fillId="2" borderId="20" xfId="0" applyFont="1" applyFill="1" applyBorder="1" applyAlignment="1">
      <alignment horizontal="left" vertical="center"/>
    </xf>
    <xf numFmtId="0" fontId="2" fillId="0" borderId="152" xfId="0" applyFont="1" applyBorder="1" applyAlignment="1" applyProtection="1">
      <alignment horizontal="left" vertical="center" shrinkToFit="1"/>
      <protection locked="0"/>
    </xf>
    <xf numFmtId="0" fontId="2" fillId="0" borderId="0" xfId="0" applyFont="1" applyAlignment="1" applyProtection="1">
      <alignment horizontal="center" vertical="center" shrinkToFit="1"/>
      <protection locked="0"/>
    </xf>
    <xf numFmtId="0" fontId="2" fillId="0" borderId="153" xfId="0" applyFont="1" applyBorder="1" applyAlignment="1" applyProtection="1">
      <alignment horizontal="left" vertical="center" shrinkToFit="1"/>
      <protection locked="0"/>
    </xf>
    <xf numFmtId="0" fontId="2" fillId="0" borderId="152" xfId="0" applyFont="1" applyBorder="1" applyAlignment="1" applyProtection="1">
      <alignment horizontal="center" vertical="center" shrinkToFit="1"/>
      <protection locked="0"/>
    </xf>
    <xf numFmtId="0" fontId="2" fillId="0" borderId="154" xfId="0" applyFont="1" applyBorder="1" applyAlignment="1" applyProtection="1">
      <alignment horizontal="center" vertical="center" shrinkToFit="1"/>
      <protection locked="0"/>
    </xf>
    <xf numFmtId="0" fontId="2" fillId="0" borderId="155" xfId="0" applyFont="1" applyBorder="1" applyAlignment="1">
      <alignment horizontal="left" vertical="center" shrinkToFit="1"/>
    </xf>
    <xf numFmtId="0" fontId="2" fillId="0" borderId="155" xfId="0" applyFont="1" applyBorder="1" applyAlignment="1">
      <alignment vertical="center" shrinkToFit="1"/>
    </xf>
    <xf numFmtId="0" fontId="2" fillId="0" borderId="155" xfId="0" applyFont="1" applyBorder="1" applyAlignment="1">
      <alignment horizontal="center" vertical="center" shrinkToFit="1"/>
    </xf>
    <xf numFmtId="0" fontId="2" fillId="0" borderId="43" xfId="0" applyFont="1" applyBorder="1" applyAlignment="1">
      <alignment horizontal="left" vertical="center" shrinkToFit="1"/>
    </xf>
    <xf numFmtId="0" fontId="2" fillId="0" borderId="44" xfId="0" applyFont="1" applyBorder="1" applyAlignment="1">
      <alignment horizontal="left" vertical="center" shrinkToFit="1"/>
    </xf>
    <xf numFmtId="0" fontId="2" fillId="0" borderId="156" xfId="0" applyFont="1" applyBorder="1" applyAlignment="1">
      <alignment horizontal="center" vertical="center" shrinkToFit="1"/>
    </xf>
    <xf numFmtId="0" fontId="2" fillId="0" borderId="0" xfId="0" applyFont="1" applyAlignment="1">
      <alignment horizontal="center" vertical="center" shrinkToFit="1"/>
    </xf>
    <xf numFmtId="0" fontId="2" fillId="0" borderId="157" xfId="0" applyFont="1" applyBorder="1" applyAlignment="1" applyProtection="1">
      <alignment horizontal="left" vertical="center" shrinkToFit="1"/>
      <protection locked="0"/>
    </xf>
    <xf numFmtId="0" fontId="2" fillId="0" borderId="158"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152" xfId="0" applyFont="1" applyBorder="1" applyAlignment="1">
      <alignment horizontal="center" vertical="center" shrinkToFit="1"/>
    </xf>
    <xf numFmtId="0" fontId="2" fillId="0" borderId="158"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60" xfId="0" applyFont="1" applyBorder="1" applyAlignment="1" applyProtection="1">
      <alignment horizontal="left" vertical="center" shrinkToFit="1"/>
      <protection locked="0"/>
    </xf>
    <xf numFmtId="0" fontId="2" fillId="0" borderId="152" xfId="0" applyFont="1" applyBorder="1" applyAlignment="1" applyProtection="1">
      <alignment vertical="center" shrinkToFit="1"/>
      <protection locked="0"/>
    </xf>
    <xf numFmtId="0" fontId="2" fillId="0" borderId="154" xfId="0" applyFont="1" applyBorder="1" applyAlignment="1" applyProtection="1">
      <alignment horizontal="left" vertical="center" shrinkToFit="1"/>
      <protection locked="0"/>
    </xf>
    <xf numFmtId="0" fontId="2" fillId="0" borderId="16" xfId="0" applyFont="1" applyBorder="1" applyAlignment="1" applyProtection="1">
      <alignment horizontal="center" vertical="center" shrinkToFit="1"/>
      <protection locked="0"/>
    </xf>
    <xf numFmtId="0" fontId="2" fillId="0" borderId="157" xfId="0" applyFont="1" applyBorder="1" applyAlignment="1">
      <alignment horizontal="left" vertical="center" shrinkToFit="1"/>
    </xf>
    <xf numFmtId="0" fontId="2" fillId="0" borderId="15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54" xfId="0" applyFont="1" applyBorder="1" applyAlignment="1">
      <alignment horizontal="left" vertical="center" shrinkToFit="1"/>
    </xf>
    <xf numFmtId="0" fontId="2" fillId="0" borderId="155" xfId="0" applyFont="1" applyBorder="1" applyAlignment="1" applyProtection="1">
      <alignment horizontal="left" vertical="center" shrinkToFit="1"/>
      <protection locked="0"/>
    </xf>
    <xf numFmtId="0" fontId="2" fillId="0" borderId="158" xfId="0" applyFont="1" applyBorder="1" applyAlignment="1" applyProtection="1">
      <alignment horizontal="left" vertical="center" shrinkToFit="1"/>
      <protection locked="0"/>
    </xf>
    <xf numFmtId="0" fontId="2" fillId="0" borderId="62" xfId="0" applyFont="1" applyBorder="1" applyAlignment="1" applyProtection="1">
      <alignment horizontal="left" vertical="center" shrinkToFit="1"/>
      <protection locked="0"/>
    </xf>
    <xf numFmtId="0" fontId="2" fillId="0" borderId="30" xfId="0" applyFont="1" applyBorder="1" applyAlignment="1" applyProtection="1">
      <alignment horizontal="left" vertical="center" shrinkToFit="1"/>
      <protection locked="0"/>
    </xf>
    <xf numFmtId="0" fontId="2" fillId="0" borderId="42" xfId="0" applyFont="1" applyBorder="1" applyAlignment="1" applyProtection="1">
      <alignment horizontal="left" vertical="center" shrinkToFit="1"/>
      <protection locked="0"/>
    </xf>
    <xf numFmtId="0" fontId="2" fillId="0" borderId="152" xfId="0" applyFont="1" applyBorder="1" applyAlignment="1" applyProtection="1">
      <alignment horizontal="right" vertical="center" shrinkToFit="1"/>
      <protection locked="0"/>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9" xfId="0" applyFont="1" applyBorder="1" applyAlignment="1">
      <alignment vertical="center"/>
    </xf>
    <xf numFmtId="0" fontId="2" fillId="0" borderId="12" xfId="0" applyFont="1" applyBorder="1" applyAlignment="1">
      <alignment horizontal="center" vertical="center" shrinkToFit="1"/>
    </xf>
    <xf numFmtId="0" fontId="2" fillId="0" borderId="12" xfId="0" applyFont="1" applyBorder="1" applyAlignment="1">
      <alignment vertical="center" shrinkToFit="1"/>
    </xf>
    <xf numFmtId="0" fontId="2" fillId="0" borderId="12" xfId="0" applyFont="1" applyBorder="1" applyAlignment="1">
      <alignment horizontal="left" vertical="center" shrinkToFit="1"/>
    </xf>
    <xf numFmtId="0" fontId="2" fillId="0" borderId="15" xfId="0" applyFont="1" applyBorder="1" applyAlignment="1">
      <alignment vertical="center"/>
    </xf>
    <xf numFmtId="0" fontId="2" fillId="0" borderId="62" xfId="0" applyFont="1" applyBorder="1" applyAlignment="1" applyProtection="1">
      <alignment vertical="top" wrapText="1"/>
      <protection locked="0"/>
    </xf>
    <xf numFmtId="0" fontId="2" fillId="0" borderId="64" xfId="0" applyFont="1" applyBorder="1" applyAlignment="1" applyProtection="1">
      <alignment vertical="center"/>
      <protection locked="0"/>
    </xf>
    <xf numFmtId="0" fontId="2" fillId="0" borderId="159" xfId="0" applyFont="1" applyBorder="1" applyAlignment="1" applyProtection="1">
      <alignment vertical="center"/>
      <protection locked="0"/>
    </xf>
    <xf numFmtId="0" fontId="2" fillId="0" borderId="160" xfId="0" applyFont="1" applyBorder="1" applyAlignment="1" applyProtection="1">
      <alignment vertical="center"/>
      <protection locked="0"/>
    </xf>
    <xf numFmtId="0" fontId="2" fillId="0" borderId="30" xfId="0" applyFont="1" applyBorder="1" applyAlignment="1" applyProtection="1">
      <alignment vertical="top" wrapText="1"/>
      <protection locked="0"/>
    </xf>
    <xf numFmtId="0" fontId="2" fillId="0" borderId="62" xfId="0" applyFont="1" applyBorder="1" applyAlignment="1" applyProtection="1">
      <alignment vertical="top"/>
      <protection locked="0"/>
    </xf>
    <xf numFmtId="0" fontId="2" fillId="0" borderId="12" xfId="0" applyFont="1" applyBorder="1" applyAlignment="1" applyProtection="1">
      <alignment vertical="top"/>
      <protection locked="0"/>
    </xf>
    <xf numFmtId="0" fontId="2" fillId="0" borderId="42" xfId="0" applyFont="1" applyBorder="1" applyAlignment="1" applyProtection="1">
      <alignment vertical="top"/>
      <protection locked="0"/>
    </xf>
    <xf numFmtId="0" fontId="2" fillId="0" borderId="19" xfId="0" applyFont="1" applyBorder="1" applyAlignment="1" applyProtection="1">
      <alignment vertical="top"/>
      <protection locked="0"/>
    </xf>
    <xf numFmtId="0" fontId="2" fillId="0" borderId="7" xfId="0" applyFont="1" applyBorder="1" applyAlignment="1" applyProtection="1">
      <alignment vertical="center"/>
      <protection locked="0"/>
    </xf>
    <xf numFmtId="0" fontId="2" fillId="0" borderId="42" xfId="0" applyFont="1" applyBorder="1" applyAlignment="1">
      <alignment vertical="center"/>
    </xf>
    <xf numFmtId="0" fontId="2" fillId="0" borderId="7" xfId="0" applyFont="1" applyBorder="1" applyAlignment="1">
      <alignment vertical="center"/>
    </xf>
    <xf numFmtId="0" fontId="2" fillId="0" borderId="50" xfId="0" applyFont="1" applyBorder="1" applyAlignment="1">
      <alignment vertical="center"/>
    </xf>
    <xf numFmtId="0" fontId="2" fillId="0" borderId="30" xfId="0" applyFont="1" applyBorder="1" applyAlignment="1">
      <alignment vertical="center" shrinkToFit="1"/>
    </xf>
    <xf numFmtId="0" fontId="2" fillId="0" borderId="45" xfId="0" applyFont="1" applyBorder="1" applyAlignment="1">
      <alignment vertical="center" shrinkToFit="1"/>
    </xf>
    <xf numFmtId="0" fontId="2" fillId="0" borderId="62" xfId="0" applyFont="1" applyBorder="1" applyAlignment="1">
      <alignment horizontal="center" vertical="center" shrinkToFit="1"/>
    </xf>
    <xf numFmtId="0" fontId="2" fillId="0" borderId="62" xfId="0" applyFont="1" applyBorder="1" applyAlignment="1">
      <alignment vertical="center" shrinkToFit="1"/>
    </xf>
    <xf numFmtId="0" fontId="2" fillId="0" borderId="42" xfId="0" applyFont="1" applyBorder="1" applyAlignment="1">
      <alignment vertical="center" shrinkToFit="1"/>
    </xf>
    <xf numFmtId="0" fontId="2" fillId="0" borderId="62" xfId="0" applyFont="1" applyBorder="1" applyAlignment="1">
      <alignment horizontal="left" vertical="center" shrinkToFit="1"/>
    </xf>
    <xf numFmtId="0" fontId="2" fillId="0" borderId="62" xfId="0" applyFont="1" applyBorder="1" applyAlignment="1">
      <alignment vertical="center"/>
    </xf>
    <xf numFmtId="0" fontId="2" fillId="0" borderId="161" xfId="0" applyFont="1" applyBorder="1" applyAlignment="1">
      <alignment vertical="center"/>
    </xf>
    <xf numFmtId="0" fontId="2" fillId="0" borderId="12"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2" fillId="0" borderId="45" xfId="0" applyFont="1" applyBorder="1" applyAlignment="1">
      <alignment horizontal="left" vertical="center" shrinkToFit="1"/>
    </xf>
    <xf numFmtId="0" fontId="2" fillId="0" borderId="149" xfId="0" applyFont="1" applyBorder="1" applyAlignment="1" applyProtection="1">
      <alignment vertical="top" wrapText="1"/>
      <protection locked="0"/>
    </xf>
    <xf numFmtId="0" fontId="2" fillId="0" borderId="162" xfId="0" applyFont="1" applyBorder="1" applyAlignment="1" applyProtection="1">
      <alignment vertical="top" wrapText="1"/>
      <protection locked="0"/>
    </xf>
    <xf numFmtId="0" fontId="2" fillId="0" borderId="42" xfId="0" applyFont="1" applyBorder="1" applyAlignment="1" applyProtection="1">
      <alignment vertical="top" wrapText="1"/>
      <protection locked="0"/>
    </xf>
    <xf numFmtId="0" fontId="2" fillId="0" borderId="8" xfId="0" applyFont="1" applyBorder="1" applyAlignment="1" applyProtection="1">
      <alignment vertical="center"/>
      <protection locked="0"/>
    </xf>
    <xf numFmtId="0" fontId="2" fillId="0" borderId="163" xfId="0" applyFont="1" applyBorder="1" applyAlignment="1" applyProtection="1">
      <alignment vertical="center"/>
      <protection locked="0"/>
    </xf>
    <xf numFmtId="0" fontId="2" fillId="0" borderId="30" xfId="0" applyFont="1" applyBorder="1" applyAlignment="1" applyProtection="1">
      <alignment vertical="top"/>
      <protection locked="0"/>
    </xf>
    <xf numFmtId="0" fontId="2" fillId="0" borderId="45" xfId="0" applyFont="1" applyBorder="1" applyAlignment="1" applyProtection="1">
      <alignment vertical="top"/>
      <protection locked="0"/>
    </xf>
    <xf numFmtId="0" fontId="2" fillId="0" borderId="56" xfId="0" applyFont="1" applyBorder="1" applyAlignment="1" applyProtection="1">
      <alignment vertical="center"/>
      <protection locked="0"/>
    </xf>
    <xf numFmtId="0" fontId="2" fillId="0" borderId="164" xfId="0" applyFont="1" applyBorder="1" applyAlignment="1" applyProtection="1">
      <alignment vertical="center"/>
      <protection locked="0"/>
    </xf>
    <xf numFmtId="0" fontId="2" fillId="0" borderId="30" xfId="0" applyFont="1" applyBorder="1" applyAlignment="1" applyProtection="1">
      <alignment vertical="center"/>
      <protection locked="0"/>
    </xf>
    <xf numFmtId="0" fontId="2" fillId="0" borderId="8" xfId="0" applyFont="1" applyBorder="1" applyAlignment="1">
      <alignment vertical="center"/>
    </xf>
    <xf numFmtId="0" fontId="2" fillId="0" borderId="163" xfId="0" applyFont="1" applyBorder="1" applyAlignment="1">
      <alignment vertical="center"/>
    </xf>
    <xf numFmtId="0" fontId="2" fillId="0" borderId="9" xfId="0" applyFont="1" applyBorder="1" applyAlignment="1">
      <alignment vertical="center"/>
    </xf>
    <xf numFmtId="0" fontId="2" fillId="0" borderId="165" xfId="0" applyFont="1" applyBorder="1" applyAlignment="1">
      <alignment vertical="center"/>
    </xf>
    <xf numFmtId="0" fontId="2" fillId="0" borderId="15" xfId="0" applyFont="1" applyBorder="1" applyAlignment="1" applyProtection="1">
      <alignment vertical="top" wrapText="1"/>
      <protection locked="0"/>
    </xf>
    <xf numFmtId="0" fontId="2" fillId="0" borderId="161" xfId="0" applyFont="1" applyBorder="1" applyAlignment="1" applyProtection="1">
      <alignment vertical="top"/>
      <protection locked="0"/>
    </xf>
    <xf numFmtId="0" fontId="16" fillId="0" borderId="62" xfId="0" applyFont="1" applyBorder="1" applyAlignment="1" applyProtection="1">
      <alignment vertical="top" wrapText="1"/>
      <protection locked="0"/>
    </xf>
    <xf numFmtId="0" fontId="16" fillId="0" borderId="62" xfId="0" applyFont="1" applyBorder="1" applyAlignment="1" applyProtection="1">
      <alignment vertical="top"/>
      <protection locked="0"/>
    </xf>
    <xf numFmtId="0" fontId="16" fillId="0" borderId="161" xfId="0" applyFont="1" applyBorder="1" applyAlignment="1" applyProtection="1">
      <alignment vertical="top"/>
      <protection locked="0"/>
    </xf>
    <xf numFmtId="0" fontId="2" fillId="0" borderId="149" xfId="0" applyFont="1" applyBorder="1" applyAlignment="1" applyProtection="1">
      <alignment vertical="top"/>
      <protection locked="0"/>
    </xf>
    <xf numFmtId="0" fontId="16" fillId="0" borderId="12" xfId="0" applyFont="1" applyBorder="1" applyAlignment="1" applyProtection="1">
      <alignment vertical="top" wrapText="1"/>
      <protection locked="0"/>
    </xf>
    <xf numFmtId="0" fontId="16" fillId="0" borderId="42" xfId="0" applyFont="1" applyBorder="1" applyAlignment="1" applyProtection="1">
      <alignment vertical="top" wrapText="1"/>
      <protection locked="0"/>
    </xf>
    <xf numFmtId="0" fontId="2" fillId="0" borderId="9" xfId="0" applyFont="1" applyBorder="1" applyAlignment="1" applyProtection="1">
      <alignment vertical="center"/>
      <protection locked="0"/>
    </xf>
    <xf numFmtId="0" fontId="2" fillId="0" borderId="165" xfId="0" applyFont="1" applyBorder="1" applyAlignment="1" applyProtection="1">
      <alignment vertical="center"/>
      <protection locked="0"/>
    </xf>
    <xf numFmtId="0" fontId="2" fillId="0" borderId="161" xfId="0" applyFont="1" applyBorder="1" applyAlignment="1" applyProtection="1">
      <alignment vertical="top" wrapText="1"/>
      <protection locked="0"/>
    </xf>
    <xf numFmtId="0" fontId="2" fillId="0" borderId="50" xfId="0" applyFont="1" applyBorder="1" applyAlignment="1" applyProtection="1">
      <alignment vertical="top"/>
      <protection locked="0"/>
    </xf>
    <xf numFmtId="0" fontId="16" fillId="0" borderId="42" xfId="0" applyFont="1" applyBorder="1" applyAlignment="1" applyProtection="1">
      <alignment vertical="top"/>
      <protection locked="0"/>
    </xf>
    <xf numFmtId="0" fontId="2" fillId="0" borderId="12" xfId="0" applyFont="1" applyBorder="1" applyAlignment="1" applyProtection="1">
      <alignment vertical="center"/>
      <protection locked="0"/>
    </xf>
    <xf numFmtId="0" fontId="2" fillId="0" borderId="161"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149" xfId="0" applyFont="1" applyBorder="1" applyAlignment="1" applyProtection="1">
      <alignment vertical="center"/>
      <protection locked="0"/>
    </xf>
    <xf numFmtId="0" fontId="2" fillId="0" borderId="42"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45" xfId="0" applyFont="1" applyBorder="1" applyAlignment="1" applyProtection="1">
      <alignment vertical="center"/>
      <protection locked="0"/>
    </xf>
    <xf numFmtId="0" fontId="2" fillId="0" borderId="166" xfId="0" applyFont="1" applyBorder="1" applyAlignment="1" applyProtection="1">
      <alignment vertical="top" wrapText="1"/>
      <protection locked="0"/>
    </xf>
    <xf numFmtId="0" fontId="2" fillId="0" borderId="2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67" xfId="0" applyFont="1" applyBorder="1" applyAlignment="1" applyProtection="1">
      <alignment vertical="center" wrapText="1"/>
      <protection locked="0"/>
    </xf>
    <xf numFmtId="0" fontId="2" fillId="0" borderId="168" xfId="0" applyFont="1" applyBorder="1" applyAlignment="1" applyProtection="1">
      <alignment vertical="center" wrapText="1"/>
      <protection locked="0"/>
    </xf>
    <xf numFmtId="0" fontId="2" fillId="0" borderId="169" xfId="0" applyFont="1" applyBorder="1" applyAlignment="1" applyProtection="1">
      <alignment vertical="center" wrapText="1"/>
      <protection locked="0"/>
    </xf>
    <xf numFmtId="0" fontId="2" fillId="0" borderId="170" xfId="0" applyFont="1" applyBorder="1" applyAlignment="1" applyProtection="1">
      <alignment vertical="center" wrapText="1"/>
      <protection locked="0"/>
    </xf>
    <xf numFmtId="0" fontId="2" fillId="0" borderId="171" xfId="0" applyFont="1" applyBorder="1" applyAlignment="1" applyProtection="1">
      <alignment vertical="center" wrapText="1"/>
      <protection locked="0"/>
    </xf>
    <xf numFmtId="0" fontId="2" fillId="0" borderId="172" xfId="0" applyFont="1" applyBorder="1" applyAlignment="1" applyProtection="1">
      <alignment vertical="center" wrapText="1"/>
      <protection locked="0"/>
    </xf>
    <xf numFmtId="0" fontId="2" fillId="0" borderId="150" xfId="0" applyFont="1" applyBorder="1" applyAlignment="1">
      <alignment vertical="center" wrapText="1"/>
    </xf>
    <xf numFmtId="0" fontId="2" fillId="0" borderId="171" xfId="0" applyFont="1" applyBorder="1" applyAlignment="1">
      <alignment vertical="center" wrapText="1"/>
    </xf>
    <xf numFmtId="0" fontId="2" fillId="0" borderId="168" xfId="0" applyFont="1" applyBorder="1" applyAlignment="1">
      <alignment vertical="center" wrapText="1"/>
    </xf>
    <xf numFmtId="0" fontId="2" fillId="0" borderId="120" xfId="0" applyFont="1" applyBorder="1" applyAlignment="1">
      <alignment vertical="center" wrapText="1"/>
    </xf>
    <xf numFmtId="0" fontId="2" fillId="0" borderId="17" xfId="0" applyFont="1" applyBorder="1" applyAlignment="1">
      <alignment vertical="center" wrapText="1"/>
    </xf>
    <xf numFmtId="0" fontId="2" fillId="0" borderId="170" xfId="0" applyFont="1" applyBorder="1" applyAlignment="1">
      <alignment vertical="center" wrapText="1"/>
    </xf>
    <xf numFmtId="0" fontId="2" fillId="0" borderId="114" xfId="0" applyFont="1" applyBorder="1" applyAlignment="1">
      <alignment vertical="center" wrapText="1"/>
    </xf>
    <xf numFmtId="0" fontId="2" fillId="0" borderId="0" xfId="0" applyFont="1" applyAlignment="1">
      <alignment vertical="center" wrapText="1"/>
    </xf>
    <xf numFmtId="0" fontId="2" fillId="0" borderId="173"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20" xfId="0" applyFont="1" applyBorder="1" applyAlignment="1" applyProtection="1">
      <alignment vertical="center" wrapText="1"/>
      <protection locked="0"/>
    </xf>
    <xf numFmtId="0" fontId="2" fillId="0" borderId="173" xfId="0" applyFont="1" applyBorder="1" applyAlignment="1">
      <alignment vertical="center" wrapText="1"/>
    </xf>
    <xf numFmtId="0" fontId="2" fillId="0" borderId="18" xfId="0" applyFont="1" applyBorder="1" applyAlignment="1">
      <alignment vertical="center" wrapText="1"/>
    </xf>
    <xf numFmtId="0" fontId="2" fillId="0" borderId="46" xfId="0" applyFont="1" applyBorder="1" applyAlignment="1" applyProtection="1">
      <alignment vertical="center" wrapText="1"/>
      <protection locked="0"/>
    </xf>
    <xf numFmtId="0" fontId="2" fillId="0" borderId="174" xfId="0" applyFont="1" applyBorder="1" applyAlignment="1" applyProtection="1">
      <alignment vertical="center" wrapText="1"/>
      <protection locked="0"/>
    </xf>
    <xf numFmtId="0" fontId="2" fillId="0" borderId="175" xfId="0" applyFont="1" applyBorder="1" applyAlignment="1" applyProtection="1">
      <alignment vertical="center" wrapText="1"/>
      <protection locked="0"/>
    </xf>
    <xf numFmtId="0" fontId="2" fillId="0" borderId="176" xfId="0" applyFont="1" applyBorder="1" applyAlignment="1" applyProtection="1">
      <alignment vertical="center" wrapText="1"/>
      <protection locked="0"/>
    </xf>
    <xf numFmtId="0" fontId="2" fillId="0" borderId="177" xfId="0" applyFont="1" applyBorder="1" applyAlignment="1" applyProtection="1">
      <alignment vertical="center" wrapText="1"/>
      <protection locked="0"/>
    </xf>
    <xf numFmtId="0" fontId="2" fillId="0" borderId="59" xfId="0" applyFont="1" applyBorder="1" applyAlignment="1" applyProtection="1">
      <alignment vertical="center" wrapText="1"/>
      <protection locked="0"/>
    </xf>
    <xf numFmtId="0" fontId="2" fillId="0" borderId="178" xfId="0" applyFont="1" applyBorder="1" applyAlignment="1" applyProtection="1">
      <alignment vertical="center" wrapText="1"/>
      <protection locked="0"/>
    </xf>
    <xf numFmtId="0" fontId="2" fillId="0" borderId="179" xfId="0" applyFont="1" applyBorder="1" applyAlignment="1" applyProtection="1">
      <alignment vertical="center" wrapText="1"/>
      <protection locked="0"/>
    </xf>
    <xf numFmtId="0" fontId="2" fillId="0" borderId="180" xfId="0" applyFont="1" applyBorder="1" applyAlignment="1" applyProtection="1">
      <alignment vertical="center" wrapText="1"/>
      <protection locked="0"/>
    </xf>
    <xf numFmtId="0" fontId="2" fillId="0" borderId="181" xfId="0" applyFont="1" applyBorder="1" applyAlignment="1" applyProtection="1">
      <alignment vertical="center" wrapText="1"/>
      <protection locked="0"/>
    </xf>
    <xf numFmtId="0" fontId="2" fillId="0" borderId="182" xfId="0" applyFont="1" applyBorder="1" applyAlignment="1" applyProtection="1">
      <alignment vertical="center" wrapText="1"/>
      <protection locked="0"/>
    </xf>
    <xf numFmtId="0" fontId="2" fillId="0" borderId="183" xfId="0" applyFont="1" applyBorder="1" applyAlignment="1" applyProtection="1">
      <alignment vertical="center" wrapText="1"/>
      <protection locked="0"/>
    </xf>
    <xf numFmtId="0" fontId="2" fillId="0" borderId="17" xfId="0" applyFont="1" applyBorder="1" applyAlignment="1">
      <alignment horizontal="center" vertical="center"/>
    </xf>
    <xf numFmtId="0" fontId="2" fillId="0" borderId="114" xfId="0" applyFont="1" applyBorder="1" applyAlignment="1">
      <alignment horizontal="center" vertical="center"/>
    </xf>
    <xf numFmtId="0" fontId="2" fillId="0" borderId="184" xfId="0" applyFont="1" applyBorder="1" applyAlignment="1" applyProtection="1">
      <alignment horizontal="center" vertical="center"/>
      <protection locked="0"/>
    </xf>
    <xf numFmtId="0" fontId="2" fillId="0" borderId="184" xfId="0" applyFont="1" applyBorder="1" applyAlignment="1">
      <alignment horizontal="center" vertical="center"/>
    </xf>
    <xf numFmtId="0" fontId="2" fillId="0" borderId="185" xfId="0" applyFont="1" applyBorder="1" applyAlignment="1">
      <alignment horizontal="center" vertical="center"/>
    </xf>
    <xf numFmtId="0" fontId="2" fillId="0" borderId="184" xfId="0" applyFont="1" applyBorder="1" applyAlignment="1">
      <alignment vertical="center"/>
    </xf>
    <xf numFmtId="0" fontId="2" fillId="0" borderId="184" xfId="0" applyFont="1" applyBorder="1" applyAlignment="1" applyProtection="1">
      <alignment vertical="center"/>
      <protection locked="0"/>
    </xf>
    <xf numFmtId="0" fontId="2" fillId="0" borderId="185" xfId="0" applyFont="1" applyBorder="1" applyAlignment="1" applyProtection="1">
      <alignment horizontal="center" vertical="center"/>
      <protection locked="0"/>
    </xf>
    <xf numFmtId="0" fontId="2" fillId="0" borderId="186" xfId="0" applyFont="1" applyBorder="1" applyAlignment="1" applyProtection="1">
      <alignment horizontal="center" vertical="center"/>
      <protection locked="0"/>
    </xf>
    <xf numFmtId="0" fontId="6" fillId="0" borderId="187" xfId="0" applyFont="1" applyBorder="1" applyAlignment="1" applyProtection="1">
      <alignment horizontal="center" vertical="center"/>
      <protection locked="0"/>
    </xf>
    <xf numFmtId="0" fontId="6" fillId="0" borderId="188" xfId="0" applyFont="1" applyBorder="1" applyAlignment="1" applyProtection="1">
      <alignment horizontal="center" vertical="center"/>
      <protection locked="0"/>
    </xf>
    <xf numFmtId="0" fontId="6" fillId="0" borderId="184" xfId="0" applyFont="1" applyBorder="1" applyAlignment="1" applyProtection="1">
      <alignment horizontal="center" vertical="center"/>
      <protection locked="0"/>
    </xf>
    <xf numFmtId="0" fontId="2" fillId="0" borderId="0" xfId="0" applyFont="1" applyAlignment="1" applyProtection="1">
      <alignment vertical="center" shrinkToFit="1"/>
      <protection locked="0"/>
    </xf>
    <xf numFmtId="0" fontId="2" fillId="0" borderId="162" xfId="0" applyFont="1" applyBorder="1" applyAlignment="1">
      <alignment vertical="center" shrinkToFit="1"/>
    </xf>
    <xf numFmtId="0" fontId="2" fillId="0" borderId="0" xfId="0" applyFont="1" applyAlignment="1">
      <alignment vertical="center" shrinkToFit="1"/>
    </xf>
    <xf numFmtId="0" fontId="2" fillId="0" borderId="12" xfId="0" applyFont="1" applyBorder="1" applyAlignment="1" applyProtection="1">
      <alignment vertical="center" shrinkToFit="1"/>
      <protection locked="0"/>
    </xf>
    <xf numFmtId="0" fontId="2" fillId="0" borderId="19" xfId="0" applyFont="1" applyBorder="1" applyAlignment="1">
      <alignment vertical="center" shrinkToFit="1"/>
    </xf>
    <xf numFmtId="0" fontId="4" fillId="0" borderId="12" xfId="0" applyFont="1" applyBorder="1" applyAlignment="1">
      <alignment vertical="center" shrinkToFit="1"/>
    </xf>
    <xf numFmtId="0" fontId="4" fillId="0" borderId="12" xfId="0" applyFont="1" applyBorder="1" applyAlignment="1" applyProtection="1">
      <alignment vertical="center" shrinkToFit="1"/>
      <protection locked="0"/>
    </xf>
    <xf numFmtId="0" fontId="4" fillId="0" borderId="12" xfId="0" applyFont="1" applyBorder="1" applyAlignment="1" applyProtection="1">
      <alignment horizontal="left" vertical="center" shrinkToFit="1"/>
      <protection locked="0"/>
    </xf>
    <xf numFmtId="0" fontId="2" fillId="0" borderId="12" xfId="0" applyFont="1" applyBorder="1" applyAlignment="1" applyProtection="1">
      <alignment horizontal="right" vertical="center" shrinkToFit="1"/>
      <protection locked="0"/>
    </xf>
    <xf numFmtId="0" fontId="2" fillId="0" borderId="15" xfId="0" applyFont="1" applyBorder="1" applyAlignment="1" applyProtection="1">
      <alignment vertical="center" shrinkToFit="1"/>
      <protection locked="0"/>
    </xf>
    <xf numFmtId="0" fontId="2" fillId="0" borderId="18" xfId="0" applyFont="1" applyBorder="1" applyAlignment="1" applyProtection="1">
      <alignment vertical="center" shrinkToFit="1"/>
      <protection locked="0"/>
    </xf>
    <xf numFmtId="0" fontId="2" fillId="0" borderId="18" xfId="0" applyFont="1" applyBorder="1" applyAlignment="1">
      <alignment vertical="center" shrinkToFit="1"/>
    </xf>
    <xf numFmtId="0" fontId="2" fillId="0" borderId="0" xfId="0" applyFont="1" applyAlignment="1">
      <alignment horizontal="right" vertical="center" shrinkToFit="1"/>
    </xf>
    <xf numFmtId="0" fontId="2" fillId="0" borderId="12" xfId="0" applyFont="1" applyBorder="1" applyAlignment="1" applyProtection="1">
      <alignment horizontal="left" vertical="center" shrinkToFit="1"/>
      <protection locked="0"/>
    </xf>
    <xf numFmtId="0" fontId="2" fillId="0" borderId="15" xfId="0" applyFont="1" applyBorder="1" applyAlignment="1">
      <alignment vertical="center" shrinkToFit="1"/>
    </xf>
    <xf numFmtId="0" fontId="2" fillId="0" borderId="114" xfId="0" applyFont="1" applyBorder="1" applyAlignment="1" applyProtection="1">
      <alignment vertical="center"/>
      <protection locked="0"/>
    </xf>
    <xf numFmtId="0" fontId="2" fillId="0" borderId="185" xfId="0" applyFont="1" applyBorder="1" applyAlignment="1" applyProtection="1">
      <alignment vertical="center"/>
      <protection locked="0"/>
    </xf>
    <xf numFmtId="0" fontId="2" fillId="0" borderId="12" xfId="0" applyFont="1" applyBorder="1" applyAlignment="1">
      <alignment horizontal="right" vertical="center" shrinkToFit="1"/>
    </xf>
    <xf numFmtId="0" fontId="6" fillId="0" borderId="188" xfId="0" applyFont="1" applyBorder="1" applyAlignment="1">
      <alignment horizontal="center" vertical="center"/>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30" xfId="0" applyFont="1" applyBorder="1" applyAlignment="1" applyProtection="1">
      <alignment vertical="center" shrinkToFit="1"/>
      <protection locked="0"/>
    </xf>
    <xf numFmtId="0" fontId="2" fillId="0" borderId="45" xfId="0" applyFont="1" applyBorder="1" applyAlignment="1" applyProtection="1">
      <alignment vertical="center" shrinkToFit="1"/>
      <protection locked="0"/>
    </xf>
    <xf numFmtId="0" fontId="2" fillId="0" borderId="15" xfId="0" applyFont="1" applyBorder="1" applyAlignment="1" applyProtection="1">
      <alignment vertical="top"/>
      <protection locked="0"/>
    </xf>
    <xf numFmtId="0" fontId="2" fillId="0" borderId="189" xfId="0" applyFont="1" applyBorder="1" applyAlignment="1" applyProtection="1">
      <alignment vertical="top" wrapText="1" shrinkToFit="1"/>
      <protection locked="0"/>
    </xf>
    <xf numFmtId="0" fontId="12" fillId="0" borderId="18" xfId="0" applyFont="1" applyBorder="1" applyAlignment="1">
      <alignment vertical="center"/>
    </xf>
    <xf numFmtId="0" fontId="13" fillId="0" borderId="0" xfId="0" applyFont="1" applyAlignment="1">
      <alignment vertical="center"/>
    </xf>
    <xf numFmtId="0" fontId="3" fillId="0" borderId="18"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textRotation="255"/>
      <protection locked="0"/>
    </xf>
    <xf numFmtId="0" fontId="3" fillId="0" borderId="190" xfId="0" applyFont="1" applyBorder="1" applyAlignment="1" applyProtection="1">
      <alignment horizontal="center" vertical="center" textRotation="255"/>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textRotation="255"/>
      <protection locked="0"/>
    </xf>
    <xf numFmtId="0" fontId="3" fillId="0" borderId="155" xfId="0" applyFont="1" applyBorder="1" applyAlignment="1" applyProtection="1">
      <alignment horizontal="center" vertical="center" textRotation="255"/>
      <protection locked="0"/>
    </xf>
    <xf numFmtId="0" fontId="2" fillId="0" borderId="12" xfId="0" applyFont="1" applyBorder="1" applyAlignment="1" applyProtection="1">
      <alignment vertical="top" wrapText="1" shrinkToFit="1"/>
      <protection locked="0"/>
    </xf>
    <xf numFmtId="0" fontId="2" fillId="0" borderId="0" xfId="0" applyFont="1" applyAlignment="1" applyProtection="1">
      <alignment horizontal="left" vertical="center" shrinkToFit="1"/>
      <protection locked="0"/>
    </xf>
    <xf numFmtId="0" fontId="2" fillId="0" borderId="174" xfId="0" applyFont="1" applyBorder="1" applyAlignment="1" applyProtection="1">
      <alignment vertical="center" shrinkToFit="1"/>
      <protection locked="0"/>
    </xf>
    <xf numFmtId="0" fontId="2" fillId="0" borderId="59" xfId="0" applyFont="1" applyBorder="1" applyAlignment="1" applyProtection="1">
      <alignment vertical="center" shrinkToFit="1"/>
      <protection locked="0"/>
    </xf>
    <xf numFmtId="0" fontId="2" fillId="0" borderId="61"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177" xfId="0" applyFont="1" applyBorder="1" applyAlignment="1" applyProtection="1">
      <alignment vertical="center" shrinkToFit="1"/>
      <protection locked="0"/>
    </xf>
    <xf numFmtId="0" fontId="2" fillId="0" borderId="45" xfId="0" applyFont="1" applyBorder="1" applyAlignment="1" applyProtection="1">
      <alignment vertical="top" wrapText="1"/>
      <protection locked="0"/>
    </xf>
    <xf numFmtId="0" fontId="2" fillId="0" borderId="11" xfId="0" applyFont="1" applyBorder="1" applyAlignment="1" applyProtection="1">
      <alignment vertical="top"/>
      <protection locked="0"/>
    </xf>
    <xf numFmtId="0" fontId="2" fillId="0" borderId="19" xfId="0" applyFont="1" applyBorder="1" applyAlignment="1" applyProtection="1">
      <alignment vertical="center" shrinkToFit="1"/>
      <protection locked="0"/>
    </xf>
    <xf numFmtId="0" fontId="2" fillId="0" borderId="157" xfId="0" applyFont="1" applyBorder="1" applyAlignment="1" applyProtection="1">
      <alignment vertical="top" shrinkToFit="1"/>
      <protection locked="0"/>
    </xf>
    <xf numFmtId="0" fontId="2" fillId="0" borderId="157" xfId="0" applyFont="1" applyBorder="1" applyAlignment="1" applyProtection="1">
      <alignment vertical="center" shrinkToFit="1"/>
      <protection locked="0"/>
    </xf>
    <xf numFmtId="0" fontId="2" fillId="0" borderId="8" xfId="0" applyFont="1" applyBorder="1" applyAlignment="1" applyProtection="1">
      <alignment vertical="top"/>
      <protection locked="0"/>
    </xf>
    <xf numFmtId="0" fontId="16" fillId="0" borderId="163" xfId="0" applyFont="1" applyBorder="1" applyAlignment="1" applyProtection="1">
      <alignment vertical="top" wrapText="1"/>
      <protection locked="0"/>
    </xf>
    <xf numFmtId="0" fontId="16" fillId="0" borderId="8" xfId="0" applyFont="1" applyBorder="1" applyAlignment="1" applyProtection="1">
      <alignment vertical="top" wrapText="1"/>
      <protection locked="0"/>
    </xf>
    <xf numFmtId="0" fontId="16" fillId="0" borderId="56" xfId="0" applyFont="1" applyBorder="1" applyAlignment="1" applyProtection="1">
      <alignment vertical="top" wrapText="1"/>
      <protection locked="0"/>
    </xf>
    <xf numFmtId="0" fontId="16" fillId="0" borderId="164"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59" xfId="0" applyFont="1" applyBorder="1" applyAlignment="1" applyProtection="1">
      <alignment vertical="top" wrapText="1"/>
      <protection locked="0"/>
    </xf>
    <xf numFmtId="0" fontId="2" fillId="0" borderId="61" xfId="0" applyFont="1" applyBorder="1" applyAlignment="1" applyProtection="1">
      <alignment vertical="top" wrapText="1"/>
      <protection locked="0"/>
    </xf>
    <xf numFmtId="0" fontId="2" fillId="0" borderId="46" xfId="0" applyFont="1" applyBorder="1" applyAlignment="1" applyProtection="1">
      <alignment vertical="top" wrapText="1"/>
      <protection locked="0"/>
    </xf>
    <xf numFmtId="0" fontId="2" fillId="0" borderId="177" xfId="0" applyFont="1" applyBorder="1" applyAlignment="1" applyProtection="1">
      <alignment vertical="top" wrapText="1"/>
      <protection locked="0"/>
    </xf>
    <xf numFmtId="0" fontId="2" fillId="0" borderId="152" xfId="0" applyFont="1" applyBorder="1" applyAlignment="1" applyProtection="1">
      <alignment vertical="top" wrapText="1" shrinkToFit="1"/>
      <protection locked="0"/>
    </xf>
    <xf numFmtId="0" fontId="2" fillId="0" borderId="85" xfId="0" applyFont="1" applyBorder="1" applyAlignment="1" applyProtection="1">
      <alignment horizontal="center" vertical="center"/>
      <protection locked="0"/>
    </xf>
    <xf numFmtId="0" fontId="2" fillId="0" borderId="161" xfId="0" applyFont="1" applyBorder="1" applyAlignment="1" applyProtection="1">
      <alignment horizontal="center" vertical="center"/>
      <protection locked="0"/>
    </xf>
    <xf numFmtId="0" fontId="2" fillId="0" borderId="83" xfId="0" applyFont="1" applyBorder="1" applyAlignment="1" applyProtection="1">
      <alignment horizontal="center" vertical="center"/>
      <protection locked="0"/>
    </xf>
    <xf numFmtId="0" fontId="2" fillId="0" borderId="87" xfId="0" applyFont="1" applyBorder="1" applyAlignment="1" applyProtection="1">
      <alignment horizontal="center" vertical="center"/>
      <protection locked="0"/>
    </xf>
    <xf numFmtId="0" fontId="2" fillId="0" borderId="86" xfId="0" applyFont="1" applyBorder="1" applyAlignment="1" applyProtection="1">
      <alignment horizontal="center" vertical="center"/>
      <protection locked="0"/>
    </xf>
    <xf numFmtId="0" fontId="2" fillId="0" borderId="82" xfId="0" applyFont="1" applyBorder="1" applyAlignment="1" applyProtection="1">
      <alignment horizontal="center" vertical="center"/>
      <protection locked="0"/>
    </xf>
    <xf numFmtId="0" fontId="2" fillId="0" borderId="153" xfId="0" applyFont="1" applyBorder="1" applyAlignment="1" applyProtection="1">
      <alignment vertical="top" wrapText="1" shrinkToFit="1"/>
      <protection locked="0"/>
    </xf>
    <xf numFmtId="0" fontId="2" fillId="0" borderId="46" xfId="0" applyFont="1" applyBorder="1" applyAlignment="1" applyProtection="1">
      <alignment vertical="top"/>
      <protection locked="0"/>
    </xf>
    <xf numFmtId="0" fontId="2" fillId="0" borderId="1" xfId="0" applyFont="1" applyBorder="1" applyAlignment="1" applyProtection="1">
      <alignment vertical="top"/>
      <protection locked="0"/>
    </xf>
    <xf numFmtId="0" fontId="2" fillId="0" borderId="59" xfId="0" applyFont="1" applyBorder="1" applyAlignment="1" applyProtection="1">
      <alignment vertical="top"/>
      <protection locked="0"/>
    </xf>
    <xf numFmtId="0" fontId="2" fillId="0" borderId="22" xfId="0" applyFont="1" applyBorder="1" applyAlignment="1" applyProtection="1">
      <alignment horizontal="center" vertical="center"/>
      <protection locked="0"/>
    </xf>
    <xf numFmtId="0" fontId="2" fillId="0" borderId="191" xfId="0" applyFont="1" applyBorder="1" applyAlignment="1" applyProtection="1">
      <alignment horizontal="center" vertical="center"/>
      <protection locked="0"/>
    </xf>
    <xf numFmtId="0" fontId="2" fillId="0" borderId="192" xfId="0" applyFont="1" applyBorder="1" applyAlignment="1" applyProtection="1">
      <alignment horizontal="center" vertical="center"/>
      <protection locked="0"/>
    </xf>
    <xf numFmtId="0" fontId="2" fillId="0" borderId="193" xfId="0" applyFont="1" applyBorder="1" applyAlignment="1" applyProtection="1">
      <alignment horizontal="center" vertical="center"/>
      <protection locked="0"/>
    </xf>
    <xf numFmtId="0" fontId="2" fillId="0" borderId="152" xfId="0" applyFont="1" applyBorder="1" applyAlignment="1" applyProtection="1">
      <alignment horizontal="center" vertical="center"/>
      <protection locked="0"/>
    </xf>
    <xf numFmtId="0" fontId="2" fillId="0" borderId="123" xfId="0" applyFont="1" applyBorder="1" applyAlignment="1" applyProtection="1">
      <alignment horizontal="center" vertical="center"/>
      <protection locked="0"/>
    </xf>
    <xf numFmtId="0" fontId="2" fillId="0" borderId="174" xfId="0" applyFont="1" applyBorder="1" applyAlignment="1" applyProtection="1">
      <alignment vertical="top"/>
      <protection locked="0"/>
    </xf>
    <xf numFmtId="0" fontId="2" fillId="0" borderId="61"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84" xfId="0" applyFont="1" applyBorder="1" applyAlignment="1" applyProtection="1">
      <alignment horizontal="center" vertical="center"/>
      <protection locked="0"/>
    </xf>
    <xf numFmtId="0" fontId="2" fillId="0" borderId="157" xfId="0" applyFont="1" applyBorder="1" applyAlignment="1" applyProtection="1">
      <alignment horizontal="center" vertical="center" shrinkToFit="1"/>
      <protection locked="0"/>
    </xf>
    <xf numFmtId="49" fontId="2" fillId="0" borderId="194" xfId="0" applyNumberFormat="1" applyFont="1" applyBorder="1" applyAlignment="1">
      <alignment vertical="center" shrinkToFit="1"/>
    </xf>
    <xf numFmtId="0" fontId="2" fillId="0" borderId="189" xfId="0" applyFont="1" applyBorder="1" applyAlignment="1">
      <alignment vertical="center" shrinkToFit="1"/>
    </xf>
    <xf numFmtId="0" fontId="2" fillId="0" borderId="189" xfId="0" applyFont="1" applyBorder="1" applyAlignment="1">
      <alignment horizontal="left" vertical="center" shrinkToFit="1"/>
    </xf>
    <xf numFmtId="49" fontId="2" fillId="0" borderId="189" xfId="0" applyNumberFormat="1" applyFont="1" applyBorder="1" applyAlignment="1">
      <alignment vertical="center" shrinkToFit="1"/>
    </xf>
    <xf numFmtId="0" fontId="16" fillId="0" borderId="12" xfId="0" applyFont="1" applyBorder="1" applyAlignment="1" applyProtection="1">
      <alignment vertical="center"/>
      <protection locked="0"/>
    </xf>
    <xf numFmtId="0" fontId="2" fillId="0" borderId="195" xfId="0" applyFont="1" applyBorder="1" applyAlignment="1" applyProtection="1">
      <alignment horizontal="center" vertical="center"/>
      <protection locked="0"/>
    </xf>
    <xf numFmtId="0" fontId="2" fillId="0" borderId="177" xfId="0" applyFont="1" applyBorder="1" applyAlignment="1" applyProtection="1">
      <alignment vertical="top"/>
      <protection locked="0"/>
    </xf>
    <xf numFmtId="0" fontId="16" fillId="0" borderId="19" xfId="0" applyFont="1" applyBorder="1" applyAlignment="1" applyProtection="1">
      <alignment vertical="center"/>
      <protection locked="0"/>
    </xf>
    <xf numFmtId="0" fontId="0" fillId="0" borderId="30" xfId="0" applyBorder="1"/>
    <xf numFmtId="0" fontId="3" fillId="0" borderId="0" xfId="0" applyFont="1"/>
    <xf numFmtId="0" fontId="2" fillId="0" borderId="16" xfId="0" applyFont="1" applyBorder="1" applyAlignment="1" applyProtection="1">
      <alignment vertical="center" shrinkToFit="1"/>
      <protection locked="0"/>
    </xf>
    <xf numFmtId="0" fontId="2" fillId="0" borderId="16" xfId="0" applyFont="1" applyBorder="1" applyAlignment="1" applyProtection="1">
      <alignment horizontal="center" vertical="center"/>
      <protection locked="0"/>
    </xf>
    <xf numFmtId="0" fontId="2" fillId="0" borderId="16" xfId="0" applyFont="1" applyBorder="1" applyAlignment="1" applyProtection="1">
      <alignment vertical="center" wrapText="1"/>
      <protection locked="0"/>
    </xf>
    <xf numFmtId="49" fontId="2" fillId="0" borderId="162" xfId="0" applyNumberFormat="1" applyFont="1" applyBorder="1" applyAlignment="1">
      <alignment vertical="center" shrinkToFit="1"/>
    </xf>
    <xf numFmtId="0" fontId="2" fillId="0" borderId="162" xfId="0" applyFont="1" applyBorder="1" applyAlignment="1" applyProtection="1">
      <alignment vertical="center"/>
      <protection locked="0"/>
    </xf>
    <xf numFmtId="0" fontId="2" fillId="0" borderId="148" xfId="0" applyFont="1" applyBorder="1" applyAlignment="1" applyProtection="1">
      <alignment vertical="center" wrapText="1"/>
      <protection locked="0"/>
    </xf>
    <xf numFmtId="0" fontId="2" fillId="0" borderId="196" xfId="0" applyFont="1" applyBorder="1" applyAlignment="1" applyProtection="1">
      <alignment horizontal="center" vertical="center"/>
      <protection locked="0"/>
    </xf>
    <xf numFmtId="0" fontId="2" fillId="0" borderId="17" xfId="0" applyFont="1" applyBorder="1" applyAlignment="1" applyProtection="1">
      <alignment vertical="center" wrapText="1"/>
      <protection locked="0"/>
    </xf>
    <xf numFmtId="0" fontId="0" fillId="0" borderId="62" xfId="0" applyBorder="1"/>
    <xf numFmtId="0" fontId="0" fillId="0" borderId="161" xfId="0" applyBorder="1"/>
    <xf numFmtId="0" fontId="2" fillId="0" borderId="114" xfId="0" applyFont="1" applyBorder="1" applyAlignment="1" applyProtection="1">
      <alignment vertical="center" wrapText="1"/>
      <protection locked="0"/>
    </xf>
    <xf numFmtId="0" fontId="2" fillId="0" borderId="98" xfId="0" applyFont="1" applyBorder="1" applyAlignment="1" applyProtection="1">
      <alignment horizontal="center" vertical="center"/>
      <protection locked="0"/>
    </xf>
    <xf numFmtId="49" fontId="2" fillId="0" borderId="45" xfId="0" applyNumberFormat="1" applyFont="1" applyBorder="1" applyAlignment="1">
      <alignment vertical="center" shrinkToFit="1"/>
    </xf>
    <xf numFmtId="0" fontId="2" fillId="0" borderId="197" xfId="0" applyFont="1" applyBorder="1" applyAlignment="1" applyProtection="1">
      <alignment horizontal="center" vertical="center"/>
      <protection locked="0"/>
    </xf>
    <xf numFmtId="0" fontId="2" fillId="0" borderId="27" xfId="0" applyFont="1" applyBorder="1" applyAlignment="1">
      <alignment horizontal="center" vertical="center" shrinkToFit="1"/>
    </xf>
    <xf numFmtId="49" fontId="2" fillId="0" borderId="162" xfId="0" applyNumberFormat="1" applyFont="1" applyBorder="1" applyAlignment="1" applyProtection="1">
      <alignment vertical="center" shrinkToFit="1"/>
      <protection locked="0"/>
    </xf>
    <xf numFmtId="0" fontId="2" fillId="0" borderId="189" xfId="0" applyFont="1" applyBorder="1" applyAlignment="1" applyProtection="1">
      <alignment vertical="center" shrinkToFit="1"/>
      <protection locked="0"/>
    </xf>
    <xf numFmtId="49" fontId="2" fillId="0" borderId="194" xfId="0" applyNumberFormat="1" applyFont="1" applyBorder="1" applyAlignment="1" applyProtection="1">
      <alignment vertical="center" shrinkToFit="1"/>
      <protection locked="0"/>
    </xf>
    <xf numFmtId="0" fontId="2" fillId="0" borderId="189" xfId="0" applyFont="1" applyBorder="1" applyAlignment="1" applyProtection="1">
      <alignment horizontal="left" vertical="center" shrinkToFit="1"/>
      <protection locked="0"/>
    </xf>
    <xf numFmtId="0" fontId="2" fillId="0" borderId="198" xfId="0" applyFont="1" applyBorder="1" applyAlignment="1" applyProtection="1">
      <alignment vertical="center" shrinkToFit="1"/>
      <protection locked="0"/>
    </xf>
    <xf numFmtId="49" fontId="2" fillId="0" borderId="199" xfId="0" applyNumberFormat="1" applyFont="1" applyBorder="1" applyAlignment="1" applyProtection="1">
      <alignment vertical="center" shrinkToFit="1"/>
      <protection locked="0"/>
    </xf>
    <xf numFmtId="0" fontId="6" fillId="0" borderId="186" xfId="0" applyFont="1" applyBorder="1" applyAlignment="1" applyProtection="1">
      <alignment horizontal="center" vertical="center"/>
      <protection locked="0"/>
    </xf>
    <xf numFmtId="0" fontId="2" fillId="0" borderId="154" xfId="0" applyFont="1" applyBorder="1" applyAlignment="1" applyProtection="1">
      <alignment vertical="center" shrinkToFit="1"/>
      <protection locked="0"/>
    </xf>
    <xf numFmtId="0" fontId="2" fillId="0" borderId="157" xfId="0" applyFont="1" applyBorder="1" applyAlignment="1" applyProtection="1">
      <alignment horizontal="center" vertical="center"/>
      <protection locked="0"/>
    </xf>
    <xf numFmtId="49" fontId="2" fillId="0" borderId="45" xfId="0" applyNumberFormat="1" applyFont="1" applyBorder="1" applyAlignment="1" applyProtection="1">
      <alignment vertical="center" shrinkToFit="1"/>
      <protection locked="0"/>
    </xf>
    <xf numFmtId="0" fontId="2" fillId="0" borderId="152" xfId="0" applyFont="1" applyBorder="1" applyAlignment="1" applyProtection="1">
      <alignment vertical="center"/>
      <protection locked="0"/>
    </xf>
    <xf numFmtId="0" fontId="2" fillId="0" borderId="88" xfId="0" applyFont="1" applyBorder="1" applyAlignment="1" applyProtection="1">
      <alignment vertical="center"/>
      <protection locked="0"/>
    </xf>
    <xf numFmtId="0" fontId="2" fillId="0" borderId="3" xfId="0" applyFont="1" applyBorder="1" applyAlignment="1" applyProtection="1">
      <alignment vertical="center"/>
      <protection locked="0"/>
    </xf>
    <xf numFmtId="0" fontId="0" fillId="0" borderId="152" xfId="0" applyBorder="1"/>
    <xf numFmtId="0" fontId="2" fillId="0" borderId="0" xfId="0" applyFont="1" applyAlignment="1" applyProtection="1">
      <alignment vertical="top"/>
      <protection locked="0"/>
    </xf>
    <xf numFmtId="0" fontId="2" fillId="0" borderId="0" xfId="0" applyFont="1" applyAlignment="1" applyProtection="1">
      <alignment vertical="top" wrapText="1"/>
      <protection locked="0"/>
    </xf>
    <xf numFmtId="0" fontId="2" fillId="0" borderId="154" xfId="0" applyFont="1" applyBorder="1" applyAlignment="1" applyProtection="1">
      <alignment horizontal="center" vertical="center"/>
      <protection locked="0"/>
    </xf>
    <xf numFmtId="0" fontId="2" fillId="0" borderId="62" xfId="0" applyFont="1" applyBorder="1" applyAlignment="1">
      <alignment horizontal="right" vertical="center" shrinkToFit="1"/>
    </xf>
    <xf numFmtId="0" fontId="2" fillId="0" borderId="46" xfId="0" applyFont="1" applyBorder="1" applyAlignment="1" applyProtection="1">
      <alignment vertical="center" shrinkToFit="1"/>
      <protection locked="0"/>
    </xf>
    <xf numFmtId="0" fontId="4" fillId="0" borderId="61" xfId="0" applyFont="1" applyBorder="1" applyAlignment="1" applyProtection="1">
      <alignment vertical="center" shrinkToFit="1"/>
      <protection locked="0"/>
    </xf>
    <xf numFmtId="0" fontId="2" fillId="0" borderId="120"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150" xfId="0" applyFont="1" applyBorder="1" applyAlignment="1" applyProtection="1">
      <alignment vertical="center" shrinkToFit="1"/>
      <protection locked="0"/>
    </xf>
    <xf numFmtId="0" fontId="2" fillId="0" borderId="72" xfId="0" applyFont="1" applyBorder="1" applyAlignment="1">
      <alignment vertical="center"/>
    </xf>
    <xf numFmtId="0" fontId="2" fillId="0" borderId="88" xfId="0" applyFont="1" applyBorder="1" applyAlignment="1">
      <alignment vertical="center"/>
    </xf>
    <xf numFmtId="0" fontId="2" fillId="0" borderId="73" xfId="0" applyFont="1" applyBorder="1" applyAlignment="1">
      <alignment vertical="center"/>
    </xf>
    <xf numFmtId="0" fontId="2" fillId="0" borderId="81" xfId="0" applyFont="1" applyBorder="1" applyAlignment="1">
      <alignment vertical="center"/>
    </xf>
    <xf numFmtId="0" fontId="12" fillId="0" borderId="152" xfId="0" applyFont="1" applyBorder="1" applyAlignment="1" applyProtection="1">
      <alignment horizontal="left" vertical="center" shrinkToFit="1"/>
      <protection locked="0"/>
    </xf>
    <xf numFmtId="0" fontId="12" fillId="0" borderId="30" xfId="0" applyFont="1" applyBorder="1" applyAlignment="1" applyProtection="1">
      <alignment horizontal="left" vertical="center" shrinkToFit="1"/>
      <protection locked="0"/>
    </xf>
    <xf numFmtId="0" fontId="12" fillId="0" borderId="149"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2" fillId="0" borderId="2" xfId="0" applyFont="1" applyBorder="1" applyAlignment="1" applyProtection="1">
      <alignment vertical="center" shrinkToFit="1"/>
      <protection locked="0"/>
    </xf>
    <xf numFmtId="0" fontId="12" fillId="0" borderId="155" xfId="0" applyFont="1" applyBorder="1" applyAlignment="1" applyProtection="1">
      <alignment horizontal="left" vertical="center" shrinkToFit="1"/>
      <protection locked="0"/>
    </xf>
    <xf numFmtId="0" fontId="2" fillId="0" borderId="169" xfId="0" applyFont="1" applyBorder="1" applyAlignment="1" applyProtection="1">
      <alignment vertical="center" shrinkToFit="1"/>
      <protection locked="0"/>
    </xf>
    <xf numFmtId="0" fontId="2" fillId="0" borderId="13" xfId="0" applyFont="1" applyBorder="1" applyAlignment="1">
      <alignment vertical="center"/>
    </xf>
    <xf numFmtId="0" fontId="2" fillId="0" borderId="66" xfId="0" applyFont="1" applyBorder="1" applyAlignment="1">
      <alignment vertical="center"/>
    </xf>
    <xf numFmtId="0" fontId="2" fillId="0" borderId="96" xfId="0" applyFont="1" applyBorder="1" applyAlignment="1">
      <alignment vertical="center"/>
    </xf>
    <xf numFmtId="0" fontId="2" fillId="0" borderId="67" xfId="0" applyFont="1" applyBorder="1" applyAlignment="1">
      <alignment vertical="center"/>
    </xf>
    <xf numFmtId="0" fontId="2" fillId="0" borderId="78" xfId="0" applyFont="1" applyBorder="1" applyAlignment="1">
      <alignment vertical="center"/>
    </xf>
    <xf numFmtId="0" fontId="2" fillId="0" borderId="195" xfId="0" applyFont="1" applyBorder="1" applyAlignment="1">
      <alignment vertical="center"/>
    </xf>
    <xf numFmtId="0" fontId="18" fillId="0" borderId="0" xfId="0" applyFont="1" applyAlignment="1">
      <alignment vertical="center"/>
    </xf>
    <xf numFmtId="0" fontId="0" fillId="0" borderId="0" xfId="0" applyAlignment="1">
      <alignment vertical="center"/>
    </xf>
    <xf numFmtId="0" fontId="0" fillId="0" borderId="151" xfId="0" applyBorder="1" applyAlignment="1">
      <alignment horizontal="center" vertical="center" wrapText="1"/>
    </xf>
    <xf numFmtId="0" fontId="0" fillId="0" borderId="151" xfId="0" applyBorder="1" applyAlignment="1">
      <alignment horizontal="center" vertical="center"/>
    </xf>
    <xf numFmtId="0" fontId="19" fillId="0" borderId="3" xfId="0" applyFont="1" applyBorder="1" applyAlignment="1">
      <alignment horizontal="center" vertical="center"/>
    </xf>
    <xf numFmtId="49" fontId="11" fillId="0" borderId="30" xfId="0" applyNumberFormat="1" applyFont="1" applyBorder="1" applyAlignment="1">
      <alignment vertical="center"/>
    </xf>
    <xf numFmtId="0" fontId="0" fillId="0" borderId="45" xfId="0" applyBorder="1" applyAlignment="1">
      <alignment vertical="center"/>
    </xf>
    <xf numFmtId="49" fontId="0" fillId="0" borderId="62" xfId="0" applyNumberFormat="1" applyBorder="1" applyAlignment="1">
      <alignment horizontal="right" vertical="center"/>
    </xf>
    <xf numFmtId="0" fontId="0" fillId="3" borderId="151" xfId="0" applyFill="1" applyBorder="1" applyAlignment="1">
      <alignment vertical="center"/>
    </xf>
    <xf numFmtId="0" fontId="6" fillId="4" borderId="27" xfId="0" applyFont="1" applyFill="1" applyBorder="1" applyAlignment="1" applyProtection="1">
      <alignment horizontal="center" vertical="center"/>
      <protection locked="0"/>
    </xf>
    <xf numFmtId="0" fontId="0" fillId="3" borderId="151" xfId="0" applyFill="1" applyBorder="1" applyAlignment="1">
      <alignment horizontal="center" vertical="center"/>
    </xf>
    <xf numFmtId="0" fontId="0" fillId="4" borderId="27" xfId="0" applyFill="1" applyBorder="1" applyAlignment="1" applyProtection="1">
      <alignment horizontal="center" vertical="center"/>
      <protection locked="0"/>
    </xf>
    <xf numFmtId="0" fontId="0" fillId="0" borderId="3" xfId="0" applyBorder="1" applyAlignment="1">
      <alignment horizontal="center" vertical="center"/>
    </xf>
    <xf numFmtId="0" fontId="0" fillId="0" borderId="151" xfId="0" applyBorder="1" applyAlignment="1">
      <alignment vertical="center"/>
    </xf>
    <xf numFmtId="0" fontId="20" fillId="0" borderId="3" xfId="0" applyFont="1" applyBorder="1" applyAlignment="1">
      <alignment horizontal="center" vertical="center"/>
    </xf>
    <xf numFmtId="0" fontId="0" fillId="0" borderId="12" xfId="0" applyBorder="1" applyAlignment="1">
      <alignment vertical="center"/>
    </xf>
    <xf numFmtId="0" fontId="0" fillId="0" borderId="12" xfId="0" applyBorder="1" applyAlignment="1">
      <alignment horizontal="center" vertical="center"/>
    </xf>
    <xf numFmtId="0" fontId="20" fillId="0" borderId="62" xfId="0" applyFont="1" applyBorder="1"/>
    <xf numFmtId="49" fontId="11" fillId="0" borderId="62" xfId="0" applyNumberFormat="1" applyFont="1" applyBorder="1" applyAlignment="1">
      <alignment vertical="center"/>
    </xf>
    <xf numFmtId="0" fontId="0" fillId="0" borderId="12" xfId="0" applyBorder="1" applyAlignment="1" applyProtection="1">
      <alignment vertical="center"/>
      <protection locked="0"/>
    </xf>
    <xf numFmtId="49" fontId="0" fillId="0" borderId="62" xfId="0" applyNumberForma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55" xfId="0" applyBorder="1" applyAlignment="1">
      <alignment vertical="center"/>
    </xf>
    <xf numFmtId="0" fontId="0" fillId="0" borderId="12" xfId="0" applyBorder="1"/>
    <xf numFmtId="0" fontId="0" fillId="0" borderId="3" xfId="0" applyBorder="1"/>
    <xf numFmtId="0" fontId="0" fillId="0" borderId="3" xfId="0" applyBorder="1" applyAlignment="1" applyProtection="1">
      <alignment vertical="center"/>
      <protection locked="0"/>
    </xf>
    <xf numFmtId="0" fontId="6" fillId="4" borderId="151" xfId="0" applyFont="1" applyFill="1" applyBorder="1" applyAlignment="1" applyProtection="1">
      <alignment horizontal="center" vertical="center"/>
      <protection locked="0"/>
    </xf>
    <xf numFmtId="0" fontId="20" fillId="0" borderId="123" xfId="0" applyFont="1" applyBorder="1"/>
    <xf numFmtId="49" fontId="0" fillId="0" borderId="42" xfId="0" applyNumberFormat="1" applyBorder="1" applyAlignment="1">
      <alignment horizontal="right"/>
    </xf>
    <xf numFmtId="0" fontId="0" fillId="0" borderId="20" xfId="0" applyBorder="1"/>
    <xf numFmtId="0" fontId="0" fillId="0" borderId="19" xfId="0" applyBorder="1"/>
    <xf numFmtId="49" fontId="0" fillId="0" borderId="0" xfId="0" applyNumberFormat="1" applyAlignment="1">
      <alignment horizontal="right"/>
    </xf>
    <xf numFmtId="49" fontId="2" fillId="0" borderId="0" xfId="0" applyNumberFormat="1" applyFont="1" applyAlignment="1">
      <alignment vertical="center" shrinkToFit="1"/>
    </xf>
    <xf numFmtId="49" fontId="2" fillId="0" borderId="199" xfId="0" applyNumberFormat="1" applyFont="1" applyBorder="1" applyAlignment="1">
      <alignment vertical="center" shrinkToFit="1"/>
    </xf>
    <xf numFmtId="0" fontId="0" fillId="0" borderId="188" xfId="0" applyBorder="1"/>
    <xf numFmtId="0" fontId="0" fillId="0" borderId="149" xfId="0" applyBorder="1" applyAlignment="1">
      <alignment horizontal="center" vertical="center"/>
    </xf>
    <xf numFmtId="0" fontId="3" fillId="0" borderId="0" xfId="0" applyFont="1" applyAlignment="1">
      <alignment shrinkToFit="1"/>
    </xf>
    <xf numFmtId="0" fontId="0" fillId="0" borderId="151" xfId="0" applyBorder="1"/>
    <xf numFmtId="0" fontId="0" fillId="0" borderId="200" xfId="0" applyBorder="1" applyAlignment="1">
      <alignment horizontal="center" vertical="top"/>
    </xf>
    <xf numFmtId="49" fontId="0" fillId="0" borderId="200" xfId="0" applyNumberFormat="1" applyBorder="1" applyAlignment="1">
      <alignment horizontal="right" vertical="center"/>
    </xf>
    <xf numFmtId="0" fontId="0" fillId="0" borderId="200" xfId="0" applyBorder="1" applyAlignment="1">
      <alignment horizontal="center" vertical="center"/>
    </xf>
    <xf numFmtId="0" fontId="20" fillId="0" borderId="200" xfId="0" applyFont="1" applyBorder="1" applyAlignment="1">
      <alignment horizontal="center" vertical="center"/>
    </xf>
    <xf numFmtId="0" fontId="0" fillId="0" borderId="3" xfId="0" applyBorder="1" applyAlignment="1">
      <alignment vertical="center"/>
    </xf>
    <xf numFmtId="0" fontId="0" fillId="0" borderId="149" xfId="0" applyBorder="1"/>
    <xf numFmtId="0" fontId="3" fillId="0" borderId="0" xfId="0" applyFont="1" applyAlignment="1">
      <alignment vertical="center"/>
    </xf>
    <xf numFmtId="0" fontId="0" fillId="0" borderId="0" xfId="0" applyAlignment="1">
      <alignment vertical="center" shrinkToFit="1"/>
    </xf>
    <xf numFmtId="0" fontId="0" fillId="0" borderId="187" xfId="0" applyBorder="1"/>
    <xf numFmtId="49" fontId="11" fillId="0" borderId="201" xfId="0" applyNumberFormat="1" applyFont="1" applyBorder="1" applyAlignment="1">
      <alignment vertical="center"/>
    </xf>
    <xf numFmtId="49" fontId="0" fillId="0" borderId="202" xfId="0" applyNumberFormat="1" applyBorder="1" applyAlignment="1">
      <alignment horizontal="right" vertical="center"/>
    </xf>
    <xf numFmtId="49" fontId="2" fillId="0" borderId="199" xfId="0" applyNumberFormat="1" applyFont="1" applyBorder="1" applyAlignment="1" applyProtection="1">
      <alignment horizontal="left" vertical="center" shrinkToFit="1"/>
      <protection locked="0"/>
    </xf>
    <xf numFmtId="49" fontId="11" fillId="0" borderId="42" xfId="0" applyNumberFormat="1" applyFont="1" applyBorder="1"/>
    <xf numFmtId="0" fontId="0" fillId="0" borderId="60" xfId="0" applyBorder="1"/>
    <xf numFmtId="49" fontId="2" fillId="0" borderId="27" xfId="0" applyNumberFormat="1" applyFont="1" applyBorder="1" applyAlignment="1">
      <alignment horizontal="center" vertical="center" shrinkToFit="1"/>
    </xf>
    <xf numFmtId="0" fontId="0" fillId="0" borderId="19" xfId="0" applyBorder="1" applyAlignment="1">
      <alignment vertical="center"/>
    </xf>
    <xf numFmtId="0" fontId="6" fillId="0" borderId="189" xfId="0" applyFont="1" applyBorder="1" applyAlignment="1" applyProtection="1">
      <alignment horizontal="center" vertical="center" shrinkToFit="1"/>
      <protection locked="0"/>
    </xf>
    <xf numFmtId="0" fontId="6" fillId="0" borderId="198" xfId="0" applyFont="1" applyBorder="1" applyAlignment="1" applyProtection="1">
      <alignment horizontal="center" vertical="center" shrinkToFit="1"/>
      <protection locked="0"/>
    </xf>
    <xf numFmtId="0" fontId="2" fillId="0" borderId="174" xfId="0" applyFont="1" applyBorder="1" applyAlignment="1" applyProtection="1">
      <alignment vertical="top" wrapText="1"/>
      <protection locked="0"/>
    </xf>
    <xf numFmtId="0" fontId="2" fillId="0" borderId="25" xfId="0" applyFont="1" applyBorder="1" applyAlignment="1" applyProtection="1">
      <alignment horizontal="center" vertical="center"/>
      <protection locked="0"/>
    </xf>
    <xf numFmtId="0" fontId="18" fillId="0" borderId="0" xfId="0" applyFont="1" applyAlignment="1">
      <alignment horizontal="center"/>
    </xf>
    <xf numFmtId="0" fontId="0" fillId="0" borderId="0" xfId="0" applyAlignment="1">
      <alignment horizontal="center"/>
    </xf>
    <xf numFmtId="0" fontId="18" fillId="0" borderId="0" xfId="0" applyFont="1" applyAlignment="1">
      <alignment horizontal="center"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151" xfId="0" applyBorder="1" applyAlignment="1">
      <alignment horizontal="center" vertical="center"/>
    </xf>
    <xf numFmtId="0" fontId="8" fillId="2" borderId="0" xfId="0" applyFont="1" applyFill="1"/>
    <xf numFmtId="0" fontId="10" fillId="0" borderId="151" xfId="0" applyFont="1" applyBorder="1" applyAlignment="1" applyProtection="1">
      <alignment vertical="center"/>
      <protection locked="0"/>
    </xf>
    <xf numFmtId="0" fontId="14" fillId="0" borderId="25" xfId="1" applyBorder="1" applyAlignment="1" applyProtection="1">
      <alignment horizontal="center" vertical="center" shrinkToFit="1"/>
      <protection locked="0"/>
    </xf>
    <xf numFmtId="0" fontId="14" fillId="0" borderId="27" xfId="1" applyBorder="1" applyAlignment="1" applyProtection="1">
      <alignment horizontal="center" vertical="center" shrinkToFit="1"/>
      <protection locked="0"/>
    </xf>
    <xf numFmtId="0" fontId="14" fillId="0" borderId="151" xfId="1" applyBorder="1" applyAlignment="1" applyProtection="1">
      <alignment horizontal="center" vertical="center" wrapText="1"/>
      <protection locked="0"/>
    </xf>
    <xf numFmtId="49" fontId="10" fillId="0" borderId="62" xfId="0" applyNumberFormat="1" applyFont="1" applyBorder="1" applyAlignment="1" applyProtection="1">
      <alignment horizontal="left" vertical="center"/>
      <protection locked="0"/>
    </xf>
    <xf numFmtId="49" fontId="10" fillId="0" borderId="0" xfId="0" applyNumberFormat="1" applyFont="1" applyAlignment="1" applyProtection="1">
      <alignment horizontal="left" vertical="center"/>
      <protection locked="0"/>
    </xf>
    <xf numFmtId="49" fontId="10" fillId="0" borderId="12" xfId="0" applyNumberFormat="1" applyFont="1" applyBorder="1" applyAlignment="1" applyProtection="1">
      <alignment horizontal="left" vertical="center"/>
      <protection locked="0"/>
    </xf>
    <xf numFmtId="49" fontId="10" fillId="0" borderId="42" xfId="0" applyNumberFormat="1" applyFont="1" applyBorder="1" applyAlignment="1" applyProtection="1">
      <alignment horizontal="left" vertical="center"/>
      <protection locked="0"/>
    </xf>
    <xf numFmtId="49" fontId="10" fillId="0" borderId="20" xfId="0" applyNumberFormat="1" applyFont="1" applyBorder="1" applyAlignment="1" applyProtection="1">
      <alignment horizontal="left" vertical="center"/>
      <protection locked="0"/>
    </xf>
    <xf numFmtId="49" fontId="10" fillId="0" borderId="19" xfId="0" applyNumberFormat="1" applyFont="1" applyBorder="1" applyAlignment="1" applyProtection="1">
      <alignment horizontal="left" vertical="center"/>
      <protection locked="0"/>
    </xf>
    <xf numFmtId="0" fontId="14" fillId="0" borderId="25" xfId="1" applyBorder="1" applyAlignment="1" applyProtection="1">
      <alignment horizontal="center" vertical="center" wrapText="1"/>
      <protection locked="0"/>
    </xf>
    <xf numFmtId="0" fontId="14" fillId="0" borderId="27" xfId="1" applyBorder="1" applyAlignment="1" applyProtection="1">
      <alignment horizontal="center" vertical="center" wrapText="1"/>
      <protection locked="0"/>
    </xf>
    <xf numFmtId="0" fontId="10" fillId="2" borderId="151" xfId="0" applyFont="1" applyFill="1" applyBorder="1" applyAlignment="1">
      <alignment horizontal="center" vertical="center"/>
    </xf>
    <xf numFmtId="49" fontId="10" fillId="0" borderId="25" xfId="0" applyNumberFormat="1" applyFont="1" applyBorder="1" applyAlignment="1" applyProtection="1">
      <alignment horizontal="left" vertical="center"/>
      <protection locked="0"/>
    </xf>
    <xf numFmtId="49" fontId="10" fillId="0" borderId="26" xfId="0" applyNumberFormat="1" applyFont="1" applyBorder="1" applyAlignment="1" applyProtection="1">
      <alignment horizontal="left" vertical="center"/>
      <protection locked="0"/>
    </xf>
    <xf numFmtId="49" fontId="10" fillId="0" borderId="27" xfId="0" applyNumberFormat="1" applyFont="1" applyBorder="1" applyAlignment="1" applyProtection="1">
      <alignment horizontal="left" vertical="center"/>
      <protection locked="0"/>
    </xf>
    <xf numFmtId="0" fontId="9" fillId="2" borderId="0" xfId="0" applyFont="1" applyFill="1" applyAlignment="1">
      <alignment horizontal="center"/>
    </xf>
    <xf numFmtId="0" fontId="0" fillId="2" borderId="0" xfId="0" applyFill="1" applyAlignment="1">
      <alignment horizontal="center"/>
    </xf>
    <xf numFmtId="0" fontId="0" fillId="2" borderId="0" xfId="0" applyFill="1"/>
    <xf numFmtId="49" fontId="10" fillId="0" borderId="30" xfId="0" applyNumberFormat="1" applyFont="1" applyBorder="1" applyAlignment="1" applyProtection="1">
      <alignment horizontal="left" vertical="center"/>
      <protection locked="0"/>
    </xf>
    <xf numFmtId="49" fontId="10" fillId="0" borderId="28" xfId="0" applyNumberFormat="1" applyFont="1" applyBorder="1" applyAlignment="1" applyProtection="1">
      <alignment horizontal="left" vertical="center"/>
      <protection locked="0"/>
    </xf>
    <xf numFmtId="49" fontId="10" fillId="0" borderId="45" xfId="0" applyNumberFormat="1" applyFont="1" applyBorder="1" applyAlignment="1" applyProtection="1">
      <alignment horizontal="left" vertical="center"/>
      <protection locked="0"/>
    </xf>
    <xf numFmtId="0" fontId="10" fillId="2" borderId="0" xfId="0" applyFont="1" applyFill="1" applyAlignment="1">
      <alignment horizontal="left"/>
    </xf>
    <xf numFmtId="0" fontId="10" fillId="2" borderId="0" xfId="0" applyFont="1" applyFill="1" applyAlignment="1">
      <alignment horizontal="center"/>
    </xf>
    <xf numFmtId="0" fontId="10" fillId="2" borderId="25" xfId="0" applyFont="1" applyFill="1" applyBorder="1" applyAlignment="1">
      <alignment horizontal="left" vertical="center"/>
    </xf>
    <xf numFmtId="0" fontId="10" fillId="2" borderId="27" xfId="0" applyFont="1" applyFill="1" applyBorder="1" applyAlignment="1">
      <alignment horizontal="left" vertical="center"/>
    </xf>
    <xf numFmtId="0" fontId="2" fillId="0" borderId="111" xfId="0" applyFont="1" applyBorder="1" applyAlignment="1" applyProtection="1">
      <alignment horizontal="center" vertical="center"/>
      <protection locked="0"/>
    </xf>
    <xf numFmtId="0" fontId="2" fillId="0" borderId="74" xfId="0" applyFont="1" applyBorder="1" applyAlignment="1" applyProtection="1">
      <alignment horizontal="center" vertical="center"/>
      <protection locked="0"/>
    </xf>
    <xf numFmtId="0" fontId="2" fillId="0" borderId="14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14" xfId="0" applyFont="1" applyBorder="1" applyAlignment="1" applyProtection="1">
      <alignment horizontal="center" vertical="center"/>
      <protection locked="0"/>
    </xf>
    <xf numFmtId="0" fontId="2" fillId="0" borderId="187" xfId="0" applyFont="1" applyBorder="1" applyAlignment="1" applyProtection="1">
      <alignment horizontal="center" vertical="center" textRotation="255"/>
      <protection locked="0"/>
    </xf>
    <xf numFmtId="0" fontId="0" fillId="0" borderId="184" xfId="0" applyBorder="1"/>
    <xf numFmtId="0" fontId="0" fillId="0" borderId="185" xfId="0" applyBorder="1"/>
    <xf numFmtId="0" fontId="2" fillId="0" borderId="162" xfId="0" applyFont="1" applyBorder="1" applyAlignment="1" applyProtection="1">
      <alignment horizontal="center" vertical="center" wrapText="1" shrinkToFit="1"/>
      <protection locked="0"/>
    </xf>
    <xf numFmtId="0" fontId="0" fillId="0" borderId="12" xfId="0" applyBorder="1" applyAlignment="1">
      <alignment wrapText="1" shrinkToFit="1"/>
    </xf>
    <xf numFmtId="0" fontId="0" fillId="0" borderId="15" xfId="0" applyBorder="1" applyAlignment="1">
      <alignment wrapText="1" shrinkToFit="1"/>
    </xf>
    <xf numFmtId="0" fontId="2" fillId="0" borderId="153" xfId="0" applyFont="1" applyBorder="1" applyAlignment="1" applyProtection="1">
      <alignment horizontal="center" vertical="center" shrinkToFit="1"/>
      <protection locked="0"/>
    </xf>
    <xf numFmtId="0" fontId="2" fillId="0" borderId="152" xfId="0" applyFont="1" applyBorder="1" applyAlignment="1" applyProtection="1">
      <alignment horizontal="center" vertical="center" shrinkToFit="1"/>
      <protection locked="0"/>
    </xf>
    <xf numFmtId="0" fontId="2" fillId="0" borderId="158" xfId="0" applyFont="1" applyBorder="1" applyAlignment="1" applyProtection="1">
      <alignment horizontal="center" vertical="center" shrinkToFit="1"/>
      <protection locked="0"/>
    </xf>
    <xf numFmtId="0" fontId="2" fillId="0" borderId="20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16" fillId="0" borderId="59"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61"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55" xfId="0" applyFont="1" applyBorder="1" applyAlignment="1" applyProtection="1">
      <alignment horizontal="center" vertical="center"/>
      <protection locked="0"/>
    </xf>
    <xf numFmtId="0" fontId="2" fillId="0" borderId="59"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12"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0" fontId="2" fillId="0" borderId="113" xfId="0" applyFont="1" applyBorder="1" applyAlignment="1" applyProtection="1">
      <alignment horizontal="center" vertical="center"/>
      <protection locked="0"/>
    </xf>
    <xf numFmtId="0" fontId="2" fillId="0" borderId="86" xfId="0" applyFont="1" applyBorder="1" applyAlignment="1" applyProtection="1">
      <alignment horizontal="center" vertical="center"/>
      <protection locked="0"/>
    </xf>
    <xf numFmtId="0" fontId="3" fillId="0" borderId="111" xfId="0" applyFont="1" applyBorder="1" applyAlignment="1" applyProtection="1">
      <alignment horizontal="center" vertical="center" wrapText="1"/>
      <protection locked="0"/>
    </xf>
    <xf numFmtId="0" fontId="3" fillId="0" borderId="83" xfId="0" applyFont="1" applyBorder="1" applyAlignment="1" applyProtection="1">
      <alignment horizontal="center" vertical="center" wrapText="1"/>
      <protection locked="0"/>
    </xf>
    <xf numFmtId="0" fontId="3" fillId="0" borderId="113" xfId="0" applyFont="1" applyBorder="1" applyAlignment="1" applyProtection="1">
      <alignment horizontal="center" vertical="center" textRotation="255"/>
      <protection locked="0"/>
    </xf>
    <xf numFmtId="0" fontId="3" fillId="0" borderId="86" xfId="0" applyFont="1" applyBorder="1" applyAlignment="1" applyProtection="1">
      <alignment horizontal="center" vertical="center" textRotation="255"/>
      <protection locked="0"/>
    </xf>
    <xf numFmtId="0" fontId="2" fillId="0" borderId="83" xfId="0" applyFont="1" applyBorder="1" applyAlignment="1" applyProtection="1">
      <alignment horizontal="center" vertical="center"/>
      <protection locked="0"/>
    </xf>
    <xf numFmtId="0" fontId="3" fillId="0" borderId="121" xfId="0" applyFont="1" applyBorder="1" applyAlignment="1" applyProtection="1">
      <alignment horizontal="center" vertical="center" textRotation="255"/>
      <protection locked="0"/>
    </xf>
    <xf numFmtId="0" fontId="3" fillId="0" borderId="84" xfId="0" applyFont="1" applyBorder="1" applyAlignment="1" applyProtection="1">
      <alignment horizontal="center" vertical="center" textRotation="255"/>
      <protection locked="0"/>
    </xf>
    <xf numFmtId="0" fontId="2" fillId="0" borderId="4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04" xfId="0" applyFont="1" applyBorder="1" applyAlignment="1" applyProtection="1">
      <alignment vertical="center" wrapText="1"/>
      <protection locked="0"/>
    </xf>
    <xf numFmtId="0" fontId="2" fillId="0" borderId="205" xfId="0" applyFont="1" applyBorder="1" applyAlignment="1" applyProtection="1">
      <alignment vertical="center" wrapText="1"/>
      <protection locked="0"/>
    </xf>
    <xf numFmtId="0" fontId="2" fillId="0" borderId="203" xfId="0" applyFont="1" applyBorder="1" applyAlignment="1" applyProtection="1">
      <alignment vertical="center" wrapText="1"/>
      <protection locked="0"/>
    </xf>
    <xf numFmtId="0" fontId="2" fillId="0" borderId="197" xfId="0" applyFont="1" applyBorder="1" applyAlignment="1" applyProtection="1">
      <alignment horizontal="center" vertical="center"/>
      <protection locked="0"/>
    </xf>
    <xf numFmtId="0" fontId="2" fillId="0" borderId="87" xfId="0" applyFont="1" applyBorder="1" applyAlignment="1" applyProtection="1">
      <alignment horizontal="center" vertical="center"/>
      <protection locked="0"/>
    </xf>
    <xf numFmtId="0" fontId="2" fillId="0" borderId="8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46" xfId="0" applyFont="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2" fillId="0" borderId="2" xfId="0" applyFont="1" applyBorder="1" applyAlignment="1" applyProtection="1">
      <alignment horizontal="center" vertical="center" textRotation="255"/>
      <protection locked="0"/>
    </xf>
    <xf numFmtId="0" fontId="2" fillId="0" borderId="73"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56" xfId="0" applyFont="1" applyBorder="1" applyAlignment="1" applyProtection="1">
      <alignment horizontal="center" vertical="center"/>
      <protection locked="0"/>
    </xf>
    <xf numFmtId="0" fontId="2" fillId="0" borderId="88" xfId="0" applyFont="1" applyBorder="1" applyAlignment="1" applyProtection="1">
      <alignment horizontal="center" vertical="center"/>
      <protection locked="0"/>
    </xf>
    <xf numFmtId="0" fontId="2" fillId="0" borderId="90" xfId="0" applyFont="1" applyBorder="1" applyAlignment="1" applyProtection="1">
      <alignment horizontal="center" vertical="center"/>
      <protection locked="0"/>
    </xf>
    <xf numFmtId="0" fontId="2" fillId="0" borderId="121" xfId="0" applyFont="1" applyBorder="1" applyAlignment="1" applyProtection="1">
      <alignment horizontal="center" vertical="center"/>
      <protection locked="0"/>
    </xf>
    <xf numFmtId="0" fontId="2" fillId="0" borderId="81" xfId="0" applyFont="1" applyBorder="1" applyAlignment="1" applyProtection="1">
      <alignment horizontal="center" vertical="center"/>
      <protection locked="0"/>
    </xf>
    <xf numFmtId="0" fontId="2" fillId="0" borderId="82"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2" fillId="0" borderId="208" xfId="0" applyFont="1" applyBorder="1" applyAlignment="1" applyProtection="1">
      <alignment vertical="center" wrapText="1"/>
      <protection locked="0"/>
    </xf>
    <xf numFmtId="0" fontId="2" fillId="0" borderId="30" xfId="0" applyFont="1" applyBorder="1" applyAlignment="1" applyProtection="1">
      <alignment vertical="top" wrapText="1"/>
      <protection locked="0"/>
    </xf>
    <xf numFmtId="0" fontId="2" fillId="0" borderId="62" xfId="0" applyFont="1" applyBorder="1" applyAlignment="1" applyProtection="1">
      <alignment vertical="top"/>
      <protection locked="0"/>
    </xf>
    <xf numFmtId="0" fontId="2" fillId="0" borderId="42" xfId="0" applyFont="1" applyBorder="1" applyAlignment="1" applyProtection="1">
      <alignment vertical="top"/>
      <protection locked="0"/>
    </xf>
    <xf numFmtId="0" fontId="2" fillId="0" borderId="45"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12" xfId="0" applyFont="1" applyBorder="1" applyAlignment="1" applyProtection="1">
      <alignment vertical="top"/>
      <protection locked="0"/>
    </xf>
    <xf numFmtId="0" fontId="2" fillId="0" borderId="4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59"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61" xfId="0" applyFont="1" applyBorder="1" applyAlignment="1" applyProtection="1">
      <alignment vertical="top" wrapText="1"/>
      <protection locked="0"/>
    </xf>
    <xf numFmtId="0" fontId="2" fillId="0" borderId="162"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2" fillId="0" borderId="157" xfId="0" applyFont="1" applyBorder="1" applyAlignment="1" applyProtection="1">
      <alignment vertical="top" wrapText="1" shrinkToFit="1"/>
      <protection locked="0"/>
    </xf>
    <xf numFmtId="0" fontId="2" fillId="0" borderId="152" xfId="0" applyFont="1" applyBorder="1" applyAlignment="1" applyProtection="1">
      <alignment vertical="top" wrapText="1" shrinkToFit="1"/>
      <protection locked="0"/>
    </xf>
    <xf numFmtId="0" fontId="16" fillId="0" borderId="45"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15" xfId="0" applyFont="1" applyBorder="1" applyAlignment="1" applyProtection="1">
      <alignment vertical="top" wrapText="1"/>
      <protection locked="0"/>
    </xf>
    <xf numFmtId="0" fontId="2" fillId="0" borderId="174" xfId="0" applyFont="1" applyBorder="1" applyAlignment="1" applyProtection="1">
      <alignment vertical="top" wrapText="1"/>
      <protection locked="0"/>
    </xf>
    <xf numFmtId="0" fontId="2" fillId="0" borderId="177" xfId="0" applyFont="1" applyBorder="1" applyAlignment="1" applyProtection="1">
      <alignment vertical="top" wrapText="1"/>
      <protection locked="0"/>
    </xf>
    <xf numFmtId="0" fontId="16" fillId="0" borderId="162" xfId="0" applyFont="1" applyBorder="1" applyAlignment="1" applyProtection="1">
      <alignment vertical="top" wrapText="1"/>
      <protection locked="0"/>
    </xf>
    <xf numFmtId="0" fontId="2" fillId="0" borderId="157" xfId="0" applyFont="1" applyBorder="1" applyAlignment="1" applyProtection="1">
      <alignment vertical="center" wrapText="1" shrinkToFit="1"/>
      <protection locked="0"/>
    </xf>
    <xf numFmtId="0" fontId="2" fillId="0" borderId="152" xfId="0" applyFont="1" applyBorder="1" applyAlignment="1" applyProtection="1">
      <alignment vertical="center" wrapText="1" shrinkToFit="1"/>
      <protection locked="0"/>
    </xf>
    <xf numFmtId="0" fontId="2" fillId="0" borderId="17" xfId="0" applyFont="1" applyBorder="1" applyAlignment="1" applyProtection="1">
      <alignment horizontal="center" vertical="center" wrapText="1"/>
      <protection locked="0"/>
    </xf>
    <xf numFmtId="0" fontId="2" fillId="0" borderId="114" xfId="0" applyFont="1" applyBorder="1" applyAlignment="1" applyProtection="1">
      <alignment horizontal="center" vertical="center" wrapText="1"/>
      <protection locked="0"/>
    </xf>
    <xf numFmtId="0" fontId="2" fillId="0" borderId="153" xfId="0" applyFont="1" applyBorder="1" applyAlignment="1" applyProtection="1">
      <alignment vertical="top" wrapText="1" shrinkToFit="1"/>
      <protection locked="0"/>
    </xf>
    <xf numFmtId="0" fontId="2" fillId="0" borderId="62" xfId="0" applyFont="1" applyBorder="1" applyAlignment="1" applyProtection="1">
      <alignment vertical="top" wrapText="1"/>
      <protection locked="0"/>
    </xf>
    <xf numFmtId="0" fontId="2" fillId="0" borderId="161" xfId="0" applyFont="1" applyBorder="1" applyAlignment="1" applyProtection="1">
      <alignment vertical="top" wrapText="1"/>
      <protection locked="0"/>
    </xf>
    <xf numFmtId="0" fontId="2" fillId="0" borderId="11" xfId="0" applyFont="1" applyBorder="1" applyAlignment="1" applyProtection="1">
      <alignment vertical="top"/>
      <protection locked="0"/>
    </xf>
    <xf numFmtId="0" fontId="2" fillId="0" borderId="42" xfId="0" applyFont="1" applyBorder="1" applyAlignment="1" applyProtection="1">
      <alignment vertical="top" wrapText="1"/>
      <protection locked="0"/>
    </xf>
    <xf numFmtId="0" fontId="2" fillId="0" borderId="199" xfId="0" applyFont="1" applyBorder="1" applyAlignment="1">
      <alignment vertical="top" wrapText="1" shrinkToFit="1"/>
    </xf>
    <xf numFmtId="0" fontId="2" fillId="0" borderId="189" xfId="0" applyFont="1" applyBorder="1" applyAlignment="1">
      <alignment vertical="top" wrapText="1" shrinkToFit="1"/>
    </xf>
    <xf numFmtId="0" fontId="2" fillId="0" borderId="198" xfId="0" applyFont="1" applyBorder="1" applyAlignment="1">
      <alignment vertical="top" wrapText="1" shrinkToFit="1"/>
    </xf>
    <xf numFmtId="0" fontId="2" fillId="0" borderId="206" xfId="0" applyFont="1" applyBorder="1" applyAlignment="1">
      <alignment vertical="top" wrapText="1" shrinkToFit="1"/>
    </xf>
    <xf numFmtId="0" fontId="2" fillId="0" borderId="149" xfId="0" applyFont="1" applyBorder="1" applyAlignment="1" applyProtection="1">
      <alignment vertical="top" wrapText="1"/>
      <protection locked="0"/>
    </xf>
    <xf numFmtId="0" fontId="2" fillId="0" borderId="30" xfId="0" applyFont="1" applyBorder="1" applyAlignment="1" applyProtection="1">
      <alignment vertical="top"/>
      <protection locked="0"/>
    </xf>
    <xf numFmtId="0" fontId="2" fillId="0" borderId="204" xfId="0" applyFont="1" applyBorder="1" applyAlignment="1" applyProtection="1">
      <alignment vertical="top" wrapText="1"/>
      <protection locked="0"/>
    </xf>
    <xf numFmtId="0" fontId="2" fillId="0" borderId="205" xfId="0" applyFont="1" applyBorder="1" applyAlignment="1" applyProtection="1">
      <alignment vertical="top" wrapText="1"/>
      <protection locked="0"/>
    </xf>
    <xf numFmtId="0" fontId="2" fillId="0" borderId="203" xfId="0" applyFont="1" applyBorder="1" applyAlignment="1" applyProtection="1">
      <alignment vertical="top" wrapText="1"/>
      <protection locked="0"/>
    </xf>
    <xf numFmtId="0" fontId="2" fillId="0" borderId="199" xfId="0" applyFont="1" applyBorder="1" applyAlignment="1">
      <alignment vertical="top" shrinkToFit="1"/>
    </xf>
    <xf numFmtId="0" fontId="2" fillId="0" borderId="189" xfId="0" applyFont="1" applyBorder="1" applyAlignment="1">
      <alignment vertical="top" shrinkToFit="1"/>
    </xf>
    <xf numFmtId="49" fontId="2" fillId="0" borderId="26" xfId="0" applyNumberFormat="1" applyFont="1" applyBorder="1" applyAlignment="1">
      <alignment horizontal="center" vertical="center"/>
    </xf>
    <xf numFmtId="49" fontId="2" fillId="0" borderId="27" xfId="0" applyNumberFormat="1" applyFont="1" applyBorder="1" applyAlignment="1">
      <alignment horizontal="center" vertical="center"/>
    </xf>
    <xf numFmtId="0" fontId="2" fillId="0" borderId="189" xfId="0" applyFont="1" applyBorder="1" applyAlignment="1" applyProtection="1">
      <alignment vertical="top" wrapText="1" shrinkToFit="1"/>
      <protection locked="0"/>
    </xf>
    <xf numFmtId="0" fontId="2" fillId="0" borderId="46" xfId="0" applyFont="1" applyBorder="1" applyAlignment="1" applyProtection="1">
      <alignment vertical="top" wrapText="1"/>
      <protection locked="0"/>
    </xf>
    <xf numFmtId="0" fontId="2" fillId="0" borderId="12" xfId="0" applyFont="1" applyBorder="1" applyAlignment="1" applyProtection="1">
      <alignment vertical="top" wrapText="1" shrinkToFit="1"/>
      <protection locked="0"/>
    </xf>
    <xf numFmtId="0" fontId="2" fillId="0" borderId="19" xfId="0" applyFont="1" applyBorder="1" applyAlignment="1" applyProtection="1">
      <alignment vertical="top" wrapText="1" shrinkToFit="1"/>
      <protection locked="0"/>
    </xf>
    <xf numFmtId="0" fontId="2" fillId="0" borderId="209" xfId="0" applyFont="1" applyBorder="1" applyAlignment="1" applyProtection="1">
      <alignment vertical="top" wrapText="1"/>
      <protection locked="0"/>
    </xf>
    <xf numFmtId="0" fontId="2" fillId="0" borderId="15" xfId="0" applyFont="1" applyBorder="1" applyAlignment="1" applyProtection="1">
      <alignment vertical="top" wrapText="1"/>
      <protection locked="0"/>
    </xf>
    <xf numFmtId="49" fontId="2" fillId="0" borderId="25" xfId="0" applyNumberFormat="1" applyFont="1" applyBorder="1" applyAlignment="1">
      <alignment horizontal="center" vertical="center"/>
    </xf>
    <xf numFmtId="49" fontId="2" fillId="0" borderId="25" xfId="0" applyNumberFormat="1" applyFont="1" applyBorder="1" applyAlignment="1">
      <alignment horizontal="center" vertical="center" shrinkToFit="1"/>
    </xf>
    <xf numFmtId="49" fontId="0" fillId="0" borderId="26" xfId="0" applyNumberFormat="1" applyBorder="1"/>
    <xf numFmtId="0" fontId="2" fillId="0" borderId="199" xfId="0" applyFont="1" applyBorder="1" applyAlignment="1" applyProtection="1">
      <alignment vertical="top" wrapText="1" shrinkToFit="1"/>
      <protection locked="0"/>
    </xf>
    <xf numFmtId="0" fontId="16" fillId="0" borderId="19" xfId="0" applyFont="1" applyBorder="1" applyAlignment="1" applyProtection="1">
      <alignment vertical="top" wrapText="1"/>
      <protection locked="0"/>
    </xf>
    <xf numFmtId="0" fontId="2" fillId="0" borderId="5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shrinkToFit="1"/>
    </xf>
    <xf numFmtId="0" fontId="0" fillId="0" borderId="26" xfId="0" applyBorder="1"/>
    <xf numFmtId="0" fontId="2" fillId="0" borderId="27" xfId="0" applyFont="1" applyBorder="1" applyAlignment="1">
      <alignment horizontal="center" vertical="center"/>
    </xf>
    <xf numFmtId="0" fontId="2" fillId="0" borderId="160" xfId="0" applyFont="1" applyBorder="1" applyAlignment="1" applyProtection="1">
      <alignment vertical="top" wrapText="1"/>
      <protection locked="0"/>
    </xf>
    <xf numFmtId="0" fontId="2" fillId="0" borderId="154" xfId="0" applyFont="1" applyBorder="1" applyAlignment="1" applyProtection="1">
      <alignment vertical="top" wrapText="1" shrinkToFit="1"/>
      <protection locked="0"/>
    </xf>
    <xf numFmtId="0" fontId="2" fillId="0" borderId="152" xfId="0" applyFont="1" applyBorder="1" applyAlignment="1" applyProtection="1">
      <alignment horizontal="center" vertical="center" wrapText="1" shrinkToFit="1"/>
      <protection locked="0"/>
    </xf>
    <xf numFmtId="0" fontId="3" fillId="0" borderId="152" xfId="0" applyFont="1" applyBorder="1" applyAlignment="1">
      <alignment horizontal="center" vertical="top" wrapText="1"/>
    </xf>
    <xf numFmtId="0" fontId="2" fillId="0" borderId="157" xfId="0" applyFont="1" applyBorder="1" applyAlignment="1" applyProtection="1">
      <alignment horizontal="center" vertical="center"/>
      <protection locked="0"/>
    </xf>
    <xf numFmtId="0" fontId="2" fillId="0" borderId="158" xfId="0" applyFont="1" applyBorder="1" applyAlignment="1" applyProtection="1">
      <alignment horizontal="center" vertical="center"/>
      <protection locked="0"/>
    </xf>
    <xf numFmtId="0" fontId="16" fillId="0" borderId="61" xfId="0" applyFont="1" applyBorder="1" applyAlignment="1" applyProtection="1">
      <alignment horizontal="center" vertical="center" wrapText="1"/>
      <protection locked="0"/>
    </xf>
    <xf numFmtId="0" fontId="2" fillId="0" borderId="2" xfId="0" applyFont="1" applyBorder="1" applyAlignment="1" applyProtection="1">
      <alignment vertical="top" wrapText="1"/>
      <protection locked="0"/>
    </xf>
    <xf numFmtId="0" fontId="2" fillId="0" borderId="174" xfId="0" applyFont="1" applyBorder="1" applyAlignment="1" applyProtection="1">
      <alignment vertical="top" wrapText="1" shrinkToFit="1"/>
      <protection locked="0"/>
    </xf>
    <xf numFmtId="0" fontId="2" fillId="0" borderId="177" xfId="0" applyFont="1" applyBorder="1" applyAlignment="1" applyProtection="1">
      <alignment vertical="top" wrapText="1" shrinkToFit="1"/>
      <protection locked="0"/>
    </xf>
    <xf numFmtId="0" fontId="2" fillId="0" borderId="42"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41" xfId="0" applyFont="1" applyBorder="1" applyAlignment="1">
      <alignment horizontal="left"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45" xfId="0" applyFont="1" applyBorder="1" applyAlignment="1">
      <alignment horizontal="center" vertical="center"/>
    </xf>
    <xf numFmtId="0" fontId="2" fillId="0" borderId="226" xfId="0" applyFont="1" applyBorder="1" applyAlignment="1">
      <alignment horizontal="center" vertical="top" wrapText="1"/>
    </xf>
    <xf numFmtId="0" fontId="2" fillId="0" borderId="218" xfId="0" applyFont="1" applyBorder="1" applyAlignment="1">
      <alignment horizontal="center" vertical="top" wrapText="1"/>
    </xf>
    <xf numFmtId="0" fontId="2" fillId="0" borderId="227" xfId="0" applyFont="1" applyBorder="1" applyAlignment="1">
      <alignment horizontal="center" vertical="top" wrapText="1"/>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 fillId="0" borderId="45" xfId="0" applyFont="1" applyBorder="1" applyAlignment="1">
      <alignment horizontal="left" vertical="center"/>
    </xf>
    <xf numFmtId="0" fontId="2" fillId="0" borderId="149" xfId="0" applyFont="1" applyBorder="1" applyAlignment="1">
      <alignment horizontal="left" vertical="center"/>
    </xf>
    <xf numFmtId="0" fontId="2" fillId="0" borderId="18" xfId="0" applyFont="1" applyBorder="1" applyAlignment="1">
      <alignment horizontal="left" vertical="center"/>
    </xf>
    <xf numFmtId="0" fontId="2" fillId="0" borderId="162" xfId="0" applyFont="1" applyBorder="1" applyAlignment="1">
      <alignment horizontal="left" vertical="center"/>
    </xf>
    <xf numFmtId="0" fontId="2" fillId="0" borderId="27" xfId="0" applyFont="1" applyBorder="1" applyAlignment="1">
      <alignment horizontal="left" vertical="center"/>
    </xf>
    <xf numFmtId="0" fontId="2" fillId="0" borderId="62"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228" xfId="0" applyFont="1" applyBorder="1" applyAlignment="1">
      <alignment horizontal="left" vertical="center"/>
    </xf>
    <xf numFmtId="0" fontId="2" fillId="0" borderId="33" xfId="0" applyFont="1" applyBorder="1" applyAlignment="1">
      <alignment horizontal="left" vertical="center"/>
    </xf>
    <xf numFmtId="0" fontId="2" fillId="0" borderId="229" xfId="0" applyFont="1" applyBorder="1" applyAlignment="1">
      <alignment horizontal="left" vertical="center"/>
    </xf>
    <xf numFmtId="0" fontId="2" fillId="0" borderId="30" xfId="0" applyFont="1" applyBorder="1" applyAlignment="1">
      <alignment horizontal="left" vertical="center" wrapText="1"/>
    </xf>
    <xf numFmtId="0" fontId="2" fillId="0" borderId="28" xfId="0" applyFont="1" applyBorder="1" applyAlignment="1">
      <alignment horizontal="left" vertical="center" wrapText="1"/>
    </xf>
    <xf numFmtId="0" fontId="2" fillId="0" borderId="45" xfId="0" applyFont="1" applyBorder="1" applyAlignment="1">
      <alignment horizontal="left" vertical="center" wrapText="1"/>
    </xf>
    <xf numFmtId="0" fontId="2" fillId="0" borderId="42"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center" vertical="top" wrapText="1"/>
    </xf>
    <xf numFmtId="0" fontId="2" fillId="0" borderId="46" xfId="0" applyFont="1" applyBorder="1"/>
    <xf numFmtId="0" fontId="2" fillId="0" borderId="2" xfId="0" applyFont="1" applyBorder="1"/>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219" xfId="0" applyFont="1" applyBorder="1" applyAlignment="1">
      <alignment horizontal="center" vertical="center"/>
    </xf>
    <xf numFmtId="0" fontId="2" fillId="0" borderId="220" xfId="0" applyFont="1" applyBorder="1" applyAlignment="1">
      <alignment horizontal="center" vertical="center"/>
    </xf>
    <xf numFmtId="0" fontId="2" fillId="0" borderId="225" xfId="0" applyFont="1" applyBorder="1" applyAlignment="1">
      <alignment horizontal="center" vertical="center"/>
    </xf>
    <xf numFmtId="0" fontId="2" fillId="0" borderId="62"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3" xfId="0" applyFont="1" applyBorder="1" applyAlignment="1">
      <alignment horizontal="left" vertical="center" wrapText="1"/>
    </xf>
    <xf numFmtId="0" fontId="2" fillId="0" borderId="214" xfId="0" applyFont="1" applyBorder="1" applyAlignment="1">
      <alignment horizontal="center" vertical="center"/>
    </xf>
    <xf numFmtId="0" fontId="2" fillId="0" borderId="39" xfId="0" applyFont="1" applyBorder="1" applyAlignment="1">
      <alignment horizontal="center" vertical="center"/>
    </xf>
    <xf numFmtId="0" fontId="5" fillId="0" borderId="0" xfId="0" applyFont="1" applyAlignment="1">
      <alignment horizontal="center"/>
    </xf>
    <xf numFmtId="0" fontId="2" fillId="0" borderId="217" xfId="0" applyFont="1" applyBorder="1"/>
    <xf numFmtId="0" fontId="2" fillId="0" borderId="218" xfId="0" applyFont="1" applyBorder="1"/>
    <xf numFmtId="0" fontId="2" fillId="0" borderId="221" xfId="0" applyFont="1" applyBorder="1" applyAlignment="1">
      <alignment horizontal="center" vertical="center"/>
    </xf>
    <xf numFmtId="0" fontId="2" fillId="0" borderId="222" xfId="0" applyFont="1" applyBorder="1" applyAlignment="1">
      <alignment horizontal="center" vertical="center"/>
    </xf>
    <xf numFmtId="0" fontId="2" fillId="0" borderId="223" xfId="0" applyFont="1" applyBorder="1" applyAlignment="1">
      <alignment horizontal="center" vertical="center"/>
    </xf>
    <xf numFmtId="0" fontId="2" fillId="0" borderId="224" xfId="0" applyFont="1" applyBorder="1" applyAlignment="1">
      <alignment horizontal="center" vertical="center"/>
    </xf>
    <xf numFmtId="0" fontId="12" fillId="0" borderId="0" xfId="0" applyFont="1" applyAlignment="1">
      <alignment horizontal="right"/>
    </xf>
    <xf numFmtId="0" fontId="2" fillId="0" borderId="0" xfId="0" applyFont="1" applyAlignment="1">
      <alignment horizontal="right"/>
    </xf>
    <xf numFmtId="0" fontId="6" fillId="0" borderId="151" xfId="0" applyFont="1" applyBorder="1" applyAlignment="1">
      <alignment horizontal="center"/>
    </xf>
    <xf numFmtId="0" fontId="6" fillId="0" borderId="151" xfId="0" applyFont="1" applyBorder="1" applyAlignment="1">
      <alignment horizontal="left"/>
    </xf>
    <xf numFmtId="0" fontId="2" fillId="0" borderId="43"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29" xfId="0" applyFont="1" applyBorder="1" applyAlignment="1">
      <alignment horizontal="left" vertical="center" wrapText="1"/>
    </xf>
    <xf numFmtId="0" fontId="2" fillId="0" borderId="216" xfId="0" applyFont="1" applyBorder="1" applyAlignment="1">
      <alignment horizontal="left" vertical="center" wrapText="1"/>
    </xf>
    <xf numFmtId="0" fontId="2" fillId="0" borderId="42" xfId="0" applyFont="1" applyBorder="1" applyAlignment="1">
      <alignment horizontal="left" vertical="center"/>
    </xf>
    <xf numFmtId="0" fontId="2" fillId="0" borderId="20" xfId="0" applyFont="1" applyBorder="1" applyAlignment="1">
      <alignment horizontal="left" vertical="center"/>
    </xf>
    <xf numFmtId="0" fontId="2" fillId="0" borderId="44" xfId="0" applyFont="1" applyBorder="1" applyAlignment="1">
      <alignment horizontal="left" vertical="center"/>
    </xf>
    <xf numFmtId="0" fontId="2" fillId="0" borderId="30" xfId="0" applyFont="1" applyBorder="1" applyAlignment="1">
      <alignment horizontal="left" vertical="top" wrapText="1"/>
    </xf>
    <xf numFmtId="0" fontId="2" fillId="0" borderId="28" xfId="0" applyFont="1" applyBorder="1" applyAlignment="1">
      <alignment horizontal="left" vertical="top" wrapText="1"/>
    </xf>
    <xf numFmtId="0" fontId="2" fillId="0" borderId="45" xfId="0" applyFont="1" applyBorder="1" applyAlignment="1">
      <alignment horizontal="left" vertical="top" wrapText="1"/>
    </xf>
    <xf numFmtId="0" fontId="2" fillId="0" borderId="62"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61" xfId="0" applyFont="1" applyBorder="1" applyAlignment="1">
      <alignment horizontal="left" vertical="top" wrapText="1"/>
    </xf>
    <xf numFmtId="0" fontId="2" fillId="0" borderId="16" xfId="0" applyFont="1" applyBorder="1" applyAlignment="1">
      <alignment horizontal="left" vertical="top" wrapText="1"/>
    </xf>
    <xf numFmtId="0" fontId="2" fillId="0" borderId="15" xfId="0" applyFont="1" applyBorder="1" applyAlignment="1">
      <alignment horizontal="left" vertical="top" wrapText="1"/>
    </xf>
    <xf numFmtId="0" fontId="2" fillId="0" borderId="9" xfId="0" applyFont="1" applyBorder="1" applyAlignment="1">
      <alignment horizontal="left" vertical="center"/>
    </xf>
    <xf numFmtId="0" fontId="2" fillId="0" borderId="210" xfId="0" applyFont="1" applyBorder="1" applyAlignment="1">
      <alignment horizontal="left" vertical="center"/>
    </xf>
    <xf numFmtId="0" fontId="2" fillId="0" borderId="211" xfId="0" applyFont="1" applyBorder="1" applyAlignment="1">
      <alignment horizontal="left" vertical="center"/>
    </xf>
    <xf numFmtId="0" fontId="2" fillId="0" borderId="8" xfId="0" applyFont="1" applyBorder="1" applyAlignment="1">
      <alignment horizontal="left" vertical="center"/>
    </xf>
    <xf numFmtId="0" fontId="2" fillId="0" borderId="212" xfId="0" applyFont="1" applyBorder="1" applyAlignment="1">
      <alignment horizontal="left" vertical="center"/>
    </xf>
    <xf numFmtId="0" fontId="2" fillId="0" borderId="213"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215" xfId="0" applyFont="1" applyBorder="1" applyAlignment="1">
      <alignment horizontal="left" vertical="center"/>
    </xf>
    <xf numFmtId="0" fontId="2" fillId="0" borderId="0" xfId="0" applyFont="1" applyBorder="1" applyAlignment="1" applyProtection="1">
      <alignment horizontal="left" vertical="center" shrinkToFit="1"/>
      <protection locked="0"/>
    </xf>
    <xf numFmtId="0" fontId="2" fillId="0" borderId="151" xfId="0" applyFont="1" applyBorder="1" applyAlignment="1" applyProtection="1">
      <alignment horizontal="center" vertical="center"/>
      <protection locked="0"/>
    </xf>
    <xf numFmtId="0" fontId="2" fillId="0" borderId="230" xfId="0" applyFont="1" applyBorder="1" applyAlignment="1" applyProtection="1">
      <alignment vertical="center" wrapText="1"/>
      <protection locked="0"/>
    </xf>
    <xf numFmtId="0" fontId="2" fillId="0" borderId="231" xfId="0" applyFont="1" applyBorder="1" applyAlignment="1" applyProtection="1">
      <alignment horizontal="center" vertical="center"/>
      <protection locked="0"/>
    </xf>
    <xf numFmtId="0" fontId="2" fillId="0" borderId="232" xfId="0" applyFont="1" applyBorder="1" applyAlignment="1" applyProtection="1">
      <alignment horizontal="center" vertical="center"/>
      <protection locked="0"/>
    </xf>
    <xf numFmtId="0" fontId="2" fillId="0" borderId="233" xfId="0" applyFont="1" applyBorder="1" applyAlignment="1" applyProtection="1">
      <alignment horizontal="center" vertical="center"/>
      <protection locked="0"/>
    </xf>
    <xf numFmtId="0" fontId="2" fillId="0" borderId="234" xfId="0" applyFont="1" applyBorder="1" applyAlignment="1" applyProtection="1">
      <alignment horizontal="center" vertical="center"/>
      <protection locked="0"/>
    </xf>
    <xf numFmtId="0" fontId="2" fillId="0" borderId="1" xfId="0" applyFont="1" applyBorder="1" applyAlignment="1" applyProtection="1">
      <alignment horizontal="center" vertical="top" textRotation="255"/>
      <protection locked="0"/>
    </xf>
  </cellXfs>
  <cellStyles count="2">
    <cellStyle name="標準" xfId="0" builtinId="0"/>
    <cellStyle name="標準_4-41施工状況報告書" xfId="1" xr:uid="{00000000-0005-0000-0000-00000100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9" lockText="1"/>
</file>

<file path=xl/ctrlProps/ctrlProp2.xml><?xml version="1.0" encoding="utf-8"?>
<formControlPr xmlns="http://schemas.microsoft.com/office/spreadsheetml/2009/9/main" objectType="CheckBox" fmlaLink="$A$10" lockText="1"/>
</file>

<file path=xl/ctrlProps/ctrlProp3.xml><?xml version="1.0" encoding="utf-8"?>
<formControlPr xmlns="http://schemas.microsoft.com/office/spreadsheetml/2009/9/main" objectType="CheckBox" fmlaLink="$A$14" lockText="1"/>
</file>

<file path=xl/ctrlProps/ctrlProp4.xml><?xml version="1.0" encoding="utf-8"?>
<formControlPr xmlns="http://schemas.microsoft.com/office/spreadsheetml/2009/9/main" objectType="CheckBox" fmlaLink="$A$17" lockText="1"/>
</file>

<file path=xl/ctrlProps/ctrlProp5.xml><?xml version="1.0" encoding="utf-8"?>
<formControlPr xmlns="http://schemas.microsoft.com/office/spreadsheetml/2009/9/main" objectType="CheckBox" fmlaLink="$A$18" lockText="1"/>
</file>

<file path=xl/ctrlProps/ctrlProp6.xml><?xml version="1.0" encoding="utf-8"?>
<formControlPr xmlns="http://schemas.microsoft.com/office/spreadsheetml/2009/9/main" objectType="CheckBox" fmlaLink="$A$19" lockText="1"/>
</file>

<file path=xl/ctrlProps/ctrlProp7.xml><?xml version="1.0" encoding="utf-8"?>
<formControlPr xmlns="http://schemas.microsoft.com/office/spreadsheetml/2009/9/main" objectType="CheckBox" fmlaLink="$A$37" lockText="1"/>
</file>

<file path=xl/ctrlProps/ctrlProp8.xml><?xml version="1.0" encoding="utf-8"?>
<formControlPr xmlns="http://schemas.microsoft.com/office/spreadsheetml/2009/9/main" objectType="CheckBox" fmlaLink="$A$40" lockText="1"/>
</file>

<file path=xl/ctrlProps/ctrlProp9.xml><?xml version="1.0" encoding="utf-8"?>
<formControlPr xmlns="http://schemas.microsoft.com/office/spreadsheetml/2009/9/main" objectType="CheckBox" fmlaLink="$A$43" lockText="1"/>
</file>

<file path=xl/ctrlProps/ctrlProp10.xml><?xml version="1.0" encoding="utf-8"?>
<formControlPr xmlns="http://schemas.microsoft.com/office/spreadsheetml/2009/9/main" objectType="CheckBox" fmlaLink="$A$46" lockText="1"/>
</file>

<file path=xl/ctrlProps/ctrlProp11.xml><?xml version="1.0" encoding="utf-8"?>
<formControlPr xmlns="http://schemas.microsoft.com/office/spreadsheetml/2009/9/main" objectType="CheckBox" fmlaLink="$A$52" lockText="1"/>
</file>

<file path=xl/ctrlProps/ctrlProp12.xml><?xml version="1.0" encoding="utf-8"?>
<formControlPr xmlns="http://schemas.microsoft.com/office/spreadsheetml/2009/9/main" objectType="CheckBox" fmlaLink="$A$54" lockText="1"/>
</file>

<file path=xl/ctrlProps/ctrlProp13.xml><?xml version="1.0" encoding="utf-8"?>
<formControlPr xmlns="http://schemas.microsoft.com/office/spreadsheetml/2009/9/main" objectType="CheckBox" fmlaLink="$A$15" lockText="1"/>
</file>

<file path=xl/ctrlProps/ctrlProp14.xml><?xml version="1.0" encoding="utf-8"?>
<formControlPr xmlns="http://schemas.microsoft.com/office/spreadsheetml/2009/9/main" objectType="CheckBox" fmlaLink="$A$16" lockText="1"/>
</file>

<file path=xl/ctrlProps/ctrlProp15.xml><?xml version="1.0" encoding="utf-8"?>
<formControlPr xmlns="http://schemas.microsoft.com/office/spreadsheetml/2009/9/main" objectType="CheckBox" fmlaLink="$A$7" lockText="1"/>
</file>

<file path=xl/ctrlProps/ctrlProp16.xml><?xml version="1.0" encoding="utf-8"?>
<formControlPr xmlns="http://schemas.microsoft.com/office/spreadsheetml/2009/9/main" objectType="CheckBox" fmlaLink="$A$28" lockText="1"/>
</file>

<file path=xl/ctrlProps/ctrlProp17.xml><?xml version="1.0" encoding="utf-8"?>
<formControlPr xmlns="http://schemas.microsoft.com/office/spreadsheetml/2009/9/main" objectType="CheckBox" fmlaLink="$A$20" lockText="1"/>
</file>

<file path=xl/ctrlProps/ctrlProp18.xml><?xml version="1.0" encoding="utf-8"?>
<formControlPr xmlns="http://schemas.microsoft.com/office/spreadsheetml/2009/9/main" objectType="CheckBox" fmlaLink="$A$44" lockText="1"/>
</file>

<file path=xl/ctrlProps/ctrlProp19.xml><?xml version="1.0" encoding="utf-8"?>
<formControlPr xmlns="http://schemas.microsoft.com/office/spreadsheetml/2009/9/main" objectType="CheckBox" fmlaLink="$A$53" lockText="1"/>
</file>

<file path=xl/ctrlProps/ctrlProp20.xml><?xml version="1.0" encoding="utf-8"?>
<formControlPr xmlns="http://schemas.microsoft.com/office/spreadsheetml/2009/9/main" objectType="CheckBox" fmlaLink="$A$47" lockText="1"/>
</file>

<file path=xl/ctrlProps/ctrlProp21.xml><?xml version="1.0" encoding="utf-8"?>
<formControlPr xmlns="http://schemas.microsoft.com/office/spreadsheetml/2009/9/main" objectType="CheckBox" fmlaLink="$A$48" lockText="1"/>
</file>

<file path=xl/ctrlProps/ctrlProp22.xml><?xml version="1.0" encoding="utf-8"?>
<formControlPr xmlns="http://schemas.microsoft.com/office/spreadsheetml/2009/9/main" objectType="CheckBox" fmlaLink="$A$49" lockText="1"/>
</file>

<file path=xl/ctrlProps/ctrlProp23.xml><?xml version="1.0" encoding="utf-8"?>
<formControlPr xmlns="http://schemas.microsoft.com/office/spreadsheetml/2009/9/main" objectType="CheckBox" fmlaLink="$A$296" lockText="1"/>
</file>

<file path=xl/drawings/drawing1.xml><?xml version="1.0" encoding="utf-8"?>
<xdr:wsDr xmlns:xdr="http://schemas.openxmlformats.org/drawingml/2006/spreadsheetDrawing" xmlns:a="http://schemas.openxmlformats.org/drawingml/2006/main">
  <xdr:twoCellAnchor>
    <xdr:from>
      <xdr:col>5</xdr:col>
      <xdr:colOff>180975</xdr:colOff>
      <xdr:row>8</xdr:row>
      <xdr:rowOff>47626</xdr:rowOff>
    </xdr:from>
    <xdr:to>
      <xdr:col>10</xdr:col>
      <xdr:colOff>257175</xdr:colOff>
      <xdr:row>11</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29400" y="1714501"/>
          <a:ext cx="3505200" cy="523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①「選択事項」を選択又は否選択してください。</a:t>
          </a:r>
          <a:endParaRPr kumimoji="1" lang="en-US" altLang="ja-JP" sz="1100"/>
        </a:p>
        <a:p>
          <a:r>
            <a:rPr kumimoji="1" lang="ja-JP" altLang="en-US" sz="1100"/>
            <a:t>②等級表示を選んでください。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133350</xdr:colOff>
          <xdr:row>7</xdr:row>
          <xdr:rowOff>180975</xdr:rowOff>
        </xdr:from>
        <xdr:to>
          <xdr:col>1</xdr:col>
          <xdr:colOff>438150</xdr:colOff>
          <xdr:row>9</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19050</xdr:rowOff>
        </xdr:from>
        <xdr:to>
          <xdr:col>1</xdr:col>
          <xdr:colOff>438150</xdr:colOff>
          <xdr:row>10</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19050</xdr:rowOff>
        </xdr:from>
        <xdr:to>
          <xdr:col>1</xdr:col>
          <xdr:colOff>438150</xdr:colOff>
          <xdr:row>14</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19050</xdr:rowOff>
        </xdr:from>
        <xdr:to>
          <xdr:col>1</xdr:col>
          <xdr:colOff>438150</xdr:colOff>
          <xdr:row>17</xdr:row>
          <xdr:rowOff>38100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19050</xdr:rowOff>
        </xdr:from>
        <xdr:to>
          <xdr:col>1</xdr:col>
          <xdr:colOff>438150</xdr:colOff>
          <xdr:row>18</xdr:row>
          <xdr:rowOff>38100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19050</xdr:rowOff>
        </xdr:from>
        <xdr:to>
          <xdr:col>1</xdr:col>
          <xdr:colOff>438150</xdr:colOff>
          <xdr:row>19</xdr:row>
          <xdr:rowOff>38100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xdr:row>
          <xdr:rowOff>19050</xdr:rowOff>
        </xdr:from>
        <xdr:to>
          <xdr:col>1</xdr:col>
          <xdr:colOff>438150</xdr:colOff>
          <xdr:row>37</xdr:row>
          <xdr:rowOff>38100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19050</xdr:rowOff>
        </xdr:from>
        <xdr:to>
          <xdr:col>1</xdr:col>
          <xdr:colOff>438150</xdr:colOff>
          <xdr:row>40</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xdr:row>
          <xdr:rowOff>19050</xdr:rowOff>
        </xdr:from>
        <xdr:to>
          <xdr:col>1</xdr:col>
          <xdr:colOff>438150</xdr:colOff>
          <xdr:row>43</xdr:row>
          <xdr:rowOff>38100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xdr:row>
          <xdr:rowOff>19050</xdr:rowOff>
        </xdr:from>
        <xdr:to>
          <xdr:col>1</xdr:col>
          <xdr:colOff>438150</xdr:colOff>
          <xdr:row>46</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51</xdr:row>
          <xdr:rowOff>19050</xdr:rowOff>
        </xdr:from>
        <xdr:to>
          <xdr:col>1</xdr:col>
          <xdr:colOff>438150</xdr:colOff>
          <xdr:row>52</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53</xdr:row>
          <xdr:rowOff>19050</xdr:rowOff>
        </xdr:from>
        <xdr:to>
          <xdr:col>1</xdr:col>
          <xdr:colOff>438150</xdr:colOff>
          <xdr:row>54</xdr:row>
          <xdr:rowOff>38100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19050</xdr:rowOff>
        </xdr:from>
        <xdr:to>
          <xdr:col>1</xdr:col>
          <xdr:colOff>438150</xdr:colOff>
          <xdr:row>15</xdr:row>
          <xdr:rowOff>38100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19050</xdr:rowOff>
        </xdr:from>
        <xdr:to>
          <xdr:col>1</xdr:col>
          <xdr:colOff>438150</xdr:colOff>
          <xdr:row>16</xdr:row>
          <xdr:rowOff>38100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xdr:row>
          <xdr:rowOff>180975</xdr:rowOff>
        </xdr:from>
        <xdr:to>
          <xdr:col>1</xdr:col>
          <xdr:colOff>438150</xdr:colOff>
          <xdr:row>7</xdr:row>
          <xdr:rowOff>9525</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27</xdr:row>
          <xdr:rowOff>19050</xdr:rowOff>
        </xdr:from>
        <xdr:to>
          <xdr:col>1</xdr:col>
          <xdr:colOff>438150</xdr:colOff>
          <xdr:row>28</xdr:row>
          <xdr:rowOff>38100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0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19050</xdr:rowOff>
        </xdr:from>
        <xdr:to>
          <xdr:col>1</xdr:col>
          <xdr:colOff>438150</xdr:colOff>
          <xdr:row>20</xdr:row>
          <xdr:rowOff>38100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0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43</xdr:row>
          <xdr:rowOff>19050</xdr:rowOff>
        </xdr:from>
        <xdr:to>
          <xdr:col>1</xdr:col>
          <xdr:colOff>438150</xdr:colOff>
          <xdr:row>44</xdr:row>
          <xdr:rowOff>38100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0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52</xdr:row>
          <xdr:rowOff>19050</xdr:rowOff>
        </xdr:from>
        <xdr:to>
          <xdr:col>1</xdr:col>
          <xdr:colOff>438150</xdr:colOff>
          <xdr:row>53</xdr:row>
          <xdr:rowOff>38100</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0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46</xdr:row>
          <xdr:rowOff>19050</xdr:rowOff>
        </xdr:from>
        <xdr:to>
          <xdr:col>1</xdr:col>
          <xdr:colOff>438150</xdr:colOff>
          <xdr:row>47</xdr:row>
          <xdr:rowOff>38100</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0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47</xdr:row>
          <xdr:rowOff>19050</xdr:rowOff>
        </xdr:from>
        <xdr:to>
          <xdr:col>1</xdr:col>
          <xdr:colOff>438150</xdr:colOff>
          <xdr:row>48</xdr:row>
          <xdr:rowOff>38100</xdr:rowOff>
        </xdr:to>
        <xdr:sp macro="" textlink="">
          <xdr:nvSpPr>
            <xdr:cNvPr id="9486" name="Check Box 270" hidden="1">
              <a:extLst>
                <a:ext uri="{63B3BB69-23CF-44E3-9099-C40C66FF867C}">
                  <a14:compatExt spid="_x0000_s9486"/>
                </a:ext>
                <a:ext uri="{FF2B5EF4-FFF2-40B4-BE49-F238E27FC236}">
                  <a16:creationId xmlns:a16="http://schemas.microsoft.com/office/drawing/2014/main" id="{00000000-0008-0000-00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xdr:row>
          <xdr:rowOff>19050</xdr:rowOff>
        </xdr:from>
        <xdr:to>
          <xdr:col>1</xdr:col>
          <xdr:colOff>438150</xdr:colOff>
          <xdr:row>49</xdr:row>
          <xdr:rowOff>38100</xdr:rowOff>
        </xdr:to>
        <xdr:sp macro="" textlink="">
          <xdr:nvSpPr>
            <xdr:cNvPr id="9487" name="Check Box 271" hidden="1">
              <a:extLst>
                <a:ext uri="{63B3BB69-23CF-44E3-9099-C40C66FF867C}">
                  <a14:compatExt spid="_x0000_s9487"/>
                </a:ext>
                <a:ext uri="{FF2B5EF4-FFF2-40B4-BE49-F238E27FC236}">
                  <a16:creationId xmlns:a16="http://schemas.microsoft.com/office/drawing/2014/main" id="{00000000-0008-0000-00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9525</xdr:rowOff>
    </xdr:from>
    <xdr:to>
      <xdr:col>9</xdr:col>
      <xdr:colOff>9525</xdr:colOff>
      <xdr:row>24</xdr:row>
      <xdr:rowOff>495300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685800" y="8277225"/>
          <a:ext cx="5695950" cy="4857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23</xdr:row>
      <xdr:rowOff>9525</xdr:rowOff>
    </xdr:from>
    <xdr:to>
      <xdr:col>9</xdr:col>
      <xdr:colOff>9525</xdr:colOff>
      <xdr:row>23</xdr:row>
      <xdr:rowOff>495300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V="1">
          <a:off x="685800" y="8782050"/>
          <a:ext cx="5695950" cy="4857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704850</xdr:colOff>
          <xdr:row>294</xdr:row>
          <xdr:rowOff>180975</xdr:rowOff>
        </xdr:from>
        <xdr:to>
          <xdr:col>4</xdr:col>
          <xdr:colOff>752475</xdr:colOff>
          <xdr:row>296</xdr:row>
          <xdr:rowOff>9525</xdr:rowOff>
        </xdr:to>
        <xdr:sp macro="" textlink="">
          <xdr:nvSpPr>
            <xdr:cNvPr id="4557" name="Check Box 461" hidden="1">
              <a:extLst>
                <a:ext uri="{63B3BB69-23CF-44E3-9099-C40C66FF867C}">
                  <a14:compatExt spid="_x0000_s4557"/>
                </a:ext>
                <a:ext uri="{FF2B5EF4-FFF2-40B4-BE49-F238E27FC236}">
                  <a16:creationId xmlns:a16="http://schemas.microsoft.com/office/drawing/2014/main" id="{00000000-0008-0000-0200-0000C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tabSelected="1" view="pageBreakPreview" topLeftCell="B1" zoomScaleNormal="100" zoomScaleSheetLayoutView="100" workbookViewId="0">
      <selection activeCell="J28" sqref="J28"/>
    </sheetView>
  </sheetViews>
  <sheetFormatPr defaultRowHeight="13.5" x14ac:dyDescent="0.15"/>
  <cols>
    <col min="1" max="1" width="10.125" hidden="1" customWidth="1"/>
    <col min="2" max="2" width="6.375" customWidth="1"/>
    <col min="3" max="3" width="6.5" style="581" customWidth="1"/>
    <col min="4" max="4" width="50.125" customWidth="1"/>
    <col min="5" max="5" width="21.625" customWidth="1"/>
  </cols>
  <sheetData>
    <row r="1" spans="1:10" ht="14.25" x14ac:dyDescent="0.15">
      <c r="B1" s="608" t="s">
        <v>859</v>
      </c>
      <c r="C1" s="609"/>
      <c r="D1" s="609"/>
      <c r="E1" s="609"/>
    </row>
    <row r="2" spans="1:10" ht="14.25" x14ac:dyDescent="0.15">
      <c r="B2" s="610" t="s">
        <v>783</v>
      </c>
      <c r="C2" s="610"/>
      <c r="D2" s="610"/>
      <c r="E2" s="610"/>
      <c r="F2" s="549"/>
      <c r="G2" s="549"/>
      <c r="H2" s="549"/>
      <c r="I2" s="549"/>
      <c r="J2" s="549"/>
    </row>
    <row r="3" spans="1:10" x14ac:dyDescent="0.15">
      <c r="B3" s="611" t="s">
        <v>784</v>
      </c>
      <c r="C3" s="612"/>
      <c r="D3" s="612"/>
      <c r="E3" s="612"/>
      <c r="F3" s="550"/>
      <c r="G3" s="550"/>
      <c r="H3" s="550"/>
      <c r="I3" s="550"/>
      <c r="J3" s="550"/>
    </row>
    <row r="4" spans="1:10" ht="27" x14ac:dyDescent="0.15">
      <c r="B4" s="551" t="s">
        <v>785</v>
      </c>
      <c r="C4" s="613" t="s">
        <v>786</v>
      </c>
      <c r="D4" s="613"/>
      <c r="E4" s="552" t="s">
        <v>787</v>
      </c>
      <c r="F4" s="550"/>
      <c r="G4" s="550"/>
      <c r="H4" s="550"/>
      <c r="I4" s="550"/>
      <c r="J4" s="550"/>
    </row>
    <row r="5" spans="1:10" ht="17.25" x14ac:dyDescent="0.15">
      <c r="B5" s="553"/>
      <c r="C5" s="554" t="s">
        <v>788</v>
      </c>
      <c r="D5" s="555"/>
      <c r="E5" s="555"/>
      <c r="F5" s="550"/>
    </row>
    <row r="6" spans="1:10" ht="15" customHeight="1" x14ac:dyDescent="0.15">
      <c r="B6" s="588" t="s">
        <v>450</v>
      </c>
      <c r="C6" s="589" t="s">
        <v>789</v>
      </c>
      <c r="D6" s="557" t="s">
        <v>841</v>
      </c>
      <c r="E6" s="558" t="s">
        <v>790</v>
      </c>
      <c r="F6" s="550"/>
    </row>
    <row r="7" spans="1:10" ht="15" customHeight="1" x14ac:dyDescent="0.15">
      <c r="A7" t="b">
        <v>0</v>
      </c>
      <c r="B7" s="588"/>
      <c r="C7" s="589" t="s">
        <v>839</v>
      </c>
      <c r="D7" s="562" t="s">
        <v>840</v>
      </c>
      <c r="E7" s="587"/>
      <c r="F7" s="550"/>
    </row>
    <row r="8" spans="1:10" ht="15" customHeight="1" x14ac:dyDescent="0.15">
      <c r="A8" t="b">
        <v>0</v>
      </c>
      <c r="B8" s="588" t="s">
        <v>450</v>
      </c>
      <c r="C8" s="589" t="s">
        <v>791</v>
      </c>
      <c r="D8" s="559" t="s">
        <v>792</v>
      </c>
      <c r="E8" s="560" t="s">
        <v>444</v>
      </c>
      <c r="F8" s="550"/>
    </row>
    <row r="9" spans="1:10" ht="15" customHeight="1" x14ac:dyDescent="0.15">
      <c r="A9" t="b">
        <v>0</v>
      </c>
      <c r="B9" s="590"/>
      <c r="C9" s="589" t="s">
        <v>793</v>
      </c>
      <c r="D9" s="562" t="s">
        <v>794</v>
      </c>
      <c r="E9" s="558" t="s">
        <v>790</v>
      </c>
      <c r="F9" s="550"/>
    </row>
    <row r="10" spans="1:10" ht="15" customHeight="1" x14ac:dyDescent="0.15">
      <c r="A10" t="b">
        <v>0</v>
      </c>
      <c r="B10" s="590"/>
      <c r="C10" s="589" t="s">
        <v>795</v>
      </c>
      <c r="D10" s="562" t="s">
        <v>796</v>
      </c>
      <c r="E10" s="558" t="s">
        <v>797</v>
      </c>
      <c r="F10" s="550"/>
    </row>
    <row r="11" spans="1:10" ht="15" customHeight="1" x14ac:dyDescent="0.15">
      <c r="B11" s="588" t="s">
        <v>450</v>
      </c>
      <c r="C11" s="589" t="s">
        <v>829</v>
      </c>
      <c r="D11" s="557" t="s">
        <v>837</v>
      </c>
      <c r="E11" s="565"/>
      <c r="F11" s="550"/>
    </row>
    <row r="12" spans="1:10" ht="15" customHeight="1" x14ac:dyDescent="0.15">
      <c r="B12" s="588" t="s">
        <v>450</v>
      </c>
      <c r="C12" s="589" t="s">
        <v>830</v>
      </c>
      <c r="D12" s="557" t="s">
        <v>838</v>
      </c>
      <c r="E12" s="565"/>
      <c r="F12" s="550"/>
    </row>
    <row r="13" spans="1:10" ht="15" customHeight="1" x14ac:dyDescent="0.15">
      <c r="B13" s="566"/>
      <c r="C13" s="567" t="s">
        <v>798</v>
      </c>
      <c r="D13" s="564"/>
      <c r="E13" s="565"/>
      <c r="F13" s="550"/>
    </row>
    <row r="14" spans="1:10" ht="15" customHeight="1" x14ac:dyDescent="0.15">
      <c r="A14" t="b">
        <v>0</v>
      </c>
      <c r="B14" s="590"/>
      <c r="C14" s="589" t="s">
        <v>799</v>
      </c>
      <c r="D14" s="562" t="s">
        <v>831</v>
      </c>
      <c r="F14" s="550"/>
    </row>
    <row r="15" spans="1:10" ht="15" customHeight="1" x14ac:dyDescent="0.15">
      <c r="A15" t="b">
        <v>0</v>
      </c>
      <c r="B15" s="590"/>
      <c r="C15" s="589" t="s">
        <v>682</v>
      </c>
      <c r="D15" s="562" t="s">
        <v>832</v>
      </c>
      <c r="F15" s="550"/>
    </row>
    <row r="16" spans="1:10" ht="15" customHeight="1" x14ac:dyDescent="0.15">
      <c r="A16" t="b">
        <v>0</v>
      </c>
      <c r="B16" s="590"/>
      <c r="C16" s="589" t="s">
        <v>688</v>
      </c>
      <c r="D16" s="562" t="s">
        <v>833</v>
      </c>
      <c r="F16" s="550"/>
    </row>
    <row r="17" spans="1:6" ht="15" customHeight="1" x14ac:dyDescent="0.15">
      <c r="A17" t="b">
        <v>0</v>
      </c>
      <c r="B17" s="590"/>
      <c r="C17" s="589" t="s">
        <v>800</v>
      </c>
      <c r="D17" s="562" t="s">
        <v>834</v>
      </c>
      <c r="F17" s="550"/>
    </row>
    <row r="18" spans="1:6" ht="15" customHeight="1" x14ac:dyDescent="0.15">
      <c r="A18" t="b">
        <v>0</v>
      </c>
      <c r="B18" s="590"/>
      <c r="C18" s="589" t="s">
        <v>801</v>
      </c>
      <c r="D18" s="562" t="s">
        <v>835</v>
      </c>
      <c r="E18" s="558" t="s">
        <v>790</v>
      </c>
      <c r="F18" s="550"/>
    </row>
    <row r="19" spans="1:6" ht="15" customHeight="1" x14ac:dyDescent="0.15">
      <c r="A19" t="b">
        <v>0</v>
      </c>
      <c r="B19" s="590"/>
      <c r="C19" s="589" t="s">
        <v>802</v>
      </c>
      <c r="D19" s="562" t="s">
        <v>836</v>
      </c>
      <c r="E19" s="558" t="s">
        <v>790</v>
      </c>
      <c r="F19" s="550"/>
    </row>
    <row r="20" spans="1:6" ht="15" customHeight="1" x14ac:dyDescent="0.15">
      <c r="A20" t="b">
        <v>0</v>
      </c>
      <c r="B20" s="563"/>
      <c r="C20" s="589" t="s">
        <v>696</v>
      </c>
      <c r="D20" s="562" t="s">
        <v>847</v>
      </c>
      <c r="F20" s="550"/>
    </row>
    <row r="21" spans="1:6" ht="15" customHeight="1" x14ac:dyDescent="0.15">
      <c r="B21" s="563"/>
      <c r="C21" s="567" t="s">
        <v>803</v>
      </c>
      <c r="D21" s="564"/>
      <c r="E21" s="564"/>
      <c r="F21" s="550"/>
    </row>
    <row r="22" spans="1:6" ht="15" customHeight="1" x14ac:dyDescent="0.15">
      <c r="B22" s="588" t="s">
        <v>804</v>
      </c>
      <c r="C22" s="589" t="s">
        <v>805</v>
      </c>
      <c r="D22" s="557" t="s">
        <v>806</v>
      </c>
      <c r="E22" s="558" t="s">
        <v>790</v>
      </c>
      <c r="F22" s="550"/>
    </row>
    <row r="23" spans="1:6" ht="15" customHeight="1" x14ac:dyDescent="0.15">
      <c r="B23" s="561"/>
      <c r="C23" s="556"/>
      <c r="D23" s="564"/>
      <c r="E23" s="568"/>
      <c r="F23" s="550"/>
    </row>
    <row r="24" spans="1:6" ht="15" customHeight="1" x14ac:dyDescent="0.15">
      <c r="B24" s="561"/>
      <c r="C24" s="567" t="s">
        <v>807</v>
      </c>
      <c r="D24" s="564"/>
      <c r="E24" s="568"/>
      <c r="F24" s="550"/>
    </row>
    <row r="25" spans="1:6" ht="15" customHeight="1" x14ac:dyDescent="0.15">
      <c r="B25" s="588" t="s">
        <v>804</v>
      </c>
      <c r="C25" s="589" t="s">
        <v>808</v>
      </c>
      <c r="D25" s="557" t="s">
        <v>843</v>
      </c>
      <c r="F25" s="550"/>
    </row>
    <row r="26" spans="1:6" ht="15" customHeight="1" x14ac:dyDescent="0.15">
      <c r="A26" t="b">
        <v>1</v>
      </c>
      <c r="B26" s="588" t="s">
        <v>450</v>
      </c>
      <c r="C26" s="589" t="s">
        <v>842</v>
      </c>
      <c r="D26" s="562" t="s">
        <v>844</v>
      </c>
      <c r="E26" s="576" t="s">
        <v>790</v>
      </c>
      <c r="F26" s="550"/>
    </row>
    <row r="27" spans="1:6" ht="15" customHeight="1" x14ac:dyDescent="0.15">
      <c r="A27" t="b">
        <v>1</v>
      </c>
      <c r="B27" s="588" t="s">
        <v>450</v>
      </c>
      <c r="C27" s="589" t="s">
        <v>546</v>
      </c>
      <c r="D27" s="562" t="s">
        <v>845</v>
      </c>
      <c r="E27" s="576" t="s">
        <v>790</v>
      </c>
      <c r="F27" s="550"/>
    </row>
    <row r="28" spans="1:6" ht="15" customHeight="1" x14ac:dyDescent="0.15">
      <c r="A28" t="b">
        <v>0</v>
      </c>
      <c r="B28" s="588"/>
      <c r="C28" s="589" t="s">
        <v>704</v>
      </c>
      <c r="D28" s="562" t="s">
        <v>846</v>
      </c>
      <c r="E28" s="601"/>
      <c r="F28" s="550"/>
    </row>
    <row r="29" spans="1:6" ht="15" customHeight="1" x14ac:dyDescent="0.15">
      <c r="B29" s="563"/>
      <c r="C29" s="556"/>
      <c r="D29" s="564"/>
      <c r="E29" s="568"/>
      <c r="F29" s="550"/>
    </row>
    <row r="30" spans="1:6" ht="15" customHeight="1" x14ac:dyDescent="0.15">
      <c r="B30" s="563"/>
      <c r="C30" s="567" t="s">
        <v>809</v>
      </c>
      <c r="D30" s="564"/>
      <c r="E30" s="568"/>
      <c r="F30" s="550"/>
    </row>
    <row r="31" spans="1:6" ht="15" customHeight="1" x14ac:dyDescent="0.15">
      <c r="B31" s="563"/>
      <c r="C31" s="569"/>
      <c r="D31" s="564" t="s">
        <v>810</v>
      </c>
      <c r="E31" s="568"/>
      <c r="F31" s="550"/>
    </row>
    <row r="32" spans="1:6" ht="15" customHeight="1" x14ac:dyDescent="0.15">
      <c r="A32" t="b">
        <v>1</v>
      </c>
      <c r="B32" s="588" t="s">
        <v>450</v>
      </c>
      <c r="C32" s="589" t="s">
        <v>811</v>
      </c>
      <c r="D32" s="557" t="s">
        <v>812</v>
      </c>
      <c r="F32" s="550"/>
    </row>
    <row r="33" spans="1:12" ht="15" customHeight="1" x14ac:dyDescent="0.15">
      <c r="A33" t="b">
        <v>1</v>
      </c>
      <c r="B33" s="588" t="s">
        <v>450</v>
      </c>
      <c r="C33" s="589" t="s">
        <v>813</v>
      </c>
      <c r="D33" s="557" t="s">
        <v>458</v>
      </c>
      <c r="F33" s="550"/>
    </row>
    <row r="34" spans="1:12" ht="15" customHeight="1" x14ac:dyDescent="0.15">
      <c r="B34" s="591"/>
      <c r="C34" s="589"/>
      <c r="D34" s="562" t="s">
        <v>814</v>
      </c>
      <c r="E34" s="560" t="s">
        <v>815</v>
      </c>
      <c r="F34" s="550"/>
    </row>
    <row r="35" spans="1:12" ht="15" customHeight="1" x14ac:dyDescent="0.15">
      <c r="B35" s="563"/>
      <c r="C35" s="556"/>
      <c r="D35" s="564"/>
      <c r="E35" s="568"/>
      <c r="F35" s="550"/>
    </row>
    <row r="36" spans="1:12" ht="15" customHeight="1" x14ac:dyDescent="0.15">
      <c r="B36" s="563"/>
      <c r="C36" s="567" t="s">
        <v>816</v>
      </c>
      <c r="D36" s="564"/>
      <c r="E36" s="568"/>
      <c r="F36" s="550"/>
    </row>
    <row r="37" spans="1:12" ht="15" customHeight="1" x14ac:dyDescent="0.15">
      <c r="A37" t="b">
        <v>0</v>
      </c>
      <c r="B37" s="590"/>
      <c r="C37" s="589" t="s">
        <v>817</v>
      </c>
      <c r="D37" s="570" t="s">
        <v>818</v>
      </c>
      <c r="E37" s="568"/>
      <c r="F37" s="550"/>
    </row>
    <row r="38" spans="1:12" ht="15" customHeight="1" x14ac:dyDescent="0.15">
      <c r="B38" s="591"/>
      <c r="C38" s="589"/>
      <c r="D38" s="571" t="s">
        <v>819</v>
      </c>
      <c r="E38" s="558" t="s">
        <v>790</v>
      </c>
      <c r="F38" s="550"/>
    </row>
    <row r="39" spans="1:12" ht="15" customHeight="1" x14ac:dyDescent="0.15">
      <c r="B39" s="591"/>
      <c r="C39" s="589"/>
      <c r="D39" s="572" t="s">
        <v>820</v>
      </c>
      <c r="E39" s="558" t="s">
        <v>790</v>
      </c>
      <c r="F39" s="550"/>
    </row>
    <row r="40" spans="1:12" ht="15" customHeight="1" x14ac:dyDescent="0.15">
      <c r="A40" t="b">
        <v>0</v>
      </c>
      <c r="B40" s="590"/>
      <c r="C40" s="589" t="s">
        <v>821</v>
      </c>
      <c r="D40" s="562" t="s">
        <v>822</v>
      </c>
      <c r="E40" s="573"/>
      <c r="F40" s="550"/>
    </row>
    <row r="41" spans="1:12" ht="15" customHeight="1" x14ac:dyDescent="0.15">
      <c r="B41" s="563"/>
      <c r="C41" s="556"/>
      <c r="D41" s="564"/>
      <c r="E41" s="573"/>
      <c r="F41" s="550"/>
    </row>
    <row r="42" spans="1:12" ht="15" customHeight="1" x14ac:dyDescent="0.15">
      <c r="C42" s="597" t="s">
        <v>823</v>
      </c>
      <c r="D42" s="592"/>
      <c r="E42" s="574"/>
      <c r="F42" s="550"/>
    </row>
    <row r="43" spans="1:12" ht="15" customHeight="1" x14ac:dyDescent="0.15">
      <c r="A43" t="b">
        <v>0</v>
      </c>
      <c r="B43" s="590"/>
      <c r="C43" s="589" t="s">
        <v>849</v>
      </c>
      <c r="D43" s="562" t="s">
        <v>851</v>
      </c>
      <c r="E43" s="568"/>
      <c r="F43" s="550"/>
    </row>
    <row r="44" spans="1:12" ht="15" customHeight="1" x14ac:dyDescent="0.15">
      <c r="A44" t="b">
        <v>0</v>
      </c>
      <c r="B44" s="590"/>
      <c r="C44" s="589"/>
      <c r="D44" s="562" t="s">
        <v>850</v>
      </c>
      <c r="E44" s="568"/>
      <c r="F44" s="550"/>
    </row>
    <row r="45" spans="1:12" ht="15" customHeight="1" x14ac:dyDescent="0.15">
      <c r="C45" s="567" t="s">
        <v>824</v>
      </c>
      <c r="D45" s="564"/>
      <c r="E45" s="568"/>
      <c r="F45" s="550"/>
      <c r="L45" t="s">
        <v>825</v>
      </c>
    </row>
    <row r="46" spans="1:12" ht="15" customHeight="1" x14ac:dyDescent="0.15">
      <c r="A46" t="b">
        <v>0</v>
      </c>
      <c r="B46" s="561"/>
      <c r="C46" s="598" t="s">
        <v>716</v>
      </c>
      <c r="D46" s="562" t="s">
        <v>853</v>
      </c>
      <c r="E46" s="561"/>
      <c r="F46" s="550"/>
    </row>
    <row r="47" spans="1:12" ht="15" customHeight="1" x14ac:dyDescent="0.15">
      <c r="A47" t="b">
        <v>0</v>
      </c>
      <c r="B47" s="561"/>
      <c r="C47" s="598" t="s">
        <v>731</v>
      </c>
      <c r="D47" s="562" t="s">
        <v>854</v>
      </c>
      <c r="E47" s="574"/>
      <c r="F47" s="550"/>
    </row>
    <row r="48" spans="1:12" ht="15" customHeight="1" x14ac:dyDescent="0.15">
      <c r="A48" t="b">
        <v>0</v>
      </c>
      <c r="B48" s="561"/>
      <c r="C48" s="598" t="s">
        <v>735</v>
      </c>
      <c r="D48" s="562" t="s">
        <v>856</v>
      </c>
      <c r="E48" s="574"/>
      <c r="F48" s="550"/>
    </row>
    <row r="49" spans="1:6" ht="15" customHeight="1" x14ac:dyDescent="0.15">
      <c r="A49" t="b">
        <v>0</v>
      </c>
      <c r="B49" s="561"/>
      <c r="C49" s="598" t="s">
        <v>718</v>
      </c>
      <c r="D49" s="562" t="s">
        <v>855</v>
      </c>
      <c r="E49" s="574"/>
      <c r="F49" s="550"/>
    </row>
    <row r="50" spans="1:6" ht="15" customHeight="1" x14ac:dyDescent="0.15">
      <c r="B50" s="563"/>
      <c r="C50" s="556"/>
      <c r="D50" s="550"/>
      <c r="E50" s="575"/>
      <c r="F50" s="550"/>
    </row>
    <row r="51" spans="1:6" ht="15" customHeight="1" x14ac:dyDescent="0.15">
      <c r="C51" s="567" t="s">
        <v>826</v>
      </c>
      <c r="D51" s="603"/>
      <c r="F51" s="550"/>
    </row>
    <row r="52" spans="1:6" ht="15" customHeight="1" x14ac:dyDescent="0.15">
      <c r="A52" t="b">
        <v>0</v>
      </c>
      <c r="B52" s="590"/>
      <c r="C52" s="589"/>
      <c r="D52" s="562" t="s">
        <v>827</v>
      </c>
      <c r="F52" s="550"/>
    </row>
    <row r="53" spans="1:6" ht="15" customHeight="1" x14ac:dyDescent="0.15">
      <c r="A53" t="b">
        <v>0</v>
      </c>
      <c r="B53" s="590"/>
      <c r="C53" s="589"/>
      <c r="D53" s="562" t="s">
        <v>857</v>
      </c>
      <c r="F53" s="550"/>
    </row>
    <row r="54" spans="1:6" ht="15" customHeight="1" x14ac:dyDescent="0.15">
      <c r="A54" t="b">
        <v>0</v>
      </c>
      <c r="B54" s="590"/>
      <c r="C54" s="600" t="s">
        <v>828</v>
      </c>
      <c r="D54" s="580"/>
      <c r="E54" s="573"/>
    </row>
    <row r="55" spans="1:6" ht="15" customHeight="1" x14ac:dyDescent="0.15">
      <c r="B55" s="577"/>
      <c r="C55" s="578"/>
      <c r="D55" s="579"/>
      <c r="E55" s="580"/>
    </row>
    <row r="56" spans="1:6" ht="15" customHeight="1" x14ac:dyDescent="0.15"/>
    <row r="57" spans="1:6" ht="15" customHeight="1" x14ac:dyDescent="0.15"/>
    <row r="58" spans="1:6" ht="15" customHeight="1" x14ac:dyDescent="0.15"/>
  </sheetData>
  <mergeCells count="4">
    <mergeCell ref="B1:E1"/>
    <mergeCell ref="B2:E2"/>
    <mergeCell ref="B3:E3"/>
    <mergeCell ref="C4:D4"/>
  </mergeCells>
  <phoneticPr fontId="1"/>
  <conditionalFormatting sqref="D9">
    <cfRule type="expression" dxfId="7" priority="10" stopIfTrue="1">
      <formula>$B$9=TRUE</formula>
    </cfRule>
  </conditionalFormatting>
  <conditionalFormatting sqref="D10:D12">
    <cfRule type="expression" dxfId="6" priority="9" stopIfTrue="1">
      <formula>$B$10=TRUE</formula>
    </cfRule>
  </conditionalFormatting>
  <conditionalFormatting sqref="D14:D16">
    <cfRule type="expression" dxfId="5" priority="8" stopIfTrue="1">
      <formula>$B$14=TRUE</formula>
    </cfRule>
  </conditionalFormatting>
  <conditionalFormatting sqref="D17">
    <cfRule type="expression" dxfId="4" priority="7" stopIfTrue="1">
      <formula>$B$17=TRUE</formula>
    </cfRule>
  </conditionalFormatting>
  <conditionalFormatting sqref="D18">
    <cfRule type="expression" dxfId="3" priority="6" stopIfTrue="1">
      <formula>$B$18=TRUE</formula>
    </cfRule>
  </conditionalFormatting>
  <conditionalFormatting sqref="D19:D20">
    <cfRule type="expression" dxfId="2" priority="5" stopIfTrue="1">
      <formula>$B$19=TRUE</formula>
    </cfRule>
  </conditionalFormatting>
  <conditionalFormatting sqref="D32">
    <cfRule type="expression" dxfId="1" priority="4" stopIfTrue="1">
      <formula>$B$32=TRUE</formula>
    </cfRule>
  </conditionalFormatting>
  <conditionalFormatting sqref="D33">
    <cfRule type="expression" dxfId="0" priority="3" stopIfTrue="1">
      <formula>$B$33=TRUE</formula>
    </cfRule>
  </conditionalFormatting>
  <dataValidations count="7">
    <dataValidation type="list" allowBlank="1" showInputMessage="1" showErrorMessage="1" sqref="E34" xr:uid="{00000000-0002-0000-0000-000000000000}">
      <formula1>"４地域,５地域,６地域,１地域,２地域,３地域,８地域,（　　）地域"</formula1>
    </dataValidation>
    <dataValidation type="list" allowBlank="1" showInputMessage="1" showErrorMessage="1" sqref="E18 E38:E39" xr:uid="{00000000-0002-0000-0000-000001000000}">
      <formula1>"(等級  1  ),(等級  2  ),(等級  3  ),（■該当なし）,(等級    )"</formula1>
    </dataValidation>
    <dataValidation type="list" allowBlank="1" showInputMessage="1" showErrorMessage="1" sqref="E19" xr:uid="{00000000-0002-0000-0000-000002000000}">
      <formula1>"(等級  1  ),(等級  2  ),(等級  3  ),(等級  4  ),（■該当なし）,(等級    )"</formula1>
    </dataValidation>
    <dataValidation type="list" allowBlank="1" showInputMessage="1" showErrorMessage="1" sqref="E10" xr:uid="{00000000-0002-0000-0000-000003000000}">
      <formula1>"(等級  1  ),(等級  2  ),( ■該当なし )"</formula1>
    </dataValidation>
    <dataValidation type="list" allowBlank="1" showInputMessage="1" showErrorMessage="1" sqref="E9" xr:uid="{00000000-0002-0000-0000-000004000000}">
      <formula1>"(等級  1  ),(等級  2  ),(等級    )"</formula1>
    </dataValidation>
    <dataValidation type="list" allowBlank="1" showInputMessage="1" showErrorMessage="1" sqref="E8" xr:uid="{00000000-0002-0000-0000-000005000000}">
      <formula1>"■その他,■免震建築物"</formula1>
    </dataValidation>
    <dataValidation type="list" allowBlank="1" showInputMessage="1" showErrorMessage="1" sqref="E6 E22 E26:E27" xr:uid="{00000000-0002-0000-0000-000006000000}">
      <formula1>"(等級  1  ),(等級  2  ),(等級  3  ),(等級    )"</formula1>
    </dataValidation>
  </dataValidations>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133350</xdr:colOff>
                    <xdr:row>7</xdr:row>
                    <xdr:rowOff>180975</xdr:rowOff>
                  </from>
                  <to>
                    <xdr:col>1</xdr:col>
                    <xdr:colOff>438150</xdr:colOff>
                    <xdr:row>9</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133350</xdr:colOff>
                    <xdr:row>9</xdr:row>
                    <xdr:rowOff>19050</xdr:rowOff>
                  </from>
                  <to>
                    <xdr:col>1</xdr:col>
                    <xdr:colOff>438150</xdr:colOff>
                    <xdr:row>10</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133350</xdr:colOff>
                    <xdr:row>13</xdr:row>
                    <xdr:rowOff>19050</xdr:rowOff>
                  </from>
                  <to>
                    <xdr:col>1</xdr:col>
                    <xdr:colOff>438150</xdr:colOff>
                    <xdr:row>14</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133350</xdr:colOff>
                    <xdr:row>16</xdr:row>
                    <xdr:rowOff>19050</xdr:rowOff>
                  </from>
                  <to>
                    <xdr:col>1</xdr:col>
                    <xdr:colOff>438150</xdr:colOff>
                    <xdr:row>17</xdr:row>
                    <xdr:rowOff>38100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133350</xdr:colOff>
                    <xdr:row>17</xdr:row>
                    <xdr:rowOff>19050</xdr:rowOff>
                  </from>
                  <to>
                    <xdr:col>1</xdr:col>
                    <xdr:colOff>438150</xdr:colOff>
                    <xdr:row>18</xdr:row>
                    <xdr:rowOff>38100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133350</xdr:colOff>
                    <xdr:row>18</xdr:row>
                    <xdr:rowOff>19050</xdr:rowOff>
                  </from>
                  <to>
                    <xdr:col>1</xdr:col>
                    <xdr:colOff>438150</xdr:colOff>
                    <xdr:row>19</xdr:row>
                    <xdr:rowOff>38100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xdr:col>
                    <xdr:colOff>133350</xdr:colOff>
                    <xdr:row>36</xdr:row>
                    <xdr:rowOff>19050</xdr:rowOff>
                  </from>
                  <to>
                    <xdr:col>1</xdr:col>
                    <xdr:colOff>438150</xdr:colOff>
                    <xdr:row>37</xdr:row>
                    <xdr:rowOff>38100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1</xdr:col>
                    <xdr:colOff>133350</xdr:colOff>
                    <xdr:row>39</xdr:row>
                    <xdr:rowOff>19050</xdr:rowOff>
                  </from>
                  <to>
                    <xdr:col>1</xdr:col>
                    <xdr:colOff>438150</xdr:colOff>
                    <xdr:row>40</xdr:row>
                    <xdr:rowOff>38100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xdr:col>
                    <xdr:colOff>133350</xdr:colOff>
                    <xdr:row>42</xdr:row>
                    <xdr:rowOff>19050</xdr:rowOff>
                  </from>
                  <to>
                    <xdr:col>1</xdr:col>
                    <xdr:colOff>438150</xdr:colOff>
                    <xdr:row>43</xdr:row>
                    <xdr:rowOff>38100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1</xdr:col>
                    <xdr:colOff>133350</xdr:colOff>
                    <xdr:row>45</xdr:row>
                    <xdr:rowOff>19050</xdr:rowOff>
                  </from>
                  <to>
                    <xdr:col>1</xdr:col>
                    <xdr:colOff>438150</xdr:colOff>
                    <xdr:row>46</xdr:row>
                    <xdr:rowOff>38100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1</xdr:col>
                    <xdr:colOff>133350</xdr:colOff>
                    <xdr:row>51</xdr:row>
                    <xdr:rowOff>19050</xdr:rowOff>
                  </from>
                  <to>
                    <xdr:col>1</xdr:col>
                    <xdr:colOff>438150</xdr:colOff>
                    <xdr:row>52</xdr:row>
                    <xdr:rowOff>38100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xdr:col>
                    <xdr:colOff>133350</xdr:colOff>
                    <xdr:row>53</xdr:row>
                    <xdr:rowOff>19050</xdr:rowOff>
                  </from>
                  <to>
                    <xdr:col>1</xdr:col>
                    <xdr:colOff>438150</xdr:colOff>
                    <xdr:row>54</xdr:row>
                    <xdr:rowOff>38100</xdr:rowOff>
                  </to>
                </anchor>
              </controlPr>
            </control>
          </mc:Choice>
        </mc:AlternateContent>
        <mc:AlternateContent xmlns:mc="http://schemas.openxmlformats.org/markup-compatibility/2006">
          <mc:Choice Requires="x14">
            <control shapeId="9296" r:id="rId16" name="Check Box 80">
              <controlPr defaultSize="0" autoFill="0" autoLine="0" autoPict="0">
                <anchor moveWithCells="1">
                  <from>
                    <xdr:col>1</xdr:col>
                    <xdr:colOff>133350</xdr:colOff>
                    <xdr:row>14</xdr:row>
                    <xdr:rowOff>19050</xdr:rowOff>
                  </from>
                  <to>
                    <xdr:col>1</xdr:col>
                    <xdr:colOff>438150</xdr:colOff>
                    <xdr:row>15</xdr:row>
                    <xdr:rowOff>38100</xdr:rowOff>
                  </to>
                </anchor>
              </controlPr>
            </control>
          </mc:Choice>
        </mc:AlternateContent>
        <mc:AlternateContent xmlns:mc="http://schemas.openxmlformats.org/markup-compatibility/2006">
          <mc:Choice Requires="x14">
            <control shapeId="9297" r:id="rId17" name="Check Box 81">
              <controlPr defaultSize="0" autoFill="0" autoLine="0" autoPict="0">
                <anchor moveWithCells="1">
                  <from>
                    <xdr:col>1</xdr:col>
                    <xdr:colOff>133350</xdr:colOff>
                    <xdr:row>15</xdr:row>
                    <xdr:rowOff>19050</xdr:rowOff>
                  </from>
                  <to>
                    <xdr:col>1</xdr:col>
                    <xdr:colOff>438150</xdr:colOff>
                    <xdr:row>16</xdr:row>
                    <xdr:rowOff>38100</xdr:rowOff>
                  </to>
                </anchor>
              </controlPr>
            </control>
          </mc:Choice>
        </mc:AlternateContent>
        <mc:AlternateContent xmlns:mc="http://schemas.openxmlformats.org/markup-compatibility/2006">
          <mc:Choice Requires="x14">
            <control shapeId="9314" r:id="rId18" name="Check Box 98">
              <controlPr defaultSize="0" autoFill="0" autoLine="0" autoPict="0">
                <anchor moveWithCells="1">
                  <from>
                    <xdr:col>1</xdr:col>
                    <xdr:colOff>133350</xdr:colOff>
                    <xdr:row>5</xdr:row>
                    <xdr:rowOff>180975</xdr:rowOff>
                  </from>
                  <to>
                    <xdr:col>1</xdr:col>
                    <xdr:colOff>438150</xdr:colOff>
                    <xdr:row>7</xdr:row>
                    <xdr:rowOff>9525</xdr:rowOff>
                  </to>
                </anchor>
              </controlPr>
            </control>
          </mc:Choice>
        </mc:AlternateContent>
        <mc:AlternateContent xmlns:mc="http://schemas.openxmlformats.org/markup-compatibility/2006">
          <mc:Choice Requires="x14">
            <control shapeId="9348" r:id="rId19" name="Check Box 132">
              <controlPr defaultSize="0" autoFill="0" autoLine="0" autoPict="0">
                <anchor moveWithCells="1">
                  <from>
                    <xdr:col>1</xdr:col>
                    <xdr:colOff>133350</xdr:colOff>
                    <xdr:row>27</xdr:row>
                    <xdr:rowOff>19050</xdr:rowOff>
                  </from>
                  <to>
                    <xdr:col>1</xdr:col>
                    <xdr:colOff>438150</xdr:colOff>
                    <xdr:row>28</xdr:row>
                    <xdr:rowOff>38100</xdr:rowOff>
                  </to>
                </anchor>
              </controlPr>
            </control>
          </mc:Choice>
        </mc:AlternateContent>
        <mc:AlternateContent xmlns:mc="http://schemas.openxmlformats.org/markup-compatibility/2006">
          <mc:Choice Requires="x14">
            <control shapeId="9361" r:id="rId20" name="Check Box 145">
              <controlPr defaultSize="0" autoFill="0" autoLine="0" autoPict="0">
                <anchor moveWithCells="1">
                  <from>
                    <xdr:col>1</xdr:col>
                    <xdr:colOff>133350</xdr:colOff>
                    <xdr:row>19</xdr:row>
                    <xdr:rowOff>19050</xdr:rowOff>
                  </from>
                  <to>
                    <xdr:col>1</xdr:col>
                    <xdr:colOff>438150</xdr:colOff>
                    <xdr:row>20</xdr:row>
                    <xdr:rowOff>38100</xdr:rowOff>
                  </to>
                </anchor>
              </controlPr>
            </control>
          </mc:Choice>
        </mc:AlternateContent>
        <mc:AlternateContent xmlns:mc="http://schemas.openxmlformats.org/markup-compatibility/2006">
          <mc:Choice Requires="x14">
            <control shapeId="9453" r:id="rId21" name="Check Box 237">
              <controlPr defaultSize="0" autoFill="0" autoLine="0" autoPict="0">
                <anchor moveWithCells="1">
                  <from>
                    <xdr:col>1</xdr:col>
                    <xdr:colOff>133350</xdr:colOff>
                    <xdr:row>43</xdr:row>
                    <xdr:rowOff>19050</xdr:rowOff>
                  </from>
                  <to>
                    <xdr:col>1</xdr:col>
                    <xdr:colOff>438150</xdr:colOff>
                    <xdr:row>44</xdr:row>
                    <xdr:rowOff>38100</xdr:rowOff>
                  </to>
                </anchor>
              </controlPr>
            </control>
          </mc:Choice>
        </mc:AlternateContent>
        <mc:AlternateContent xmlns:mc="http://schemas.openxmlformats.org/markup-compatibility/2006">
          <mc:Choice Requires="x14">
            <control shapeId="9484" r:id="rId22" name="Check Box 268">
              <controlPr defaultSize="0" autoFill="0" autoLine="0" autoPict="0">
                <anchor moveWithCells="1">
                  <from>
                    <xdr:col>1</xdr:col>
                    <xdr:colOff>133350</xdr:colOff>
                    <xdr:row>52</xdr:row>
                    <xdr:rowOff>19050</xdr:rowOff>
                  </from>
                  <to>
                    <xdr:col>1</xdr:col>
                    <xdr:colOff>438150</xdr:colOff>
                    <xdr:row>53</xdr:row>
                    <xdr:rowOff>38100</xdr:rowOff>
                  </to>
                </anchor>
              </controlPr>
            </control>
          </mc:Choice>
        </mc:AlternateContent>
        <mc:AlternateContent xmlns:mc="http://schemas.openxmlformats.org/markup-compatibility/2006">
          <mc:Choice Requires="x14">
            <control shapeId="9485" r:id="rId23" name="Check Box 269">
              <controlPr defaultSize="0" autoFill="0" autoLine="0" autoPict="0">
                <anchor moveWithCells="1">
                  <from>
                    <xdr:col>1</xdr:col>
                    <xdr:colOff>133350</xdr:colOff>
                    <xdr:row>46</xdr:row>
                    <xdr:rowOff>19050</xdr:rowOff>
                  </from>
                  <to>
                    <xdr:col>1</xdr:col>
                    <xdr:colOff>438150</xdr:colOff>
                    <xdr:row>47</xdr:row>
                    <xdr:rowOff>38100</xdr:rowOff>
                  </to>
                </anchor>
              </controlPr>
            </control>
          </mc:Choice>
        </mc:AlternateContent>
        <mc:AlternateContent xmlns:mc="http://schemas.openxmlformats.org/markup-compatibility/2006">
          <mc:Choice Requires="x14">
            <control shapeId="9486" r:id="rId24" name="Check Box 270">
              <controlPr defaultSize="0" autoFill="0" autoLine="0" autoPict="0">
                <anchor moveWithCells="1">
                  <from>
                    <xdr:col>1</xdr:col>
                    <xdr:colOff>133350</xdr:colOff>
                    <xdr:row>47</xdr:row>
                    <xdr:rowOff>19050</xdr:rowOff>
                  </from>
                  <to>
                    <xdr:col>1</xdr:col>
                    <xdr:colOff>438150</xdr:colOff>
                    <xdr:row>48</xdr:row>
                    <xdr:rowOff>38100</xdr:rowOff>
                  </to>
                </anchor>
              </controlPr>
            </control>
          </mc:Choice>
        </mc:AlternateContent>
        <mc:AlternateContent xmlns:mc="http://schemas.openxmlformats.org/markup-compatibility/2006">
          <mc:Choice Requires="x14">
            <control shapeId="9487" r:id="rId25" name="Check Box 271">
              <controlPr defaultSize="0" autoFill="0" autoLine="0" autoPict="0">
                <anchor moveWithCells="1">
                  <from>
                    <xdr:col>1</xdr:col>
                    <xdr:colOff>133350</xdr:colOff>
                    <xdr:row>48</xdr:row>
                    <xdr:rowOff>19050</xdr:rowOff>
                  </from>
                  <to>
                    <xdr:col>1</xdr:col>
                    <xdr:colOff>438150</xdr:colOff>
                    <xdr:row>49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I31"/>
  <sheetViews>
    <sheetView view="pageBreakPreview" zoomScaleNormal="100" workbookViewId="0">
      <selection activeCell="L13" sqref="L13"/>
    </sheetView>
  </sheetViews>
  <sheetFormatPr defaultRowHeight="13.5" x14ac:dyDescent="0.15"/>
  <cols>
    <col min="3" max="3" width="14.625" customWidth="1"/>
    <col min="4" max="4" width="5.75" customWidth="1"/>
    <col min="5" max="5" width="7.875" customWidth="1"/>
    <col min="9" max="9" width="10.375" customWidth="1"/>
  </cols>
  <sheetData>
    <row r="1" spans="1:9" x14ac:dyDescent="0.15">
      <c r="A1" s="255"/>
      <c r="B1" s="255"/>
      <c r="C1" s="255"/>
      <c r="D1" s="255"/>
      <c r="E1" s="255"/>
      <c r="F1" s="255"/>
      <c r="G1" s="255"/>
      <c r="H1" s="255"/>
      <c r="I1" s="255"/>
    </row>
    <row r="2" spans="1:9" ht="21" x14ac:dyDescent="0.2">
      <c r="A2" s="631" t="s">
        <v>237</v>
      </c>
      <c r="B2" s="632"/>
      <c r="C2" s="632"/>
      <c r="D2" s="632"/>
      <c r="E2" s="632"/>
      <c r="F2" s="632"/>
      <c r="G2" s="632"/>
      <c r="H2" s="632"/>
      <c r="I2" s="632"/>
    </row>
    <row r="3" spans="1:9" ht="31.5" customHeight="1" x14ac:dyDescent="0.2">
      <c r="A3" s="631" t="s">
        <v>858</v>
      </c>
      <c r="B3" s="633"/>
      <c r="C3" s="633"/>
      <c r="D3" s="633"/>
      <c r="E3" s="633"/>
      <c r="F3" s="633"/>
      <c r="G3" s="633"/>
      <c r="H3" s="633"/>
      <c r="I3" s="633"/>
    </row>
    <row r="4" spans="1:9" ht="17.25" x14ac:dyDescent="0.2">
      <c r="A4" s="255"/>
      <c r="B4" s="255"/>
      <c r="C4" s="262"/>
      <c r="D4" s="262"/>
      <c r="E4" s="262"/>
      <c r="F4" s="262"/>
      <c r="G4" s="255"/>
      <c r="H4" s="255"/>
      <c r="I4" s="255"/>
    </row>
    <row r="5" spans="1:9" ht="13.5" customHeight="1" x14ac:dyDescent="0.15">
      <c r="A5" s="637" t="s">
        <v>430</v>
      </c>
      <c r="B5" s="637"/>
      <c r="C5" s="637"/>
      <c r="D5" s="637"/>
      <c r="E5" s="255"/>
      <c r="F5" s="255"/>
      <c r="G5" s="255"/>
      <c r="H5" s="255"/>
      <c r="I5" s="255"/>
    </row>
    <row r="6" spans="1:9" x14ac:dyDescent="0.15">
      <c r="A6" s="255"/>
      <c r="B6" s="255"/>
      <c r="C6" s="255"/>
      <c r="D6" s="255"/>
      <c r="E6" s="255"/>
      <c r="F6" s="255"/>
      <c r="G6" s="255"/>
      <c r="H6" s="255"/>
      <c r="I6" s="255"/>
    </row>
    <row r="7" spans="1:9" ht="18" customHeight="1" x14ac:dyDescent="0.15">
      <c r="A7" s="638" t="s">
        <v>238</v>
      </c>
      <c r="B7" s="638"/>
      <c r="C7" s="638"/>
      <c r="D7" s="638"/>
      <c r="E7" s="638"/>
      <c r="F7" s="638"/>
      <c r="G7" s="638"/>
      <c r="H7" s="638"/>
      <c r="I7" s="638"/>
    </row>
    <row r="8" spans="1:9" ht="18" customHeight="1" x14ac:dyDescent="0.15">
      <c r="A8" s="637" t="s">
        <v>239</v>
      </c>
      <c r="B8" s="637"/>
      <c r="C8" s="637"/>
      <c r="D8" s="637"/>
      <c r="E8" s="637"/>
      <c r="F8" s="637"/>
      <c r="G8" s="637"/>
      <c r="H8" s="637"/>
      <c r="I8" s="637"/>
    </row>
    <row r="9" spans="1:9" x14ac:dyDescent="0.15">
      <c r="A9" s="255"/>
      <c r="B9" s="255"/>
      <c r="C9" s="255"/>
      <c r="D9" s="255"/>
      <c r="E9" s="255"/>
      <c r="F9" s="255"/>
      <c r="G9" s="255"/>
      <c r="H9" s="255"/>
      <c r="I9" s="255"/>
    </row>
    <row r="10" spans="1:9" ht="18" customHeight="1" x14ac:dyDescent="0.15">
      <c r="A10" s="263"/>
      <c r="B10" s="263"/>
      <c r="C10" s="263"/>
      <c r="D10" s="263"/>
      <c r="E10" s="255"/>
      <c r="F10" s="255"/>
      <c r="G10" s="255"/>
      <c r="H10" s="255"/>
      <c r="I10" s="255"/>
    </row>
    <row r="11" spans="1:9" ht="30" customHeight="1" x14ac:dyDescent="0.15">
      <c r="A11" s="639" t="s">
        <v>240</v>
      </c>
      <c r="B11" s="640"/>
      <c r="C11" s="628"/>
      <c r="D11" s="629"/>
      <c r="E11" s="629"/>
      <c r="F11" s="629"/>
      <c r="G11" s="629"/>
      <c r="H11" s="629"/>
      <c r="I11" s="630"/>
    </row>
    <row r="12" spans="1:9" ht="30" customHeight="1" x14ac:dyDescent="0.15">
      <c r="A12" s="639" t="s">
        <v>241</v>
      </c>
      <c r="B12" s="640"/>
      <c r="C12" s="628"/>
      <c r="D12" s="629"/>
      <c r="E12" s="629"/>
      <c r="F12" s="629"/>
      <c r="G12" s="629"/>
      <c r="H12" s="629"/>
      <c r="I12" s="630"/>
    </row>
    <row r="13" spans="1:9" ht="30" customHeight="1" x14ac:dyDescent="0.15">
      <c r="A13" s="256" t="s">
        <v>242</v>
      </c>
      <c r="B13" s="257"/>
      <c r="C13" s="634" t="s">
        <v>780</v>
      </c>
      <c r="D13" s="635"/>
      <c r="E13" s="635"/>
      <c r="F13" s="635"/>
      <c r="G13" s="635"/>
      <c r="H13" s="635"/>
      <c r="I13" s="636"/>
    </row>
    <row r="14" spans="1:9" ht="30" customHeight="1" x14ac:dyDescent="0.15">
      <c r="A14" s="258"/>
      <c r="B14" s="259"/>
      <c r="C14" s="619" t="s">
        <v>781</v>
      </c>
      <c r="D14" s="620"/>
      <c r="E14" s="620"/>
      <c r="F14" s="620"/>
      <c r="G14" s="620"/>
      <c r="H14" s="620"/>
      <c r="I14" s="621"/>
    </row>
    <row r="15" spans="1:9" ht="30" customHeight="1" x14ac:dyDescent="0.15">
      <c r="A15" s="258"/>
      <c r="B15" s="259"/>
      <c r="C15" s="619" t="s">
        <v>782</v>
      </c>
      <c r="D15" s="620"/>
      <c r="E15" s="620"/>
      <c r="F15" s="620"/>
      <c r="G15" s="620"/>
      <c r="H15" s="620"/>
      <c r="I15" s="621"/>
    </row>
    <row r="16" spans="1:9" ht="30" customHeight="1" x14ac:dyDescent="0.15">
      <c r="A16" s="260"/>
      <c r="B16" s="261"/>
      <c r="C16" s="622" t="s">
        <v>443</v>
      </c>
      <c r="D16" s="623"/>
      <c r="E16" s="623"/>
      <c r="F16" s="623"/>
      <c r="G16" s="623"/>
      <c r="H16" s="623"/>
      <c r="I16" s="624"/>
    </row>
    <row r="17" spans="1:9" x14ac:dyDescent="0.15">
      <c r="A17" s="255"/>
      <c r="B17" s="255"/>
      <c r="C17" s="255"/>
      <c r="D17" s="255"/>
      <c r="E17" s="255"/>
      <c r="F17" s="255"/>
      <c r="G17" s="255"/>
      <c r="H17" s="255"/>
      <c r="I17" s="255"/>
    </row>
    <row r="18" spans="1:9" x14ac:dyDescent="0.15">
      <c r="A18" s="255"/>
      <c r="B18" s="255"/>
      <c r="C18" s="255"/>
      <c r="D18" s="255"/>
      <c r="E18" s="255"/>
      <c r="F18" s="255"/>
      <c r="G18" s="255"/>
      <c r="H18" s="255"/>
      <c r="I18" s="255"/>
    </row>
    <row r="19" spans="1:9" ht="39.950000000000003" customHeight="1" x14ac:dyDescent="0.15">
      <c r="A19" s="254"/>
      <c r="B19" s="627" t="s">
        <v>243</v>
      </c>
      <c r="C19" s="627"/>
      <c r="D19" s="627" t="s">
        <v>244</v>
      </c>
      <c r="E19" s="627"/>
      <c r="F19" s="627" t="s">
        <v>245</v>
      </c>
      <c r="G19" s="627"/>
      <c r="H19" s="627" t="s">
        <v>246</v>
      </c>
      <c r="I19" s="627"/>
    </row>
    <row r="20" spans="1:9" ht="39.950000000000003" customHeight="1" x14ac:dyDescent="0.15">
      <c r="A20" s="254" t="s">
        <v>247</v>
      </c>
      <c r="B20" s="616" t="s">
        <v>432</v>
      </c>
      <c r="C20" s="617"/>
      <c r="D20" s="615"/>
      <c r="E20" s="615"/>
      <c r="F20" s="615"/>
      <c r="G20" s="615"/>
      <c r="H20" s="615"/>
      <c r="I20" s="615"/>
    </row>
    <row r="21" spans="1:9" ht="39.950000000000003" customHeight="1" x14ac:dyDescent="0.15">
      <c r="A21" s="254" t="s">
        <v>248</v>
      </c>
      <c r="B21" s="625" t="s">
        <v>433</v>
      </c>
      <c r="C21" s="626"/>
      <c r="D21" s="615"/>
      <c r="E21" s="615"/>
      <c r="F21" s="615"/>
      <c r="G21" s="615"/>
      <c r="H21" s="615"/>
      <c r="I21" s="615"/>
    </row>
    <row r="22" spans="1:9" ht="39.950000000000003" customHeight="1" x14ac:dyDescent="0.15">
      <c r="A22" s="254" t="s">
        <v>249</v>
      </c>
      <c r="B22" s="616" t="s">
        <v>447</v>
      </c>
      <c r="C22" s="617"/>
      <c r="D22" s="615"/>
      <c r="E22" s="615"/>
      <c r="F22" s="615"/>
      <c r="G22" s="615"/>
      <c r="H22" s="615"/>
      <c r="I22" s="615"/>
    </row>
    <row r="23" spans="1:9" ht="39.950000000000003" customHeight="1" x14ac:dyDescent="0.15">
      <c r="A23" s="254" t="s">
        <v>250</v>
      </c>
      <c r="B23" s="618" t="s">
        <v>434</v>
      </c>
      <c r="C23" s="618"/>
      <c r="D23" s="615"/>
      <c r="E23" s="615"/>
      <c r="F23" s="615"/>
      <c r="G23" s="615"/>
      <c r="H23" s="615"/>
      <c r="I23" s="615"/>
    </row>
    <row r="24" spans="1:9" ht="39.950000000000003" customHeight="1" x14ac:dyDescent="0.15">
      <c r="A24" s="254" t="s">
        <v>523</v>
      </c>
      <c r="B24" s="618"/>
      <c r="C24" s="618"/>
      <c r="D24" s="615"/>
      <c r="E24" s="615"/>
      <c r="F24" s="615"/>
      <c r="G24" s="615"/>
      <c r="H24" s="615"/>
      <c r="I24" s="615"/>
    </row>
    <row r="25" spans="1:9" ht="39.950000000000003" customHeight="1" x14ac:dyDescent="0.15">
      <c r="A25" s="254" t="s">
        <v>524</v>
      </c>
      <c r="B25" s="618"/>
      <c r="C25" s="618"/>
      <c r="D25" s="615"/>
      <c r="E25" s="615"/>
      <c r="F25" s="615"/>
      <c r="G25" s="615"/>
      <c r="H25" s="615"/>
      <c r="I25" s="615"/>
    </row>
    <row r="26" spans="1:9" x14ac:dyDescent="0.15">
      <c r="A26" s="614" t="s">
        <v>251</v>
      </c>
      <c r="B26" s="614"/>
      <c r="C26" s="614"/>
      <c r="D26" s="614"/>
      <c r="E26" s="614"/>
      <c r="F26" s="614"/>
      <c r="G26" s="614"/>
      <c r="H26" s="614"/>
      <c r="I26" s="614"/>
    </row>
    <row r="27" spans="1:9" ht="16.5" customHeight="1" x14ac:dyDescent="0.15">
      <c r="A27" s="614" t="s">
        <v>252</v>
      </c>
      <c r="B27" s="614"/>
      <c r="C27" s="614"/>
      <c r="D27" s="614"/>
      <c r="E27" s="614"/>
      <c r="F27" s="614"/>
      <c r="G27" s="614"/>
      <c r="H27" s="614"/>
      <c r="I27" s="614"/>
    </row>
    <row r="28" spans="1:9" ht="16.5" customHeight="1" x14ac:dyDescent="0.15">
      <c r="A28" s="614" t="s">
        <v>253</v>
      </c>
      <c r="B28" s="614"/>
      <c r="C28" s="614"/>
      <c r="D28" s="614"/>
      <c r="E28" s="614"/>
      <c r="F28" s="614"/>
      <c r="G28" s="614"/>
      <c r="H28" s="614"/>
      <c r="I28" s="614"/>
    </row>
    <row r="29" spans="1:9" ht="16.5" customHeight="1" x14ac:dyDescent="0.15">
      <c r="A29" s="614" t="s">
        <v>254</v>
      </c>
      <c r="B29" s="614"/>
      <c r="C29" s="614"/>
      <c r="D29" s="614"/>
      <c r="E29" s="614"/>
      <c r="F29" s="614"/>
      <c r="G29" s="614"/>
      <c r="H29" s="614"/>
      <c r="I29" s="614"/>
    </row>
    <row r="30" spans="1:9" ht="15.75" customHeight="1" x14ac:dyDescent="0.15">
      <c r="A30" s="614" t="s">
        <v>255</v>
      </c>
      <c r="B30" s="614"/>
      <c r="C30" s="614"/>
      <c r="D30" s="614"/>
      <c r="E30" s="614"/>
      <c r="F30" s="614"/>
      <c r="G30" s="614"/>
      <c r="H30" s="614"/>
      <c r="I30" s="614"/>
    </row>
    <row r="31" spans="1:9" ht="16.5" customHeight="1" x14ac:dyDescent="0.15">
      <c r="A31" s="614" t="s">
        <v>256</v>
      </c>
      <c r="B31" s="614"/>
      <c r="C31" s="614"/>
      <c r="D31" s="614"/>
      <c r="E31" s="614"/>
      <c r="F31" s="614"/>
      <c r="G31" s="614"/>
      <c r="H31" s="614"/>
      <c r="I31" s="614"/>
    </row>
  </sheetData>
  <mergeCells count="47">
    <mergeCell ref="C12:I12"/>
    <mergeCell ref="B25:C25"/>
    <mergeCell ref="A2:I2"/>
    <mergeCell ref="A3:I3"/>
    <mergeCell ref="C13:I13"/>
    <mergeCell ref="A5:D5"/>
    <mergeCell ref="A7:I7"/>
    <mergeCell ref="A8:I8"/>
    <mergeCell ref="A11:B11"/>
    <mergeCell ref="A12:B12"/>
    <mergeCell ref="C11:I11"/>
    <mergeCell ref="H25:I25"/>
    <mergeCell ref="B24:C24"/>
    <mergeCell ref="D24:E24"/>
    <mergeCell ref="F24:G24"/>
    <mergeCell ref="A27:I27"/>
    <mergeCell ref="C14:I14"/>
    <mergeCell ref="C16:I16"/>
    <mergeCell ref="C15:I15"/>
    <mergeCell ref="B21:C21"/>
    <mergeCell ref="B20:C20"/>
    <mergeCell ref="D20:E20"/>
    <mergeCell ref="F20:G20"/>
    <mergeCell ref="F23:G23"/>
    <mergeCell ref="H20:I20"/>
    <mergeCell ref="B19:C19"/>
    <mergeCell ref="D19:E19"/>
    <mergeCell ref="F19:G19"/>
    <mergeCell ref="H19:I19"/>
    <mergeCell ref="D25:E25"/>
    <mergeCell ref="F25:G25"/>
    <mergeCell ref="A31:I31"/>
    <mergeCell ref="D21:E21"/>
    <mergeCell ref="F21:G21"/>
    <mergeCell ref="H21:I21"/>
    <mergeCell ref="B22:C22"/>
    <mergeCell ref="D22:E22"/>
    <mergeCell ref="F22:G22"/>
    <mergeCell ref="A26:I26"/>
    <mergeCell ref="H22:I22"/>
    <mergeCell ref="H24:I24"/>
    <mergeCell ref="A30:I30"/>
    <mergeCell ref="A28:I28"/>
    <mergeCell ref="A29:I29"/>
    <mergeCell ref="B23:C23"/>
    <mergeCell ref="D23:E23"/>
    <mergeCell ref="H23:I23"/>
  </mergeCells>
  <phoneticPr fontId="1"/>
  <pageMargins left="1.0236220472440944" right="0" top="0.98425196850393704" bottom="0.78740157480314965"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3:T390"/>
  <sheetViews>
    <sheetView view="pageBreakPreview" topLeftCell="B1" zoomScaleNormal="100" zoomScaleSheetLayoutView="100" workbookViewId="0">
      <selection activeCell="V11" sqref="V11"/>
    </sheetView>
  </sheetViews>
  <sheetFormatPr defaultRowHeight="11.25" x14ac:dyDescent="0.15"/>
  <cols>
    <col min="1" max="1" width="9" style="19" hidden="1" customWidth="1"/>
    <col min="2" max="2" width="3" style="19" bestFit="1" customWidth="1"/>
    <col min="3" max="3" width="2.5" style="19" customWidth="1"/>
    <col min="4" max="4" width="9.625" style="409" customWidth="1"/>
    <col min="5" max="5" width="10.25" style="275" customWidth="1"/>
    <col min="6" max="6" width="3.875" style="20" customWidth="1"/>
    <col min="7" max="7" width="2.25" style="19" customWidth="1"/>
    <col min="8" max="8" width="11" style="19" customWidth="1"/>
    <col min="9" max="12" width="2.5" style="19" customWidth="1"/>
    <col min="13" max="13" width="22.75" style="377" customWidth="1"/>
    <col min="14" max="16" width="3" style="19" bestFit="1" customWidth="1"/>
    <col min="17" max="20" width="3" style="19" customWidth="1"/>
    <col min="21" max="16384" width="9" style="19"/>
  </cols>
  <sheetData>
    <row r="3" spans="2:20" x14ac:dyDescent="0.15">
      <c r="B3" s="108"/>
      <c r="C3" s="108"/>
      <c r="D3" s="407"/>
      <c r="E3" s="265"/>
      <c r="F3" s="108"/>
      <c r="G3" s="109"/>
      <c r="H3" s="109"/>
      <c r="I3" s="109"/>
      <c r="J3" s="109"/>
      <c r="K3" s="109"/>
      <c r="L3" s="109"/>
      <c r="M3" s="363"/>
      <c r="N3" s="109"/>
      <c r="O3" s="109"/>
      <c r="P3" s="109"/>
      <c r="Q3" s="109"/>
      <c r="R3" s="109"/>
      <c r="S3" s="109"/>
      <c r="T3" s="109" t="s">
        <v>141</v>
      </c>
    </row>
    <row r="4" spans="2:20" ht="12" thickBot="1" x14ac:dyDescent="0.2">
      <c r="B4" s="102" t="s">
        <v>579</v>
      </c>
      <c r="C4" s="108"/>
      <c r="D4" s="407"/>
      <c r="E4" s="265"/>
      <c r="F4" s="112"/>
      <c r="G4" s="108"/>
      <c r="H4" s="108"/>
      <c r="I4" s="108"/>
      <c r="J4" s="108"/>
      <c r="K4" s="108"/>
      <c r="L4" s="108"/>
      <c r="M4" s="363"/>
      <c r="N4" s="108"/>
      <c r="O4" s="103"/>
      <c r="P4" s="103"/>
      <c r="Q4" s="108"/>
      <c r="R4" s="103"/>
      <c r="S4" s="103"/>
      <c r="T4" s="103" t="s">
        <v>134</v>
      </c>
    </row>
    <row r="5" spans="2:20" ht="12" customHeight="1" x14ac:dyDescent="0.15">
      <c r="B5" s="696" t="s">
        <v>481</v>
      </c>
      <c r="C5" s="646" t="s">
        <v>449</v>
      </c>
      <c r="D5" s="649" t="s">
        <v>142</v>
      </c>
      <c r="E5" s="652" t="s">
        <v>20</v>
      </c>
      <c r="F5" s="655" t="s">
        <v>128</v>
      </c>
      <c r="G5" s="656"/>
      <c r="H5" s="656"/>
      <c r="I5" s="656"/>
      <c r="J5" s="656"/>
      <c r="K5" s="656"/>
      <c r="L5" s="656"/>
      <c r="M5" s="655" t="s">
        <v>129</v>
      </c>
      <c r="N5" s="656"/>
      <c r="O5" s="656"/>
      <c r="P5" s="656"/>
      <c r="Q5" s="656"/>
      <c r="R5" s="656"/>
      <c r="S5" s="656"/>
      <c r="T5" s="657"/>
    </row>
    <row r="6" spans="2:20" ht="13.5" customHeight="1" x14ac:dyDescent="0.15">
      <c r="B6" s="697"/>
      <c r="C6" s="647"/>
      <c r="D6" s="650"/>
      <c r="E6" s="653"/>
      <c r="F6" s="658" t="s">
        <v>371</v>
      </c>
      <c r="G6" s="660" t="s">
        <v>2</v>
      </c>
      <c r="H6" s="661"/>
      <c r="I6" s="660" t="s">
        <v>21</v>
      </c>
      <c r="J6" s="666"/>
      <c r="K6" s="666"/>
      <c r="L6" s="667"/>
      <c r="M6" s="670" t="s">
        <v>177</v>
      </c>
      <c r="N6" s="668" t="s">
        <v>22</v>
      </c>
      <c r="O6" s="668"/>
      <c r="P6" s="663"/>
      <c r="Q6" s="693" t="s">
        <v>346</v>
      </c>
      <c r="R6" s="693"/>
      <c r="S6" s="693"/>
      <c r="T6" s="695"/>
    </row>
    <row r="7" spans="2:20" ht="14.25" customHeight="1" x14ac:dyDescent="0.15">
      <c r="B7" s="697"/>
      <c r="C7" s="647"/>
      <c r="D7" s="650"/>
      <c r="E7" s="653"/>
      <c r="F7" s="659"/>
      <c r="G7" s="662"/>
      <c r="H7" s="663"/>
      <c r="I7" s="662"/>
      <c r="J7" s="668"/>
      <c r="K7" s="668"/>
      <c r="L7" s="669"/>
      <c r="M7" s="671"/>
      <c r="N7" s="693"/>
      <c r="O7" s="693"/>
      <c r="P7" s="694"/>
      <c r="Q7" s="666" t="s">
        <v>235</v>
      </c>
      <c r="R7" s="661"/>
      <c r="S7" s="660" t="s">
        <v>236</v>
      </c>
      <c r="T7" s="667"/>
    </row>
    <row r="8" spans="2:20" ht="11.25" customHeight="1" x14ac:dyDescent="0.15">
      <c r="B8" s="697"/>
      <c r="C8" s="647"/>
      <c r="D8" s="650"/>
      <c r="E8" s="653"/>
      <c r="F8" s="670" t="s">
        <v>370</v>
      </c>
      <c r="G8" s="662"/>
      <c r="H8" s="663"/>
      <c r="I8" s="660">
        <v>1</v>
      </c>
      <c r="J8" s="701">
        <v>2</v>
      </c>
      <c r="K8" s="701">
        <v>3</v>
      </c>
      <c r="L8" s="667">
        <v>4</v>
      </c>
      <c r="M8" s="671"/>
      <c r="N8" s="641" t="s">
        <v>170</v>
      </c>
      <c r="O8" s="673" t="s">
        <v>171</v>
      </c>
      <c r="P8" s="675" t="s">
        <v>172</v>
      </c>
      <c r="Q8" s="677" t="s">
        <v>344</v>
      </c>
      <c r="R8" s="679" t="s">
        <v>345</v>
      </c>
      <c r="S8" s="677" t="s">
        <v>344</v>
      </c>
      <c r="T8" s="682" t="s">
        <v>345</v>
      </c>
    </row>
    <row r="9" spans="2:20" ht="14.25" customHeight="1" thickBot="1" x14ac:dyDescent="0.2">
      <c r="B9" s="698"/>
      <c r="C9" s="648"/>
      <c r="D9" s="651"/>
      <c r="E9" s="654"/>
      <c r="F9" s="672"/>
      <c r="G9" s="664"/>
      <c r="H9" s="665"/>
      <c r="I9" s="664"/>
      <c r="J9" s="702"/>
      <c r="K9" s="702"/>
      <c r="L9" s="703"/>
      <c r="M9" s="672"/>
      <c r="N9" s="681"/>
      <c r="O9" s="674"/>
      <c r="P9" s="676"/>
      <c r="Q9" s="678"/>
      <c r="R9" s="680"/>
      <c r="S9" s="678"/>
      <c r="T9" s="683"/>
    </row>
    <row r="10" spans="2:20" ht="12.6" customHeight="1" x14ac:dyDescent="0.15">
      <c r="B10" s="248">
        <v>1</v>
      </c>
      <c r="C10" s="585" t="s">
        <v>450</v>
      </c>
      <c r="D10" s="408" t="s">
        <v>365</v>
      </c>
      <c r="E10" s="266" t="s">
        <v>124</v>
      </c>
      <c r="F10" s="76" t="s">
        <v>7</v>
      </c>
      <c r="G10" s="304" t="s">
        <v>431</v>
      </c>
      <c r="H10" s="305"/>
      <c r="I10" s="106" t="s">
        <v>431</v>
      </c>
      <c r="J10" s="106"/>
      <c r="K10" s="106"/>
      <c r="L10" s="104"/>
      <c r="M10" s="712" t="s">
        <v>442</v>
      </c>
      <c r="N10" s="690" t="s">
        <v>431</v>
      </c>
      <c r="O10" s="673" t="s">
        <v>431</v>
      </c>
      <c r="P10" s="675" t="s">
        <v>431</v>
      </c>
      <c r="Q10" s="641" t="s">
        <v>431</v>
      </c>
      <c r="R10" s="675" t="s">
        <v>431</v>
      </c>
      <c r="S10" s="641" t="s">
        <v>431</v>
      </c>
      <c r="T10" s="706" t="s">
        <v>431</v>
      </c>
    </row>
    <row r="11" spans="2:20" ht="12.6" customHeight="1" x14ac:dyDescent="0.15">
      <c r="B11" s="107" t="s">
        <v>23</v>
      </c>
      <c r="C11" s="397"/>
      <c r="D11" s="493" t="str">
        <f>等級設定!E6</f>
        <v>(等級    )</v>
      </c>
      <c r="E11" s="264" t="s">
        <v>158</v>
      </c>
      <c r="F11" s="79"/>
      <c r="G11" s="246"/>
      <c r="H11" s="297"/>
      <c r="I11" s="80"/>
      <c r="J11" s="80"/>
      <c r="K11" s="80"/>
      <c r="L11" s="81"/>
      <c r="M11" s="688"/>
      <c r="N11" s="691"/>
      <c r="O11" s="704"/>
      <c r="P11" s="699"/>
      <c r="Q11" s="711"/>
      <c r="R11" s="699"/>
      <c r="S11" s="711"/>
      <c r="T11" s="707"/>
    </row>
    <row r="12" spans="2:20" ht="12.6" customHeight="1" x14ac:dyDescent="0.15">
      <c r="B12" s="107" t="s">
        <v>24</v>
      </c>
      <c r="C12" s="397"/>
      <c r="D12" s="300"/>
      <c r="E12" s="267"/>
      <c r="F12" s="79"/>
      <c r="G12" s="242"/>
      <c r="H12" s="306"/>
      <c r="I12" s="84"/>
      <c r="J12" s="84"/>
      <c r="K12" s="84"/>
      <c r="L12" s="85"/>
      <c r="M12" s="689"/>
      <c r="N12" s="692"/>
      <c r="O12" s="705"/>
      <c r="P12" s="700"/>
      <c r="Q12" s="642"/>
      <c r="R12" s="700"/>
      <c r="S12" s="642"/>
      <c r="T12" s="708"/>
    </row>
    <row r="13" spans="2:20" ht="12.6" customHeight="1" x14ac:dyDescent="0.15">
      <c r="B13" s="107" t="s">
        <v>153</v>
      </c>
      <c r="C13" s="584" t="s">
        <v>450</v>
      </c>
      <c r="D13" s="583" t="s">
        <v>791</v>
      </c>
      <c r="E13" s="267"/>
      <c r="F13" s="79"/>
      <c r="G13" s="713" t="s">
        <v>460</v>
      </c>
      <c r="H13" s="716" t="s">
        <v>461</v>
      </c>
      <c r="I13" s="93" t="s">
        <v>431</v>
      </c>
      <c r="J13" s="93"/>
      <c r="K13" s="93"/>
      <c r="L13" s="94"/>
      <c r="M13" s="687" t="s">
        <v>446</v>
      </c>
      <c r="N13" s="690" t="s">
        <v>431</v>
      </c>
      <c r="O13" s="673" t="s">
        <v>431</v>
      </c>
      <c r="P13" s="675" t="s">
        <v>431</v>
      </c>
      <c r="Q13" s="641" t="s">
        <v>431</v>
      </c>
      <c r="R13" s="675" t="s">
        <v>431</v>
      </c>
      <c r="S13" s="641" t="s">
        <v>431</v>
      </c>
      <c r="T13" s="706" t="s">
        <v>431</v>
      </c>
    </row>
    <row r="14" spans="2:20" ht="12.6" customHeight="1" x14ac:dyDescent="0.15">
      <c r="B14" s="107" t="s">
        <v>25</v>
      </c>
      <c r="C14" s="397"/>
      <c r="D14" s="493" t="str">
        <f>等級設定!E8</f>
        <v>■その他</v>
      </c>
      <c r="E14" s="267"/>
      <c r="F14" s="79"/>
      <c r="G14" s="714"/>
      <c r="H14" s="717"/>
      <c r="I14" s="82"/>
      <c r="J14" s="82"/>
      <c r="K14" s="82"/>
      <c r="L14" s="83"/>
      <c r="M14" s="688"/>
      <c r="N14" s="691"/>
      <c r="O14" s="704"/>
      <c r="P14" s="699"/>
      <c r="Q14" s="711"/>
      <c r="R14" s="699"/>
      <c r="S14" s="711"/>
      <c r="T14" s="707"/>
    </row>
    <row r="15" spans="2:20" ht="12.6" customHeight="1" x14ac:dyDescent="0.15">
      <c r="B15" s="107" t="s">
        <v>26</v>
      </c>
      <c r="C15" s="397"/>
      <c r="D15" s="586" t="str">
        <f>IF(D14="■その他","□免震建築物","■免震建築物")</f>
        <v>□免震建築物</v>
      </c>
      <c r="E15" s="267"/>
      <c r="F15" s="79"/>
      <c r="G15" s="714"/>
      <c r="H15" s="324"/>
      <c r="I15" s="88"/>
      <c r="J15" s="88"/>
      <c r="K15" s="88"/>
      <c r="L15" s="89"/>
      <c r="M15" s="689"/>
      <c r="N15" s="692"/>
      <c r="O15" s="705"/>
      <c r="P15" s="700"/>
      <c r="Q15" s="642"/>
      <c r="R15" s="700"/>
      <c r="S15" s="642"/>
      <c r="T15" s="708"/>
    </row>
    <row r="16" spans="2:20" ht="12.6" customHeight="1" x14ac:dyDescent="0.15">
      <c r="B16" s="107" t="s">
        <v>138</v>
      </c>
      <c r="C16" s="397"/>
      <c r="D16" s="411"/>
      <c r="E16" s="267"/>
      <c r="F16" s="79"/>
      <c r="G16" s="714"/>
      <c r="H16" s="324"/>
      <c r="I16" s="80" t="s">
        <v>431</v>
      </c>
      <c r="J16" s="80"/>
      <c r="K16" s="80"/>
      <c r="L16" s="80"/>
      <c r="M16" s="687" t="s">
        <v>438</v>
      </c>
      <c r="N16" s="150"/>
      <c r="O16" s="151"/>
      <c r="P16" s="152"/>
      <c r="Q16" s="153"/>
      <c r="R16" s="152"/>
      <c r="S16" s="153"/>
      <c r="T16" s="154"/>
    </row>
    <row r="17" spans="1:20" ht="12.6" customHeight="1" x14ac:dyDescent="0.15">
      <c r="B17" s="107" t="s">
        <v>27</v>
      </c>
      <c r="C17" s="584" t="str">
        <f>IF(等級設定!A9=TRUE,"■","□")</f>
        <v>□</v>
      </c>
      <c r="D17" s="582" t="s">
        <v>793</v>
      </c>
      <c r="E17" s="267"/>
      <c r="F17" s="79"/>
      <c r="G17" s="714"/>
      <c r="H17" s="324"/>
      <c r="I17" s="80"/>
      <c r="J17" s="80" t="s">
        <v>431</v>
      </c>
      <c r="K17" s="80" t="s">
        <v>431</v>
      </c>
      <c r="L17" s="81"/>
      <c r="M17" s="688"/>
      <c r="N17" s="155" t="s">
        <v>431</v>
      </c>
      <c r="O17" s="156" t="s">
        <v>431</v>
      </c>
      <c r="P17" s="157" t="s">
        <v>431</v>
      </c>
      <c r="Q17" s="158" t="s">
        <v>431</v>
      </c>
      <c r="R17" s="157" t="s">
        <v>431</v>
      </c>
      <c r="S17" s="158" t="s">
        <v>431</v>
      </c>
      <c r="T17" s="159" t="s">
        <v>431</v>
      </c>
    </row>
    <row r="18" spans="1:20" ht="12.6" customHeight="1" x14ac:dyDescent="0.15">
      <c r="B18" s="107" t="s">
        <v>154</v>
      </c>
      <c r="C18" s="406"/>
      <c r="D18" s="300" t="s">
        <v>28</v>
      </c>
      <c r="E18" s="267"/>
      <c r="F18" s="79"/>
      <c r="G18" s="714"/>
      <c r="H18" s="324"/>
      <c r="I18" s="84"/>
      <c r="J18" s="84"/>
      <c r="K18" s="84"/>
      <c r="L18" s="85"/>
      <c r="M18" s="689"/>
      <c r="N18" s="165"/>
      <c r="O18" s="166"/>
      <c r="P18" s="167"/>
      <c r="Q18" s="168"/>
      <c r="R18" s="167"/>
      <c r="S18" s="168"/>
      <c r="T18" s="169"/>
    </row>
    <row r="19" spans="1:20" ht="12.6" customHeight="1" x14ac:dyDescent="0.15">
      <c r="B19" s="107" t="s">
        <v>155</v>
      </c>
      <c r="C19" s="406"/>
      <c r="D19" s="493" t="str">
        <f>等級設定!E9</f>
        <v>(等級    )</v>
      </c>
      <c r="E19" s="267"/>
      <c r="F19" s="79"/>
      <c r="G19" s="714"/>
      <c r="H19" s="324"/>
      <c r="I19" s="93" t="s">
        <v>431</v>
      </c>
      <c r="J19" s="93"/>
      <c r="K19" s="93"/>
      <c r="L19" s="94"/>
      <c r="M19" s="687" t="s">
        <v>437</v>
      </c>
      <c r="N19" s="150"/>
      <c r="O19" s="151"/>
      <c r="P19" s="152"/>
      <c r="Q19" s="153"/>
      <c r="R19" s="152"/>
      <c r="S19" s="153"/>
      <c r="T19" s="154"/>
    </row>
    <row r="20" spans="1:20" ht="12.6" customHeight="1" x14ac:dyDescent="0.15">
      <c r="B20" s="107" t="s">
        <v>156</v>
      </c>
      <c r="C20" s="406"/>
      <c r="D20" s="412"/>
      <c r="E20" s="267"/>
      <c r="F20" s="79"/>
      <c r="G20" s="714"/>
      <c r="H20" s="324"/>
      <c r="I20" s="80"/>
      <c r="J20" s="80" t="s">
        <v>431</v>
      </c>
      <c r="K20" s="80" t="s">
        <v>431</v>
      </c>
      <c r="L20" s="81"/>
      <c r="M20" s="688"/>
      <c r="N20" s="155" t="s">
        <v>431</v>
      </c>
      <c r="O20" s="156" t="s">
        <v>431</v>
      </c>
      <c r="P20" s="157" t="s">
        <v>431</v>
      </c>
      <c r="Q20" s="158" t="s">
        <v>431</v>
      </c>
      <c r="R20" s="157" t="s">
        <v>431</v>
      </c>
      <c r="S20" s="158" t="s">
        <v>431</v>
      </c>
      <c r="T20" s="159" t="s">
        <v>431</v>
      </c>
    </row>
    <row r="21" spans="1:20" ht="12.6" customHeight="1" x14ac:dyDescent="0.15">
      <c r="B21" s="107" t="s">
        <v>157</v>
      </c>
      <c r="C21" s="584" t="str">
        <f>IF(等級設定!A10=TRUE,"■","□")</f>
        <v>□</v>
      </c>
      <c r="D21" s="583" t="s">
        <v>795</v>
      </c>
      <c r="E21" s="267"/>
      <c r="F21" s="79"/>
      <c r="G21" s="714"/>
      <c r="H21" s="324"/>
      <c r="I21" s="88"/>
      <c r="J21" s="88"/>
      <c r="K21" s="88"/>
      <c r="L21" s="89"/>
      <c r="M21" s="689"/>
      <c r="N21" s="165"/>
      <c r="O21" s="166"/>
      <c r="P21" s="167"/>
      <c r="Q21" s="168"/>
      <c r="R21" s="167"/>
      <c r="S21" s="168"/>
      <c r="T21" s="169"/>
    </row>
    <row r="22" spans="1:20" ht="12.6" customHeight="1" x14ac:dyDescent="0.15">
      <c r="B22" s="107"/>
      <c r="C22" s="397"/>
      <c r="D22" s="300" t="s">
        <v>367</v>
      </c>
      <c r="E22" s="267"/>
      <c r="F22" s="79"/>
      <c r="G22" s="714"/>
      <c r="H22" s="324"/>
      <c r="I22" s="80" t="s">
        <v>431</v>
      </c>
      <c r="J22" s="80"/>
      <c r="K22" s="80"/>
      <c r="L22" s="81"/>
      <c r="M22" s="687" t="s">
        <v>126</v>
      </c>
      <c r="N22" s="150"/>
      <c r="O22" s="151"/>
      <c r="P22" s="152"/>
      <c r="Q22" s="153"/>
      <c r="R22" s="152"/>
      <c r="S22" s="153"/>
      <c r="T22" s="154"/>
    </row>
    <row r="23" spans="1:20" ht="12.6" customHeight="1" x14ac:dyDescent="0.15">
      <c r="B23" s="107"/>
      <c r="C23" s="397"/>
      <c r="D23" s="586" t="str">
        <f>等級設定!E10</f>
        <v>( ■該当なし )</v>
      </c>
      <c r="E23" s="267"/>
      <c r="F23" s="79"/>
      <c r="G23" s="714"/>
      <c r="H23" s="324"/>
      <c r="I23" s="82"/>
      <c r="J23" s="80" t="s">
        <v>431</v>
      </c>
      <c r="K23" s="80" t="s">
        <v>431</v>
      </c>
      <c r="L23" s="83"/>
      <c r="M23" s="688"/>
      <c r="N23" s="155" t="s">
        <v>431</v>
      </c>
      <c r="O23" s="156" t="s">
        <v>431</v>
      </c>
      <c r="P23" s="157" t="s">
        <v>431</v>
      </c>
      <c r="Q23" s="158" t="s">
        <v>431</v>
      </c>
      <c r="R23" s="157" t="s">
        <v>431</v>
      </c>
      <c r="S23" s="158" t="s">
        <v>431</v>
      </c>
      <c r="T23" s="159" t="s">
        <v>431</v>
      </c>
    </row>
    <row r="24" spans="1:20" ht="12.6" customHeight="1" x14ac:dyDescent="0.15">
      <c r="B24" s="107"/>
      <c r="C24" s="397"/>
      <c r="D24"/>
      <c r="E24" s="267"/>
      <c r="F24" s="79"/>
      <c r="G24" s="714"/>
      <c r="H24" s="324"/>
      <c r="I24" s="84"/>
      <c r="J24" s="84"/>
      <c r="K24" s="84"/>
      <c r="L24" s="85"/>
      <c r="M24" s="689"/>
      <c r="N24" s="165"/>
      <c r="O24" s="166"/>
      <c r="P24" s="167"/>
      <c r="Q24" s="168"/>
      <c r="R24" s="167"/>
      <c r="S24" s="168"/>
      <c r="T24" s="169"/>
    </row>
    <row r="25" spans="1:20" ht="12.6" customHeight="1" x14ac:dyDescent="0.15">
      <c r="B25" s="107"/>
      <c r="C25" s="397"/>
      <c r="D25" s="407"/>
      <c r="E25" s="267"/>
      <c r="F25" s="79"/>
      <c r="G25" s="714"/>
      <c r="H25" s="324"/>
      <c r="I25" s="93" t="s">
        <v>431</v>
      </c>
      <c r="J25" s="93"/>
      <c r="K25" s="93"/>
      <c r="L25" s="94"/>
      <c r="M25" s="687" t="s">
        <v>220</v>
      </c>
      <c r="N25" s="150"/>
      <c r="O25" s="151"/>
      <c r="P25" s="152"/>
      <c r="Q25" s="153"/>
      <c r="R25" s="152"/>
      <c r="S25" s="153"/>
      <c r="T25" s="154"/>
    </row>
    <row r="26" spans="1:20" ht="12.6" customHeight="1" x14ac:dyDescent="0.15">
      <c r="B26" s="107"/>
      <c r="C26" s="397"/>
      <c r="D26" s="407"/>
      <c r="E26" s="267"/>
      <c r="F26" s="79"/>
      <c r="G26" s="714"/>
      <c r="H26" s="324"/>
      <c r="I26" s="80"/>
      <c r="J26" s="80"/>
      <c r="K26" s="80"/>
      <c r="L26" s="81"/>
      <c r="M26" s="688"/>
      <c r="N26" s="155" t="s">
        <v>431</v>
      </c>
      <c r="O26" s="156" t="s">
        <v>431</v>
      </c>
      <c r="P26" s="157" t="s">
        <v>431</v>
      </c>
      <c r="Q26" s="158" t="s">
        <v>431</v>
      </c>
      <c r="R26" s="157" t="s">
        <v>431</v>
      </c>
      <c r="S26" s="158" t="s">
        <v>431</v>
      </c>
      <c r="T26" s="159" t="s">
        <v>431</v>
      </c>
    </row>
    <row r="27" spans="1:20" ht="12.6" customHeight="1" x14ac:dyDescent="0.15">
      <c r="B27" s="107"/>
      <c r="C27" s="397"/>
      <c r="D27" s="410"/>
      <c r="E27" s="267"/>
      <c r="F27" s="79"/>
      <c r="G27" s="714"/>
      <c r="H27" s="324"/>
      <c r="I27" s="88"/>
      <c r="J27" s="88"/>
      <c r="K27" s="88"/>
      <c r="L27" s="89"/>
      <c r="M27" s="689"/>
      <c r="N27" s="165"/>
      <c r="O27" s="166"/>
      <c r="P27" s="167"/>
      <c r="Q27" s="168"/>
      <c r="R27" s="167"/>
      <c r="S27" s="168"/>
      <c r="T27" s="169"/>
    </row>
    <row r="28" spans="1:20" ht="12.6" customHeight="1" x14ac:dyDescent="0.15">
      <c r="B28" s="107"/>
      <c r="C28" s="397"/>
      <c r="D28" s="407"/>
      <c r="E28" s="267"/>
      <c r="F28" s="79"/>
      <c r="G28" s="714"/>
      <c r="H28" s="324"/>
      <c r="I28" s="80" t="s">
        <v>431</v>
      </c>
      <c r="J28" s="80"/>
      <c r="K28" s="80"/>
      <c r="L28" s="81"/>
      <c r="M28" s="365" t="s">
        <v>232</v>
      </c>
      <c r="N28" s="170" t="s">
        <v>125</v>
      </c>
      <c r="O28" s="171" t="s">
        <v>125</v>
      </c>
      <c r="P28" s="152" t="s">
        <v>431</v>
      </c>
      <c r="Q28" s="153" t="s">
        <v>7</v>
      </c>
      <c r="R28" s="152" t="s">
        <v>7</v>
      </c>
      <c r="S28" s="153" t="s">
        <v>7</v>
      </c>
      <c r="T28" s="154" t="s">
        <v>7</v>
      </c>
    </row>
    <row r="29" spans="1:20" ht="12.6" customHeight="1" x14ac:dyDescent="0.15">
      <c r="B29" s="107"/>
      <c r="C29" s="397"/>
      <c r="D29" s="407"/>
      <c r="E29" s="267"/>
      <c r="F29" s="79"/>
      <c r="G29" s="714"/>
      <c r="H29" s="324"/>
      <c r="I29" s="82"/>
      <c r="J29" s="82"/>
      <c r="K29" s="82"/>
      <c r="L29" s="83"/>
      <c r="M29" s="367"/>
      <c r="N29" s="155"/>
      <c r="O29" s="156"/>
      <c r="P29" s="157"/>
      <c r="Q29" s="158"/>
      <c r="R29" s="157"/>
      <c r="S29" s="158"/>
      <c r="T29" s="159"/>
    </row>
    <row r="30" spans="1:20" ht="12.6" customHeight="1" x14ac:dyDescent="0.15">
      <c r="B30" s="107"/>
      <c r="C30" s="397"/>
      <c r="D30" s="410"/>
      <c r="E30" s="268"/>
      <c r="F30" s="97"/>
      <c r="G30" s="715"/>
      <c r="H30" s="325"/>
      <c r="I30" s="88"/>
      <c r="J30" s="88"/>
      <c r="K30" s="88"/>
      <c r="L30" s="89"/>
      <c r="M30" s="369"/>
      <c r="N30" s="165"/>
      <c r="O30" s="166"/>
      <c r="P30" s="167"/>
      <c r="Q30" s="168"/>
      <c r="R30" s="167"/>
      <c r="S30" s="168"/>
      <c r="T30" s="169"/>
    </row>
    <row r="31" spans="1:20" ht="12.6" customHeight="1" x14ac:dyDescent="0.15">
      <c r="A31" s="19" t="b">
        <f>IF(E32="■その他",FALSE,TRUE)</f>
        <v>0</v>
      </c>
      <c r="B31" s="107"/>
      <c r="C31" s="397"/>
      <c r="D31" s="410"/>
      <c r="E31" s="269" t="str">
        <f>IF(A31=TRUE,"■免震建築物","□免震建築物")</f>
        <v>□免震建築物</v>
      </c>
      <c r="F31" s="200" t="s">
        <v>7</v>
      </c>
      <c r="G31" s="312" t="s">
        <v>125</v>
      </c>
      <c r="H31" s="296"/>
      <c r="I31" s="201" t="s">
        <v>125</v>
      </c>
      <c r="J31" s="201" t="s">
        <v>125</v>
      </c>
      <c r="K31" s="201"/>
      <c r="L31" s="202" t="s">
        <v>125</v>
      </c>
      <c r="M31" s="368" t="s">
        <v>159</v>
      </c>
      <c r="N31" s="150" t="s">
        <v>125</v>
      </c>
      <c r="O31" s="151" t="s">
        <v>125</v>
      </c>
      <c r="P31" s="152" t="s">
        <v>125</v>
      </c>
      <c r="Q31" s="153" t="s">
        <v>7</v>
      </c>
      <c r="R31" s="152" t="s">
        <v>7</v>
      </c>
      <c r="S31" s="153" t="s">
        <v>7</v>
      </c>
      <c r="T31" s="154" t="s">
        <v>7</v>
      </c>
    </row>
    <row r="32" spans="1:20" ht="12.6" customHeight="1" x14ac:dyDescent="0.15">
      <c r="B32" s="107"/>
      <c r="C32" s="397"/>
      <c r="D32" s="410"/>
      <c r="E32" s="270" t="str">
        <f>IF(D14="■その他","■その他","□その他")</f>
        <v>■その他</v>
      </c>
      <c r="F32" s="200"/>
      <c r="G32" s="246"/>
      <c r="H32" s="297"/>
      <c r="I32" s="203"/>
      <c r="J32" s="203"/>
      <c r="K32" s="203"/>
      <c r="L32" s="204"/>
      <c r="M32" s="365"/>
      <c r="N32" s="170"/>
      <c r="O32" s="171"/>
      <c r="P32" s="172"/>
      <c r="Q32" s="205"/>
      <c r="R32" s="172"/>
      <c r="S32" s="205"/>
      <c r="T32" s="206"/>
    </row>
    <row r="33" spans="2:20" ht="12.6" customHeight="1" x14ac:dyDescent="0.15">
      <c r="B33" s="395"/>
      <c r="C33" s="398"/>
      <c r="D33" s="300"/>
      <c r="E33" s="271"/>
      <c r="F33" s="24"/>
      <c r="G33" s="313"/>
      <c r="H33" s="298"/>
      <c r="I33" s="25"/>
      <c r="J33" s="25"/>
      <c r="K33" s="25"/>
      <c r="L33" s="26"/>
      <c r="M33" s="370"/>
      <c r="N33" s="137"/>
      <c r="O33" s="138"/>
      <c r="P33" s="123"/>
      <c r="Q33" s="122"/>
      <c r="R33" s="123"/>
      <c r="S33" s="122"/>
      <c r="T33" s="130"/>
    </row>
    <row r="34" spans="2:20" ht="12.6" customHeight="1" x14ac:dyDescent="0.15">
      <c r="B34" s="395"/>
      <c r="C34" s="398"/>
      <c r="D34" s="300"/>
      <c r="E34" s="271"/>
      <c r="F34" s="24"/>
      <c r="G34" s="314" t="s">
        <v>125</v>
      </c>
      <c r="H34" s="15"/>
      <c r="I34" s="10" t="s">
        <v>125</v>
      </c>
      <c r="J34" s="10" t="s">
        <v>125</v>
      </c>
      <c r="K34" s="10"/>
      <c r="L34" s="16" t="s">
        <v>125</v>
      </c>
      <c r="M34" s="371" t="s">
        <v>160</v>
      </c>
      <c r="N34" s="139" t="s">
        <v>125</v>
      </c>
      <c r="O34" s="140" t="s">
        <v>125</v>
      </c>
      <c r="P34" s="117" t="s">
        <v>125</v>
      </c>
      <c r="Q34" s="116" t="s">
        <v>7</v>
      </c>
      <c r="R34" s="117" t="s">
        <v>7</v>
      </c>
      <c r="S34" s="116" t="s">
        <v>7</v>
      </c>
      <c r="T34" s="127" t="s">
        <v>7</v>
      </c>
    </row>
    <row r="35" spans="2:20" ht="12.6" customHeight="1" x14ac:dyDescent="0.15">
      <c r="B35" s="395"/>
      <c r="C35" s="398"/>
      <c r="D35" s="300"/>
      <c r="E35" s="271"/>
      <c r="F35" s="24"/>
      <c r="G35" s="315"/>
      <c r="H35" s="13"/>
      <c r="I35" s="11"/>
      <c r="J35" s="11"/>
      <c r="K35" s="11"/>
      <c r="L35" s="14"/>
      <c r="M35" s="372"/>
      <c r="N35" s="143"/>
      <c r="O35" s="144"/>
      <c r="P35" s="115"/>
      <c r="Q35" s="114"/>
      <c r="R35" s="115"/>
      <c r="S35" s="114"/>
      <c r="T35" s="126"/>
    </row>
    <row r="36" spans="2:20" ht="12.6" customHeight="1" x14ac:dyDescent="0.15">
      <c r="B36" s="395"/>
      <c r="C36" s="398"/>
      <c r="D36" s="300"/>
      <c r="E36" s="271"/>
      <c r="F36" s="24"/>
      <c r="G36" s="313"/>
      <c r="H36" s="298"/>
      <c r="I36" s="25"/>
      <c r="J36" s="25"/>
      <c r="K36" s="25"/>
      <c r="L36" s="26"/>
      <c r="M36" s="370"/>
      <c r="N36" s="137"/>
      <c r="O36" s="138"/>
      <c r="P36" s="123"/>
      <c r="Q36" s="122"/>
      <c r="R36" s="123"/>
      <c r="S36" s="122"/>
      <c r="T36" s="130"/>
    </row>
    <row r="37" spans="2:20" ht="12.6" customHeight="1" x14ac:dyDescent="0.15">
      <c r="B37" s="395"/>
      <c r="C37" s="398"/>
      <c r="D37" s="300"/>
      <c r="E37" s="271"/>
      <c r="F37" s="24"/>
      <c r="G37" s="314" t="s">
        <v>125</v>
      </c>
      <c r="H37" s="15"/>
      <c r="I37" s="10"/>
      <c r="J37" s="10" t="s">
        <v>125</v>
      </c>
      <c r="K37" s="10"/>
      <c r="L37" s="16" t="s">
        <v>125</v>
      </c>
      <c r="M37" s="371" t="s">
        <v>161</v>
      </c>
      <c r="N37" s="139" t="s">
        <v>125</v>
      </c>
      <c r="O37" s="140" t="s">
        <v>125</v>
      </c>
      <c r="P37" s="117" t="s">
        <v>125</v>
      </c>
      <c r="Q37" s="116" t="s">
        <v>7</v>
      </c>
      <c r="R37" s="117" t="s">
        <v>7</v>
      </c>
      <c r="S37" s="116" t="s">
        <v>7</v>
      </c>
      <c r="T37" s="127" t="s">
        <v>7</v>
      </c>
    </row>
    <row r="38" spans="2:20" ht="12.6" customHeight="1" x14ac:dyDescent="0.15">
      <c r="B38" s="395"/>
      <c r="C38" s="398"/>
      <c r="D38" s="300"/>
      <c r="E38" s="271"/>
      <c r="F38" s="24"/>
      <c r="G38" s="315"/>
      <c r="H38" s="13"/>
      <c r="I38" s="11"/>
      <c r="J38" s="11"/>
      <c r="K38" s="11"/>
      <c r="L38" s="14"/>
      <c r="M38" s="372"/>
      <c r="N38" s="143"/>
      <c r="O38" s="144"/>
      <c r="P38" s="115"/>
      <c r="Q38" s="114"/>
      <c r="R38" s="115"/>
      <c r="S38" s="114"/>
      <c r="T38" s="126"/>
    </row>
    <row r="39" spans="2:20" ht="12.6" customHeight="1" x14ac:dyDescent="0.15">
      <c r="B39" s="395"/>
      <c r="C39" s="398"/>
      <c r="D39" s="300"/>
      <c r="E39" s="271"/>
      <c r="F39" s="24"/>
      <c r="G39" s="313"/>
      <c r="H39" s="298"/>
      <c r="I39" s="25"/>
      <c r="J39" s="25"/>
      <c r="K39" s="25"/>
      <c r="L39" s="26"/>
      <c r="M39" s="370"/>
      <c r="N39" s="137"/>
      <c r="O39" s="138"/>
      <c r="P39" s="123"/>
      <c r="Q39" s="122"/>
      <c r="R39" s="123"/>
      <c r="S39" s="122"/>
      <c r="T39" s="130"/>
    </row>
    <row r="40" spans="2:20" ht="12.6" customHeight="1" x14ac:dyDescent="0.15">
      <c r="B40" s="395"/>
      <c r="C40" s="398"/>
      <c r="D40" s="300"/>
      <c r="E40" s="271"/>
      <c r="F40" s="24"/>
      <c r="G40" s="314" t="s">
        <v>125</v>
      </c>
      <c r="H40" s="15"/>
      <c r="I40" s="10" t="s">
        <v>125</v>
      </c>
      <c r="J40" s="10" t="s">
        <v>125</v>
      </c>
      <c r="K40" s="10"/>
      <c r="L40" s="16" t="s">
        <v>125</v>
      </c>
      <c r="M40" s="371" t="s">
        <v>162</v>
      </c>
      <c r="N40" s="139" t="s">
        <v>125</v>
      </c>
      <c r="O40" s="140" t="s">
        <v>125</v>
      </c>
      <c r="P40" s="117" t="s">
        <v>125</v>
      </c>
      <c r="Q40" s="116" t="s">
        <v>7</v>
      </c>
      <c r="R40" s="117" t="s">
        <v>7</v>
      </c>
      <c r="S40" s="116" t="s">
        <v>7</v>
      </c>
      <c r="T40" s="127" t="s">
        <v>7</v>
      </c>
    </row>
    <row r="41" spans="2:20" ht="12.6" customHeight="1" x14ac:dyDescent="0.15">
      <c r="B41" s="395"/>
      <c r="C41" s="398"/>
      <c r="D41" s="300"/>
      <c r="E41" s="271"/>
      <c r="F41" s="24"/>
      <c r="G41" s="315"/>
      <c r="H41" s="13"/>
      <c r="I41" s="11"/>
      <c r="J41" s="11"/>
      <c r="K41" s="11"/>
      <c r="L41" s="14"/>
      <c r="M41" s="372"/>
      <c r="N41" s="143"/>
      <c r="O41" s="144"/>
      <c r="P41" s="115"/>
      <c r="Q41" s="114"/>
      <c r="R41" s="115"/>
      <c r="S41" s="114"/>
      <c r="T41" s="126"/>
    </row>
    <row r="42" spans="2:20" ht="12.6" customHeight="1" x14ac:dyDescent="0.15">
      <c r="B42" s="395"/>
      <c r="C42" s="398"/>
      <c r="D42" s="300"/>
      <c r="E42" s="271"/>
      <c r="F42" s="24"/>
      <c r="G42" s="313"/>
      <c r="H42" s="298"/>
      <c r="I42" s="25"/>
      <c r="J42" s="25"/>
      <c r="K42" s="25"/>
      <c r="L42" s="26"/>
      <c r="M42" s="370"/>
      <c r="N42" s="137"/>
      <c r="O42" s="138"/>
      <c r="P42" s="145"/>
      <c r="Q42" s="122"/>
      <c r="R42" s="123"/>
      <c r="S42" s="122"/>
      <c r="T42" s="130"/>
    </row>
    <row r="43" spans="2:20" ht="12.6" customHeight="1" x14ac:dyDescent="0.15">
      <c r="B43" s="395"/>
      <c r="C43" s="398"/>
      <c r="D43" s="300"/>
      <c r="E43" s="271"/>
      <c r="F43" s="24"/>
      <c r="G43" s="314" t="s">
        <v>125</v>
      </c>
      <c r="H43" s="15"/>
      <c r="I43" s="10"/>
      <c r="J43" s="10" t="s">
        <v>125</v>
      </c>
      <c r="K43" s="10"/>
      <c r="L43" s="16" t="s">
        <v>125</v>
      </c>
      <c r="M43" s="371" t="s">
        <v>163</v>
      </c>
      <c r="N43" s="139" t="s">
        <v>125</v>
      </c>
      <c r="O43" s="140" t="s">
        <v>125</v>
      </c>
      <c r="P43" s="117" t="s">
        <v>125</v>
      </c>
      <c r="Q43" s="116" t="s">
        <v>7</v>
      </c>
      <c r="R43" s="117" t="s">
        <v>7</v>
      </c>
      <c r="S43" s="116" t="s">
        <v>7</v>
      </c>
      <c r="T43" s="127" t="s">
        <v>7</v>
      </c>
    </row>
    <row r="44" spans="2:20" ht="12.6" customHeight="1" x14ac:dyDescent="0.15">
      <c r="B44" s="395"/>
      <c r="C44" s="398"/>
      <c r="D44" s="300"/>
      <c r="E44" s="271"/>
      <c r="F44" s="24"/>
      <c r="G44" s="315"/>
      <c r="H44" s="13"/>
      <c r="I44" s="11"/>
      <c r="J44" s="11"/>
      <c r="K44" s="11"/>
      <c r="L44" s="14"/>
      <c r="M44" s="372"/>
      <c r="N44" s="143"/>
      <c r="O44" s="144"/>
      <c r="P44" s="115"/>
      <c r="Q44" s="114"/>
      <c r="R44" s="115"/>
      <c r="S44" s="114"/>
      <c r="T44" s="126"/>
    </row>
    <row r="45" spans="2:20" ht="12.6" customHeight="1" x14ac:dyDescent="0.15">
      <c r="B45" s="395"/>
      <c r="C45" s="398"/>
      <c r="D45" s="300"/>
      <c r="E45" s="271"/>
      <c r="F45" s="24"/>
      <c r="G45" s="313"/>
      <c r="H45" s="298"/>
      <c r="I45" s="25"/>
      <c r="J45" s="25"/>
      <c r="K45" s="25"/>
      <c r="L45" s="26"/>
      <c r="M45" s="370"/>
      <c r="N45" s="137"/>
      <c r="O45" s="138"/>
      <c r="P45" s="123"/>
      <c r="Q45" s="122"/>
      <c r="R45" s="123"/>
      <c r="S45" s="122"/>
      <c r="T45" s="130"/>
    </row>
    <row r="46" spans="2:20" ht="12.6" customHeight="1" x14ac:dyDescent="0.15">
      <c r="B46" s="395"/>
      <c r="C46" s="398"/>
      <c r="D46" s="300"/>
      <c r="E46" s="271"/>
      <c r="F46" s="24"/>
      <c r="G46" s="314" t="s">
        <v>125</v>
      </c>
      <c r="H46" s="15"/>
      <c r="I46" s="10"/>
      <c r="J46" s="10"/>
      <c r="K46" s="10"/>
      <c r="L46" s="16" t="s">
        <v>125</v>
      </c>
      <c r="M46" s="371" t="s">
        <v>164</v>
      </c>
      <c r="N46" s="139" t="s">
        <v>125</v>
      </c>
      <c r="O46" s="140"/>
      <c r="P46" s="117"/>
      <c r="Q46" s="116" t="s">
        <v>7</v>
      </c>
      <c r="R46" s="117" t="s">
        <v>7</v>
      </c>
      <c r="S46" s="116" t="s">
        <v>7</v>
      </c>
      <c r="T46" s="127" t="s">
        <v>7</v>
      </c>
    </row>
    <row r="47" spans="2:20" ht="12.6" customHeight="1" x14ac:dyDescent="0.15">
      <c r="B47" s="395"/>
      <c r="C47" s="398"/>
      <c r="D47" s="300"/>
      <c r="E47" s="271"/>
      <c r="F47" s="24"/>
      <c r="G47" s="315"/>
      <c r="H47" s="13"/>
      <c r="I47" s="11"/>
      <c r="J47" s="11"/>
      <c r="K47" s="11"/>
      <c r="L47" s="14"/>
      <c r="M47" s="372"/>
      <c r="N47" s="143"/>
      <c r="O47" s="144"/>
      <c r="P47" s="115"/>
      <c r="Q47" s="114"/>
      <c r="R47" s="115"/>
      <c r="S47" s="114"/>
      <c r="T47" s="126"/>
    </row>
    <row r="48" spans="2:20" ht="12.6" customHeight="1" x14ac:dyDescent="0.15">
      <c r="B48" s="395"/>
      <c r="C48" s="398"/>
      <c r="D48" s="300"/>
      <c r="E48" s="271"/>
      <c r="F48" s="24"/>
      <c r="G48" s="313"/>
      <c r="H48" s="298"/>
      <c r="I48" s="25"/>
      <c r="J48" s="25"/>
      <c r="K48" s="25"/>
      <c r="L48" s="26"/>
      <c r="M48" s="370"/>
      <c r="N48" s="137"/>
      <c r="O48" s="138"/>
      <c r="P48" s="123"/>
      <c r="Q48" s="122"/>
      <c r="R48" s="123"/>
      <c r="S48" s="122"/>
      <c r="T48" s="130"/>
    </row>
    <row r="49" spans="2:20" ht="12.6" customHeight="1" x14ac:dyDescent="0.15">
      <c r="B49" s="395"/>
      <c r="C49" s="398"/>
      <c r="D49" s="300"/>
      <c r="E49" s="269"/>
      <c r="F49" s="24"/>
      <c r="G49" s="314" t="s">
        <v>125</v>
      </c>
      <c r="H49" s="15"/>
      <c r="I49" s="10"/>
      <c r="J49" s="10"/>
      <c r="K49" s="10"/>
      <c r="L49" s="16" t="s">
        <v>125</v>
      </c>
      <c r="M49" s="371" t="s">
        <v>165</v>
      </c>
      <c r="N49" s="139"/>
      <c r="O49" s="140"/>
      <c r="P49" s="117" t="s">
        <v>125</v>
      </c>
      <c r="Q49" s="116" t="s">
        <v>7</v>
      </c>
      <c r="R49" s="117" t="s">
        <v>7</v>
      </c>
      <c r="S49" s="116" t="s">
        <v>7</v>
      </c>
      <c r="T49" s="127" t="s">
        <v>7</v>
      </c>
    </row>
    <row r="50" spans="2:20" ht="12.6" customHeight="1" x14ac:dyDescent="0.15">
      <c r="B50" s="395"/>
      <c r="C50" s="398"/>
      <c r="D50" s="300"/>
      <c r="E50" s="269"/>
      <c r="F50" s="24"/>
      <c r="G50" s="315"/>
      <c r="H50" s="13"/>
      <c r="I50" s="11"/>
      <c r="J50" s="11"/>
      <c r="K50" s="11"/>
      <c r="L50" s="14"/>
      <c r="M50" s="372"/>
      <c r="N50" s="143"/>
      <c r="O50" s="144"/>
      <c r="P50" s="115"/>
      <c r="Q50" s="114"/>
      <c r="R50" s="115"/>
      <c r="S50" s="114"/>
      <c r="T50" s="126"/>
    </row>
    <row r="51" spans="2:20" ht="12.6" customHeight="1" x14ac:dyDescent="0.15">
      <c r="B51" s="395"/>
      <c r="C51" s="398"/>
      <c r="D51" s="300"/>
      <c r="E51" s="269"/>
      <c r="F51" s="24"/>
      <c r="G51" s="313"/>
      <c r="H51" s="298"/>
      <c r="I51" s="25"/>
      <c r="J51" s="25"/>
      <c r="K51" s="25"/>
      <c r="L51" s="26"/>
      <c r="M51" s="370"/>
      <c r="N51" s="137"/>
      <c r="O51" s="138"/>
      <c r="P51" s="123"/>
      <c r="Q51" s="122"/>
      <c r="R51" s="123"/>
      <c r="S51" s="122"/>
      <c r="T51" s="130"/>
    </row>
    <row r="52" spans="2:20" ht="12.6" customHeight="1" x14ac:dyDescent="0.15">
      <c r="B52" s="395"/>
      <c r="C52" s="425" t="s">
        <v>451</v>
      </c>
      <c r="D52" s="744" t="s">
        <v>233</v>
      </c>
      <c r="E52" s="272" t="s">
        <v>29</v>
      </c>
      <c r="F52" s="75" t="s">
        <v>7</v>
      </c>
      <c r="G52" s="316" t="s">
        <v>7</v>
      </c>
      <c r="H52" s="317" t="s">
        <v>462</v>
      </c>
      <c r="I52" s="4" t="s">
        <v>431</v>
      </c>
      <c r="J52" s="15"/>
      <c r="K52" s="10"/>
      <c r="L52" s="16"/>
      <c r="M52" s="373" t="s">
        <v>372</v>
      </c>
      <c r="N52" s="139" t="s">
        <v>125</v>
      </c>
      <c r="O52" s="140"/>
      <c r="P52" s="117" t="s">
        <v>125</v>
      </c>
      <c r="Q52" s="116" t="s">
        <v>7</v>
      </c>
      <c r="R52" s="117" t="s">
        <v>7</v>
      </c>
      <c r="S52" s="116" t="s">
        <v>7</v>
      </c>
      <c r="T52" s="127" t="s">
        <v>7</v>
      </c>
    </row>
    <row r="53" spans="2:20" ht="12.6" customHeight="1" x14ac:dyDescent="0.15">
      <c r="B53" s="395"/>
      <c r="C53" s="398"/>
      <c r="D53" s="745"/>
      <c r="E53" s="269"/>
      <c r="F53" s="24"/>
      <c r="G53" s="318"/>
      <c r="H53" s="299" t="s">
        <v>463</v>
      </c>
      <c r="I53" s="11"/>
      <c r="J53" s="13"/>
      <c r="K53" s="11"/>
      <c r="L53" s="14"/>
      <c r="M53" s="374"/>
      <c r="N53" s="143"/>
      <c r="O53" s="144"/>
      <c r="P53" s="115"/>
      <c r="Q53" s="114"/>
      <c r="R53" s="115"/>
      <c r="S53" s="114"/>
      <c r="T53" s="126"/>
    </row>
    <row r="54" spans="2:20" ht="12.6" customHeight="1" x14ac:dyDescent="0.15">
      <c r="B54" s="395"/>
      <c r="C54" s="398"/>
      <c r="D54" s="745"/>
      <c r="E54" s="269"/>
      <c r="F54" s="24"/>
      <c r="G54" s="319"/>
      <c r="H54" s="300" t="s">
        <v>464</v>
      </c>
      <c r="I54" s="11"/>
      <c r="J54" s="11"/>
      <c r="K54" s="11"/>
      <c r="L54" s="14"/>
      <c r="M54" s="375" t="s">
        <v>214</v>
      </c>
      <c r="N54" s="143"/>
      <c r="O54" s="144"/>
      <c r="P54" s="115"/>
      <c r="Q54" s="114"/>
      <c r="R54" s="115"/>
      <c r="S54" s="114"/>
      <c r="T54" s="126"/>
    </row>
    <row r="55" spans="2:20" ht="12.6" customHeight="1" x14ac:dyDescent="0.15">
      <c r="B55" s="395"/>
      <c r="C55" s="398"/>
      <c r="D55" s="745"/>
      <c r="E55" s="269"/>
      <c r="F55" s="24"/>
      <c r="G55" s="318"/>
      <c r="H55" s="299" t="s">
        <v>463</v>
      </c>
      <c r="I55" s="24"/>
      <c r="J55" s="24"/>
      <c r="K55" s="24"/>
      <c r="L55" s="20"/>
      <c r="M55" s="374"/>
      <c r="N55" s="135"/>
      <c r="O55" s="136"/>
      <c r="P55" s="121"/>
      <c r="Q55" s="120"/>
      <c r="R55" s="121"/>
      <c r="S55" s="120"/>
      <c r="T55" s="129"/>
    </row>
    <row r="56" spans="2:20" ht="12.6" customHeight="1" x14ac:dyDescent="0.15">
      <c r="B56" s="395"/>
      <c r="C56" s="398"/>
      <c r="D56" s="745"/>
      <c r="E56" s="269"/>
      <c r="F56" s="24"/>
      <c r="G56" s="320"/>
      <c r="H56" s="300" t="s">
        <v>465</v>
      </c>
      <c r="I56" s="24"/>
      <c r="J56" s="24"/>
      <c r="K56" s="24"/>
      <c r="L56" s="20"/>
      <c r="M56" s="374"/>
      <c r="N56" s="135"/>
      <c r="O56" s="136"/>
      <c r="P56" s="121"/>
      <c r="Q56" s="120"/>
      <c r="R56" s="121"/>
      <c r="S56" s="120"/>
      <c r="T56" s="129"/>
    </row>
    <row r="57" spans="2:20" ht="12.6" customHeight="1" x14ac:dyDescent="0.15">
      <c r="B57" s="395"/>
      <c r="C57" s="398"/>
      <c r="D57" s="745"/>
      <c r="E57" s="272" t="s">
        <v>30</v>
      </c>
      <c r="F57" s="75" t="s">
        <v>7</v>
      </c>
      <c r="G57" s="321" t="s">
        <v>431</v>
      </c>
      <c r="H57" s="326" t="s">
        <v>466</v>
      </c>
      <c r="I57" s="10" t="s">
        <v>431</v>
      </c>
      <c r="J57" s="10"/>
      <c r="K57" s="10"/>
      <c r="L57" s="16"/>
      <c r="M57" s="371" t="s">
        <v>122</v>
      </c>
      <c r="N57" s="139" t="s">
        <v>125</v>
      </c>
      <c r="O57" s="140"/>
      <c r="P57" s="117" t="s">
        <v>125</v>
      </c>
      <c r="Q57" s="116" t="s">
        <v>7</v>
      </c>
      <c r="R57" s="117" t="s">
        <v>7</v>
      </c>
      <c r="S57" s="116" t="s">
        <v>7</v>
      </c>
      <c r="T57" s="127" t="s">
        <v>7</v>
      </c>
    </row>
    <row r="58" spans="2:20" ht="12.6" customHeight="1" x14ac:dyDescent="0.15">
      <c r="B58" s="395"/>
      <c r="C58" s="398"/>
      <c r="D58" s="745"/>
      <c r="E58" s="269"/>
      <c r="F58" s="24"/>
      <c r="G58" s="321"/>
      <c r="H58" s="301"/>
      <c r="I58" s="11"/>
      <c r="J58" s="11"/>
      <c r="K58" s="11"/>
      <c r="L58" s="14"/>
      <c r="M58" s="372"/>
      <c r="N58" s="143"/>
      <c r="O58" s="144"/>
      <c r="P58" s="115"/>
      <c r="Q58" s="114"/>
      <c r="R58" s="115"/>
      <c r="S58" s="114"/>
      <c r="T58" s="126"/>
    </row>
    <row r="59" spans="2:20" ht="12.6" customHeight="1" x14ac:dyDescent="0.15">
      <c r="B59" s="395"/>
      <c r="C59" s="398"/>
      <c r="D59" s="746"/>
      <c r="E59" s="273"/>
      <c r="F59" s="25"/>
      <c r="G59" s="313"/>
      <c r="H59" s="298"/>
      <c r="I59" s="25"/>
      <c r="J59" s="25"/>
      <c r="K59" s="25"/>
      <c r="L59" s="26"/>
      <c r="M59" s="370"/>
      <c r="N59" s="137"/>
      <c r="O59" s="138"/>
      <c r="P59" s="123"/>
      <c r="Q59" s="122"/>
      <c r="R59" s="123"/>
      <c r="S59" s="122"/>
      <c r="T59" s="130"/>
    </row>
    <row r="60" spans="2:20" ht="12.6" customHeight="1" x14ac:dyDescent="0.15">
      <c r="B60" s="395"/>
      <c r="C60" s="425" t="s">
        <v>451</v>
      </c>
      <c r="D60" s="744" t="s">
        <v>234</v>
      </c>
      <c r="E60" s="272" t="s">
        <v>428</v>
      </c>
      <c r="F60" s="75" t="s">
        <v>7</v>
      </c>
      <c r="G60" s="314" t="s">
        <v>431</v>
      </c>
      <c r="H60" s="15"/>
      <c r="I60" s="10" t="s">
        <v>431</v>
      </c>
      <c r="J60" s="10"/>
      <c r="K60" s="10"/>
      <c r="L60" s="16"/>
      <c r="M60" s="371" t="s">
        <v>32</v>
      </c>
      <c r="N60" s="139" t="s">
        <v>125</v>
      </c>
      <c r="O60" s="140"/>
      <c r="P60" s="117" t="s">
        <v>431</v>
      </c>
      <c r="Q60" s="116" t="s">
        <v>7</v>
      </c>
      <c r="R60" s="117" t="s">
        <v>7</v>
      </c>
      <c r="S60" s="116" t="s">
        <v>7</v>
      </c>
      <c r="T60" s="127" t="s">
        <v>7</v>
      </c>
    </row>
    <row r="61" spans="2:20" ht="12.6" customHeight="1" x14ac:dyDescent="0.15">
      <c r="B61" s="395"/>
      <c r="C61" s="398"/>
      <c r="D61" s="745"/>
      <c r="E61" s="269" t="s">
        <v>31</v>
      </c>
      <c r="F61" s="24"/>
      <c r="G61" s="315"/>
      <c r="H61" s="13"/>
      <c r="I61" s="11"/>
      <c r="J61" s="11"/>
      <c r="K61" s="11"/>
      <c r="L61" s="14"/>
      <c r="M61" s="372"/>
      <c r="N61" s="143"/>
      <c r="O61" s="144"/>
      <c r="P61" s="115"/>
      <c r="Q61" s="114"/>
      <c r="R61" s="115"/>
      <c r="S61" s="114"/>
      <c r="T61" s="126"/>
    </row>
    <row r="62" spans="2:20" ht="12.6" customHeight="1" x14ac:dyDescent="0.15">
      <c r="B62" s="395"/>
      <c r="C62" s="398"/>
      <c r="D62" s="745"/>
      <c r="E62" s="269"/>
      <c r="F62" s="24"/>
      <c r="G62" s="322"/>
      <c r="H62" s="12"/>
      <c r="I62" s="24"/>
      <c r="J62" s="24"/>
      <c r="K62" s="24"/>
      <c r="L62" s="20"/>
      <c r="M62" s="374"/>
      <c r="N62" s="135"/>
      <c r="O62" s="136"/>
      <c r="P62" s="121"/>
      <c r="Q62" s="120"/>
      <c r="R62" s="121"/>
      <c r="S62" s="120"/>
      <c r="T62" s="129"/>
    </row>
    <row r="63" spans="2:20" ht="12.6" customHeight="1" x14ac:dyDescent="0.15">
      <c r="B63" s="395"/>
      <c r="C63" s="398"/>
      <c r="D63" s="745"/>
      <c r="E63" s="269"/>
      <c r="F63" s="24"/>
      <c r="G63" s="314" t="s">
        <v>125</v>
      </c>
      <c r="H63" s="15"/>
      <c r="I63" s="10" t="s">
        <v>431</v>
      </c>
      <c r="J63" s="10"/>
      <c r="K63" s="10"/>
      <c r="L63" s="16"/>
      <c r="M63" s="371" t="s">
        <v>33</v>
      </c>
      <c r="N63" s="139" t="s">
        <v>125</v>
      </c>
      <c r="O63" s="140"/>
      <c r="P63" s="117" t="s">
        <v>431</v>
      </c>
      <c r="Q63" s="116" t="s">
        <v>7</v>
      </c>
      <c r="R63" s="117" t="s">
        <v>7</v>
      </c>
      <c r="S63" s="116" t="s">
        <v>7</v>
      </c>
      <c r="T63" s="127" t="s">
        <v>7</v>
      </c>
    </row>
    <row r="64" spans="2:20" ht="12.6" customHeight="1" x14ac:dyDescent="0.15">
      <c r="B64" s="395"/>
      <c r="C64" s="398"/>
      <c r="D64" s="745"/>
      <c r="E64" s="271"/>
      <c r="F64" s="24"/>
      <c r="G64" s="315"/>
      <c r="H64" s="13"/>
      <c r="I64" s="11"/>
      <c r="J64" s="11"/>
      <c r="K64" s="11"/>
      <c r="L64" s="14"/>
      <c r="M64" s="372"/>
      <c r="N64" s="143"/>
      <c r="O64" s="144"/>
      <c r="P64" s="115"/>
      <c r="Q64" s="114"/>
      <c r="R64" s="115"/>
      <c r="S64" s="114"/>
      <c r="T64" s="126"/>
    </row>
    <row r="65" spans="2:20" ht="12.6" customHeight="1" thickBot="1" x14ac:dyDescent="0.2">
      <c r="B65" s="396"/>
      <c r="C65" s="399"/>
      <c r="D65" s="747"/>
      <c r="E65" s="274"/>
      <c r="F65" s="17"/>
      <c r="G65" s="323"/>
      <c r="H65" s="302"/>
      <c r="I65" s="17"/>
      <c r="J65" s="17"/>
      <c r="K65" s="17"/>
      <c r="L65" s="18"/>
      <c r="M65" s="376"/>
      <c r="N65" s="146"/>
      <c r="O65" s="133"/>
      <c r="P65" s="134"/>
      <c r="Q65" s="124"/>
      <c r="R65" s="125"/>
      <c r="S65" s="131"/>
      <c r="T65" s="132"/>
    </row>
    <row r="66" spans="2:20" ht="11.25" customHeight="1" x14ac:dyDescent="0.15">
      <c r="B66" s="21"/>
      <c r="C66" s="400"/>
      <c r="F66" s="22"/>
      <c r="G66" s="21"/>
      <c r="T66" s="23"/>
    </row>
    <row r="67" spans="2:20" x14ac:dyDescent="0.15">
      <c r="B67" s="108"/>
      <c r="C67" s="108"/>
      <c r="D67" s="407"/>
      <c r="E67" s="265"/>
      <c r="F67" s="108"/>
      <c r="G67" s="109"/>
      <c r="H67" s="109"/>
      <c r="I67" s="109"/>
      <c r="J67" s="109"/>
      <c r="K67" s="109"/>
      <c r="L67" s="109"/>
      <c r="M67" s="363"/>
      <c r="N67" s="109"/>
      <c r="O67" s="109"/>
      <c r="P67" s="109"/>
      <c r="Q67" s="109"/>
      <c r="R67" s="109"/>
      <c r="S67" s="109"/>
      <c r="T67" s="109" t="s">
        <v>141</v>
      </c>
    </row>
    <row r="68" spans="2:20" ht="12" thickBot="1" x14ac:dyDescent="0.2">
      <c r="B68" s="102" t="s">
        <v>578</v>
      </c>
      <c r="C68" s="102"/>
      <c r="D68" s="494"/>
      <c r="E68" s="285"/>
      <c r="F68" s="495"/>
      <c r="G68" s="102"/>
      <c r="H68" s="102"/>
      <c r="I68" s="102"/>
      <c r="J68" s="102"/>
      <c r="K68" s="102"/>
      <c r="L68" s="102"/>
      <c r="M68" s="496"/>
      <c r="N68" s="102"/>
      <c r="O68" s="103"/>
      <c r="P68" s="103"/>
      <c r="Q68" s="102"/>
      <c r="R68" s="103"/>
      <c r="S68" s="103"/>
      <c r="T68" s="103" t="s">
        <v>134</v>
      </c>
    </row>
    <row r="69" spans="2:20" ht="12" customHeight="1" x14ac:dyDescent="0.15">
      <c r="B69" s="643"/>
      <c r="C69" s="646" t="s">
        <v>449</v>
      </c>
      <c r="D69" s="649" t="s">
        <v>142</v>
      </c>
      <c r="E69" s="652" t="s">
        <v>20</v>
      </c>
      <c r="F69" s="655" t="s">
        <v>128</v>
      </c>
      <c r="G69" s="656"/>
      <c r="H69" s="656"/>
      <c r="I69" s="656"/>
      <c r="J69" s="656"/>
      <c r="K69" s="656"/>
      <c r="L69" s="656"/>
      <c r="M69" s="655" t="s">
        <v>129</v>
      </c>
      <c r="N69" s="656"/>
      <c r="O69" s="656"/>
      <c r="P69" s="656"/>
      <c r="Q69" s="656"/>
      <c r="R69" s="656"/>
      <c r="S69" s="656"/>
      <c r="T69" s="657"/>
    </row>
    <row r="70" spans="2:20" ht="13.5" customHeight="1" x14ac:dyDescent="0.15">
      <c r="B70" s="644"/>
      <c r="C70" s="647"/>
      <c r="D70" s="650"/>
      <c r="E70" s="653"/>
      <c r="F70" s="658" t="s">
        <v>371</v>
      </c>
      <c r="G70" s="660" t="s">
        <v>2</v>
      </c>
      <c r="H70" s="661"/>
      <c r="I70" s="660" t="s">
        <v>21</v>
      </c>
      <c r="J70" s="666"/>
      <c r="K70" s="666"/>
      <c r="L70" s="667"/>
      <c r="M70" s="670" t="s">
        <v>177</v>
      </c>
      <c r="N70" s="660" t="s">
        <v>22</v>
      </c>
      <c r="O70" s="666"/>
      <c r="P70" s="661"/>
      <c r="Q70" s="709" t="s">
        <v>346</v>
      </c>
      <c r="R70" s="709"/>
      <c r="S70" s="709"/>
      <c r="T70" s="710"/>
    </row>
    <row r="71" spans="2:20" ht="14.25" customHeight="1" x14ac:dyDescent="0.15">
      <c r="B71" s="644"/>
      <c r="C71" s="647"/>
      <c r="D71" s="650"/>
      <c r="E71" s="653"/>
      <c r="F71" s="659"/>
      <c r="G71" s="662"/>
      <c r="H71" s="663"/>
      <c r="I71" s="662"/>
      <c r="J71" s="668"/>
      <c r="K71" s="668"/>
      <c r="L71" s="669"/>
      <c r="M71" s="671"/>
      <c r="N71" s="719"/>
      <c r="O71" s="693"/>
      <c r="P71" s="694"/>
      <c r="Q71" s="666" t="s">
        <v>235</v>
      </c>
      <c r="R71" s="661"/>
      <c r="S71" s="660" t="s">
        <v>236</v>
      </c>
      <c r="T71" s="667"/>
    </row>
    <row r="72" spans="2:20" ht="11.25" customHeight="1" x14ac:dyDescent="0.15">
      <c r="B72" s="644"/>
      <c r="C72" s="647"/>
      <c r="D72" s="650"/>
      <c r="E72" s="653"/>
      <c r="F72" s="670" t="s">
        <v>370</v>
      </c>
      <c r="G72" s="662"/>
      <c r="H72" s="663"/>
      <c r="I72" s="660">
        <v>1</v>
      </c>
      <c r="J72" s="701">
        <v>2</v>
      </c>
      <c r="K72" s="701">
        <v>3</v>
      </c>
      <c r="L72" s="667">
        <v>4</v>
      </c>
      <c r="M72" s="671"/>
      <c r="N72" s="641" t="s">
        <v>170</v>
      </c>
      <c r="O72" s="673" t="s">
        <v>171</v>
      </c>
      <c r="P72" s="675" t="s">
        <v>172</v>
      </c>
      <c r="Q72" s="677" t="s">
        <v>344</v>
      </c>
      <c r="R72" s="679" t="s">
        <v>345</v>
      </c>
      <c r="S72" s="677" t="s">
        <v>344</v>
      </c>
      <c r="T72" s="682" t="s">
        <v>345</v>
      </c>
    </row>
    <row r="73" spans="2:20" ht="14.25" customHeight="1" thickBot="1" x14ac:dyDescent="0.2">
      <c r="B73" s="645"/>
      <c r="C73" s="648"/>
      <c r="D73" s="651"/>
      <c r="E73" s="654"/>
      <c r="F73" s="672"/>
      <c r="G73" s="664"/>
      <c r="H73" s="665"/>
      <c r="I73" s="662"/>
      <c r="J73" s="702"/>
      <c r="K73" s="702"/>
      <c r="L73" s="669"/>
      <c r="M73" s="672"/>
      <c r="N73" s="681"/>
      <c r="O73" s="674"/>
      <c r="P73" s="676"/>
      <c r="Q73" s="678"/>
      <c r="R73" s="680"/>
      <c r="S73" s="678"/>
      <c r="T73" s="683"/>
    </row>
    <row r="74" spans="2:20" ht="12.6" customHeight="1" x14ac:dyDescent="0.15">
      <c r="B74" s="107">
        <v>1</v>
      </c>
      <c r="C74" s="404" t="s">
        <v>450</v>
      </c>
      <c r="D74" s="300" t="s">
        <v>365</v>
      </c>
      <c r="E74" s="264" t="s">
        <v>34</v>
      </c>
      <c r="F74" s="79" t="s">
        <v>7</v>
      </c>
      <c r="G74" s="748" t="s">
        <v>467</v>
      </c>
      <c r="H74" s="725" t="s">
        <v>468</v>
      </c>
      <c r="I74" s="106"/>
      <c r="J74" s="106" t="s">
        <v>7</v>
      </c>
      <c r="K74" s="106"/>
      <c r="L74" s="207"/>
      <c r="M74" s="365" t="s">
        <v>35</v>
      </c>
      <c r="N74" s="170" t="s">
        <v>7</v>
      </c>
      <c r="O74" s="187"/>
      <c r="P74" s="188" t="s">
        <v>431</v>
      </c>
      <c r="Q74" s="189" t="s">
        <v>7</v>
      </c>
      <c r="R74" s="172" t="s">
        <v>7</v>
      </c>
      <c r="S74" s="189" t="s">
        <v>7</v>
      </c>
      <c r="T74" s="206" t="s">
        <v>7</v>
      </c>
    </row>
    <row r="75" spans="2:20" ht="12.6" customHeight="1" x14ac:dyDescent="0.15">
      <c r="B75" s="107" t="s">
        <v>23</v>
      </c>
      <c r="C75" s="397"/>
      <c r="D75" s="301" t="str">
        <f>D11</f>
        <v>(等級    )</v>
      </c>
      <c r="E75" s="267"/>
      <c r="F75" s="79"/>
      <c r="G75" s="740"/>
      <c r="H75" s="717"/>
      <c r="I75" s="82"/>
      <c r="J75" s="82"/>
      <c r="K75" s="82"/>
      <c r="L75" s="83"/>
      <c r="M75" s="367"/>
      <c r="N75" s="155"/>
      <c r="O75" s="156"/>
      <c r="P75" s="157"/>
      <c r="Q75" s="158"/>
      <c r="R75" s="157"/>
      <c r="S75" s="158"/>
      <c r="T75" s="159"/>
    </row>
    <row r="76" spans="2:20" ht="12.6" customHeight="1" x14ac:dyDescent="0.15">
      <c r="B76" s="107" t="s">
        <v>24</v>
      </c>
      <c r="C76" s="397"/>
      <c r="D76" s="411"/>
      <c r="E76" s="267"/>
      <c r="F76" s="79"/>
      <c r="G76" s="743"/>
      <c r="H76" s="726"/>
      <c r="I76" s="84"/>
      <c r="J76" s="84"/>
      <c r="K76" s="84"/>
      <c r="L76" s="85"/>
      <c r="M76" s="366"/>
      <c r="N76" s="160"/>
      <c r="O76" s="161"/>
      <c r="P76" s="162"/>
      <c r="Q76" s="163"/>
      <c r="R76" s="162"/>
      <c r="S76" s="163"/>
      <c r="T76" s="164"/>
    </row>
    <row r="77" spans="2:20" ht="12.6" customHeight="1" x14ac:dyDescent="0.15">
      <c r="B77" s="107" t="s">
        <v>153</v>
      </c>
      <c r="C77" s="397"/>
      <c r="D77" s="300" t="str">
        <f>D14</f>
        <v>■その他</v>
      </c>
      <c r="E77" s="276" t="s">
        <v>127</v>
      </c>
      <c r="F77" s="92" t="s">
        <v>7</v>
      </c>
      <c r="G77" s="312" t="s">
        <v>431</v>
      </c>
      <c r="H77" s="296"/>
      <c r="I77" s="93"/>
      <c r="J77" s="93" t="s">
        <v>7</v>
      </c>
      <c r="K77" s="93"/>
      <c r="L77" s="94"/>
      <c r="M77" s="368" t="s">
        <v>36</v>
      </c>
      <c r="N77" s="150" t="s">
        <v>7</v>
      </c>
      <c r="O77" s="151" t="s">
        <v>7</v>
      </c>
      <c r="P77" s="152"/>
      <c r="Q77" s="153" t="s">
        <v>7</v>
      </c>
      <c r="R77" s="152" t="s">
        <v>7</v>
      </c>
      <c r="S77" s="153" t="s">
        <v>7</v>
      </c>
      <c r="T77" s="154" t="s">
        <v>7</v>
      </c>
    </row>
    <row r="78" spans="2:20" ht="12.6" customHeight="1" x14ac:dyDescent="0.15">
      <c r="B78" s="107" t="s">
        <v>25</v>
      </c>
      <c r="C78" s="397"/>
      <c r="D78" s="409" t="str">
        <f>D15</f>
        <v>□免震建築物</v>
      </c>
      <c r="E78" s="267"/>
      <c r="F78" s="79"/>
      <c r="G78" s="330"/>
      <c r="H78" s="331"/>
      <c r="I78" s="82"/>
      <c r="J78" s="82"/>
      <c r="K78" s="82"/>
      <c r="L78" s="83"/>
      <c r="M78" s="367"/>
      <c r="N78" s="155"/>
      <c r="O78" s="156"/>
      <c r="P78" s="157"/>
      <c r="Q78" s="158"/>
      <c r="R78" s="157"/>
      <c r="S78" s="158"/>
      <c r="T78" s="159"/>
    </row>
    <row r="79" spans="2:20" ht="12.6" customHeight="1" x14ac:dyDescent="0.15">
      <c r="B79" s="107" t="s">
        <v>26</v>
      </c>
      <c r="C79" s="397"/>
      <c r="D79" s="300" t="s">
        <v>366</v>
      </c>
      <c r="E79" s="267"/>
      <c r="F79" s="79"/>
      <c r="G79" s="242"/>
      <c r="H79" s="306"/>
      <c r="I79" s="84"/>
      <c r="J79" s="84"/>
      <c r="K79" s="84"/>
      <c r="L79" s="85"/>
      <c r="M79" s="366"/>
      <c r="N79" s="160"/>
      <c r="O79" s="161"/>
      <c r="P79" s="162"/>
      <c r="Q79" s="163"/>
      <c r="R79" s="162"/>
      <c r="S79" s="163"/>
      <c r="T79" s="164"/>
    </row>
    <row r="80" spans="2:20" ht="12.6" customHeight="1" x14ac:dyDescent="0.15">
      <c r="B80" s="107" t="s">
        <v>138</v>
      </c>
      <c r="C80" s="397"/>
      <c r="D80" s="411"/>
      <c r="E80" s="267"/>
      <c r="F80" s="79"/>
      <c r="G80" s="749" t="s">
        <v>431</v>
      </c>
      <c r="H80" s="333" t="s">
        <v>465</v>
      </c>
      <c r="I80" s="93"/>
      <c r="J80" s="93" t="s">
        <v>7</v>
      </c>
      <c r="K80" s="93"/>
      <c r="L80" s="94"/>
      <c r="M80" s="368" t="s">
        <v>37</v>
      </c>
      <c r="N80" s="150" t="s">
        <v>7</v>
      </c>
      <c r="O80" s="151"/>
      <c r="P80" s="152" t="s">
        <v>125</v>
      </c>
      <c r="Q80" s="153" t="s">
        <v>7</v>
      </c>
      <c r="R80" s="152" t="s">
        <v>7</v>
      </c>
      <c r="S80" s="153" t="s">
        <v>7</v>
      </c>
      <c r="T80" s="154" t="s">
        <v>7</v>
      </c>
    </row>
    <row r="81" spans="1:20" ht="12.6" customHeight="1" x14ac:dyDescent="0.15">
      <c r="B81" s="107" t="s">
        <v>27</v>
      </c>
      <c r="C81" s="405" t="str">
        <f>C17</f>
        <v>□</v>
      </c>
      <c r="D81" s="582" t="s">
        <v>793</v>
      </c>
      <c r="E81" s="267"/>
      <c r="F81" s="79"/>
      <c r="G81" s="714"/>
      <c r="H81" s="309"/>
      <c r="I81" s="82"/>
      <c r="J81" s="82"/>
      <c r="K81" s="82"/>
      <c r="L81" s="83"/>
      <c r="M81" s="367"/>
      <c r="N81" s="155"/>
      <c r="O81" s="156"/>
      <c r="P81" s="157"/>
      <c r="Q81" s="158"/>
      <c r="R81" s="157"/>
      <c r="S81" s="158"/>
      <c r="T81" s="159"/>
    </row>
    <row r="82" spans="1:20" ht="12.6" customHeight="1" x14ac:dyDescent="0.15">
      <c r="B82" s="107" t="s">
        <v>154</v>
      </c>
      <c r="C82" s="397"/>
      <c r="D82" s="300" t="s">
        <v>28</v>
      </c>
      <c r="E82" s="267"/>
      <c r="F82" s="79"/>
      <c r="G82" s="715"/>
      <c r="H82" s="311"/>
      <c r="I82" s="88"/>
      <c r="J82" s="88"/>
      <c r="K82" s="88"/>
      <c r="L82" s="89"/>
      <c r="M82" s="369"/>
      <c r="N82" s="165"/>
      <c r="O82" s="166"/>
      <c r="P82" s="167"/>
      <c r="Q82" s="168"/>
      <c r="R82" s="167"/>
      <c r="S82" s="168"/>
      <c r="T82" s="169"/>
    </row>
    <row r="83" spans="1:20" ht="12.6" customHeight="1" x14ac:dyDescent="0.15">
      <c r="B83" s="107" t="s">
        <v>155</v>
      </c>
      <c r="C83" s="397"/>
      <c r="D83" s="493" t="str">
        <f>D19</f>
        <v>(等級    )</v>
      </c>
      <c r="E83" s="267"/>
      <c r="F83" s="79"/>
      <c r="G83" s="740" t="s">
        <v>467</v>
      </c>
      <c r="H83" s="716" t="s">
        <v>469</v>
      </c>
      <c r="I83" s="80" t="s">
        <v>7</v>
      </c>
      <c r="J83" s="80"/>
      <c r="K83" s="80"/>
      <c r="L83" s="81"/>
      <c r="M83" s="687" t="s">
        <v>132</v>
      </c>
      <c r="N83" s="170"/>
      <c r="O83" s="171"/>
      <c r="P83" s="172"/>
      <c r="Q83" s="153"/>
      <c r="R83" s="152"/>
      <c r="S83" s="153"/>
      <c r="T83" s="154"/>
    </row>
    <row r="84" spans="1:20" ht="12.6" customHeight="1" x14ac:dyDescent="0.15">
      <c r="B84" s="107" t="s">
        <v>156</v>
      </c>
      <c r="C84" s="397"/>
      <c r="D84" s="412"/>
      <c r="E84" s="267"/>
      <c r="F84" s="79"/>
      <c r="G84" s="740"/>
      <c r="H84" s="717"/>
      <c r="I84" s="82"/>
      <c r="J84" s="82" t="s">
        <v>431</v>
      </c>
      <c r="K84" s="82"/>
      <c r="L84" s="83"/>
      <c r="M84" s="688"/>
      <c r="N84" s="155" t="s">
        <v>431</v>
      </c>
      <c r="O84" s="156"/>
      <c r="P84" s="157" t="s">
        <v>431</v>
      </c>
      <c r="Q84" s="158" t="s">
        <v>431</v>
      </c>
      <c r="R84" s="157" t="s">
        <v>431</v>
      </c>
      <c r="S84" s="158" t="s">
        <v>431</v>
      </c>
      <c r="T84" s="159" t="s">
        <v>431</v>
      </c>
    </row>
    <row r="85" spans="1:20" ht="12.6" customHeight="1" x14ac:dyDescent="0.15">
      <c r="B85" s="107" t="s">
        <v>157</v>
      </c>
      <c r="C85" s="405" t="str">
        <f>C21</f>
        <v>□</v>
      </c>
      <c r="D85" s="583" t="s">
        <v>795</v>
      </c>
      <c r="E85" s="267"/>
      <c r="F85" s="79"/>
      <c r="G85" s="740"/>
      <c r="H85" s="717" t="s">
        <v>470</v>
      </c>
      <c r="I85" s="84"/>
      <c r="J85" s="84"/>
      <c r="K85" s="84"/>
      <c r="L85" s="85"/>
      <c r="M85" s="689"/>
      <c r="N85" s="160"/>
      <c r="O85" s="161"/>
      <c r="P85" s="162"/>
      <c r="Q85" s="163"/>
      <c r="R85" s="162"/>
      <c r="S85" s="163"/>
      <c r="T85" s="164"/>
    </row>
    <row r="86" spans="1:20" ht="12.6" customHeight="1" x14ac:dyDescent="0.15">
      <c r="B86" s="107"/>
      <c r="C86" s="397"/>
      <c r="D86" s="300" t="s">
        <v>367</v>
      </c>
      <c r="E86" s="267"/>
      <c r="F86" s="79"/>
      <c r="G86" s="740"/>
      <c r="H86" s="717"/>
      <c r="I86" s="93" t="s">
        <v>7</v>
      </c>
      <c r="J86" s="93"/>
      <c r="K86" s="93"/>
      <c r="L86" s="94"/>
      <c r="M86" s="687" t="s">
        <v>349</v>
      </c>
      <c r="N86" s="690" t="s">
        <v>431</v>
      </c>
      <c r="O86" s="673" t="s">
        <v>431</v>
      </c>
      <c r="P86" s="675" t="s">
        <v>431</v>
      </c>
      <c r="Q86" s="641" t="s">
        <v>431</v>
      </c>
      <c r="R86" s="675" t="s">
        <v>431</v>
      </c>
      <c r="S86" s="641" t="s">
        <v>431</v>
      </c>
      <c r="T86" s="706" t="s">
        <v>431</v>
      </c>
    </row>
    <row r="87" spans="1:20" ht="12.6" customHeight="1" x14ac:dyDescent="0.15">
      <c r="B87" s="107"/>
      <c r="C87" s="397"/>
      <c r="D87" s="586" t="str">
        <f>D23</f>
        <v>( ■該当なし )</v>
      </c>
      <c r="E87" s="267"/>
      <c r="F87" s="79"/>
      <c r="G87" s="740"/>
      <c r="H87" s="324"/>
      <c r="I87" s="88"/>
      <c r="J87" s="88" t="s">
        <v>431</v>
      </c>
      <c r="K87" s="88"/>
      <c r="L87" s="89"/>
      <c r="M87" s="689"/>
      <c r="N87" s="692"/>
      <c r="O87" s="705"/>
      <c r="P87" s="700"/>
      <c r="Q87" s="642"/>
      <c r="R87" s="700"/>
      <c r="S87" s="642"/>
      <c r="T87" s="708"/>
    </row>
    <row r="88" spans="1:20" ht="12.6" customHeight="1" x14ac:dyDescent="0.15">
      <c r="B88" s="107"/>
      <c r="C88" s="397"/>
      <c r="D88" s="413"/>
      <c r="E88" s="267"/>
      <c r="F88" s="79"/>
      <c r="G88" s="740"/>
      <c r="H88" s="324"/>
      <c r="I88" s="80" t="s">
        <v>7</v>
      </c>
      <c r="J88" s="80"/>
      <c r="K88" s="80"/>
      <c r="L88" s="81"/>
      <c r="M88" s="687" t="s">
        <v>133</v>
      </c>
      <c r="N88" s="170"/>
      <c r="O88" s="171"/>
      <c r="P88" s="172"/>
      <c r="Q88" s="153"/>
      <c r="R88" s="152"/>
      <c r="S88" s="153"/>
      <c r="T88" s="154"/>
    </row>
    <row r="89" spans="1:20" ht="12.6" customHeight="1" x14ac:dyDescent="0.15">
      <c r="B89" s="107"/>
      <c r="C89" s="397"/>
      <c r="D89" s="414"/>
      <c r="E89" s="267"/>
      <c r="F89" s="79"/>
      <c r="G89" s="740"/>
      <c r="H89" s="324"/>
      <c r="I89" s="82"/>
      <c r="J89" s="82" t="s">
        <v>431</v>
      </c>
      <c r="K89" s="82"/>
      <c r="L89" s="83"/>
      <c r="M89" s="688"/>
      <c r="N89" s="155" t="s">
        <v>431</v>
      </c>
      <c r="O89" s="156" t="s">
        <v>431</v>
      </c>
      <c r="P89" s="157" t="s">
        <v>431</v>
      </c>
      <c r="Q89" s="158" t="s">
        <v>431</v>
      </c>
      <c r="R89" s="157" t="s">
        <v>431</v>
      </c>
      <c r="S89" s="158" t="s">
        <v>431</v>
      </c>
      <c r="T89" s="159" t="s">
        <v>431</v>
      </c>
    </row>
    <row r="90" spans="1:20" ht="12.6" customHeight="1" x14ac:dyDescent="0.15">
      <c r="B90" s="107"/>
      <c r="C90" s="397"/>
      <c r="D90" s="413"/>
      <c r="E90" s="267"/>
      <c r="F90" s="79"/>
      <c r="G90" s="743"/>
      <c r="H90" s="324"/>
      <c r="I90" s="84"/>
      <c r="J90" s="84"/>
      <c r="K90" s="84"/>
      <c r="L90" s="85"/>
      <c r="M90" s="689"/>
      <c r="N90" s="160"/>
      <c r="O90" s="161"/>
      <c r="P90" s="162"/>
      <c r="Q90" s="163"/>
      <c r="R90" s="162"/>
      <c r="S90" s="163"/>
      <c r="T90" s="164"/>
    </row>
    <row r="91" spans="1:20" ht="12.6" customHeight="1" x14ac:dyDescent="0.15">
      <c r="B91" s="107"/>
      <c r="C91" s="397"/>
      <c r="D91" s="407"/>
      <c r="E91" s="276" t="s">
        <v>38</v>
      </c>
      <c r="F91" s="92" t="s">
        <v>7</v>
      </c>
      <c r="G91" s="312" t="s">
        <v>125</v>
      </c>
      <c r="H91" s="716" t="s">
        <v>471</v>
      </c>
      <c r="I91" s="93"/>
      <c r="J91" s="93" t="s">
        <v>7</v>
      </c>
      <c r="K91" s="93"/>
      <c r="L91" s="94"/>
      <c r="M91" s="368" t="s">
        <v>350</v>
      </c>
      <c r="N91" s="150" t="s">
        <v>7</v>
      </c>
      <c r="O91" s="151" t="s">
        <v>7</v>
      </c>
      <c r="P91" s="152"/>
      <c r="Q91" s="153" t="s">
        <v>7</v>
      </c>
      <c r="R91" s="152" t="s">
        <v>7</v>
      </c>
      <c r="S91" s="153" t="s">
        <v>7</v>
      </c>
      <c r="T91" s="154" t="s">
        <v>7</v>
      </c>
    </row>
    <row r="92" spans="1:20" ht="12.6" customHeight="1" x14ac:dyDescent="0.15">
      <c r="B92" s="107"/>
      <c r="C92" s="397"/>
      <c r="D92" s="407"/>
      <c r="E92" s="264" t="s">
        <v>368</v>
      </c>
      <c r="F92" s="79"/>
      <c r="G92" s="330"/>
      <c r="H92" s="717"/>
      <c r="I92" s="82"/>
      <c r="J92" s="82"/>
      <c r="K92" s="82"/>
      <c r="L92" s="83"/>
      <c r="M92" s="367" t="s">
        <v>214</v>
      </c>
      <c r="N92" s="155"/>
      <c r="O92" s="156"/>
      <c r="P92" s="157"/>
      <c r="Q92" s="158"/>
      <c r="R92" s="157"/>
      <c r="S92" s="158"/>
      <c r="T92" s="159"/>
    </row>
    <row r="93" spans="1:20" ht="12.6" customHeight="1" x14ac:dyDescent="0.15">
      <c r="A93" s="19" t="b">
        <v>0</v>
      </c>
      <c r="B93" s="107"/>
      <c r="C93" s="397"/>
      <c r="D93" s="407"/>
      <c r="E93" s="283"/>
      <c r="F93" s="79"/>
      <c r="G93" s="242"/>
      <c r="H93" s="306"/>
      <c r="I93" s="82"/>
      <c r="J93" s="82"/>
      <c r="K93" s="82"/>
      <c r="L93" s="83"/>
      <c r="M93" s="367"/>
      <c r="N93" s="155"/>
      <c r="O93" s="156"/>
      <c r="P93" s="157"/>
      <c r="Q93" s="158"/>
      <c r="R93" s="157"/>
      <c r="S93" s="158"/>
      <c r="T93" s="159"/>
    </row>
    <row r="94" spans="1:20" ht="12.6" customHeight="1" x14ac:dyDescent="0.15">
      <c r="B94" s="107"/>
      <c r="C94" s="397"/>
      <c r="D94" s="407"/>
      <c r="E94" s="267"/>
      <c r="F94" s="79"/>
      <c r="G94" s="312" t="s">
        <v>125</v>
      </c>
      <c r="H94" s="716" t="s">
        <v>502</v>
      </c>
      <c r="I94" s="93"/>
      <c r="J94" s="93" t="s">
        <v>7</v>
      </c>
      <c r="K94" s="93"/>
      <c r="L94" s="94"/>
      <c r="M94" s="368" t="s">
        <v>352</v>
      </c>
      <c r="N94" s="150" t="s">
        <v>7</v>
      </c>
      <c r="O94" s="151" t="s">
        <v>7</v>
      </c>
      <c r="P94" s="152"/>
      <c r="Q94" s="153" t="s">
        <v>7</v>
      </c>
      <c r="R94" s="152" t="s">
        <v>7</v>
      </c>
      <c r="S94" s="153" t="s">
        <v>7</v>
      </c>
      <c r="T94" s="154" t="s">
        <v>7</v>
      </c>
    </row>
    <row r="95" spans="1:20" ht="12.6" customHeight="1" x14ac:dyDescent="0.15">
      <c r="B95" s="107"/>
      <c r="C95" s="397"/>
      <c r="D95" s="407"/>
      <c r="E95" s="267"/>
      <c r="F95" s="79"/>
      <c r="G95" s="330"/>
      <c r="H95" s="742"/>
      <c r="I95" s="82"/>
      <c r="J95" s="82"/>
      <c r="K95" s="82"/>
      <c r="L95" s="83"/>
      <c r="M95" s="367" t="s">
        <v>351</v>
      </c>
      <c r="N95" s="155"/>
      <c r="O95" s="156"/>
      <c r="P95" s="157"/>
      <c r="Q95" s="158"/>
      <c r="R95" s="157"/>
      <c r="S95" s="158"/>
      <c r="T95" s="159"/>
    </row>
    <row r="96" spans="1:20" ht="12.6" customHeight="1" x14ac:dyDescent="0.15">
      <c r="B96" s="107"/>
      <c r="C96" s="397"/>
      <c r="D96" s="407"/>
      <c r="E96" s="267"/>
      <c r="F96" s="79"/>
      <c r="G96" s="330"/>
      <c r="H96" s="331"/>
      <c r="I96" s="82"/>
      <c r="J96" s="82"/>
      <c r="K96" s="82"/>
      <c r="L96" s="83"/>
      <c r="M96" s="367"/>
      <c r="N96" s="155"/>
      <c r="O96" s="156"/>
      <c r="P96" s="157"/>
      <c r="Q96" s="158"/>
      <c r="R96" s="157"/>
      <c r="S96" s="158"/>
      <c r="T96" s="159"/>
    </row>
    <row r="97" spans="1:20" ht="12.6" customHeight="1" x14ac:dyDescent="0.15">
      <c r="B97" s="107"/>
      <c r="C97" s="397"/>
      <c r="D97" s="410"/>
      <c r="E97" s="276" t="s">
        <v>39</v>
      </c>
      <c r="F97" s="92" t="s">
        <v>7</v>
      </c>
      <c r="G97" s="307" t="s">
        <v>431</v>
      </c>
      <c r="H97" s="716" t="s">
        <v>471</v>
      </c>
      <c r="I97" s="93"/>
      <c r="J97" s="93" t="s">
        <v>7</v>
      </c>
      <c r="K97" s="93"/>
      <c r="L97" s="94"/>
      <c r="M97" s="687" t="s">
        <v>347</v>
      </c>
      <c r="N97" s="150"/>
      <c r="O97" s="151"/>
      <c r="P97" s="152"/>
      <c r="Q97" s="153"/>
      <c r="R97" s="152"/>
      <c r="S97" s="153"/>
      <c r="T97" s="154"/>
    </row>
    <row r="98" spans="1:20" ht="12.6" customHeight="1" x14ac:dyDescent="0.15">
      <c r="B98" s="107"/>
      <c r="C98" s="397"/>
      <c r="D98" s="410"/>
      <c r="E98" s="264" t="s">
        <v>369</v>
      </c>
      <c r="F98" s="79"/>
      <c r="G98" s="308"/>
      <c r="H98" s="717"/>
      <c r="I98" s="82"/>
      <c r="J98" s="82"/>
      <c r="K98" s="82" t="s">
        <v>431</v>
      </c>
      <c r="L98" s="83" t="s">
        <v>431</v>
      </c>
      <c r="M98" s="688"/>
      <c r="N98" s="155" t="s">
        <v>431</v>
      </c>
      <c r="O98" s="156" t="s">
        <v>431</v>
      </c>
      <c r="P98" s="157" t="s">
        <v>431</v>
      </c>
      <c r="Q98" s="158" t="s">
        <v>431</v>
      </c>
      <c r="R98" s="157" t="s">
        <v>431</v>
      </c>
      <c r="S98" s="158" t="s">
        <v>431</v>
      </c>
      <c r="T98" s="159" t="s">
        <v>431</v>
      </c>
    </row>
    <row r="99" spans="1:20" ht="12.6" customHeight="1" x14ac:dyDescent="0.15">
      <c r="A99" s="19" t="b">
        <v>0</v>
      </c>
      <c r="B99" s="107"/>
      <c r="C99" s="397"/>
      <c r="D99" s="410"/>
      <c r="E99" s="283"/>
      <c r="F99" s="79"/>
      <c r="G99" s="308"/>
      <c r="H99" s="717" t="s">
        <v>502</v>
      </c>
      <c r="I99" s="84"/>
      <c r="J99" s="84"/>
      <c r="K99" s="84"/>
      <c r="L99" s="85"/>
      <c r="M99" s="689"/>
      <c r="N99" s="160"/>
      <c r="O99" s="161"/>
      <c r="P99" s="162"/>
      <c r="Q99" s="163"/>
      <c r="R99" s="162"/>
      <c r="S99" s="163"/>
      <c r="T99" s="164"/>
    </row>
    <row r="100" spans="1:20" ht="12.6" customHeight="1" x14ac:dyDescent="0.15">
      <c r="B100" s="107"/>
      <c r="C100" s="397"/>
      <c r="D100" s="410"/>
      <c r="E100" s="267"/>
      <c r="F100" s="79"/>
      <c r="G100" s="308"/>
      <c r="H100" s="718"/>
      <c r="I100" s="93"/>
      <c r="J100" s="93" t="s">
        <v>7</v>
      </c>
      <c r="K100" s="93"/>
      <c r="L100" s="94"/>
      <c r="M100" s="687" t="s">
        <v>213</v>
      </c>
      <c r="N100" s="150"/>
      <c r="O100" s="151"/>
      <c r="P100" s="152"/>
      <c r="Q100" s="153"/>
      <c r="R100" s="152"/>
      <c r="S100" s="153"/>
      <c r="T100" s="154"/>
    </row>
    <row r="101" spans="1:20" ht="12.6" customHeight="1" x14ac:dyDescent="0.15">
      <c r="B101" s="107"/>
      <c r="C101" s="397"/>
      <c r="D101" s="410"/>
      <c r="E101" s="267"/>
      <c r="F101" s="79"/>
      <c r="G101" s="308"/>
      <c r="H101" s="309" t="s">
        <v>472</v>
      </c>
      <c r="I101" s="82"/>
      <c r="J101" s="82"/>
      <c r="K101" s="82" t="s">
        <v>431</v>
      </c>
      <c r="L101" s="83" t="s">
        <v>431</v>
      </c>
      <c r="M101" s="688"/>
      <c r="N101" s="155" t="s">
        <v>431</v>
      </c>
      <c r="O101" s="156" t="s">
        <v>431</v>
      </c>
      <c r="P101" s="157" t="s">
        <v>431</v>
      </c>
      <c r="Q101" s="158" t="s">
        <v>431</v>
      </c>
      <c r="R101" s="157" t="s">
        <v>431</v>
      </c>
      <c r="S101" s="158" t="s">
        <v>431</v>
      </c>
      <c r="T101" s="159" t="s">
        <v>431</v>
      </c>
    </row>
    <row r="102" spans="1:20" ht="12.6" customHeight="1" x14ac:dyDescent="0.15">
      <c r="B102" s="107"/>
      <c r="C102" s="397"/>
      <c r="D102" s="410"/>
      <c r="E102" s="267"/>
      <c r="F102" s="79"/>
      <c r="G102" s="308"/>
      <c r="H102" s="309"/>
      <c r="I102" s="88"/>
      <c r="J102" s="88"/>
      <c r="K102" s="88"/>
      <c r="L102" s="89"/>
      <c r="M102" s="689"/>
      <c r="N102" s="165"/>
      <c r="O102" s="166"/>
      <c r="P102" s="167"/>
      <c r="Q102" s="168"/>
      <c r="R102" s="167"/>
      <c r="S102" s="168"/>
      <c r="T102" s="169"/>
    </row>
    <row r="103" spans="1:20" ht="12.6" customHeight="1" x14ac:dyDescent="0.15">
      <c r="B103" s="107"/>
      <c r="C103" s="397"/>
      <c r="D103" s="410"/>
      <c r="E103" s="267"/>
      <c r="F103" s="79"/>
      <c r="G103" s="308"/>
      <c r="H103" s="309"/>
      <c r="I103" s="99"/>
      <c r="J103" s="80" t="s">
        <v>7</v>
      </c>
      <c r="K103" s="80"/>
      <c r="L103" s="100"/>
      <c r="M103" s="687" t="s">
        <v>353</v>
      </c>
      <c r="N103" s="150"/>
      <c r="O103" s="151"/>
      <c r="P103" s="152"/>
      <c r="Q103" s="153"/>
      <c r="R103" s="152"/>
      <c r="S103" s="153"/>
      <c r="T103" s="154"/>
    </row>
    <row r="104" spans="1:20" ht="12.6" customHeight="1" x14ac:dyDescent="0.15">
      <c r="B104" s="107"/>
      <c r="C104" s="397"/>
      <c r="D104" s="410"/>
      <c r="E104" s="267"/>
      <c r="F104" s="79"/>
      <c r="G104" s="308"/>
      <c r="H104" s="309"/>
      <c r="I104" s="84"/>
      <c r="J104" s="84"/>
      <c r="K104" s="84" t="s">
        <v>431</v>
      </c>
      <c r="L104" s="85" t="s">
        <v>431</v>
      </c>
      <c r="M104" s="688"/>
      <c r="N104" s="155" t="s">
        <v>431</v>
      </c>
      <c r="O104" s="156" t="s">
        <v>431</v>
      </c>
      <c r="P104" s="157" t="s">
        <v>431</v>
      </c>
      <c r="Q104" s="158" t="s">
        <v>431</v>
      </c>
      <c r="R104" s="157" t="s">
        <v>431</v>
      </c>
      <c r="S104" s="158" t="s">
        <v>431</v>
      </c>
      <c r="T104" s="159" t="s">
        <v>431</v>
      </c>
    </row>
    <row r="105" spans="1:20" ht="12.6" customHeight="1" x14ac:dyDescent="0.15">
      <c r="B105" s="107"/>
      <c r="C105" s="397"/>
      <c r="D105" s="410"/>
      <c r="E105" s="267"/>
      <c r="F105" s="79"/>
      <c r="G105" s="310"/>
      <c r="H105" s="309"/>
      <c r="I105" s="84"/>
      <c r="J105" s="84"/>
      <c r="K105" s="84"/>
      <c r="L105" s="85"/>
      <c r="M105" s="689"/>
      <c r="N105" s="165"/>
      <c r="O105" s="166"/>
      <c r="P105" s="167"/>
      <c r="Q105" s="168"/>
      <c r="R105" s="167"/>
      <c r="S105" s="168"/>
      <c r="T105" s="169"/>
    </row>
    <row r="106" spans="1:20" ht="12.6" customHeight="1" x14ac:dyDescent="0.15">
      <c r="B106" s="107"/>
      <c r="C106" s="397"/>
      <c r="D106" s="410"/>
      <c r="E106" s="276" t="s">
        <v>173</v>
      </c>
      <c r="F106" s="92" t="s">
        <v>7</v>
      </c>
      <c r="G106" s="336" t="s">
        <v>125</v>
      </c>
      <c r="H106" s="716" t="s">
        <v>471</v>
      </c>
      <c r="I106" s="93"/>
      <c r="J106" s="93" t="s">
        <v>7</v>
      </c>
      <c r="K106" s="93"/>
      <c r="L106" s="94"/>
      <c r="M106" s="687" t="s">
        <v>354</v>
      </c>
      <c r="N106" s="150"/>
      <c r="O106" s="151"/>
      <c r="P106" s="152"/>
      <c r="Q106" s="153"/>
      <c r="R106" s="152"/>
      <c r="S106" s="153"/>
      <c r="T106" s="154"/>
    </row>
    <row r="107" spans="1:20" ht="12.6" customHeight="1" x14ac:dyDescent="0.15">
      <c r="A107" s="19" t="b">
        <v>0</v>
      </c>
      <c r="B107" s="107"/>
      <c r="C107" s="397"/>
      <c r="D107" s="410"/>
      <c r="E107" s="267"/>
      <c r="F107" s="79"/>
      <c r="G107" s="245"/>
      <c r="H107" s="717"/>
      <c r="I107" s="82"/>
      <c r="J107" s="82"/>
      <c r="K107" s="82" t="s">
        <v>431</v>
      </c>
      <c r="L107" s="83" t="s">
        <v>431</v>
      </c>
      <c r="M107" s="688"/>
      <c r="N107" s="155" t="s">
        <v>431</v>
      </c>
      <c r="O107" s="156" t="s">
        <v>431</v>
      </c>
      <c r="P107" s="157" t="s">
        <v>431</v>
      </c>
      <c r="Q107" s="158" t="s">
        <v>431</v>
      </c>
      <c r="R107" s="157" t="s">
        <v>431</v>
      </c>
      <c r="S107" s="158" t="s">
        <v>431</v>
      </c>
      <c r="T107" s="159" t="s">
        <v>431</v>
      </c>
    </row>
    <row r="108" spans="1:20" ht="12.6" customHeight="1" x14ac:dyDescent="0.15">
      <c r="B108" s="107"/>
      <c r="C108" s="397"/>
      <c r="D108" s="410"/>
      <c r="E108" s="264"/>
      <c r="F108" s="79"/>
      <c r="G108" s="245"/>
      <c r="H108" s="354"/>
      <c r="I108" s="84"/>
      <c r="J108" s="84"/>
      <c r="K108" s="84"/>
      <c r="L108" s="85"/>
      <c r="M108" s="689"/>
      <c r="N108" s="165"/>
      <c r="O108" s="166"/>
      <c r="P108" s="167"/>
      <c r="Q108" s="168"/>
      <c r="R108" s="167"/>
      <c r="S108" s="168"/>
      <c r="T108" s="169"/>
    </row>
    <row r="109" spans="1:20" ht="12.6" customHeight="1" x14ac:dyDescent="0.15">
      <c r="B109" s="107"/>
      <c r="C109" s="397"/>
      <c r="D109" s="410"/>
      <c r="E109" s="267"/>
      <c r="F109" s="79"/>
      <c r="G109" s="245"/>
      <c r="H109" s="717" t="s">
        <v>502</v>
      </c>
      <c r="I109" s="93"/>
      <c r="J109" s="93" t="s">
        <v>7</v>
      </c>
      <c r="K109" s="93"/>
      <c r="L109" s="94"/>
      <c r="M109" s="687" t="s">
        <v>355</v>
      </c>
      <c r="N109" s="150"/>
      <c r="O109" s="151"/>
      <c r="P109" s="152"/>
      <c r="Q109" s="153"/>
      <c r="R109" s="152"/>
      <c r="S109" s="153"/>
      <c r="T109" s="154"/>
    </row>
    <row r="110" spans="1:20" ht="12.6" customHeight="1" x14ac:dyDescent="0.15">
      <c r="B110" s="107"/>
      <c r="C110" s="397"/>
      <c r="D110" s="410"/>
      <c r="E110" s="267"/>
      <c r="F110" s="79"/>
      <c r="G110" s="245"/>
      <c r="H110" s="718"/>
      <c r="I110" s="82"/>
      <c r="J110" s="82"/>
      <c r="K110" s="82" t="s">
        <v>431</v>
      </c>
      <c r="L110" s="83" t="s">
        <v>431</v>
      </c>
      <c r="M110" s="688"/>
      <c r="N110" s="155" t="s">
        <v>431</v>
      </c>
      <c r="O110" s="156" t="s">
        <v>431</v>
      </c>
      <c r="P110" s="157" t="s">
        <v>431</v>
      </c>
      <c r="Q110" s="158" t="s">
        <v>431</v>
      </c>
      <c r="R110" s="157" t="s">
        <v>431</v>
      </c>
      <c r="S110" s="158" t="s">
        <v>431</v>
      </c>
      <c r="T110" s="159" t="s">
        <v>431</v>
      </c>
    </row>
    <row r="111" spans="1:20" ht="12.6" customHeight="1" x14ac:dyDescent="0.15">
      <c r="B111" s="107"/>
      <c r="C111" s="397"/>
      <c r="D111" s="410"/>
      <c r="E111" s="267"/>
      <c r="F111" s="79"/>
      <c r="G111" s="245"/>
      <c r="H111" s="354"/>
      <c r="I111" s="88"/>
      <c r="J111" s="88"/>
      <c r="K111" s="88"/>
      <c r="L111" s="89"/>
      <c r="M111" s="689"/>
      <c r="N111" s="165"/>
      <c r="O111" s="166"/>
      <c r="P111" s="167"/>
      <c r="Q111" s="168"/>
      <c r="R111" s="167"/>
      <c r="S111" s="168"/>
      <c r="T111" s="169"/>
    </row>
    <row r="112" spans="1:20" ht="12.6" customHeight="1" x14ac:dyDescent="0.15">
      <c r="B112" s="107"/>
      <c r="C112" s="397"/>
      <c r="D112" s="410"/>
      <c r="E112" s="267"/>
      <c r="F112" s="79"/>
      <c r="G112" s="246"/>
      <c r="H112" s="448" t="s">
        <v>472</v>
      </c>
      <c r="I112" s="80"/>
      <c r="J112" s="80" t="s">
        <v>7</v>
      </c>
      <c r="K112" s="80"/>
      <c r="L112" s="81"/>
      <c r="M112" s="687" t="s">
        <v>356</v>
      </c>
      <c r="N112" s="150"/>
      <c r="O112" s="151"/>
      <c r="P112" s="152"/>
      <c r="Q112" s="153"/>
      <c r="R112" s="152"/>
      <c r="S112" s="153"/>
      <c r="T112" s="154"/>
    </row>
    <row r="113" spans="1:20" ht="12.6" customHeight="1" x14ac:dyDescent="0.15">
      <c r="B113" s="107"/>
      <c r="C113" s="397"/>
      <c r="D113" s="410"/>
      <c r="E113" s="267"/>
      <c r="F113" s="79"/>
      <c r="G113" s="330"/>
      <c r="H113" s="331"/>
      <c r="I113" s="82"/>
      <c r="J113" s="82"/>
      <c r="K113" s="82" t="s">
        <v>431</v>
      </c>
      <c r="L113" s="83" t="s">
        <v>431</v>
      </c>
      <c r="M113" s="688"/>
      <c r="N113" s="155" t="s">
        <v>431</v>
      </c>
      <c r="O113" s="156"/>
      <c r="P113" s="157" t="s">
        <v>431</v>
      </c>
      <c r="Q113" s="158" t="s">
        <v>431</v>
      </c>
      <c r="R113" s="157" t="s">
        <v>431</v>
      </c>
      <c r="S113" s="158" t="s">
        <v>431</v>
      </c>
      <c r="T113" s="159" t="s">
        <v>431</v>
      </c>
    </row>
    <row r="114" spans="1:20" ht="12.6" customHeight="1" x14ac:dyDescent="0.15">
      <c r="B114" s="107"/>
      <c r="C114" s="397"/>
      <c r="D114" s="410"/>
      <c r="E114" s="267"/>
      <c r="F114" s="79"/>
      <c r="G114" s="330"/>
      <c r="H114" s="331"/>
      <c r="I114" s="84"/>
      <c r="J114" s="84"/>
      <c r="K114" s="84"/>
      <c r="L114" s="85"/>
      <c r="M114" s="689"/>
      <c r="N114" s="165"/>
      <c r="O114" s="166"/>
      <c r="P114" s="167"/>
      <c r="Q114" s="168"/>
      <c r="R114" s="167"/>
      <c r="S114" s="168"/>
      <c r="T114" s="169"/>
    </row>
    <row r="115" spans="1:20" ht="12.6" customHeight="1" x14ac:dyDescent="0.15">
      <c r="B115" s="107"/>
      <c r="C115" s="397"/>
      <c r="D115" s="410"/>
      <c r="E115" s="267"/>
      <c r="F115" s="79"/>
      <c r="G115" s="330"/>
      <c r="H115" s="331"/>
      <c r="I115" s="93"/>
      <c r="J115" s="93" t="s">
        <v>7</v>
      </c>
      <c r="K115" s="93"/>
      <c r="L115" s="94"/>
      <c r="M115" s="687" t="s">
        <v>213</v>
      </c>
      <c r="N115" s="150"/>
      <c r="O115" s="151"/>
      <c r="P115" s="152"/>
      <c r="Q115" s="153"/>
      <c r="R115" s="152"/>
      <c r="S115" s="153"/>
      <c r="T115" s="154"/>
    </row>
    <row r="116" spans="1:20" ht="12.6" customHeight="1" x14ac:dyDescent="0.15">
      <c r="B116" s="107"/>
      <c r="C116" s="397"/>
      <c r="D116" s="415"/>
      <c r="E116" s="267"/>
      <c r="F116" s="79"/>
      <c r="G116" s="330"/>
      <c r="H116" s="331"/>
      <c r="I116" s="82"/>
      <c r="J116" s="82"/>
      <c r="K116" s="82" t="s">
        <v>431</v>
      </c>
      <c r="L116" s="83" t="s">
        <v>431</v>
      </c>
      <c r="M116" s="688"/>
      <c r="N116" s="155" t="s">
        <v>431</v>
      </c>
      <c r="O116" s="156" t="s">
        <v>431</v>
      </c>
      <c r="P116" s="157" t="s">
        <v>431</v>
      </c>
      <c r="Q116" s="158" t="s">
        <v>431</v>
      </c>
      <c r="R116" s="157" t="s">
        <v>431</v>
      </c>
      <c r="S116" s="158" t="s">
        <v>431</v>
      </c>
      <c r="T116" s="159" t="s">
        <v>431</v>
      </c>
    </row>
    <row r="117" spans="1:20" ht="12.6" customHeight="1" x14ac:dyDescent="0.15">
      <c r="B117" s="107"/>
      <c r="C117" s="397"/>
      <c r="D117" s="410"/>
      <c r="E117" s="267"/>
      <c r="F117" s="79"/>
      <c r="G117" s="330"/>
      <c r="H117" s="331"/>
      <c r="I117" s="88"/>
      <c r="J117" s="88"/>
      <c r="K117" s="88"/>
      <c r="L117" s="89"/>
      <c r="M117" s="689"/>
      <c r="N117" s="165"/>
      <c r="O117" s="166"/>
      <c r="P117" s="167"/>
      <c r="Q117" s="168"/>
      <c r="R117" s="167"/>
      <c r="S117" s="168"/>
      <c r="T117" s="169"/>
    </row>
    <row r="118" spans="1:20" ht="12.6" customHeight="1" x14ac:dyDescent="0.15">
      <c r="B118" s="107"/>
      <c r="C118" s="397"/>
      <c r="D118" s="410"/>
      <c r="E118" s="267"/>
      <c r="F118" s="79"/>
      <c r="G118" s="330"/>
      <c r="H118" s="331"/>
      <c r="I118" s="93"/>
      <c r="J118" s="93" t="s">
        <v>7</v>
      </c>
      <c r="K118" s="93"/>
      <c r="L118" s="94"/>
      <c r="M118" s="687" t="s">
        <v>40</v>
      </c>
      <c r="N118" s="150"/>
      <c r="O118" s="151"/>
      <c r="P118" s="152"/>
      <c r="Q118" s="153"/>
      <c r="R118" s="152"/>
      <c r="S118" s="153"/>
      <c r="T118" s="154"/>
    </row>
    <row r="119" spans="1:20" ht="12.6" customHeight="1" x14ac:dyDescent="0.15">
      <c r="B119" s="107"/>
      <c r="C119" s="397"/>
      <c r="D119" s="415"/>
      <c r="E119" s="267"/>
      <c r="F119" s="79"/>
      <c r="G119" s="330"/>
      <c r="H119" s="331"/>
      <c r="I119" s="82"/>
      <c r="J119" s="82"/>
      <c r="K119" s="82" t="s">
        <v>431</v>
      </c>
      <c r="L119" s="83" t="s">
        <v>431</v>
      </c>
      <c r="M119" s="688"/>
      <c r="N119" s="155" t="s">
        <v>431</v>
      </c>
      <c r="O119" s="156" t="s">
        <v>431</v>
      </c>
      <c r="P119" s="157" t="s">
        <v>431</v>
      </c>
      <c r="Q119" s="158" t="s">
        <v>431</v>
      </c>
      <c r="R119" s="157" t="s">
        <v>431</v>
      </c>
      <c r="S119" s="158" t="s">
        <v>431</v>
      </c>
      <c r="T119" s="159" t="s">
        <v>431</v>
      </c>
    </row>
    <row r="120" spans="1:20" ht="12.6" customHeight="1" x14ac:dyDescent="0.15">
      <c r="B120" s="107"/>
      <c r="C120" s="397"/>
      <c r="D120" s="410"/>
      <c r="E120" s="267"/>
      <c r="F120" s="79"/>
      <c r="G120" s="330"/>
      <c r="H120" s="331"/>
      <c r="I120" s="88"/>
      <c r="J120" s="88"/>
      <c r="K120" s="88"/>
      <c r="L120" s="89"/>
      <c r="M120" s="689"/>
      <c r="N120" s="165"/>
      <c r="O120" s="166"/>
      <c r="P120" s="167"/>
      <c r="Q120" s="168"/>
      <c r="R120" s="167"/>
      <c r="S120" s="168"/>
      <c r="T120" s="169"/>
    </row>
    <row r="121" spans="1:20" ht="12.6" customHeight="1" x14ac:dyDescent="0.15">
      <c r="B121" s="107"/>
      <c r="C121" s="397"/>
      <c r="D121" s="410"/>
      <c r="E121" s="267"/>
      <c r="F121" s="79"/>
      <c r="G121" s="330"/>
      <c r="H121" s="331"/>
      <c r="I121" s="80"/>
      <c r="J121" s="80" t="s">
        <v>7</v>
      </c>
      <c r="K121" s="80"/>
      <c r="L121" s="81"/>
      <c r="M121" s="687" t="s">
        <v>357</v>
      </c>
      <c r="N121" s="150"/>
      <c r="O121" s="151"/>
      <c r="P121" s="152"/>
      <c r="Q121" s="153"/>
      <c r="R121" s="152"/>
      <c r="S121" s="153"/>
      <c r="T121" s="154"/>
    </row>
    <row r="122" spans="1:20" ht="12.6" customHeight="1" x14ac:dyDescent="0.15">
      <c r="B122" s="107"/>
      <c r="C122" s="397"/>
      <c r="D122" s="410"/>
      <c r="E122" s="267"/>
      <c r="F122" s="79"/>
      <c r="G122" s="330"/>
      <c r="H122" s="331"/>
      <c r="I122" s="82"/>
      <c r="J122" s="82"/>
      <c r="K122" s="82" t="s">
        <v>431</v>
      </c>
      <c r="L122" s="83" t="s">
        <v>431</v>
      </c>
      <c r="M122" s="688"/>
      <c r="N122" s="155" t="s">
        <v>431</v>
      </c>
      <c r="O122" s="156" t="s">
        <v>431</v>
      </c>
      <c r="P122" s="157" t="s">
        <v>431</v>
      </c>
      <c r="Q122" s="158" t="s">
        <v>431</v>
      </c>
      <c r="R122" s="157" t="s">
        <v>431</v>
      </c>
      <c r="S122" s="158" t="s">
        <v>431</v>
      </c>
      <c r="T122" s="159" t="s">
        <v>431</v>
      </c>
    </row>
    <row r="123" spans="1:20" ht="12.6" customHeight="1" x14ac:dyDescent="0.15">
      <c r="B123" s="107"/>
      <c r="C123" s="397"/>
      <c r="D123" s="410"/>
      <c r="E123" s="268"/>
      <c r="F123" s="97"/>
      <c r="G123" s="334"/>
      <c r="H123" s="335"/>
      <c r="I123" s="88"/>
      <c r="J123" s="88"/>
      <c r="K123" s="88"/>
      <c r="L123" s="89"/>
      <c r="M123" s="689"/>
      <c r="N123" s="165"/>
      <c r="O123" s="166"/>
      <c r="P123" s="167"/>
      <c r="Q123" s="168"/>
      <c r="R123" s="167"/>
      <c r="S123" s="168"/>
      <c r="T123" s="169"/>
    </row>
    <row r="124" spans="1:20" ht="12.6" customHeight="1" x14ac:dyDescent="0.15">
      <c r="B124" s="107"/>
      <c r="C124" s="397"/>
      <c r="D124" s="410"/>
      <c r="E124" s="264" t="s">
        <v>41</v>
      </c>
      <c r="F124" s="92" t="s">
        <v>7</v>
      </c>
      <c r="G124" s="428" t="s">
        <v>467</v>
      </c>
      <c r="H124" s="429" t="s">
        <v>484</v>
      </c>
      <c r="I124" s="80"/>
      <c r="J124" s="80" t="s">
        <v>7</v>
      </c>
      <c r="K124" s="80"/>
      <c r="L124" s="81"/>
      <c r="M124" s="750" t="s">
        <v>215</v>
      </c>
      <c r="N124" s="150" t="s">
        <v>7</v>
      </c>
      <c r="O124" s="151" t="s">
        <v>7</v>
      </c>
      <c r="P124" s="152" t="s">
        <v>7</v>
      </c>
      <c r="Q124" s="153" t="s">
        <v>7</v>
      </c>
      <c r="R124" s="152" t="s">
        <v>7</v>
      </c>
      <c r="S124" s="153" t="s">
        <v>7</v>
      </c>
      <c r="T124" s="154" t="s">
        <v>7</v>
      </c>
    </row>
    <row r="125" spans="1:20" ht="12.6" customHeight="1" x14ac:dyDescent="0.15">
      <c r="B125" s="107"/>
      <c r="C125" s="397"/>
      <c r="D125" s="410"/>
      <c r="E125" s="283" t="s">
        <v>503</v>
      </c>
      <c r="F125" s="79"/>
      <c r="G125" s="245"/>
      <c r="H125" s="354" t="s">
        <v>485</v>
      </c>
      <c r="I125" s="82"/>
      <c r="J125" s="82"/>
      <c r="K125" s="82"/>
      <c r="L125" s="83"/>
      <c r="M125" s="751"/>
      <c r="N125" s="155"/>
      <c r="O125" s="156"/>
      <c r="P125" s="157"/>
      <c r="Q125" s="158"/>
      <c r="R125" s="157"/>
      <c r="S125" s="158"/>
      <c r="T125" s="159"/>
    </row>
    <row r="126" spans="1:20" ht="12.6" customHeight="1" x14ac:dyDescent="0.15">
      <c r="A126" s="19" t="b">
        <v>1</v>
      </c>
      <c r="B126" s="107"/>
      <c r="C126" s="397"/>
      <c r="D126" s="410"/>
      <c r="E126" s="264"/>
      <c r="F126" s="79"/>
      <c r="G126" s="245"/>
      <c r="H126" s="717" t="s">
        <v>474</v>
      </c>
      <c r="I126" s="84"/>
      <c r="J126" s="84"/>
      <c r="K126" s="84"/>
      <c r="L126" s="85"/>
      <c r="M126" s="752"/>
      <c r="N126" s="165"/>
      <c r="O126" s="166"/>
      <c r="P126" s="167"/>
      <c r="Q126" s="168"/>
      <c r="R126" s="167"/>
      <c r="S126" s="168"/>
      <c r="T126" s="169"/>
    </row>
    <row r="127" spans="1:20" ht="12.6" customHeight="1" x14ac:dyDescent="0.15">
      <c r="B127" s="107"/>
      <c r="C127" s="397"/>
      <c r="D127" s="410"/>
      <c r="E127" s="267"/>
      <c r="F127" s="79"/>
      <c r="G127" s="245"/>
      <c r="H127" s="717"/>
      <c r="I127" s="93"/>
      <c r="J127" s="93" t="s">
        <v>7</v>
      </c>
      <c r="K127" s="93"/>
      <c r="L127" s="94"/>
      <c r="M127" s="750" t="s">
        <v>216</v>
      </c>
      <c r="N127" s="150" t="s">
        <v>7</v>
      </c>
      <c r="O127" s="151" t="s">
        <v>7</v>
      </c>
      <c r="P127" s="152" t="s">
        <v>431</v>
      </c>
      <c r="Q127" s="153" t="s">
        <v>7</v>
      </c>
      <c r="R127" s="152" t="s">
        <v>7</v>
      </c>
      <c r="S127" s="153" t="s">
        <v>7</v>
      </c>
      <c r="T127" s="154" t="s">
        <v>7</v>
      </c>
    </row>
    <row r="128" spans="1:20" ht="12.6" customHeight="1" x14ac:dyDescent="0.15">
      <c r="B128" s="107"/>
      <c r="C128" s="397"/>
      <c r="D128" s="410"/>
      <c r="E128" s="267"/>
      <c r="F128" s="79"/>
      <c r="G128" s="245"/>
      <c r="H128" s="354"/>
      <c r="I128" s="88"/>
      <c r="J128" s="88"/>
      <c r="K128" s="88"/>
      <c r="L128" s="89"/>
      <c r="M128" s="752"/>
      <c r="N128" s="165"/>
      <c r="O128" s="166"/>
      <c r="P128" s="167"/>
      <c r="Q128" s="168"/>
      <c r="R128" s="167"/>
      <c r="S128" s="168"/>
      <c r="T128" s="169"/>
    </row>
    <row r="129" spans="1:20" ht="12.6" customHeight="1" x14ac:dyDescent="0.15">
      <c r="B129" s="107"/>
      <c r="C129" s="397"/>
      <c r="D129" s="410"/>
      <c r="E129" s="267"/>
      <c r="F129" s="79"/>
      <c r="G129" s="740"/>
      <c r="H129" s="309"/>
      <c r="I129" s="93"/>
      <c r="J129" s="93" t="s">
        <v>7</v>
      </c>
      <c r="K129" s="93"/>
      <c r="L129" s="94"/>
      <c r="M129" s="368" t="s">
        <v>358</v>
      </c>
      <c r="N129" s="150" t="s">
        <v>7</v>
      </c>
      <c r="O129" s="151" t="s">
        <v>7</v>
      </c>
      <c r="P129" s="152" t="s">
        <v>431</v>
      </c>
      <c r="Q129" s="153" t="s">
        <v>7</v>
      </c>
      <c r="R129" s="152" t="s">
        <v>7</v>
      </c>
      <c r="S129" s="153" t="s">
        <v>7</v>
      </c>
      <c r="T129" s="154" t="s">
        <v>7</v>
      </c>
    </row>
    <row r="130" spans="1:20" ht="12.6" customHeight="1" thickBot="1" x14ac:dyDescent="0.2">
      <c r="B130" s="185"/>
      <c r="C130" s="402"/>
      <c r="D130" s="416"/>
      <c r="E130" s="277"/>
      <c r="F130" s="95"/>
      <c r="G130" s="741"/>
      <c r="H130" s="430"/>
      <c r="I130" s="173"/>
      <c r="J130" s="173"/>
      <c r="K130" s="173"/>
      <c r="L130" s="105"/>
      <c r="M130" s="378"/>
      <c r="N130" s="174"/>
      <c r="O130" s="175"/>
      <c r="P130" s="176"/>
      <c r="Q130" s="177"/>
      <c r="R130" s="176"/>
      <c r="S130" s="177"/>
      <c r="T130" s="178"/>
    </row>
    <row r="131" spans="1:20" ht="12.6" customHeight="1" x14ac:dyDescent="0.15">
      <c r="B131" s="179"/>
      <c r="C131" s="179"/>
      <c r="D131" s="417"/>
      <c r="E131" s="278"/>
      <c r="F131" s="180"/>
      <c r="G131" s="179"/>
      <c r="H131" s="179"/>
      <c r="I131" s="179"/>
      <c r="J131" s="179"/>
      <c r="K131" s="179"/>
      <c r="L131" s="179"/>
      <c r="M131" s="379"/>
      <c r="N131" s="179"/>
      <c r="O131" s="179"/>
      <c r="P131" s="179"/>
      <c r="Q131" s="179"/>
      <c r="R131" s="179"/>
      <c r="S131" s="179"/>
      <c r="T131" s="181"/>
    </row>
    <row r="132" spans="1:20" x14ac:dyDescent="0.15">
      <c r="B132" s="108"/>
      <c r="C132" s="108"/>
      <c r="D132" s="407"/>
      <c r="E132" s="265"/>
      <c r="F132" s="108"/>
      <c r="G132" s="109"/>
      <c r="H132" s="109"/>
      <c r="I132" s="109"/>
      <c r="J132" s="109"/>
      <c r="K132" s="109"/>
      <c r="L132" s="109"/>
      <c r="M132" s="363"/>
      <c r="N132" s="109"/>
      <c r="O132" s="109"/>
      <c r="P132" s="109"/>
      <c r="Q132" s="109"/>
      <c r="R132" s="109"/>
      <c r="S132" s="109"/>
      <c r="T132" s="109" t="s">
        <v>141</v>
      </c>
    </row>
    <row r="133" spans="1:20" ht="12" thickBot="1" x14ac:dyDescent="0.2">
      <c r="B133" s="108" t="s">
        <v>567</v>
      </c>
      <c r="C133" s="108"/>
      <c r="D133" s="407"/>
      <c r="E133" s="265"/>
      <c r="F133" s="112"/>
      <c r="G133" s="108"/>
      <c r="H133" s="108"/>
      <c r="I133" s="108"/>
      <c r="J133" s="108"/>
      <c r="K133" s="108"/>
      <c r="L133" s="108"/>
      <c r="M133" s="363"/>
      <c r="N133" s="108"/>
      <c r="O133" s="103"/>
      <c r="P133" s="103"/>
      <c r="Q133" s="108"/>
      <c r="R133" s="103"/>
      <c r="S133" s="103"/>
      <c r="T133" s="103" t="s">
        <v>134</v>
      </c>
    </row>
    <row r="134" spans="1:20" ht="12" customHeight="1" x14ac:dyDescent="0.15">
      <c r="B134" s="684"/>
      <c r="C134" s="646" t="s">
        <v>449</v>
      </c>
      <c r="D134" s="649" t="s">
        <v>142</v>
      </c>
      <c r="E134" s="652" t="s">
        <v>20</v>
      </c>
      <c r="F134" s="655" t="s">
        <v>128</v>
      </c>
      <c r="G134" s="656"/>
      <c r="H134" s="656"/>
      <c r="I134" s="656"/>
      <c r="J134" s="656"/>
      <c r="K134" s="656"/>
      <c r="L134" s="656"/>
      <c r="M134" s="655" t="s">
        <v>129</v>
      </c>
      <c r="N134" s="656"/>
      <c r="O134" s="656"/>
      <c r="P134" s="656"/>
      <c r="Q134" s="656"/>
      <c r="R134" s="656"/>
      <c r="S134" s="656"/>
      <c r="T134" s="657"/>
    </row>
    <row r="135" spans="1:20" ht="13.5" customHeight="1" x14ac:dyDescent="0.15">
      <c r="B135" s="685"/>
      <c r="C135" s="647"/>
      <c r="D135" s="650"/>
      <c r="E135" s="653"/>
      <c r="F135" s="658" t="s">
        <v>371</v>
      </c>
      <c r="G135" s="660" t="s">
        <v>2</v>
      </c>
      <c r="H135" s="661"/>
      <c r="I135" s="660" t="s">
        <v>21</v>
      </c>
      <c r="J135" s="666"/>
      <c r="K135" s="666"/>
      <c r="L135" s="667"/>
      <c r="M135" s="737" t="s">
        <v>177</v>
      </c>
      <c r="N135" s="660" t="s">
        <v>22</v>
      </c>
      <c r="O135" s="666"/>
      <c r="P135" s="666"/>
      <c r="Q135" s="720" t="s">
        <v>346</v>
      </c>
      <c r="R135" s="709"/>
      <c r="S135" s="709"/>
      <c r="T135" s="710"/>
    </row>
    <row r="136" spans="1:20" ht="14.25" customHeight="1" x14ac:dyDescent="0.15">
      <c r="B136" s="685"/>
      <c r="C136" s="647"/>
      <c r="D136" s="650"/>
      <c r="E136" s="653"/>
      <c r="F136" s="659"/>
      <c r="G136" s="662"/>
      <c r="H136" s="663"/>
      <c r="I136" s="662"/>
      <c r="J136" s="668"/>
      <c r="K136" s="668"/>
      <c r="L136" s="669"/>
      <c r="M136" s="737"/>
      <c r="N136" s="719"/>
      <c r="O136" s="693"/>
      <c r="P136" s="693"/>
      <c r="Q136" s="720" t="s">
        <v>235</v>
      </c>
      <c r="R136" s="721"/>
      <c r="S136" s="660" t="s">
        <v>236</v>
      </c>
      <c r="T136" s="667"/>
    </row>
    <row r="137" spans="1:20" ht="11.25" customHeight="1" x14ac:dyDescent="0.15">
      <c r="B137" s="685"/>
      <c r="C137" s="647"/>
      <c r="D137" s="650"/>
      <c r="E137" s="653"/>
      <c r="F137" s="670" t="s">
        <v>370</v>
      </c>
      <c r="G137" s="662"/>
      <c r="H137" s="663"/>
      <c r="I137" s="660">
        <v>1</v>
      </c>
      <c r="J137" s="701">
        <v>2</v>
      </c>
      <c r="K137" s="701">
        <v>3</v>
      </c>
      <c r="L137" s="667">
        <v>4</v>
      </c>
      <c r="M137" s="737"/>
      <c r="N137" s="641" t="s">
        <v>170</v>
      </c>
      <c r="O137" s="673" t="s">
        <v>171</v>
      </c>
      <c r="P137" s="675" t="s">
        <v>172</v>
      </c>
      <c r="Q137" s="677" t="s">
        <v>344</v>
      </c>
      <c r="R137" s="679" t="s">
        <v>345</v>
      </c>
      <c r="S137" s="677" t="s">
        <v>344</v>
      </c>
      <c r="T137" s="682" t="s">
        <v>345</v>
      </c>
    </row>
    <row r="138" spans="1:20" ht="14.25" customHeight="1" thickBot="1" x14ac:dyDescent="0.2">
      <c r="B138" s="686"/>
      <c r="C138" s="648"/>
      <c r="D138" s="651"/>
      <c r="E138" s="654"/>
      <c r="F138" s="672"/>
      <c r="G138" s="664"/>
      <c r="H138" s="665"/>
      <c r="I138" s="662"/>
      <c r="J138" s="702"/>
      <c r="K138" s="702"/>
      <c r="L138" s="669"/>
      <c r="M138" s="738"/>
      <c r="N138" s="681"/>
      <c r="O138" s="674"/>
      <c r="P138" s="676"/>
      <c r="Q138" s="678"/>
      <c r="R138" s="680"/>
      <c r="S138" s="678"/>
      <c r="T138" s="683"/>
    </row>
    <row r="139" spans="1:20" ht="12.6" customHeight="1" x14ac:dyDescent="0.15">
      <c r="B139" s="76">
        <v>1</v>
      </c>
      <c r="C139" t="str">
        <f>C10</f>
        <v>■</v>
      </c>
      <c r="D139" s="408" t="s">
        <v>365</v>
      </c>
      <c r="E139" s="266" t="s">
        <v>42</v>
      </c>
      <c r="F139" s="76" t="s">
        <v>7</v>
      </c>
      <c r="G139" s="304" t="s">
        <v>467</v>
      </c>
      <c r="H139" s="305" t="s">
        <v>473</v>
      </c>
      <c r="I139" s="106"/>
      <c r="J139" s="106" t="s">
        <v>7</v>
      </c>
      <c r="K139" s="106"/>
      <c r="L139" s="104"/>
      <c r="M139" s="364" t="s">
        <v>213</v>
      </c>
      <c r="N139" s="186" t="s">
        <v>7</v>
      </c>
      <c r="O139" s="187" t="s">
        <v>7</v>
      </c>
      <c r="P139" s="188" t="s">
        <v>517</v>
      </c>
      <c r="Q139" s="189" t="s">
        <v>7</v>
      </c>
      <c r="R139" s="152" t="s">
        <v>7</v>
      </c>
      <c r="S139" s="153" t="s">
        <v>7</v>
      </c>
      <c r="T139" s="190" t="s">
        <v>7</v>
      </c>
    </row>
    <row r="140" spans="1:20" ht="12.6" customHeight="1" x14ac:dyDescent="0.15">
      <c r="A140" s="19" t="b">
        <v>0</v>
      </c>
      <c r="B140" s="79" t="s">
        <v>23</v>
      </c>
      <c r="C140" s="397"/>
      <c r="D140" s="493" t="str">
        <f>D75</f>
        <v>(等級    )</v>
      </c>
      <c r="E140" s="264"/>
      <c r="F140" s="79"/>
      <c r="G140" s="330"/>
      <c r="H140" s="331" t="s">
        <v>465</v>
      </c>
      <c r="I140" s="82"/>
      <c r="J140" s="82"/>
      <c r="K140" s="82"/>
      <c r="L140" s="83"/>
      <c r="M140" s="367"/>
      <c r="N140" s="155"/>
      <c r="O140" s="156"/>
      <c r="P140" s="157"/>
      <c r="Q140" s="158"/>
      <c r="R140" s="157"/>
      <c r="S140" s="158"/>
      <c r="T140" s="159"/>
    </row>
    <row r="141" spans="1:20" ht="12.6" customHeight="1" x14ac:dyDescent="0.15">
      <c r="A141" s="19" t="b">
        <v>0</v>
      </c>
      <c r="B141" s="79" t="s">
        <v>24</v>
      </c>
      <c r="C141" s="397"/>
      <c r="D141" s="300"/>
      <c r="E141" s="264"/>
      <c r="F141" s="79"/>
      <c r="G141" s="242"/>
      <c r="H141" s="306"/>
      <c r="I141" s="84"/>
      <c r="J141" s="84"/>
      <c r="K141" s="84"/>
      <c r="L141" s="85"/>
      <c r="M141" s="366"/>
      <c r="N141" s="160"/>
      <c r="O141" s="161"/>
      <c r="P141" s="162"/>
      <c r="Q141" s="163"/>
      <c r="R141" s="162"/>
      <c r="S141" s="163"/>
      <c r="T141" s="164"/>
    </row>
    <row r="142" spans="1:20" ht="12.6" customHeight="1" x14ac:dyDescent="0.15">
      <c r="B142" s="79" t="s">
        <v>153</v>
      </c>
      <c r="C142" s="397"/>
      <c r="D142" s="493" t="str">
        <f>D77</f>
        <v>■その他</v>
      </c>
      <c r="E142" s="267"/>
      <c r="F142" s="79"/>
      <c r="G142" s="312" t="s">
        <v>125</v>
      </c>
      <c r="H142" s="296" t="s">
        <v>473</v>
      </c>
      <c r="I142" s="93"/>
      <c r="J142" s="93" t="s">
        <v>7</v>
      </c>
      <c r="K142" s="93"/>
      <c r="L142" s="94"/>
      <c r="M142" s="368" t="s">
        <v>217</v>
      </c>
      <c r="N142" s="150" t="s">
        <v>7</v>
      </c>
      <c r="O142" s="151" t="s">
        <v>7</v>
      </c>
      <c r="P142" s="152" t="s">
        <v>431</v>
      </c>
      <c r="Q142" s="153" t="s">
        <v>7</v>
      </c>
      <c r="R142" s="152" t="s">
        <v>7</v>
      </c>
      <c r="S142" s="153" t="s">
        <v>7</v>
      </c>
      <c r="T142" s="154" t="s">
        <v>7</v>
      </c>
    </row>
    <row r="143" spans="1:20" ht="12.6" customHeight="1" x14ac:dyDescent="0.15">
      <c r="B143" s="79" t="s">
        <v>25</v>
      </c>
      <c r="C143" s="397"/>
      <c r="D143" s="493" t="str">
        <f>D78</f>
        <v>□免震建築物</v>
      </c>
      <c r="E143" s="267"/>
      <c r="F143" s="79"/>
      <c r="G143" s="330"/>
      <c r="H143" s="331" t="s">
        <v>465</v>
      </c>
      <c r="I143" s="82"/>
      <c r="J143" s="82"/>
      <c r="K143" s="82"/>
      <c r="L143" s="83"/>
      <c r="M143" s="367"/>
      <c r="N143" s="155"/>
      <c r="O143" s="156"/>
      <c r="P143" s="157"/>
      <c r="Q143" s="158"/>
      <c r="R143" s="157"/>
      <c r="S143" s="158"/>
      <c r="T143" s="159"/>
    </row>
    <row r="144" spans="1:20" ht="12.6" customHeight="1" x14ac:dyDescent="0.15">
      <c r="B144" s="79" t="s">
        <v>26</v>
      </c>
      <c r="C144" s="397"/>
      <c r="D144" s="300" t="s">
        <v>366</v>
      </c>
      <c r="E144" s="267"/>
      <c r="F144" s="79"/>
      <c r="G144" s="334"/>
      <c r="H144" s="306"/>
      <c r="I144" s="88"/>
      <c r="J144" s="88"/>
      <c r="K144" s="88"/>
      <c r="L144" s="89"/>
      <c r="M144" s="369"/>
      <c r="N144" s="165"/>
      <c r="O144" s="166"/>
      <c r="P144" s="167"/>
      <c r="Q144" s="168"/>
      <c r="R144" s="167"/>
      <c r="S144" s="168"/>
      <c r="T144" s="169"/>
    </row>
    <row r="145" spans="2:20" ht="12.6" customHeight="1" x14ac:dyDescent="0.15">
      <c r="B145" s="79" t="s">
        <v>138</v>
      </c>
      <c r="C145" s="397"/>
      <c r="D145" s="411"/>
      <c r="E145" s="267"/>
      <c r="F145" s="79"/>
      <c r="G145" s="312" t="s">
        <v>125</v>
      </c>
      <c r="H145" s="296" t="s">
        <v>465</v>
      </c>
      <c r="I145" s="93"/>
      <c r="J145" s="93" t="s">
        <v>7</v>
      </c>
      <c r="K145" s="93"/>
      <c r="L145" s="94"/>
      <c r="M145" s="368" t="s">
        <v>218</v>
      </c>
      <c r="N145" s="150" t="s">
        <v>7</v>
      </c>
      <c r="O145" s="151"/>
      <c r="P145" s="152" t="s">
        <v>431</v>
      </c>
      <c r="Q145" s="153" t="s">
        <v>7</v>
      </c>
      <c r="R145" s="152" t="s">
        <v>7</v>
      </c>
      <c r="S145" s="153" t="s">
        <v>7</v>
      </c>
      <c r="T145" s="154" t="s">
        <v>7</v>
      </c>
    </row>
    <row r="146" spans="2:20" ht="12.6" customHeight="1" x14ac:dyDescent="0.15">
      <c r="B146" s="79" t="s">
        <v>27</v>
      </c>
      <c r="C146" s="492" t="str">
        <f>C81</f>
        <v>□</v>
      </c>
      <c r="D146" s="582" t="s">
        <v>793</v>
      </c>
      <c r="E146" s="267"/>
      <c r="F146" s="79"/>
      <c r="G146" s="330"/>
      <c r="H146" s="331"/>
      <c r="I146" s="82"/>
      <c r="J146" s="82"/>
      <c r="K146" s="82"/>
      <c r="L146" s="83"/>
      <c r="M146" s="367"/>
      <c r="N146" s="155"/>
      <c r="O146" s="156"/>
      <c r="P146" s="157"/>
      <c r="Q146" s="158"/>
      <c r="R146" s="157"/>
      <c r="S146" s="158"/>
      <c r="T146" s="159"/>
    </row>
    <row r="147" spans="2:20" ht="12.6" customHeight="1" x14ac:dyDescent="0.15">
      <c r="B147" s="79" t="s">
        <v>154</v>
      </c>
      <c r="C147" s="406"/>
      <c r="D147" s="300" t="s">
        <v>28</v>
      </c>
      <c r="E147" s="267"/>
      <c r="F147" s="79"/>
      <c r="G147" s="334"/>
      <c r="H147" s="335"/>
      <c r="I147" s="88"/>
      <c r="J147" s="88"/>
      <c r="K147" s="88"/>
      <c r="L147" s="89"/>
      <c r="M147" s="369"/>
      <c r="N147" s="165"/>
      <c r="O147" s="166"/>
      <c r="P147" s="167"/>
      <c r="Q147" s="168"/>
      <c r="R147" s="167"/>
      <c r="S147" s="168"/>
      <c r="T147" s="169"/>
    </row>
    <row r="148" spans="2:20" ht="12.6" customHeight="1" x14ac:dyDescent="0.15">
      <c r="B148" s="79" t="s">
        <v>155</v>
      </c>
      <c r="C148" s="406"/>
      <c r="D148" s="493" t="str">
        <f>D83</f>
        <v>(等級    )</v>
      </c>
      <c r="E148" s="267"/>
      <c r="F148" s="79"/>
      <c r="G148" s="332" t="s">
        <v>460</v>
      </c>
      <c r="H148" s="716" t="s">
        <v>474</v>
      </c>
      <c r="I148" s="80"/>
      <c r="J148" s="80" t="s">
        <v>7</v>
      </c>
      <c r="K148" s="80"/>
      <c r="L148" s="81"/>
      <c r="M148" s="365" t="s">
        <v>359</v>
      </c>
      <c r="N148" s="170" t="s">
        <v>7</v>
      </c>
      <c r="O148" s="171" t="s">
        <v>7</v>
      </c>
      <c r="P148" s="172" t="s">
        <v>431</v>
      </c>
      <c r="Q148" s="153" t="s">
        <v>7</v>
      </c>
      <c r="R148" s="152" t="s">
        <v>7</v>
      </c>
      <c r="S148" s="153" t="s">
        <v>7</v>
      </c>
      <c r="T148" s="154" t="s">
        <v>7</v>
      </c>
    </row>
    <row r="149" spans="2:20" ht="12.6" customHeight="1" x14ac:dyDescent="0.15">
      <c r="B149" s="79" t="s">
        <v>156</v>
      </c>
      <c r="C149" s="406"/>
      <c r="D149" s="412"/>
      <c r="E149" s="267"/>
      <c r="F149" s="79"/>
      <c r="G149" s="308"/>
      <c r="H149" s="717"/>
      <c r="I149" s="82"/>
      <c r="J149" s="82"/>
      <c r="K149" s="82"/>
      <c r="L149" s="83"/>
      <c r="M149" s="367" t="s">
        <v>214</v>
      </c>
      <c r="N149" s="155"/>
      <c r="O149" s="156"/>
      <c r="P149" s="157"/>
      <c r="Q149" s="158"/>
      <c r="R149" s="157"/>
      <c r="S149" s="158"/>
      <c r="T149" s="159"/>
    </row>
    <row r="150" spans="2:20" ht="12.6" customHeight="1" x14ac:dyDescent="0.15">
      <c r="B150" s="79" t="s">
        <v>157</v>
      </c>
      <c r="C150" s="492" t="str">
        <f>C85</f>
        <v>□</v>
      </c>
      <c r="D150" s="583" t="s">
        <v>795</v>
      </c>
      <c r="E150" s="267"/>
      <c r="F150" s="79"/>
      <c r="G150" s="310"/>
      <c r="H150" s="324" t="s">
        <v>473</v>
      </c>
      <c r="I150" s="84"/>
      <c r="J150" s="84"/>
      <c r="K150" s="84"/>
      <c r="L150" s="85"/>
      <c r="M150" s="366"/>
      <c r="N150" s="160"/>
      <c r="O150" s="161"/>
      <c r="P150" s="162"/>
      <c r="Q150" s="163"/>
      <c r="R150" s="162"/>
      <c r="S150" s="163"/>
      <c r="T150" s="164"/>
    </row>
    <row r="151" spans="2:20" ht="12.6" customHeight="1" x14ac:dyDescent="0.15">
      <c r="B151" s="79"/>
      <c r="C151" s="397"/>
      <c r="D151" s="300" t="s">
        <v>367</v>
      </c>
      <c r="E151" s="276" t="s">
        <v>43</v>
      </c>
      <c r="F151" s="92" t="s">
        <v>7</v>
      </c>
      <c r="G151" s="307" t="s">
        <v>431</v>
      </c>
      <c r="H151" s="716" t="s">
        <v>474</v>
      </c>
      <c r="I151" s="93"/>
      <c r="J151" s="93" t="s">
        <v>7</v>
      </c>
      <c r="K151" s="93"/>
      <c r="L151" s="94"/>
      <c r="M151" s="368" t="s">
        <v>44</v>
      </c>
      <c r="N151" s="150" t="s">
        <v>7</v>
      </c>
      <c r="O151" s="151" t="s">
        <v>431</v>
      </c>
      <c r="P151" s="152" t="s">
        <v>431</v>
      </c>
      <c r="Q151" s="153" t="s">
        <v>7</v>
      </c>
      <c r="R151" s="152" t="s">
        <v>7</v>
      </c>
      <c r="S151" s="153" t="s">
        <v>7</v>
      </c>
      <c r="T151" s="154" t="s">
        <v>7</v>
      </c>
    </row>
    <row r="152" spans="2:20" ht="12.6" customHeight="1" x14ac:dyDescent="0.15">
      <c r="B152" s="79"/>
      <c r="C152" s="397"/>
      <c r="D152" s="586" t="str">
        <f>D87</f>
        <v>( ■該当なし )</v>
      </c>
      <c r="E152" s="267"/>
      <c r="F152" s="79"/>
      <c r="G152" s="303"/>
      <c r="H152" s="717"/>
      <c r="I152" s="82"/>
      <c r="J152" s="82"/>
      <c r="K152" s="82"/>
      <c r="L152" s="83"/>
      <c r="M152" s="367"/>
      <c r="N152" s="155"/>
      <c r="O152" s="156"/>
      <c r="P152" s="157"/>
      <c r="Q152" s="158"/>
      <c r="R152" s="157"/>
      <c r="S152" s="158"/>
      <c r="T152" s="159"/>
    </row>
    <row r="153" spans="2:20" ht="12.6" customHeight="1" x14ac:dyDescent="0.15">
      <c r="B153" s="79"/>
      <c r="C153" s="397"/>
      <c r="D153"/>
      <c r="E153" s="267"/>
      <c r="F153" s="79"/>
      <c r="G153" s="303"/>
      <c r="H153" s="717" t="s">
        <v>475</v>
      </c>
      <c r="I153" s="84"/>
      <c r="J153" s="84"/>
      <c r="K153" s="84"/>
      <c r="L153" s="85"/>
      <c r="M153" s="366"/>
      <c r="N153" s="160"/>
      <c r="O153" s="161"/>
      <c r="P153" s="162"/>
      <c r="Q153" s="163"/>
      <c r="R153" s="162"/>
      <c r="S153" s="163"/>
      <c r="T153" s="164"/>
    </row>
    <row r="154" spans="2:20" ht="12.6" customHeight="1" x14ac:dyDescent="0.15">
      <c r="B154" s="79"/>
      <c r="C154" s="397"/>
      <c r="D154" s="414"/>
      <c r="E154" s="267"/>
      <c r="F154" s="79"/>
      <c r="G154" s="303"/>
      <c r="H154" s="717"/>
      <c r="I154" s="93"/>
      <c r="J154" s="93" t="s">
        <v>7</v>
      </c>
      <c r="K154" s="93"/>
      <c r="L154" s="94"/>
      <c r="M154" s="368" t="s">
        <v>258</v>
      </c>
      <c r="N154" s="150" t="s">
        <v>7</v>
      </c>
      <c r="O154" s="151" t="s">
        <v>7</v>
      </c>
      <c r="P154" s="152" t="s">
        <v>125</v>
      </c>
      <c r="Q154" s="153" t="s">
        <v>7</v>
      </c>
      <c r="R154" s="152" t="s">
        <v>7</v>
      </c>
      <c r="S154" s="153" t="s">
        <v>7</v>
      </c>
      <c r="T154" s="154" t="s">
        <v>7</v>
      </c>
    </row>
    <row r="155" spans="2:20" ht="12.6" customHeight="1" x14ac:dyDescent="0.15">
      <c r="B155" s="79"/>
      <c r="C155" s="397"/>
      <c r="D155" s="413"/>
      <c r="E155" s="267"/>
      <c r="F155" s="79"/>
      <c r="G155" s="303"/>
      <c r="H155" s="324"/>
      <c r="I155" s="82"/>
      <c r="J155" s="82"/>
      <c r="K155" s="82"/>
      <c r="L155" s="83"/>
      <c r="M155" s="367" t="s">
        <v>214</v>
      </c>
      <c r="N155" s="155"/>
      <c r="O155" s="156"/>
      <c r="P155" s="157"/>
      <c r="Q155" s="158"/>
      <c r="R155" s="157"/>
      <c r="S155" s="158"/>
      <c r="T155" s="159"/>
    </row>
    <row r="156" spans="2:20" ht="12.6" customHeight="1" x14ac:dyDescent="0.15">
      <c r="B156" s="79"/>
      <c r="C156" s="397"/>
      <c r="D156" s="410"/>
      <c r="E156" s="267"/>
      <c r="F156" s="79"/>
      <c r="G156" s="303"/>
      <c r="H156" s="324"/>
      <c r="I156" s="88"/>
      <c r="J156" s="88"/>
      <c r="K156" s="88"/>
      <c r="L156" s="89"/>
      <c r="M156" s="369"/>
      <c r="N156" s="165"/>
      <c r="O156" s="166"/>
      <c r="P156" s="167"/>
      <c r="Q156" s="168"/>
      <c r="R156" s="167"/>
      <c r="S156" s="168"/>
      <c r="T156" s="169"/>
    </row>
    <row r="157" spans="2:20" ht="12.6" customHeight="1" x14ac:dyDescent="0.15">
      <c r="B157" s="79"/>
      <c r="C157" s="397"/>
      <c r="D157" s="410"/>
      <c r="E157" s="267"/>
      <c r="F157" s="79"/>
      <c r="G157" s="303"/>
      <c r="H157" s="324"/>
      <c r="I157" s="93"/>
      <c r="J157" s="93" t="s">
        <v>7</v>
      </c>
      <c r="K157" s="93"/>
      <c r="L157" s="94"/>
      <c r="M157" s="368" t="s">
        <v>360</v>
      </c>
      <c r="N157" s="150" t="s">
        <v>7</v>
      </c>
      <c r="O157" s="151" t="s">
        <v>7</v>
      </c>
      <c r="P157" s="152" t="s">
        <v>431</v>
      </c>
      <c r="Q157" s="153" t="s">
        <v>7</v>
      </c>
      <c r="R157" s="152" t="s">
        <v>7</v>
      </c>
      <c r="S157" s="153" t="s">
        <v>7</v>
      </c>
      <c r="T157" s="154" t="s">
        <v>7</v>
      </c>
    </row>
    <row r="158" spans="2:20" ht="12.6" customHeight="1" x14ac:dyDescent="0.15">
      <c r="B158" s="79"/>
      <c r="C158" s="397"/>
      <c r="D158" s="410"/>
      <c r="E158" s="267"/>
      <c r="F158" s="79"/>
      <c r="G158" s="303"/>
      <c r="H158" s="324"/>
      <c r="I158" s="82"/>
      <c r="J158" s="82"/>
      <c r="K158" s="82"/>
      <c r="L158" s="83"/>
      <c r="M158" s="367" t="s">
        <v>214</v>
      </c>
      <c r="N158" s="155"/>
      <c r="O158" s="156"/>
      <c r="P158" s="157"/>
      <c r="Q158" s="158"/>
      <c r="R158" s="157"/>
      <c r="S158" s="158"/>
      <c r="T158" s="159"/>
    </row>
    <row r="159" spans="2:20" ht="12.6" customHeight="1" x14ac:dyDescent="0.15">
      <c r="B159" s="79"/>
      <c r="C159" s="397"/>
      <c r="D159" s="410"/>
      <c r="E159" s="267"/>
      <c r="F159" s="79"/>
      <c r="G159" s="303"/>
      <c r="H159" s="324"/>
      <c r="I159" s="88"/>
      <c r="J159" s="88"/>
      <c r="K159" s="88"/>
      <c r="L159" s="89"/>
      <c r="M159" s="369"/>
      <c r="N159" s="165"/>
      <c r="O159" s="166"/>
      <c r="P159" s="167"/>
      <c r="Q159" s="168"/>
      <c r="R159" s="167"/>
      <c r="S159" s="168"/>
      <c r="T159" s="169"/>
    </row>
    <row r="160" spans="2:20" ht="12.6" customHeight="1" x14ac:dyDescent="0.15">
      <c r="B160" s="79"/>
      <c r="C160" s="397"/>
      <c r="D160" s="410"/>
      <c r="E160" s="267"/>
      <c r="F160" s="79"/>
      <c r="G160" s="303"/>
      <c r="H160" s="324"/>
      <c r="I160" s="80"/>
      <c r="J160" s="80" t="s">
        <v>7</v>
      </c>
      <c r="K160" s="80"/>
      <c r="L160" s="81"/>
      <c r="M160" s="365" t="s">
        <v>357</v>
      </c>
      <c r="N160" s="170" t="s">
        <v>7</v>
      </c>
      <c r="O160" s="171" t="s">
        <v>7</v>
      </c>
      <c r="P160" s="172" t="s">
        <v>7</v>
      </c>
      <c r="Q160" s="153" t="s">
        <v>7</v>
      </c>
      <c r="R160" s="152" t="s">
        <v>7</v>
      </c>
      <c r="S160" s="153" t="s">
        <v>7</v>
      </c>
      <c r="T160" s="154" t="s">
        <v>7</v>
      </c>
    </row>
    <row r="161" spans="2:20" ht="12.6" customHeight="1" x14ac:dyDescent="0.15">
      <c r="B161" s="79"/>
      <c r="C161" s="397"/>
      <c r="D161" s="410"/>
      <c r="E161" s="267"/>
      <c r="F161" s="79"/>
      <c r="G161" s="303"/>
      <c r="H161" s="324"/>
      <c r="I161" s="82"/>
      <c r="J161" s="82"/>
      <c r="K161" s="82"/>
      <c r="L161" s="83"/>
      <c r="M161" s="367" t="s">
        <v>257</v>
      </c>
      <c r="N161" s="155"/>
      <c r="O161" s="156"/>
      <c r="P161" s="157"/>
      <c r="Q161" s="158"/>
      <c r="R161" s="157"/>
      <c r="S161" s="158"/>
      <c r="T161" s="159"/>
    </row>
    <row r="162" spans="2:20" ht="12.6" customHeight="1" x14ac:dyDescent="0.15">
      <c r="B162" s="79"/>
      <c r="C162" s="397"/>
      <c r="D162" s="410"/>
      <c r="E162" s="267"/>
      <c r="F162" s="79"/>
      <c r="G162" s="329"/>
      <c r="H162" s="324"/>
      <c r="I162" s="84"/>
      <c r="J162" s="84"/>
      <c r="K162" s="84"/>
      <c r="L162" s="85"/>
      <c r="M162" s="366"/>
      <c r="N162" s="160"/>
      <c r="O162" s="161"/>
      <c r="P162" s="162"/>
      <c r="Q162" s="163"/>
      <c r="R162" s="162"/>
      <c r="S162" s="163"/>
      <c r="T162" s="164"/>
    </row>
    <row r="163" spans="2:20" ht="12.6" customHeight="1" x14ac:dyDescent="0.15">
      <c r="B163" s="79"/>
      <c r="C163" s="397"/>
      <c r="D163" s="410"/>
      <c r="E163" s="276" t="s">
        <v>259</v>
      </c>
      <c r="F163" s="92" t="s">
        <v>7</v>
      </c>
      <c r="G163" s="332" t="s">
        <v>467</v>
      </c>
      <c r="H163" s="716" t="s">
        <v>475</v>
      </c>
      <c r="I163" s="93"/>
      <c r="J163" s="93" t="s">
        <v>7</v>
      </c>
      <c r="K163" s="93"/>
      <c r="L163" s="94"/>
      <c r="M163" s="368" t="s">
        <v>45</v>
      </c>
      <c r="N163" s="150" t="s">
        <v>7</v>
      </c>
      <c r="O163" s="151"/>
      <c r="P163" s="152" t="s">
        <v>7</v>
      </c>
      <c r="Q163" s="153" t="s">
        <v>7</v>
      </c>
      <c r="R163" s="152" t="s">
        <v>7</v>
      </c>
      <c r="S163" s="153" t="s">
        <v>7</v>
      </c>
      <c r="T163" s="154" t="s">
        <v>7</v>
      </c>
    </row>
    <row r="164" spans="2:20" ht="12.6" customHeight="1" x14ac:dyDescent="0.15">
      <c r="B164" s="79"/>
      <c r="C164" s="397"/>
      <c r="D164" s="410"/>
      <c r="E164" s="267"/>
      <c r="F164" s="79"/>
      <c r="G164" s="308"/>
      <c r="H164" s="717"/>
      <c r="I164" s="82"/>
      <c r="J164" s="82"/>
      <c r="K164" s="82"/>
      <c r="L164" s="83"/>
      <c r="M164" s="367"/>
      <c r="N164" s="155"/>
      <c r="O164" s="156"/>
      <c r="P164" s="157"/>
      <c r="Q164" s="158"/>
      <c r="R164" s="157"/>
      <c r="S164" s="158"/>
      <c r="T164" s="159"/>
    </row>
    <row r="165" spans="2:20" ht="12.6" customHeight="1" x14ac:dyDescent="0.15">
      <c r="B165" s="79"/>
      <c r="C165" s="397"/>
      <c r="D165" s="410"/>
      <c r="E165" s="267"/>
      <c r="F165" s="79"/>
      <c r="G165" s="310"/>
      <c r="H165" s="324"/>
      <c r="I165" s="84"/>
      <c r="J165" s="84"/>
      <c r="K165" s="84"/>
      <c r="L165" s="85"/>
      <c r="M165" s="366"/>
      <c r="N165" s="160"/>
      <c r="O165" s="161"/>
      <c r="P165" s="162"/>
      <c r="Q165" s="163"/>
      <c r="R165" s="162"/>
      <c r="S165" s="163"/>
      <c r="T165" s="164"/>
    </row>
    <row r="166" spans="2:20" ht="12.6" customHeight="1" x14ac:dyDescent="0.15">
      <c r="B166" s="79"/>
      <c r="C166" s="397"/>
      <c r="D166" s="410"/>
      <c r="E166" s="267"/>
      <c r="F166" s="79"/>
      <c r="G166" s="332" t="s">
        <v>467</v>
      </c>
      <c r="H166" s="716" t="s">
        <v>474</v>
      </c>
      <c r="I166" s="93"/>
      <c r="J166" s="93" t="s">
        <v>7</v>
      </c>
      <c r="K166" s="93"/>
      <c r="L166" s="94"/>
      <c r="M166" s="368" t="s">
        <v>361</v>
      </c>
      <c r="N166" s="150" t="s">
        <v>7</v>
      </c>
      <c r="O166" s="151"/>
      <c r="P166" s="152" t="s">
        <v>7</v>
      </c>
      <c r="Q166" s="153" t="s">
        <v>7</v>
      </c>
      <c r="R166" s="152" t="s">
        <v>7</v>
      </c>
      <c r="S166" s="153" t="s">
        <v>7</v>
      </c>
      <c r="T166" s="154" t="s">
        <v>7</v>
      </c>
    </row>
    <row r="167" spans="2:20" ht="12.6" customHeight="1" x14ac:dyDescent="0.15">
      <c r="B167" s="79"/>
      <c r="C167" s="397"/>
      <c r="D167" s="410"/>
      <c r="E167" s="267"/>
      <c r="F167" s="79"/>
      <c r="G167" s="308"/>
      <c r="H167" s="717"/>
      <c r="I167" s="82"/>
      <c r="J167" s="82"/>
      <c r="K167" s="82"/>
      <c r="L167" s="83"/>
      <c r="M167" s="367" t="s">
        <v>257</v>
      </c>
      <c r="N167" s="155"/>
      <c r="O167" s="156"/>
      <c r="P167" s="157"/>
      <c r="Q167" s="158"/>
      <c r="R167" s="157"/>
      <c r="S167" s="158"/>
      <c r="T167" s="159"/>
    </row>
    <row r="168" spans="2:20" ht="12.6" customHeight="1" x14ac:dyDescent="0.15">
      <c r="B168" s="79"/>
      <c r="C168" s="397"/>
      <c r="D168" s="410"/>
      <c r="E168" s="267"/>
      <c r="F168" s="79"/>
      <c r="G168" s="310"/>
      <c r="H168" s="324"/>
      <c r="I168" s="84"/>
      <c r="J168" s="84"/>
      <c r="K168" s="84"/>
      <c r="L168" s="85"/>
      <c r="M168" s="366"/>
      <c r="N168" s="160"/>
      <c r="O168" s="161"/>
      <c r="P168" s="167"/>
      <c r="Q168" s="168"/>
      <c r="R168" s="162"/>
      <c r="S168" s="163"/>
      <c r="T168" s="164"/>
    </row>
    <row r="169" spans="2:20" ht="12.6" customHeight="1" x14ac:dyDescent="0.15">
      <c r="B169" s="79"/>
      <c r="C169" s="397"/>
      <c r="D169" s="410"/>
      <c r="E169" s="267"/>
      <c r="F169" s="79"/>
      <c r="G169" s="332" t="s">
        <v>467</v>
      </c>
      <c r="H169" s="716" t="s">
        <v>474</v>
      </c>
      <c r="I169" s="93"/>
      <c r="J169" s="93" t="s">
        <v>7</v>
      </c>
      <c r="K169" s="93"/>
      <c r="L169" s="94"/>
      <c r="M169" s="380" t="s">
        <v>362</v>
      </c>
      <c r="N169" s="150" t="s">
        <v>7</v>
      </c>
      <c r="O169" s="151"/>
      <c r="P169" s="152" t="s">
        <v>7</v>
      </c>
      <c r="Q169" s="153" t="s">
        <v>7</v>
      </c>
      <c r="R169" s="152" t="s">
        <v>7</v>
      </c>
      <c r="S169" s="153" t="s">
        <v>7</v>
      </c>
      <c r="T169" s="154" t="s">
        <v>7</v>
      </c>
    </row>
    <row r="170" spans="2:20" ht="12.6" customHeight="1" x14ac:dyDescent="0.15">
      <c r="B170" s="79"/>
      <c r="C170" s="397"/>
      <c r="D170" s="415"/>
      <c r="E170" s="267"/>
      <c r="F170" s="79"/>
      <c r="G170" s="308"/>
      <c r="H170" s="717"/>
      <c r="I170" s="82"/>
      <c r="J170" s="82"/>
      <c r="K170" s="82"/>
      <c r="L170" s="83"/>
      <c r="M170" s="367" t="s">
        <v>214</v>
      </c>
      <c r="N170" s="155"/>
      <c r="O170" s="156"/>
      <c r="P170" s="157"/>
      <c r="Q170" s="158"/>
      <c r="R170" s="157"/>
      <c r="S170" s="158"/>
      <c r="T170" s="159"/>
    </row>
    <row r="171" spans="2:20" ht="12.6" customHeight="1" x14ac:dyDescent="0.15">
      <c r="B171" s="79"/>
      <c r="C171" s="397"/>
      <c r="D171" s="410"/>
      <c r="E171" s="267"/>
      <c r="F171" s="79"/>
      <c r="G171" s="310"/>
      <c r="H171" s="324"/>
      <c r="I171" s="84"/>
      <c r="J171" s="84"/>
      <c r="K171" s="84"/>
      <c r="L171" s="85"/>
      <c r="M171" s="366"/>
      <c r="N171" s="160"/>
      <c r="O171" s="161"/>
      <c r="P171" s="162"/>
      <c r="Q171" s="163"/>
      <c r="R171" s="162"/>
      <c r="S171" s="163"/>
      <c r="T171" s="164"/>
    </row>
    <row r="172" spans="2:20" ht="12.6" customHeight="1" x14ac:dyDescent="0.15">
      <c r="B172" s="79"/>
      <c r="C172" s="397"/>
      <c r="D172" s="410"/>
      <c r="E172" s="267"/>
      <c r="F172" s="79"/>
      <c r="G172" s="332" t="s">
        <v>467</v>
      </c>
      <c r="H172" s="716" t="s">
        <v>474</v>
      </c>
      <c r="I172" s="93"/>
      <c r="J172" s="93" t="s">
        <v>7</v>
      </c>
      <c r="K172" s="93"/>
      <c r="L172" s="94"/>
      <c r="M172" s="368" t="s">
        <v>219</v>
      </c>
      <c r="N172" s="150" t="s">
        <v>7</v>
      </c>
      <c r="O172" s="151"/>
      <c r="P172" s="152" t="s">
        <v>7</v>
      </c>
      <c r="Q172" s="153" t="s">
        <v>7</v>
      </c>
      <c r="R172" s="152" t="s">
        <v>7</v>
      </c>
      <c r="S172" s="153" t="s">
        <v>7</v>
      </c>
      <c r="T172" s="154" t="s">
        <v>7</v>
      </c>
    </row>
    <row r="173" spans="2:20" ht="12.6" customHeight="1" x14ac:dyDescent="0.15">
      <c r="B173" s="79"/>
      <c r="C173" s="397"/>
      <c r="D173" s="415"/>
      <c r="E173" s="267"/>
      <c r="F173" s="79"/>
      <c r="G173" s="308"/>
      <c r="H173" s="717"/>
      <c r="I173" s="82"/>
      <c r="J173" s="82"/>
      <c r="K173" s="82"/>
      <c r="L173" s="83"/>
      <c r="M173" s="367"/>
      <c r="N173" s="155"/>
      <c r="O173" s="156"/>
      <c r="P173" s="157"/>
      <c r="Q173" s="158"/>
      <c r="R173" s="157"/>
      <c r="S173" s="158"/>
      <c r="T173" s="159"/>
    </row>
    <row r="174" spans="2:20" ht="12.6" customHeight="1" x14ac:dyDescent="0.15">
      <c r="B174" s="79"/>
      <c r="C174" s="397"/>
      <c r="D174" s="410"/>
      <c r="E174" s="267"/>
      <c r="F174" s="79"/>
      <c r="G174" s="310"/>
      <c r="H174" s="324"/>
      <c r="I174" s="84"/>
      <c r="J174" s="84"/>
      <c r="K174" s="84"/>
      <c r="L174" s="85"/>
      <c r="M174" s="366"/>
      <c r="N174" s="160"/>
      <c r="O174" s="161"/>
      <c r="P174" s="162"/>
      <c r="Q174" s="163"/>
      <c r="R174" s="162"/>
      <c r="S174" s="163"/>
      <c r="T174" s="164"/>
    </row>
    <row r="175" spans="2:20" ht="12.6" customHeight="1" x14ac:dyDescent="0.15">
      <c r="B175" s="79"/>
      <c r="C175" s="397"/>
      <c r="D175" s="410"/>
      <c r="E175" s="267"/>
      <c r="F175" s="79"/>
      <c r="G175" s="332" t="s">
        <v>467</v>
      </c>
      <c r="H175" s="716" t="s">
        <v>470</v>
      </c>
      <c r="I175" s="93"/>
      <c r="J175" s="93" t="s">
        <v>7</v>
      </c>
      <c r="K175" s="93"/>
      <c r="L175" s="94"/>
      <c r="M175" s="368" t="s">
        <v>363</v>
      </c>
      <c r="N175" s="150" t="s">
        <v>7</v>
      </c>
      <c r="O175" s="151"/>
      <c r="P175" s="152" t="s">
        <v>7</v>
      </c>
      <c r="Q175" s="153" t="s">
        <v>7</v>
      </c>
      <c r="R175" s="152" t="s">
        <v>7</v>
      </c>
      <c r="S175" s="153" t="s">
        <v>7</v>
      </c>
      <c r="T175" s="154" t="s">
        <v>7</v>
      </c>
    </row>
    <row r="176" spans="2:20" ht="12.6" customHeight="1" x14ac:dyDescent="0.15">
      <c r="B176" s="79"/>
      <c r="C176" s="397"/>
      <c r="D176" s="410"/>
      <c r="E176" s="267"/>
      <c r="F176" s="79"/>
      <c r="G176" s="308"/>
      <c r="H176" s="717"/>
      <c r="I176" s="82"/>
      <c r="J176" s="82"/>
      <c r="K176" s="82"/>
      <c r="L176" s="83"/>
      <c r="M176" s="367" t="s">
        <v>257</v>
      </c>
      <c r="N176" s="155"/>
      <c r="O176" s="156"/>
      <c r="P176" s="157"/>
      <c r="Q176" s="158"/>
      <c r="R176" s="157"/>
      <c r="S176" s="158"/>
      <c r="T176" s="159"/>
    </row>
    <row r="177" spans="2:20" ht="12.6" customHeight="1" x14ac:dyDescent="0.15">
      <c r="B177" s="79"/>
      <c r="C177" s="397"/>
      <c r="D177" s="410"/>
      <c r="E177" s="268"/>
      <c r="F177" s="97"/>
      <c r="G177" s="310"/>
      <c r="H177" s="325"/>
      <c r="I177" s="88"/>
      <c r="J177" s="88"/>
      <c r="K177" s="88"/>
      <c r="L177" s="89"/>
      <c r="M177" s="369"/>
      <c r="N177" s="165"/>
      <c r="O177" s="166"/>
      <c r="P177" s="167"/>
      <c r="Q177" s="168"/>
      <c r="R177" s="167"/>
      <c r="S177" s="168"/>
      <c r="T177" s="169"/>
    </row>
    <row r="178" spans="2:20" ht="12.6" customHeight="1" x14ac:dyDescent="0.15">
      <c r="B178" s="79"/>
      <c r="C178" s="397"/>
      <c r="D178" s="410"/>
      <c r="E178" s="264" t="s">
        <v>46</v>
      </c>
      <c r="F178" s="79" t="s">
        <v>7</v>
      </c>
      <c r="G178" s="332" t="s">
        <v>467</v>
      </c>
      <c r="H178" s="716" t="s">
        <v>470</v>
      </c>
      <c r="I178" s="80"/>
      <c r="J178" s="80" t="s">
        <v>7</v>
      </c>
      <c r="K178" s="80"/>
      <c r="L178" s="81"/>
      <c r="M178" s="365" t="s">
        <v>373</v>
      </c>
      <c r="N178" s="170" t="s">
        <v>7</v>
      </c>
      <c r="O178" s="171" t="s">
        <v>7</v>
      </c>
      <c r="P178" s="152" t="s">
        <v>7</v>
      </c>
      <c r="Q178" s="153" t="s">
        <v>7</v>
      </c>
      <c r="R178" s="152" t="s">
        <v>7</v>
      </c>
      <c r="S178" s="153" t="s">
        <v>7</v>
      </c>
      <c r="T178" s="154" t="s">
        <v>7</v>
      </c>
    </row>
    <row r="179" spans="2:20" ht="12.6" customHeight="1" x14ac:dyDescent="0.15">
      <c r="B179" s="79"/>
      <c r="C179" s="397"/>
      <c r="D179" s="410"/>
      <c r="E179" s="267"/>
      <c r="F179" s="79"/>
      <c r="G179" s="308"/>
      <c r="H179" s="717"/>
      <c r="I179" s="82"/>
      <c r="J179" s="82"/>
      <c r="K179" s="82"/>
      <c r="L179" s="83"/>
      <c r="M179" s="367" t="s">
        <v>374</v>
      </c>
      <c r="N179" s="155"/>
      <c r="O179" s="156"/>
      <c r="P179" s="157"/>
      <c r="Q179" s="158"/>
      <c r="R179" s="157"/>
      <c r="S179" s="158"/>
      <c r="T179" s="159"/>
    </row>
    <row r="180" spans="2:20" ht="12.6" customHeight="1" x14ac:dyDescent="0.15">
      <c r="B180" s="79"/>
      <c r="C180" s="397"/>
      <c r="D180" s="410"/>
      <c r="E180" s="267"/>
      <c r="F180" s="79"/>
      <c r="G180" s="308"/>
      <c r="H180" s="324"/>
      <c r="I180" s="88"/>
      <c r="J180" s="88"/>
      <c r="K180" s="88"/>
      <c r="L180" s="89"/>
      <c r="M180" s="369"/>
      <c r="N180" s="165"/>
      <c r="O180" s="166"/>
      <c r="P180" s="167"/>
      <c r="Q180" s="168"/>
      <c r="R180" s="167"/>
      <c r="S180" s="168"/>
      <c r="T180" s="169"/>
    </row>
    <row r="181" spans="2:20" ht="12.6" customHeight="1" x14ac:dyDescent="0.15">
      <c r="B181" s="79"/>
      <c r="C181" s="397"/>
      <c r="D181" s="410"/>
      <c r="E181" s="267"/>
      <c r="F181" s="79"/>
      <c r="G181" s="308"/>
      <c r="H181" s="324"/>
      <c r="I181" s="93"/>
      <c r="J181" s="93" t="s">
        <v>7</v>
      </c>
      <c r="K181" s="93"/>
      <c r="L181" s="94"/>
      <c r="M181" s="368" t="s">
        <v>364</v>
      </c>
      <c r="N181" s="150" t="s">
        <v>7</v>
      </c>
      <c r="O181" s="151" t="s">
        <v>7</v>
      </c>
      <c r="P181" s="152" t="s">
        <v>7</v>
      </c>
      <c r="Q181" s="153" t="s">
        <v>7</v>
      </c>
      <c r="R181" s="152" t="s">
        <v>7</v>
      </c>
      <c r="S181" s="153" t="s">
        <v>7</v>
      </c>
      <c r="T181" s="154" t="s">
        <v>7</v>
      </c>
    </row>
    <row r="182" spans="2:20" ht="12.6" customHeight="1" x14ac:dyDescent="0.15">
      <c r="B182" s="79"/>
      <c r="C182" s="397"/>
      <c r="D182" s="410"/>
      <c r="E182" s="267"/>
      <c r="F182" s="79"/>
      <c r="G182" s="308"/>
      <c r="H182" s="324"/>
      <c r="I182" s="82"/>
      <c r="J182" s="82"/>
      <c r="K182" s="82"/>
      <c r="L182" s="83"/>
      <c r="M182" s="367"/>
      <c r="N182" s="155"/>
      <c r="O182" s="156"/>
      <c r="P182" s="157"/>
      <c r="Q182" s="158"/>
      <c r="R182" s="157"/>
      <c r="S182" s="158"/>
      <c r="T182" s="159"/>
    </row>
    <row r="183" spans="2:20" ht="12.6" customHeight="1" x14ac:dyDescent="0.15">
      <c r="B183" s="79"/>
      <c r="C183" s="397"/>
      <c r="D183" s="410"/>
      <c r="E183" s="267"/>
      <c r="F183" s="79"/>
      <c r="G183" s="310"/>
      <c r="H183" s="325"/>
      <c r="I183" s="88"/>
      <c r="J183" s="88"/>
      <c r="K183" s="88"/>
      <c r="L183" s="89"/>
      <c r="M183" s="369"/>
      <c r="N183" s="165"/>
      <c r="O183" s="166"/>
      <c r="P183" s="167"/>
      <c r="Q183" s="168"/>
      <c r="R183" s="167"/>
      <c r="S183" s="168"/>
      <c r="T183" s="169"/>
    </row>
    <row r="184" spans="2:20" ht="12.6" customHeight="1" x14ac:dyDescent="0.15">
      <c r="B184" s="79"/>
      <c r="C184" s="397"/>
      <c r="D184" s="410"/>
      <c r="E184" s="267"/>
      <c r="F184" s="79"/>
      <c r="G184" s="332" t="s">
        <v>467</v>
      </c>
      <c r="H184" s="716" t="s">
        <v>470</v>
      </c>
      <c r="I184" s="93"/>
      <c r="J184" s="93" t="s">
        <v>7</v>
      </c>
      <c r="K184" s="93"/>
      <c r="L184" s="94"/>
      <c r="M184" s="368" t="s">
        <v>424</v>
      </c>
      <c r="N184" s="150" t="s">
        <v>7</v>
      </c>
      <c r="O184" s="151" t="s">
        <v>7</v>
      </c>
      <c r="P184" s="152" t="s">
        <v>7</v>
      </c>
      <c r="Q184" s="153" t="s">
        <v>7</v>
      </c>
      <c r="R184" s="152" t="s">
        <v>7</v>
      </c>
      <c r="S184" s="153" t="s">
        <v>7</v>
      </c>
      <c r="T184" s="154" t="s">
        <v>7</v>
      </c>
    </row>
    <row r="185" spans="2:20" ht="12.6" customHeight="1" x14ac:dyDescent="0.15">
      <c r="B185" s="79"/>
      <c r="C185" s="397"/>
      <c r="D185" s="410"/>
      <c r="E185" s="267"/>
      <c r="F185" s="79"/>
      <c r="G185" s="308"/>
      <c r="H185" s="717"/>
      <c r="I185" s="82"/>
      <c r="J185" s="82"/>
      <c r="K185" s="82"/>
      <c r="L185" s="83"/>
      <c r="M185" s="367" t="s">
        <v>214</v>
      </c>
      <c r="N185" s="155"/>
      <c r="O185" s="156"/>
      <c r="P185" s="157"/>
      <c r="Q185" s="158"/>
      <c r="R185" s="157"/>
      <c r="S185" s="158"/>
      <c r="T185" s="159"/>
    </row>
    <row r="186" spans="2:20" ht="12.6" customHeight="1" x14ac:dyDescent="0.15">
      <c r="B186" s="79"/>
      <c r="C186" s="397"/>
      <c r="D186" s="410"/>
      <c r="E186" s="267"/>
      <c r="F186" s="79"/>
      <c r="G186" s="310"/>
      <c r="H186" s="325"/>
      <c r="I186" s="88"/>
      <c r="J186" s="88"/>
      <c r="K186" s="88"/>
      <c r="L186" s="89"/>
      <c r="M186" s="369"/>
      <c r="N186" s="165"/>
      <c r="O186" s="166"/>
      <c r="P186" s="167"/>
      <c r="Q186" s="168"/>
      <c r="R186" s="167"/>
      <c r="S186" s="168"/>
      <c r="T186" s="169"/>
    </row>
    <row r="187" spans="2:20" ht="12.6" customHeight="1" x14ac:dyDescent="0.15">
      <c r="B187" s="79"/>
      <c r="C187" s="397"/>
      <c r="D187" s="410"/>
      <c r="E187" s="267"/>
      <c r="F187" s="79"/>
      <c r="G187" s="332" t="s">
        <v>467</v>
      </c>
      <c r="H187" s="716" t="s">
        <v>470</v>
      </c>
      <c r="I187" s="93"/>
      <c r="J187" s="93" t="s">
        <v>7</v>
      </c>
      <c r="K187" s="93"/>
      <c r="L187" s="94"/>
      <c r="M187" s="368" t="s">
        <v>425</v>
      </c>
      <c r="N187" s="150" t="s">
        <v>7</v>
      </c>
      <c r="O187" s="151" t="s">
        <v>7</v>
      </c>
      <c r="P187" s="152" t="s">
        <v>431</v>
      </c>
      <c r="Q187" s="153" t="s">
        <v>7</v>
      </c>
      <c r="R187" s="152" t="s">
        <v>7</v>
      </c>
      <c r="S187" s="153" t="s">
        <v>7</v>
      </c>
      <c r="T187" s="154" t="s">
        <v>7</v>
      </c>
    </row>
    <row r="188" spans="2:20" ht="12.6" customHeight="1" x14ac:dyDescent="0.15">
      <c r="B188" s="79"/>
      <c r="C188" s="397"/>
      <c r="D188" s="410"/>
      <c r="E188" s="267"/>
      <c r="F188" s="79"/>
      <c r="G188" s="308"/>
      <c r="H188" s="717"/>
      <c r="I188" s="82"/>
      <c r="J188" s="82"/>
      <c r="K188" s="82"/>
      <c r="L188" s="83"/>
      <c r="M188" s="367" t="s">
        <v>257</v>
      </c>
      <c r="N188" s="155"/>
      <c r="O188" s="156"/>
      <c r="P188" s="157"/>
      <c r="Q188" s="158"/>
      <c r="R188" s="157"/>
      <c r="S188" s="158"/>
      <c r="T188" s="159"/>
    </row>
    <row r="189" spans="2:20" ht="12.6" customHeight="1" x14ac:dyDescent="0.15">
      <c r="B189" s="79"/>
      <c r="C189" s="397"/>
      <c r="D189" s="410"/>
      <c r="E189" s="267"/>
      <c r="F189" s="79"/>
      <c r="G189" s="310"/>
      <c r="H189" s="325"/>
      <c r="I189" s="88"/>
      <c r="J189" s="88"/>
      <c r="K189" s="88"/>
      <c r="L189" s="89"/>
      <c r="M189" s="369"/>
      <c r="N189" s="165"/>
      <c r="O189" s="166"/>
      <c r="P189" s="167"/>
      <c r="Q189" s="168"/>
      <c r="R189" s="167"/>
      <c r="S189" s="168"/>
      <c r="T189" s="169"/>
    </row>
    <row r="190" spans="2:20" ht="12.6" customHeight="1" x14ac:dyDescent="0.15">
      <c r="B190" s="1"/>
      <c r="C190" s="398"/>
      <c r="D190" s="300"/>
      <c r="E190" s="279"/>
      <c r="F190" s="1"/>
      <c r="G190" s="314"/>
      <c r="H190" s="15"/>
      <c r="I190" s="4"/>
      <c r="J190" s="4"/>
      <c r="K190" s="4"/>
      <c r="L190" s="7"/>
      <c r="M190" s="371"/>
      <c r="N190" s="139"/>
      <c r="O190" s="140"/>
      <c r="P190" s="117"/>
      <c r="Q190" s="116"/>
      <c r="R190" s="117"/>
      <c r="S190" s="116"/>
      <c r="T190" s="127"/>
    </row>
    <row r="191" spans="2:20" ht="12.6" customHeight="1" x14ac:dyDescent="0.15">
      <c r="B191" s="1"/>
      <c r="C191" s="398"/>
      <c r="D191" s="300"/>
      <c r="E191" s="279"/>
      <c r="F191" s="1"/>
      <c r="G191" s="337"/>
      <c r="H191" s="338"/>
      <c r="I191" s="5"/>
      <c r="J191" s="5"/>
      <c r="K191" s="5"/>
      <c r="L191" s="8"/>
      <c r="M191" s="375"/>
      <c r="N191" s="141"/>
      <c r="O191" s="142"/>
      <c r="P191" s="119"/>
      <c r="Q191" s="118"/>
      <c r="R191" s="119"/>
      <c r="S191" s="118"/>
      <c r="T191" s="128"/>
    </row>
    <row r="192" spans="2:20" ht="12.6" customHeight="1" x14ac:dyDescent="0.15">
      <c r="B192" s="1"/>
      <c r="C192" s="398"/>
      <c r="D192" s="300"/>
      <c r="E192" s="279"/>
      <c r="F192" s="1"/>
      <c r="G192" s="337"/>
      <c r="H192" s="338"/>
      <c r="I192" s="5"/>
      <c r="J192" s="5"/>
      <c r="K192" s="5"/>
      <c r="L192" s="8"/>
      <c r="M192" s="375"/>
      <c r="N192" s="141"/>
      <c r="O192" s="142"/>
      <c r="P192" s="119"/>
      <c r="Q192" s="118"/>
      <c r="R192" s="119"/>
      <c r="S192" s="118"/>
      <c r="T192" s="128"/>
    </row>
    <row r="193" spans="2:20" ht="12.6" customHeight="1" x14ac:dyDescent="0.15">
      <c r="B193" s="1"/>
      <c r="C193" s="398"/>
      <c r="D193" s="300"/>
      <c r="E193" s="279"/>
      <c r="F193" s="1"/>
      <c r="G193" s="337"/>
      <c r="H193" s="338"/>
      <c r="I193" s="5"/>
      <c r="J193" s="5"/>
      <c r="K193" s="5"/>
      <c r="L193" s="8"/>
      <c r="M193" s="375"/>
      <c r="N193" s="141"/>
      <c r="O193" s="142"/>
      <c r="P193" s="119"/>
      <c r="Q193" s="118"/>
      <c r="R193" s="119"/>
      <c r="S193" s="118"/>
      <c r="T193" s="128"/>
    </row>
    <row r="194" spans="2:20" ht="12.6" customHeight="1" x14ac:dyDescent="0.15">
      <c r="B194" s="1"/>
      <c r="C194" s="398"/>
      <c r="D194" s="300"/>
      <c r="E194" s="279"/>
      <c r="F194" s="1"/>
      <c r="G194" s="337"/>
      <c r="H194" s="338"/>
      <c r="I194" s="5"/>
      <c r="J194" s="5"/>
      <c r="K194" s="5"/>
      <c r="L194" s="8"/>
      <c r="M194" s="375"/>
      <c r="N194" s="141"/>
      <c r="O194" s="142"/>
      <c r="P194" s="119"/>
      <c r="Q194" s="118"/>
      <c r="R194" s="119"/>
      <c r="S194" s="118"/>
      <c r="T194" s="128"/>
    </row>
    <row r="195" spans="2:20" ht="12.6" customHeight="1" x14ac:dyDescent="0.15">
      <c r="B195" s="1"/>
      <c r="C195" s="398"/>
      <c r="D195" s="300"/>
      <c r="E195" s="279"/>
      <c r="F195" s="1"/>
      <c r="G195" s="337"/>
      <c r="H195" s="338"/>
      <c r="I195" s="5"/>
      <c r="J195" s="5"/>
      <c r="K195" s="5"/>
      <c r="L195" s="8"/>
      <c r="M195" s="375"/>
      <c r="N195" s="141"/>
      <c r="O195" s="142"/>
      <c r="P195" s="119"/>
      <c r="Q195" s="118"/>
      <c r="R195" s="119"/>
      <c r="S195" s="118"/>
      <c r="T195" s="128"/>
    </row>
    <row r="196" spans="2:20" ht="12.6" customHeight="1" thickBot="1" x14ac:dyDescent="0.2">
      <c r="B196" s="2"/>
      <c r="C196" s="399"/>
      <c r="D196" s="421"/>
      <c r="E196" s="280"/>
      <c r="F196" s="2"/>
      <c r="G196" s="339"/>
      <c r="H196" s="340"/>
      <c r="I196" s="6"/>
      <c r="J196" s="6"/>
      <c r="K196" s="6"/>
      <c r="L196" s="9"/>
      <c r="M196" s="381"/>
      <c r="N196" s="147"/>
      <c r="O196" s="148"/>
      <c r="P196" s="125"/>
      <c r="Q196" s="124"/>
      <c r="R196" s="125"/>
      <c r="S196" s="124"/>
      <c r="T196" s="149"/>
    </row>
    <row r="197" spans="2:20" ht="15" customHeight="1" x14ac:dyDescent="0.15">
      <c r="B197" s="21"/>
      <c r="C197" s="21"/>
      <c r="D197" s="418"/>
      <c r="E197" s="281"/>
      <c r="F197" s="22"/>
      <c r="G197" s="21"/>
      <c r="H197" s="21"/>
      <c r="I197" s="21"/>
      <c r="J197" s="21"/>
      <c r="K197" s="21"/>
      <c r="L197" s="21"/>
      <c r="M197" s="382"/>
      <c r="N197" s="21"/>
      <c r="O197" s="21"/>
      <c r="P197" s="21"/>
      <c r="Q197" s="21"/>
      <c r="R197" s="21"/>
      <c r="S197" s="21"/>
      <c r="T197" s="23"/>
    </row>
    <row r="198" spans="2:20" ht="15" customHeight="1" x14ac:dyDescent="0.15">
      <c r="B198" s="108"/>
      <c r="C198" s="108"/>
      <c r="D198" s="407"/>
      <c r="E198" s="265"/>
      <c r="F198" s="108"/>
      <c r="G198" s="109"/>
      <c r="H198" s="109"/>
      <c r="I198" s="109"/>
      <c r="J198" s="109"/>
      <c r="K198" s="109"/>
      <c r="L198" s="109"/>
      <c r="M198" s="363"/>
      <c r="N198" s="109"/>
      <c r="O198" s="109"/>
      <c r="P198" s="109"/>
      <c r="Q198" s="109"/>
      <c r="R198" s="109"/>
      <c r="S198" s="109"/>
      <c r="T198" s="109" t="s">
        <v>141</v>
      </c>
    </row>
    <row r="199" spans="2:20" ht="15" customHeight="1" thickBot="1" x14ac:dyDescent="0.2">
      <c r="B199" s="108" t="s">
        <v>566</v>
      </c>
      <c r="C199" s="108"/>
      <c r="D199" s="407"/>
      <c r="E199" s="265"/>
      <c r="F199" s="112"/>
      <c r="G199" s="108"/>
      <c r="H199" s="108"/>
      <c r="I199" s="108"/>
      <c r="J199" s="108"/>
      <c r="K199" s="108"/>
      <c r="L199" s="108"/>
      <c r="M199" s="363"/>
      <c r="N199" s="108"/>
      <c r="O199" s="103"/>
      <c r="P199" s="103"/>
      <c r="Q199" s="108"/>
      <c r="R199" s="103"/>
      <c r="S199" s="103"/>
      <c r="T199" s="103" t="s">
        <v>134</v>
      </c>
    </row>
    <row r="200" spans="2:20" ht="15" customHeight="1" x14ac:dyDescent="0.15">
      <c r="B200" s="684"/>
      <c r="C200" s="646" t="s">
        <v>449</v>
      </c>
      <c r="D200" s="649" t="s">
        <v>142</v>
      </c>
      <c r="E200" s="652" t="s">
        <v>20</v>
      </c>
      <c r="F200" s="655" t="s">
        <v>128</v>
      </c>
      <c r="G200" s="656"/>
      <c r="H200" s="656"/>
      <c r="I200" s="656"/>
      <c r="J200" s="656"/>
      <c r="K200" s="656"/>
      <c r="L200" s="656"/>
      <c r="M200" s="655" t="s">
        <v>129</v>
      </c>
      <c r="N200" s="656"/>
      <c r="O200" s="656"/>
      <c r="P200" s="656"/>
      <c r="Q200" s="656"/>
      <c r="R200" s="656"/>
      <c r="S200" s="656"/>
      <c r="T200" s="657"/>
    </row>
    <row r="201" spans="2:20" ht="15" customHeight="1" x14ac:dyDescent="0.15">
      <c r="B201" s="685"/>
      <c r="C201" s="647"/>
      <c r="D201" s="650"/>
      <c r="E201" s="653"/>
      <c r="F201" s="658" t="s">
        <v>371</v>
      </c>
      <c r="G201" s="660" t="s">
        <v>2</v>
      </c>
      <c r="H201" s="661"/>
      <c r="I201" s="660" t="s">
        <v>21</v>
      </c>
      <c r="J201" s="666"/>
      <c r="K201" s="666"/>
      <c r="L201" s="667"/>
      <c r="M201" s="737" t="s">
        <v>177</v>
      </c>
      <c r="N201" s="660" t="s">
        <v>22</v>
      </c>
      <c r="O201" s="666"/>
      <c r="P201" s="666"/>
      <c r="Q201" s="720" t="s">
        <v>346</v>
      </c>
      <c r="R201" s="709"/>
      <c r="S201" s="709"/>
      <c r="T201" s="710"/>
    </row>
    <row r="202" spans="2:20" ht="15" customHeight="1" x14ac:dyDescent="0.15">
      <c r="B202" s="685"/>
      <c r="C202" s="647"/>
      <c r="D202" s="650"/>
      <c r="E202" s="653"/>
      <c r="F202" s="659"/>
      <c r="G202" s="662"/>
      <c r="H202" s="663"/>
      <c r="I202" s="662"/>
      <c r="J202" s="668"/>
      <c r="K202" s="668"/>
      <c r="L202" s="669"/>
      <c r="M202" s="737"/>
      <c r="N202" s="719"/>
      <c r="O202" s="693"/>
      <c r="P202" s="693"/>
      <c r="Q202" s="720" t="s">
        <v>235</v>
      </c>
      <c r="R202" s="721"/>
      <c r="S202" s="660" t="s">
        <v>236</v>
      </c>
      <c r="T202" s="667"/>
    </row>
    <row r="203" spans="2:20" ht="15" customHeight="1" x14ac:dyDescent="0.15">
      <c r="B203" s="685"/>
      <c r="C203" s="647"/>
      <c r="D203" s="650"/>
      <c r="E203" s="653"/>
      <c r="F203" s="670" t="s">
        <v>370</v>
      </c>
      <c r="G203" s="662"/>
      <c r="H203" s="663"/>
      <c r="I203" s="660">
        <v>1</v>
      </c>
      <c r="J203" s="701">
        <v>2</v>
      </c>
      <c r="K203" s="701">
        <v>3</v>
      </c>
      <c r="L203" s="667">
        <v>4</v>
      </c>
      <c r="M203" s="737"/>
      <c r="N203" s="641" t="s">
        <v>170</v>
      </c>
      <c r="O203" s="673" t="s">
        <v>171</v>
      </c>
      <c r="P203" s="675" t="s">
        <v>172</v>
      </c>
      <c r="Q203" s="677" t="s">
        <v>344</v>
      </c>
      <c r="R203" s="679" t="s">
        <v>345</v>
      </c>
      <c r="S203" s="677" t="s">
        <v>344</v>
      </c>
      <c r="T203" s="682" t="s">
        <v>345</v>
      </c>
    </row>
    <row r="204" spans="2:20" ht="15" customHeight="1" thickBot="1" x14ac:dyDescent="0.2">
      <c r="B204" s="686"/>
      <c r="C204" s="648"/>
      <c r="D204" s="651"/>
      <c r="E204" s="654"/>
      <c r="F204" s="672"/>
      <c r="G204" s="664"/>
      <c r="H204" s="665"/>
      <c r="I204" s="662"/>
      <c r="J204" s="702"/>
      <c r="K204" s="702"/>
      <c r="L204" s="669"/>
      <c r="M204" s="738"/>
      <c r="N204" s="681"/>
      <c r="O204" s="674"/>
      <c r="P204" s="676"/>
      <c r="Q204" s="678"/>
      <c r="R204" s="680"/>
      <c r="S204" s="678"/>
      <c r="T204" s="683"/>
    </row>
    <row r="205" spans="2:20" ht="15" customHeight="1" x14ac:dyDescent="0.15">
      <c r="B205" s="76">
        <v>1</v>
      </c>
      <c r="C205" t="str">
        <f>IF(等級設定!A18=TRUE,"■","□")</f>
        <v>□</v>
      </c>
      <c r="D205" s="497" t="s">
        <v>454</v>
      </c>
      <c r="E205" s="739" t="s">
        <v>569</v>
      </c>
      <c r="F205" s="76" t="s">
        <v>7</v>
      </c>
      <c r="G205" s="357" t="s">
        <v>7</v>
      </c>
      <c r="H205" s="498" t="s">
        <v>473</v>
      </c>
      <c r="I205" s="473"/>
      <c r="J205" s="473"/>
      <c r="K205" s="473" t="s">
        <v>7</v>
      </c>
      <c r="L205" s="250" t="s">
        <v>7</v>
      </c>
      <c r="M205" s="499" t="s">
        <v>55</v>
      </c>
      <c r="N205" s="500" t="s">
        <v>7</v>
      </c>
      <c r="O205" s="474" t="s">
        <v>7</v>
      </c>
      <c r="P205" s="475"/>
      <c r="Q205" s="215" t="s">
        <v>7</v>
      </c>
      <c r="R205" s="475" t="s">
        <v>7</v>
      </c>
      <c r="S205" s="215" t="s">
        <v>7</v>
      </c>
      <c r="T205" s="476" t="s">
        <v>7</v>
      </c>
    </row>
    <row r="206" spans="2:20" ht="15" customHeight="1" x14ac:dyDescent="0.15">
      <c r="B206" s="79" t="s">
        <v>572</v>
      </c>
      <c r="C206" s="397"/>
      <c r="D206" s="493" t="s">
        <v>53</v>
      </c>
      <c r="E206" s="728"/>
      <c r="F206" s="79"/>
      <c r="G206" s="245"/>
      <c r="H206" s="354" t="s">
        <v>571</v>
      </c>
      <c r="I206" s="99"/>
      <c r="J206" s="99"/>
      <c r="K206" s="99"/>
      <c r="L206" s="100"/>
      <c r="M206" s="501"/>
      <c r="N206" s="466"/>
      <c r="O206" s="193"/>
      <c r="P206" s="194"/>
      <c r="Q206" s="195"/>
      <c r="R206" s="194"/>
      <c r="S206" s="195"/>
      <c r="T206" s="196"/>
    </row>
    <row r="207" spans="2:20" ht="15" customHeight="1" x14ac:dyDescent="0.15">
      <c r="B207" s="79" t="s">
        <v>573</v>
      </c>
      <c r="C207" s="397"/>
      <c r="D207" s="300" t="s">
        <v>568</v>
      </c>
      <c r="E207" s="728"/>
      <c r="F207" s="79"/>
      <c r="G207" s="245"/>
      <c r="H207" s="354"/>
      <c r="I207" s="99"/>
      <c r="J207" s="99"/>
      <c r="K207" s="99"/>
      <c r="L207" s="100"/>
      <c r="M207" s="501"/>
      <c r="N207" s="466"/>
      <c r="O207" s="193"/>
      <c r="P207" s="194"/>
      <c r="Q207" s="195"/>
      <c r="R207" s="194"/>
      <c r="S207" s="195"/>
      <c r="T207" s="196"/>
    </row>
    <row r="208" spans="2:20" ht="15" customHeight="1" x14ac:dyDescent="0.15">
      <c r="B208" s="79" t="s">
        <v>49</v>
      </c>
      <c r="C208" s="397"/>
      <c r="D208" s="594" t="str">
        <f>等級設定!E18</f>
        <v>(等級    )</v>
      </c>
      <c r="E208" s="267"/>
      <c r="F208" s="79"/>
      <c r="G208" s="245"/>
      <c r="H208" s="354"/>
      <c r="I208" s="99"/>
      <c r="J208" s="99"/>
      <c r="K208" s="99"/>
      <c r="L208" s="100"/>
      <c r="M208" s="501" t="s">
        <v>570</v>
      </c>
      <c r="N208" s="466" t="s">
        <v>7</v>
      </c>
      <c r="O208" s="193"/>
      <c r="P208" s="194" t="s">
        <v>431</v>
      </c>
      <c r="Q208" s="195" t="s">
        <v>7</v>
      </c>
      <c r="R208" s="194" t="s">
        <v>7</v>
      </c>
      <c r="S208" s="195" t="s">
        <v>7</v>
      </c>
      <c r="T208" s="196" t="s">
        <v>7</v>
      </c>
    </row>
    <row r="209" spans="2:20" ht="15" customHeight="1" x14ac:dyDescent="0.15">
      <c r="B209" s="79" t="s">
        <v>574</v>
      </c>
      <c r="C209" s="397"/>
      <c r="D209" s="410" t="s">
        <v>532</v>
      </c>
      <c r="E209" s="267"/>
      <c r="F209" s="79"/>
      <c r="G209" s="245"/>
      <c r="H209" s="354"/>
      <c r="I209" s="99"/>
      <c r="J209" s="99"/>
      <c r="K209" s="99"/>
      <c r="L209" s="100"/>
      <c r="M209" s="501"/>
      <c r="N209" s="466"/>
      <c r="O209" s="193"/>
      <c r="P209" s="194"/>
      <c r="Q209" s="195"/>
      <c r="R209" s="194"/>
      <c r="S209" s="195"/>
      <c r="T209" s="196"/>
    </row>
    <row r="210" spans="2:20" ht="15" customHeight="1" x14ac:dyDescent="0.15">
      <c r="B210" s="79" t="s">
        <v>50</v>
      </c>
      <c r="C210" s="397"/>
      <c r="D210" s="300" t="s">
        <v>366</v>
      </c>
      <c r="E210" s="267"/>
      <c r="F210" s="79"/>
      <c r="G210" s="245"/>
      <c r="H210" s="354"/>
      <c r="I210" s="99"/>
      <c r="J210" s="99"/>
      <c r="K210" s="99"/>
      <c r="L210" s="100"/>
      <c r="M210" s="501"/>
      <c r="N210" s="466"/>
      <c r="O210" s="193"/>
      <c r="P210" s="194"/>
      <c r="Q210" s="195"/>
      <c r="R210" s="194"/>
      <c r="S210" s="195"/>
      <c r="T210" s="196"/>
    </row>
    <row r="211" spans="2:20" ht="15" customHeight="1" x14ac:dyDescent="0.15">
      <c r="B211" s="79" t="s">
        <v>138</v>
      </c>
      <c r="C211" s="492" t="str">
        <f>IF(等級設定!A19=TRUE,"■","□")</f>
        <v>□</v>
      </c>
      <c r="D211" s="506" t="s">
        <v>455</v>
      </c>
      <c r="E211" s="483"/>
      <c r="F211" s="92" t="s">
        <v>7</v>
      </c>
      <c r="G211" s="336" t="s">
        <v>7</v>
      </c>
      <c r="H211" s="360" t="s">
        <v>473</v>
      </c>
      <c r="I211" s="110"/>
      <c r="J211" s="110"/>
      <c r="K211" s="110"/>
      <c r="L211" s="111"/>
      <c r="M211" s="380" t="s">
        <v>55</v>
      </c>
      <c r="N211" s="507" t="s">
        <v>7</v>
      </c>
      <c r="O211" s="183" t="s">
        <v>7</v>
      </c>
      <c r="P211" s="184"/>
      <c r="Q211" s="182" t="s">
        <v>7</v>
      </c>
      <c r="R211" s="184" t="s">
        <v>7</v>
      </c>
      <c r="S211" s="182" t="s">
        <v>7</v>
      </c>
      <c r="T211" s="192" t="s">
        <v>7</v>
      </c>
    </row>
    <row r="212" spans="2:20" ht="15" customHeight="1" x14ac:dyDescent="0.15">
      <c r="B212" s="79" t="s">
        <v>27</v>
      </c>
      <c r="C212" s="502"/>
      <c r="D212" s="493" t="s">
        <v>53</v>
      </c>
      <c r="E212" s="267"/>
      <c r="F212" s="79"/>
      <c r="G212" s="245"/>
      <c r="H212" s="354" t="s">
        <v>465</v>
      </c>
      <c r="I212" s="99"/>
      <c r="J212" s="99"/>
      <c r="K212" s="99"/>
      <c r="L212" s="100"/>
      <c r="M212" s="501"/>
      <c r="N212" s="466"/>
      <c r="O212" s="193"/>
      <c r="P212" s="194"/>
      <c r="Q212" s="195"/>
      <c r="R212" s="194"/>
      <c r="S212" s="195"/>
      <c r="T212" s="196"/>
    </row>
    <row r="213" spans="2:20" ht="15" customHeight="1" x14ac:dyDescent="0.15">
      <c r="B213" s="79" t="s">
        <v>154</v>
      </c>
      <c r="C213" s="406"/>
      <c r="D213" s="300" t="s">
        <v>575</v>
      </c>
      <c r="E213" s="267"/>
      <c r="F213" s="79"/>
      <c r="G213" s="245"/>
      <c r="H213" s="354"/>
      <c r="I213" s="99"/>
      <c r="J213" s="99"/>
      <c r="K213" s="99"/>
      <c r="L213" s="100"/>
      <c r="M213" s="501" t="s">
        <v>576</v>
      </c>
      <c r="N213" s="466" t="s">
        <v>7</v>
      </c>
      <c r="O213" s="193"/>
      <c r="P213" s="194" t="s">
        <v>431</v>
      </c>
      <c r="Q213" s="195" t="s">
        <v>7</v>
      </c>
      <c r="R213" s="194" t="s">
        <v>7</v>
      </c>
      <c r="S213" s="195" t="s">
        <v>7</v>
      </c>
      <c r="T213" s="196" t="s">
        <v>7</v>
      </c>
    </row>
    <row r="214" spans="2:20" ht="15" customHeight="1" x14ac:dyDescent="0.15">
      <c r="B214" s="79" t="s">
        <v>155</v>
      </c>
      <c r="C214" s="406"/>
      <c r="D214" s="594" t="str">
        <f>等級設定!E19</f>
        <v>(等級    )</v>
      </c>
      <c r="E214" s="267"/>
      <c r="F214" s="79"/>
      <c r="G214" s="308"/>
      <c r="H214" s="717"/>
      <c r="I214" s="99"/>
      <c r="J214" s="99"/>
      <c r="K214" s="99"/>
      <c r="L214" s="100"/>
      <c r="M214" s="501"/>
      <c r="N214" s="466"/>
      <c r="O214" s="193"/>
      <c r="P214" s="194"/>
      <c r="Q214" s="195"/>
      <c r="R214" s="194"/>
      <c r="S214" s="195"/>
      <c r="T214" s="196"/>
    </row>
    <row r="215" spans="2:20" ht="15" customHeight="1" x14ac:dyDescent="0.15">
      <c r="B215" s="79" t="s">
        <v>156</v>
      </c>
      <c r="C215" s="406"/>
      <c r="D215" s="410" t="s">
        <v>532</v>
      </c>
      <c r="E215" s="267"/>
      <c r="F215" s="79"/>
      <c r="G215" s="308"/>
      <c r="H215" s="717"/>
      <c r="I215" s="99"/>
      <c r="J215" s="99"/>
      <c r="K215" s="99"/>
      <c r="L215" s="100"/>
      <c r="M215" s="501" t="s">
        <v>577</v>
      </c>
      <c r="N215" s="466" t="s">
        <v>7</v>
      </c>
      <c r="O215" s="193"/>
      <c r="P215" s="194" t="s">
        <v>431</v>
      </c>
      <c r="Q215" s="195" t="s">
        <v>7</v>
      </c>
      <c r="R215" s="194" t="s">
        <v>7</v>
      </c>
      <c r="S215" s="195" t="s">
        <v>7</v>
      </c>
      <c r="T215" s="196" t="s">
        <v>7</v>
      </c>
    </row>
    <row r="216" spans="2:20" ht="15" customHeight="1" thickBot="1" x14ac:dyDescent="0.2">
      <c r="B216" s="95" t="s">
        <v>157</v>
      </c>
      <c r="C216" s="503"/>
      <c r="D216" s="421"/>
      <c r="E216" s="277"/>
      <c r="F216" s="95"/>
      <c r="G216" s="342"/>
      <c r="H216" s="341"/>
      <c r="I216" s="247"/>
      <c r="J216" s="247"/>
      <c r="K216" s="247"/>
      <c r="L216" s="464"/>
      <c r="M216" s="504"/>
      <c r="N216" s="505"/>
      <c r="O216" s="463"/>
      <c r="P216" s="467"/>
      <c r="Q216" s="465"/>
      <c r="R216" s="467"/>
      <c r="S216" s="465"/>
      <c r="T216" s="482"/>
    </row>
    <row r="217" spans="2:20" ht="15" customHeight="1" x14ac:dyDescent="0.15">
      <c r="T217" s="74"/>
    </row>
    <row r="218" spans="2:20" ht="15" customHeight="1" x14ac:dyDescent="0.15">
      <c r="T218" s="74"/>
    </row>
    <row r="219" spans="2:20" ht="15" customHeight="1" x14ac:dyDescent="0.15">
      <c r="T219" s="74"/>
    </row>
    <row r="220" spans="2:20" ht="15" customHeight="1" x14ac:dyDescent="0.15">
      <c r="T220" s="74"/>
    </row>
    <row r="221" spans="2:20" x14ac:dyDescent="0.15">
      <c r="B221" s="108"/>
      <c r="C221" s="108"/>
      <c r="D221" s="407"/>
      <c r="E221" s="265"/>
      <c r="F221" s="108"/>
      <c r="G221" s="109"/>
      <c r="H221" s="109"/>
      <c r="I221" s="109"/>
      <c r="J221" s="109"/>
      <c r="K221" s="109"/>
      <c r="L221" s="109"/>
      <c r="M221" s="363"/>
      <c r="N221" s="109"/>
      <c r="O221" s="109"/>
      <c r="P221" s="109"/>
      <c r="Q221" s="109"/>
      <c r="R221" s="109"/>
      <c r="S221" s="109"/>
      <c r="T221" s="109" t="s">
        <v>141</v>
      </c>
    </row>
    <row r="222" spans="2:20" ht="12" thickBot="1" x14ac:dyDescent="0.2">
      <c r="B222" s="108" t="s">
        <v>565</v>
      </c>
      <c r="C222" s="108"/>
      <c r="D222" s="407"/>
      <c r="E222" s="265"/>
      <c r="F222" s="112"/>
      <c r="G222" s="108"/>
      <c r="H222" s="108"/>
      <c r="I222" s="108"/>
      <c r="J222" s="108"/>
      <c r="K222" s="108"/>
      <c r="L222" s="108"/>
      <c r="M222" s="363"/>
      <c r="N222" s="108"/>
      <c r="O222" s="103"/>
      <c r="P222" s="103"/>
      <c r="Q222" s="108"/>
      <c r="R222" s="103"/>
      <c r="S222" s="103"/>
      <c r="T222" s="103" t="s">
        <v>134</v>
      </c>
    </row>
    <row r="223" spans="2:20" ht="12" customHeight="1" x14ac:dyDescent="0.15">
      <c r="B223" s="643"/>
      <c r="C223" s="646" t="s">
        <v>449</v>
      </c>
      <c r="D223" s="649" t="s">
        <v>142</v>
      </c>
      <c r="E223" s="652" t="s">
        <v>20</v>
      </c>
      <c r="F223" s="655" t="s">
        <v>128</v>
      </c>
      <c r="G223" s="656"/>
      <c r="H223" s="656"/>
      <c r="I223" s="656"/>
      <c r="J223" s="656"/>
      <c r="K223" s="656"/>
      <c r="L223" s="656"/>
      <c r="M223" s="655" t="s">
        <v>129</v>
      </c>
      <c r="N223" s="656"/>
      <c r="O223" s="656"/>
      <c r="P223" s="656"/>
      <c r="Q223" s="656"/>
      <c r="R223" s="656"/>
      <c r="S223" s="656"/>
      <c r="T223" s="657"/>
    </row>
    <row r="224" spans="2:20" ht="13.5" customHeight="1" x14ac:dyDescent="0.15">
      <c r="B224" s="644"/>
      <c r="C224" s="647"/>
      <c r="D224" s="650"/>
      <c r="E224" s="653"/>
      <c r="F224" s="658" t="s">
        <v>371</v>
      </c>
      <c r="G224" s="660" t="s">
        <v>2</v>
      </c>
      <c r="H224" s="661"/>
      <c r="I224" s="660" t="s">
        <v>21</v>
      </c>
      <c r="J224" s="666"/>
      <c r="K224" s="666"/>
      <c r="L224" s="667"/>
      <c r="M224" s="670" t="s">
        <v>177</v>
      </c>
      <c r="N224" s="668" t="s">
        <v>22</v>
      </c>
      <c r="O224" s="668"/>
      <c r="P224" s="663"/>
      <c r="Q224" s="693" t="s">
        <v>346</v>
      </c>
      <c r="R224" s="693"/>
      <c r="S224" s="693"/>
      <c r="T224" s="695"/>
    </row>
    <row r="225" spans="1:20" ht="14.25" customHeight="1" x14ac:dyDescent="0.15">
      <c r="B225" s="644"/>
      <c r="C225" s="647"/>
      <c r="D225" s="650"/>
      <c r="E225" s="653"/>
      <c r="F225" s="659"/>
      <c r="G225" s="662"/>
      <c r="H225" s="663"/>
      <c r="I225" s="662"/>
      <c r="J225" s="668"/>
      <c r="K225" s="668"/>
      <c r="L225" s="669"/>
      <c r="M225" s="671"/>
      <c r="N225" s="693"/>
      <c r="O225" s="693"/>
      <c r="P225" s="694"/>
      <c r="Q225" s="666" t="s">
        <v>235</v>
      </c>
      <c r="R225" s="661"/>
      <c r="S225" s="660" t="s">
        <v>236</v>
      </c>
      <c r="T225" s="667"/>
    </row>
    <row r="226" spans="1:20" ht="11.25" customHeight="1" x14ac:dyDescent="0.15">
      <c r="B226" s="644"/>
      <c r="C226" s="647"/>
      <c r="D226" s="650"/>
      <c r="E226" s="653"/>
      <c r="F226" s="670" t="s">
        <v>370</v>
      </c>
      <c r="G226" s="662"/>
      <c r="H226" s="663"/>
      <c r="I226" s="660">
        <v>1</v>
      </c>
      <c r="J226" s="701">
        <v>2</v>
      </c>
      <c r="K226" s="701">
        <v>3</v>
      </c>
      <c r="L226" s="667">
        <v>4</v>
      </c>
      <c r="M226" s="671"/>
      <c r="N226" s="641" t="s">
        <v>170</v>
      </c>
      <c r="O226" s="673" t="s">
        <v>171</v>
      </c>
      <c r="P226" s="675" t="s">
        <v>172</v>
      </c>
      <c r="Q226" s="677" t="s">
        <v>344</v>
      </c>
      <c r="R226" s="679" t="s">
        <v>345</v>
      </c>
      <c r="S226" s="677" t="s">
        <v>344</v>
      </c>
      <c r="T226" s="682" t="s">
        <v>345</v>
      </c>
    </row>
    <row r="227" spans="1:20" ht="14.25" customHeight="1" thickBot="1" x14ac:dyDescent="0.2">
      <c r="B227" s="645"/>
      <c r="C227" s="648"/>
      <c r="D227" s="651"/>
      <c r="E227" s="654"/>
      <c r="F227" s="672"/>
      <c r="G227" s="664"/>
      <c r="H227" s="665"/>
      <c r="I227" s="662"/>
      <c r="J227" s="702"/>
      <c r="K227" s="702"/>
      <c r="L227" s="669"/>
      <c r="M227" s="672"/>
      <c r="N227" s="681"/>
      <c r="O227" s="674"/>
      <c r="P227" s="676"/>
      <c r="Q227" s="678"/>
      <c r="R227" s="680"/>
      <c r="S227" s="678"/>
      <c r="T227" s="683"/>
    </row>
    <row r="228" spans="1:20" ht="15" customHeight="1" x14ac:dyDescent="0.15">
      <c r="B228" s="107">
        <v>3</v>
      </c>
      <c r="C228" s="406" t="s">
        <v>450</v>
      </c>
      <c r="D228" s="484" t="s">
        <v>456</v>
      </c>
      <c r="E228" s="266" t="s">
        <v>59</v>
      </c>
      <c r="F228" s="76" t="s">
        <v>7</v>
      </c>
      <c r="G228" s="327" t="s">
        <v>431</v>
      </c>
      <c r="H228" s="328" t="s">
        <v>472</v>
      </c>
      <c r="I228" s="77"/>
      <c r="J228" s="77"/>
      <c r="K228" s="77"/>
      <c r="L228" s="78"/>
      <c r="M228" s="390" t="s">
        <v>135</v>
      </c>
      <c r="N228" s="212"/>
      <c r="O228" s="213"/>
      <c r="P228" s="214"/>
      <c r="Q228" s="212"/>
      <c r="R228" s="214"/>
      <c r="S228" s="215"/>
      <c r="T228" s="216"/>
    </row>
    <row r="229" spans="1:20" ht="15" customHeight="1" x14ac:dyDescent="0.15">
      <c r="A229" s="19" t="b">
        <f>IF(D230="(等級  1  )",TRUE,FALSE)</f>
        <v>0</v>
      </c>
      <c r="B229" s="107" t="s">
        <v>56</v>
      </c>
      <c r="C229" s="397"/>
      <c r="D229" s="300" t="s">
        <v>417</v>
      </c>
      <c r="E229" s="264"/>
      <c r="F229" s="79"/>
      <c r="G229" s="308"/>
      <c r="H229" s="717" t="s">
        <v>476</v>
      </c>
      <c r="I229" s="80" t="s">
        <v>7</v>
      </c>
      <c r="J229" s="80" t="s">
        <v>7</v>
      </c>
      <c r="K229" s="80"/>
      <c r="L229" s="81"/>
      <c r="M229" s="387" t="s">
        <v>504</v>
      </c>
      <c r="N229" s="205" t="s">
        <v>7</v>
      </c>
      <c r="O229" s="171"/>
      <c r="P229" s="172" t="s">
        <v>431</v>
      </c>
      <c r="Q229" s="205" t="s">
        <v>7</v>
      </c>
      <c r="R229" s="172" t="s">
        <v>7</v>
      </c>
      <c r="S229" s="217" t="s">
        <v>7</v>
      </c>
      <c r="T229" s="206" t="s">
        <v>7</v>
      </c>
    </row>
    <row r="230" spans="1:20" ht="15" customHeight="1" x14ac:dyDescent="0.15">
      <c r="A230" s="19" t="b">
        <v>1</v>
      </c>
      <c r="B230" s="107" t="s">
        <v>63</v>
      </c>
      <c r="C230" s="397"/>
      <c r="D230" s="493" t="str">
        <f>等級設定!E22</f>
        <v>(等級    )</v>
      </c>
      <c r="E230" s="264"/>
      <c r="F230" s="79"/>
      <c r="G230" s="308"/>
      <c r="H230" s="717"/>
      <c r="I230" s="82"/>
      <c r="J230" s="82"/>
      <c r="K230" s="82"/>
      <c r="L230" s="83"/>
      <c r="M230" s="210" t="s">
        <v>214</v>
      </c>
      <c r="N230" s="158"/>
      <c r="O230" s="156"/>
      <c r="P230" s="157"/>
      <c r="Q230" s="158"/>
      <c r="R230" s="157"/>
      <c r="S230" s="158"/>
      <c r="T230" s="159"/>
    </row>
    <row r="231" spans="1:20" ht="15" customHeight="1" x14ac:dyDescent="0.15">
      <c r="A231" s="19" t="b">
        <v>1</v>
      </c>
      <c r="B231" s="107" t="s">
        <v>153</v>
      </c>
      <c r="C231" s="397"/>
      <c r="D231" s="410"/>
      <c r="E231" s="264"/>
      <c r="F231" s="79"/>
      <c r="G231" s="310"/>
      <c r="H231" s="309"/>
      <c r="I231" s="84"/>
      <c r="J231" s="84"/>
      <c r="K231" s="84"/>
      <c r="L231" s="85"/>
      <c r="M231" s="384"/>
      <c r="N231" s="163"/>
      <c r="O231" s="161"/>
      <c r="P231" s="162"/>
      <c r="Q231" s="163"/>
      <c r="R231" s="162"/>
      <c r="S231" s="163"/>
      <c r="T231" s="164"/>
    </row>
    <row r="232" spans="1:20" ht="15" customHeight="1" x14ac:dyDescent="0.15">
      <c r="A232" s="19" t="b">
        <v>1</v>
      </c>
      <c r="B232" s="107" t="s">
        <v>57</v>
      </c>
      <c r="C232" s="397"/>
      <c r="D232" s="410"/>
      <c r="E232" s="264"/>
      <c r="F232" s="79"/>
      <c r="G232" s="332" t="s">
        <v>7</v>
      </c>
      <c r="H232" s="716" t="s">
        <v>477</v>
      </c>
      <c r="I232" s="86"/>
      <c r="J232" s="86"/>
      <c r="K232" s="86"/>
      <c r="L232" s="87"/>
      <c r="M232" s="391" t="s">
        <v>223</v>
      </c>
      <c r="N232" s="218"/>
      <c r="O232" s="219"/>
      <c r="P232" s="220"/>
      <c r="Q232" s="182"/>
      <c r="R232" s="220"/>
      <c r="S232" s="218"/>
      <c r="T232" s="221"/>
    </row>
    <row r="233" spans="1:20" ht="15" customHeight="1" x14ac:dyDescent="0.15">
      <c r="B233" s="107" t="s">
        <v>58</v>
      </c>
      <c r="C233" s="397"/>
      <c r="D233" s="410"/>
      <c r="E233" s="264"/>
      <c r="F233" s="79"/>
      <c r="G233" s="308"/>
      <c r="H233" s="717"/>
      <c r="I233" s="80" t="s">
        <v>7</v>
      </c>
      <c r="J233" s="80" t="s">
        <v>7</v>
      </c>
      <c r="K233" s="80"/>
      <c r="L233" s="81"/>
      <c r="M233" s="387" t="s">
        <v>60</v>
      </c>
      <c r="N233" s="205" t="s">
        <v>7</v>
      </c>
      <c r="O233" s="171"/>
      <c r="P233" s="172" t="s">
        <v>7</v>
      </c>
      <c r="Q233" s="217" t="s">
        <v>7</v>
      </c>
      <c r="R233" s="172" t="s">
        <v>7</v>
      </c>
      <c r="S233" s="205" t="s">
        <v>7</v>
      </c>
      <c r="T233" s="206" t="s">
        <v>7</v>
      </c>
    </row>
    <row r="234" spans="1:20" ht="15" customHeight="1" x14ac:dyDescent="0.15">
      <c r="B234" s="107" t="s">
        <v>138</v>
      </c>
      <c r="C234" s="397"/>
      <c r="D234" s="410"/>
      <c r="E234" s="264"/>
      <c r="F234" s="79"/>
      <c r="G234" s="308"/>
      <c r="H234" s="717" t="s">
        <v>476</v>
      </c>
      <c r="I234" s="84"/>
      <c r="J234" s="84"/>
      <c r="K234" s="84"/>
      <c r="L234" s="85"/>
      <c r="M234" s="384"/>
      <c r="N234" s="163"/>
      <c r="O234" s="161"/>
      <c r="P234" s="162"/>
      <c r="Q234" s="163"/>
      <c r="R234" s="162"/>
      <c r="S234" s="163"/>
      <c r="T234" s="222"/>
    </row>
    <row r="235" spans="1:20" ht="15" customHeight="1" x14ac:dyDescent="0.15">
      <c r="B235" s="107" t="s">
        <v>27</v>
      </c>
      <c r="C235" s="397"/>
      <c r="D235" s="410"/>
      <c r="E235" s="264"/>
      <c r="F235" s="79"/>
      <c r="G235" s="308"/>
      <c r="H235" s="717"/>
      <c r="I235" s="223" t="s">
        <v>125</v>
      </c>
      <c r="J235" s="223" t="s">
        <v>125</v>
      </c>
      <c r="K235" s="223"/>
      <c r="L235" s="224"/>
      <c r="M235" s="392" t="s">
        <v>61</v>
      </c>
      <c r="N235" s="217" t="s">
        <v>125</v>
      </c>
      <c r="O235" s="225"/>
      <c r="P235" s="226" t="s">
        <v>125</v>
      </c>
      <c r="Q235" s="217" t="s">
        <v>7</v>
      </c>
      <c r="R235" s="226" t="s">
        <v>7</v>
      </c>
      <c r="S235" s="217" t="s">
        <v>7</v>
      </c>
      <c r="T235" s="206" t="s">
        <v>7</v>
      </c>
    </row>
    <row r="236" spans="1:20" ht="15" customHeight="1" x14ac:dyDescent="0.15">
      <c r="B236" s="107" t="s">
        <v>154</v>
      </c>
      <c r="C236" s="397"/>
      <c r="D236" s="410"/>
      <c r="E236" s="264"/>
      <c r="F236" s="79"/>
      <c r="G236" s="310"/>
      <c r="H236" s="311"/>
      <c r="I236" s="88"/>
      <c r="J236" s="88"/>
      <c r="K236" s="88"/>
      <c r="L236" s="89"/>
      <c r="M236" s="386"/>
      <c r="N236" s="168"/>
      <c r="O236" s="166"/>
      <c r="P236" s="167"/>
      <c r="Q236" s="168"/>
      <c r="R236" s="167"/>
      <c r="S236" s="168"/>
      <c r="T236" s="169"/>
    </row>
    <row r="237" spans="1:20" ht="15" customHeight="1" x14ac:dyDescent="0.15">
      <c r="B237" s="107" t="s">
        <v>155</v>
      </c>
      <c r="C237" s="397"/>
      <c r="D237" s="410"/>
      <c r="E237" s="264"/>
      <c r="F237" s="79"/>
      <c r="G237" s="332" t="s">
        <v>7</v>
      </c>
      <c r="H237" s="716" t="s">
        <v>477</v>
      </c>
      <c r="I237" s="86"/>
      <c r="J237" s="86"/>
      <c r="K237" s="86"/>
      <c r="L237" s="87"/>
      <c r="M237" s="391" t="s">
        <v>196</v>
      </c>
      <c r="N237" s="218"/>
      <c r="O237" s="219"/>
      <c r="P237" s="220"/>
      <c r="Q237" s="182"/>
      <c r="R237" s="184"/>
      <c r="S237" s="218"/>
      <c r="T237" s="221"/>
    </row>
    <row r="238" spans="1:20" ht="15" customHeight="1" x14ac:dyDescent="0.15">
      <c r="B238" s="107" t="s">
        <v>156</v>
      </c>
      <c r="C238" s="397"/>
      <c r="D238" s="410"/>
      <c r="E238" s="264"/>
      <c r="F238" s="79"/>
      <c r="G238" s="308"/>
      <c r="H238" s="717"/>
      <c r="I238" s="80" t="s">
        <v>125</v>
      </c>
      <c r="J238" s="80" t="s">
        <v>125</v>
      </c>
      <c r="K238" s="80"/>
      <c r="L238" s="81"/>
      <c r="M238" s="387" t="s">
        <v>197</v>
      </c>
      <c r="N238" s="205" t="s">
        <v>125</v>
      </c>
      <c r="O238" s="171"/>
      <c r="P238" s="172" t="s">
        <v>125</v>
      </c>
      <c r="Q238" s="217" t="s">
        <v>7</v>
      </c>
      <c r="R238" s="226" t="s">
        <v>7</v>
      </c>
      <c r="S238" s="205" t="s">
        <v>7</v>
      </c>
      <c r="T238" s="206" t="s">
        <v>7</v>
      </c>
    </row>
    <row r="239" spans="1:20" ht="15" customHeight="1" x14ac:dyDescent="0.15">
      <c r="B239" s="107" t="s">
        <v>157</v>
      </c>
      <c r="C239" s="397"/>
      <c r="D239" s="410"/>
      <c r="E239" s="264"/>
      <c r="F239" s="79"/>
      <c r="G239" s="308"/>
      <c r="H239" s="717" t="s">
        <v>476</v>
      </c>
      <c r="I239" s="90"/>
      <c r="J239" s="90"/>
      <c r="K239" s="90"/>
      <c r="L239" s="91"/>
      <c r="M239" s="393"/>
      <c r="N239" s="227"/>
      <c r="O239" s="228"/>
      <c r="P239" s="229"/>
      <c r="Q239" s="227"/>
      <c r="R239" s="229"/>
      <c r="S239" s="227"/>
      <c r="T239" s="222"/>
    </row>
    <row r="240" spans="1:20" ht="15" customHeight="1" x14ac:dyDescent="0.15">
      <c r="B240" s="107"/>
      <c r="C240" s="397"/>
      <c r="D240" s="410"/>
      <c r="E240" s="264"/>
      <c r="F240" s="79"/>
      <c r="G240" s="303"/>
      <c r="H240" s="717"/>
      <c r="I240" s="80" t="s">
        <v>125</v>
      </c>
      <c r="J240" s="80" t="s">
        <v>125</v>
      </c>
      <c r="K240" s="80"/>
      <c r="L240" s="81"/>
      <c r="M240" s="387" t="s">
        <v>382</v>
      </c>
      <c r="N240" s="205" t="s">
        <v>125</v>
      </c>
      <c r="O240" s="171"/>
      <c r="P240" s="172" t="s">
        <v>125</v>
      </c>
      <c r="Q240" s="205" t="s">
        <v>7</v>
      </c>
      <c r="R240" s="172" t="s">
        <v>7</v>
      </c>
      <c r="S240" s="205" t="s">
        <v>7</v>
      </c>
      <c r="T240" s="206" t="s">
        <v>7</v>
      </c>
    </row>
    <row r="241" spans="1:20" ht="15" customHeight="1" x14ac:dyDescent="0.15">
      <c r="B241" s="107"/>
      <c r="C241" s="397"/>
      <c r="D241" s="410"/>
      <c r="E241" s="264"/>
      <c r="F241" s="79"/>
      <c r="G241" s="303"/>
      <c r="H241" s="324"/>
      <c r="I241" s="99"/>
      <c r="J241" s="99"/>
      <c r="K241" s="99"/>
      <c r="L241" s="100"/>
      <c r="M241" s="211" t="s">
        <v>257</v>
      </c>
      <c r="N241" s="195"/>
      <c r="O241" s="193"/>
      <c r="P241" s="194"/>
      <c r="Q241" s="195"/>
      <c r="R241" s="194"/>
      <c r="S241" s="195"/>
      <c r="T241" s="196"/>
    </row>
    <row r="242" spans="1:20" ht="15" customHeight="1" x14ac:dyDescent="0.15">
      <c r="B242" s="107"/>
      <c r="C242" s="397"/>
      <c r="D242" s="410"/>
      <c r="E242" s="264"/>
      <c r="F242" s="79"/>
      <c r="G242" s="329"/>
      <c r="H242" s="324"/>
      <c r="I242" s="84"/>
      <c r="J242" s="84"/>
      <c r="K242" s="84"/>
      <c r="L242" s="85"/>
      <c r="M242" s="384"/>
      <c r="N242" s="163"/>
      <c r="O242" s="161"/>
      <c r="P242" s="162"/>
      <c r="Q242" s="163"/>
      <c r="R242" s="162"/>
      <c r="S242" s="163"/>
      <c r="T242" s="164"/>
    </row>
    <row r="243" spans="1:20" ht="15" customHeight="1" x14ac:dyDescent="0.15">
      <c r="B243" s="107"/>
      <c r="C243" s="397"/>
      <c r="D243" s="410"/>
      <c r="E243" s="276" t="s">
        <v>62</v>
      </c>
      <c r="F243" s="92" t="s">
        <v>7</v>
      </c>
      <c r="G243" s="312"/>
      <c r="H243" s="296"/>
      <c r="I243" s="93"/>
      <c r="J243" s="93" t="s">
        <v>7</v>
      </c>
      <c r="K243" s="93" t="s">
        <v>125</v>
      </c>
      <c r="L243" s="94" t="s">
        <v>125</v>
      </c>
      <c r="M243" s="385" t="s">
        <v>198</v>
      </c>
      <c r="N243" s="153" t="s">
        <v>7</v>
      </c>
      <c r="O243" s="151" t="s">
        <v>7</v>
      </c>
      <c r="P243" s="152"/>
      <c r="Q243" s="153" t="s">
        <v>7</v>
      </c>
      <c r="R243" s="152" t="s">
        <v>7</v>
      </c>
      <c r="S243" s="153" t="s">
        <v>7</v>
      </c>
      <c r="T243" s="154" t="s">
        <v>7</v>
      </c>
    </row>
    <row r="244" spans="1:20" ht="15" customHeight="1" x14ac:dyDescent="0.15">
      <c r="B244" s="107"/>
      <c r="C244" s="397"/>
      <c r="D244" s="410"/>
      <c r="E244" s="264"/>
      <c r="F244" s="79"/>
      <c r="G244" s="330"/>
      <c r="H244" s="331"/>
      <c r="I244" s="82"/>
      <c r="J244" s="82"/>
      <c r="K244" s="82"/>
      <c r="L244" s="83"/>
      <c r="M244" s="210"/>
      <c r="N244" s="158"/>
      <c r="O244" s="156"/>
      <c r="P244" s="157"/>
      <c r="Q244" s="158"/>
      <c r="R244" s="157"/>
      <c r="S244" s="158"/>
      <c r="T244" s="159"/>
    </row>
    <row r="245" spans="1:20" ht="15" customHeight="1" x14ac:dyDescent="0.15">
      <c r="B245" s="107"/>
      <c r="C245" s="397"/>
      <c r="D245" s="410"/>
      <c r="E245" s="264"/>
      <c r="F245" s="79"/>
      <c r="G245" s="242"/>
      <c r="H245" s="306"/>
      <c r="I245" s="84"/>
      <c r="J245" s="84"/>
      <c r="K245" s="84"/>
      <c r="L245" s="85"/>
      <c r="M245" s="384"/>
      <c r="N245" s="163"/>
      <c r="O245" s="161"/>
      <c r="P245" s="162"/>
      <c r="Q245" s="163"/>
      <c r="R245" s="162"/>
      <c r="S245" s="163"/>
      <c r="T245" s="164"/>
    </row>
    <row r="246" spans="1:20" ht="15" customHeight="1" x14ac:dyDescent="0.15">
      <c r="B246" s="107"/>
      <c r="C246" s="397"/>
      <c r="D246" s="410"/>
      <c r="E246" s="450" t="s">
        <v>420</v>
      </c>
      <c r="F246" s="92" t="s">
        <v>7</v>
      </c>
      <c r="G246" s="332" t="s">
        <v>460</v>
      </c>
      <c r="H246" s="716" t="s">
        <v>476</v>
      </c>
      <c r="I246" s="86"/>
      <c r="J246" s="86"/>
      <c r="K246" s="86"/>
      <c r="L246" s="87"/>
      <c r="M246" s="391" t="s">
        <v>224</v>
      </c>
      <c r="N246" s="218"/>
      <c r="O246" s="219"/>
      <c r="P246" s="220"/>
      <c r="Q246" s="182"/>
      <c r="R246" s="220"/>
      <c r="S246" s="218"/>
      <c r="T246" s="221"/>
    </row>
    <row r="247" spans="1:20" ht="15" customHeight="1" x14ac:dyDescent="0.15">
      <c r="B247" s="107"/>
      <c r="C247" s="397"/>
      <c r="D247" s="410"/>
      <c r="E247" s="264"/>
      <c r="F247" s="79"/>
      <c r="G247" s="308"/>
      <c r="H247" s="717"/>
      <c r="I247" s="80"/>
      <c r="J247" s="80" t="s">
        <v>125</v>
      </c>
      <c r="K247" s="80" t="s">
        <v>125</v>
      </c>
      <c r="L247" s="81"/>
      <c r="M247" s="387" t="s">
        <v>136</v>
      </c>
      <c r="N247" s="205" t="s">
        <v>125</v>
      </c>
      <c r="O247" s="171"/>
      <c r="P247" s="172" t="s">
        <v>431</v>
      </c>
      <c r="Q247" s="217" t="s">
        <v>7</v>
      </c>
      <c r="R247" s="172" t="s">
        <v>7</v>
      </c>
      <c r="S247" s="205" t="s">
        <v>7</v>
      </c>
      <c r="T247" s="206" t="s">
        <v>7</v>
      </c>
    </row>
    <row r="248" spans="1:20" ht="15" customHeight="1" x14ac:dyDescent="0.15">
      <c r="A248" s="19" t="b">
        <v>1</v>
      </c>
      <c r="B248" s="107"/>
      <c r="C248" s="397"/>
      <c r="D248" s="410"/>
      <c r="E248" s="264"/>
      <c r="F248" s="79"/>
      <c r="G248" s="308"/>
      <c r="H248" s="309"/>
      <c r="I248" s="90"/>
      <c r="J248" s="90"/>
      <c r="K248" s="90"/>
      <c r="L248" s="91"/>
      <c r="M248" s="393"/>
      <c r="N248" s="227"/>
      <c r="O248" s="228"/>
      <c r="P248" s="229"/>
      <c r="Q248" s="163"/>
      <c r="R248" s="162"/>
      <c r="S248" s="227"/>
      <c r="T248" s="164"/>
    </row>
    <row r="249" spans="1:20" ht="15" customHeight="1" x14ac:dyDescent="0.15">
      <c r="A249" s="19" t="b">
        <v>1</v>
      </c>
      <c r="B249" s="107"/>
      <c r="C249" s="397"/>
      <c r="D249" s="415"/>
      <c r="E249" s="264"/>
      <c r="F249" s="79"/>
      <c r="G249" s="308"/>
      <c r="H249" s="309"/>
      <c r="I249" s="80"/>
      <c r="J249" s="80" t="s">
        <v>7</v>
      </c>
      <c r="K249" s="80" t="s">
        <v>7</v>
      </c>
      <c r="L249" s="81"/>
      <c r="M249" s="387" t="s">
        <v>137</v>
      </c>
      <c r="N249" s="205"/>
      <c r="O249" s="171"/>
      <c r="P249" s="172" t="s">
        <v>125</v>
      </c>
      <c r="Q249" s="217" t="s">
        <v>7</v>
      </c>
      <c r="R249" s="226" t="s">
        <v>7</v>
      </c>
      <c r="S249" s="205" t="s">
        <v>7</v>
      </c>
      <c r="T249" s="230" t="s">
        <v>7</v>
      </c>
    </row>
    <row r="250" spans="1:20" ht="15" customHeight="1" x14ac:dyDescent="0.15">
      <c r="B250" s="107"/>
      <c r="C250" s="397"/>
      <c r="D250" s="415"/>
      <c r="E250" s="264"/>
      <c r="F250" s="79"/>
      <c r="G250" s="310"/>
      <c r="H250" s="311"/>
      <c r="I250" s="88"/>
      <c r="J250" s="88"/>
      <c r="K250" s="88"/>
      <c r="L250" s="89"/>
      <c r="M250" s="386"/>
      <c r="N250" s="168"/>
      <c r="O250" s="166"/>
      <c r="P250" s="167"/>
      <c r="Q250" s="168"/>
      <c r="R250" s="167"/>
      <c r="S250" s="168"/>
      <c r="T250" s="169"/>
    </row>
    <row r="251" spans="1:20" ht="15" customHeight="1" x14ac:dyDescent="0.15">
      <c r="B251" s="107"/>
      <c r="C251" s="397"/>
      <c r="D251" s="410"/>
      <c r="E251" s="264"/>
      <c r="F251" s="79"/>
      <c r="G251" s="307" t="s">
        <v>467</v>
      </c>
      <c r="H251" s="716" t="s">
        <v>476</v>
      </c>
      <c r="I251" s="86"/>
      <c r="J251" s="86"/>
      <c r="K251" s="86"/>
      <c r="L251" s="87"/>
      <c r="M251" s="391" t="s">
        <v>225</v>
      </c>
      <c r="N251" s="218"/>
      <c r="O251" s="219"/>
      <c r="P251" s="220"/>
      <c r="Q251" s="218"/>
      <c r="R251" s="220"/>
      <c r="S251" s="218"/>
      <c r="T251" s="221"/>
    </row>
    <row r="252" spans="1:20" ht="15" customHeight="1" x14ac:dyDescent="0.15">
      <c r="B252" s="107"/>
      <c r="C252" s="397"/>
      <c r="D252" s="410"/>
      <c r="E252" s="264"/>
      <c r="F252" s="79"/>
      <c r="G252" s="303"/>
      <c r="H252" s="717"/>
      <c r="I252" s="80" t="s">
        <v>7</v>
      </c>
      <c r="J252" s="80" t="s">
        <v>7</v>
      </c>
      <c r="K252" s="80" t="s">
        <v>7</v>
      </c>
      <c r="L252" s="81"/>
      <c r="M252" s="387" t="s">
        <v>383</v>
      </c>
      <c r="N252" s="205" t="s">
        <v>7</v>
      </c>
      <c r="O252" s="171"/>
      <c r="P252" s="172" t="s">
        <v>7</v>
      </c>
      <c r="Q252" s="205" t="s">
        <v>7</v>
      </c>
      <c r="R252" s="172" t="s">
        <v>7</v>
      </c>
      <c r="S252" s="205" t="s">
        <v>7</v>
      </c>
      <c r="T252" s="206" t="s">
        <v>7</v>
      </c>
    </row>
    <row r="253" spans="1:20" ht="15" customHeight="1" x14ac:dyDescent="0.15">
      <c r="B253" s="107"/>
      <c r="C253" s="397"/>
      <c r="D253" s="410"/>
      <c r="E253" s="264"/>
      <c r="F253" s="79"/>
      <c r="G253" s="308"/>
      <c r="H253" s="717" t="s">
        <v>478</v>
      </c>
      <c r="I253" s="82"/>
      <c r="J253" s="82"/>
      <c r="K253" s="82"/>
      <c r="L253" s="83"/>
      <c r="M253" s="210" t="s">
        <v>348</v>
      </c>
      <c r="N253" s="158"/>
      <c r="O253" s="156"/>
      <c r="P253" s="157"/>
      <c r="Q253" s="158"/>
      <c r="R253" s="157"/>
      <c r="S253" s="158"/>
      <c r="T253" s="159"/>
    </row>
    <row r="254" spans="1:20" ht="15" customHeight="1" x14ac:dyDescent="0.15">
      <c r="B254" s="107"/>
      <c r="C254" s="397"/>
      <c r="D254" s="410"/>
      <c r="E254" s="264"/>
      <c r="F254" s="79"/>
      <c r="G254" s="303"/>
      <c r="H254" s="717"/>
      <c r="I254" s="90"/>
      <c r="J254" s="90"/>
      <c r="K254" s="90"/>
      <c r="L254" s="91"/>
      <c r="M254" s="393"/>
      <c r="N254" s="227"/>
      <c r="O254" s="228"/>
      <c r="P254" s="229"/>
      <c r="Q254" s="163"/>
      <c r="R254" s="162"/>
      <c r="S254" s="163"/>
      <c r="T254" s="222"/>
    </row>
    <row r="255" spans="1:20" ht="15" customHeight="1" x14ac:dyDescent="0.15">
      <c r="B255" s="107"/>
      <c r="C255" s="397"/>
      <c r="D255" s="410"/>
      <c r="E255" s="264"/>
      <c r="F255" s="79"/>
      <c r="G255" s="308"/>
      <c r="H255" s="717" t="s">
        <v>486</v>
      </c>
      <c r="I255" s="80" t="s">
        <v>7</v>
      </c>
      <c r="J255" s="80" t="s">
        <v>7</v>
      </c>
      <c r="K255" s="80" t="s">
        <v>7</v>
      </c>
      <c r="L255" s="81"/>
      <c r="M255" s="387" t="s">
        <v>384</v>
      </c>
      <c r="N255" s="205" t="s">
        <v>7</v>
      </c>
      <c r="O255" s="171" t="s">
        <v>125</v>
      </c>
      <c r="P255" s="171" t="s">
        <v>125</v>
      </c>
      <c r="Q255" s="217" t="s">
        <v>7</v>
      </c>
      <c r="R255" s="226" t="s">
        <v>7</v>
      </c>
      <c r="S255" s="217" t="s">
        <v>7</v>
      </c>
      <c r="T255" s="206" t="s">
        <v>7</v>
      </c>
    </row>
    <row r="256" spans="1:20" ht="15" customHeight="1" x14ac:dyDescent="0.15">
      <c r="B256" s="107"/>
      <c r="C256" s="397"/>
      <c r="D256" s="410"/>
      <c r="E256" s="264"/>
      <c r="F256" s="79"/>
      <c r="G256" s="303"/>
      <c r="H256" s="717"/>
      <c r="I256" s="82"/>
      <c r="J256" s="82"/>
      <c r="K256" s="82"/>
      <c r="L256" s="83"/>
      <c r="M256" s="210" t="s">
        <v>348</v>
      </c>
      <c r="N256" s="158"/>
      <c r="O256" s="156"/>
      <c r="P256" s="157"/>
      <c r="Q256" s="158"/>
      <c r="R256" s="157"/>
      <c r="S256" s="158"/>
      <c r="T256" s="159"/>
    </row>
    <row r="257" spans="1:20" ht="15" customHeight="1" x14ac:dyDescent="0.15">
      <c r="B257" s="107"/>
      <c r="C257" s="397"/>
      <c r="D257" s="410"/>
      <c r="E257" s="284"/>
      <c r="F257" s="97"/>
      <c r="G257" s="329"/>
      <c r="H257" s="324"/>
      <c r="I257" s="84"/>
      <c r="J257" s="84"/>
      <c r="K257" s="84"/>
      <c r="L257" s="85"/>
      <c r="M257" s="384"/>
      <c r="N257" s="163"/>
      <c r="O257" s="161"/>
      <c r="P257" s="162"/>
      <c r="Q257" s="163"/>
      <c r="R257" s="162"/>
      <c r="S257" s="163"/>
      <c r="T257" s="164"/>
    </row>
    <row r="258" spans="1:20" ht="15" customHeight="1" x14ac:dyDescent="0.15">
      <c r="B258" s="107"/>
      <c r="C258" s="397"/>
      <c r="D258" s="410"/>
      <c r="E258" s="450" t="s">
        <v>421</v>
      </c>
      <c r="F258" s="79" t="s">
        <v>7</v>
      </c>
      <c r="G258" s="332" t="s">
        <v>460</v>
      </c>
      <c r="H258" s="716" t="s">
        <v>476</v>
      </c>
      <c r="I258" s="86"/>
      <c r="J258" s="86"/>
      <c r="K258" s="86"/>
      <c r="L258" s="87"/>
      <c r="M258" s="391" t="s">
        <v>199</v>
      </c>
      <c r="N258" s="218"/>
      <c r="O258" s="219"/>
      <c r="P258" s="220"/>
      <c r="Q258" s="218"/>
      <c r="R258" s="184"/>
      <c r="S258" s="218"/>
      <c r="T258" s="221"/>
    </row>
    <row r="259" spans="1:20" ht="15" customHeight="1" x14ac:dyDescent="0.15">
      <c r="B259" s="107"/>
      <c r="C259" s="397"/>
      <c r="D259" s="410"/>
      <c r="E259" s="264"/>
      <c r="F259" s="79"/>
      <c r="G259" s="308"/>
      <c r="H259" s="717"/>
      <c r="I259" s="80"/>
      <c r="J259" s="80" t="s">
        <v>7</v>
      </c>
      <c r="K259" s="80"/>
      <c r="L259" s="81"/>
      <c r="M259" s="387" t="s">
        <v>200</v>
      </c>
      <c r="N259" s="205" t="s">
        <v>125</v>
      </c>
      <c r="O259" s="171" t="s">
        <v>125</v>
      </c>
      <c r="P259" s="171" t="s">
        <v>125</v>
      </c>
      <c r="Q259" s="205" t="s">
        <v>7</v>
      </c>
      <c r="R259" s="226" t="s">
        <v>7</v>
      </c>
      <c r="S259" s="205" t="s">
        <v>7</v>
      </c>
      <c r="T259" s="206" t="s">
        <v>7</v>
      </c>
    </row>
    <row r="260" spans="1:20" ht="15" customHeight="1" x14ac:dyDescent="0.15">
      <c r="A260" s="19" t="b">
        <v>1</v>
      </c>
      <c r="B260" s="107"/>
      <c r="C260" s="397"/>
      <c r="D260" s="410"/>
      <c r="E260" s="264"/>
      <c r="F260" s="79"/>
      <c r="G260" s="308"/>
      <c r="H260" s="309"/>
      <c r="I260" s="90"/>
      <c r="J260" s="90"/>
      <c r="K260" s="90"/>
      <c r="L260" s="91"/>
      <c r="M260" s="393"/>
      <c r="N260" s="227"/>
      <c r="O260" s="228"/>
      <c r="P260" s="229"/>
      <c r="Q260" s="227"/>
      <c r="R260" s="162"/>
      <c r="S260" s="163"/>
      <c r="T260" s="164"/>
    </row>
    <row r="261" spans="1:20" ht="15" customHeight="1" x14ac:dyDescent="0.15">
      <c r="A261" s="19" t="b">
        <v>1</v>
      </c>
      <c r="B261" s="107"/>
      <c r="C261" s="397"/>
      <c r="D261" s="410"/>
      <c r="E261" s="264"/>
      <c r="F261" s="79"/>
      <c r="G261" s="308"/>
      <c r="H261" s="309"/>
      <c r="I261" s="80"/>
      <c r="J261" s="80" t="s">
        <v>7</v>
      </c>
      <c r="K261" s="80"/>
      <c r="L261" s="81"/>
      <c r="M261" s="387" t="s">
        <v>201</v>
      </c>
      <c r="N261" s="205" t="s">
        <v>125</v>
      </c>
      <c r="O261" s="171" t="s">
        <v>125</v>
      </c>
      <c r="P261" s="171" t="s">
        <v>125</v>
      </c>
      <c r="Q261" s="205" t="s">
        <v>7</v>
      </c>
      <c r="R261" s="226" t="s">
        <v>7</v>
      </c>
      <c r="S261" s="217" t="s">
        <v>7</v>
      </c>
      <c r="T261" s="230" t="s">
        <v>7</v>
      </c>
    </row>
    <row r="262" spans="1:20" ht="15" customHeight="1" x14ac:dyDescent="0.15">
      <c r="B262" s="107"/>
      <c r="C262" s="397"/>
      <c r="D262" s="410"/>
      <c r="E262" s="264"/>
      <c r="F262" s="79"/>
      <c r="G262" s="310"/>
      <c r="H262" s="311"/>
      <c r="I262" s="88"/>
      <c r="J262" s="88"/>
      <c r="K262" s="88"/>
      <c r="L262" s="89"/>
      <c r="M262" s="386"/>
      <c r="N262" s="168"/>
      <c r="O262" s="166"/>
      <c r="P262" s="167"/>
      <c r="Q262" s="168"/>
      <c r="R262" s="167"/>
      <c r="S262" s="168"/>
      <c r="T262" s="169"/>
    </row>
    <row r="263" spans="1:20" ht="15" customHeight="1" x14ac:dyDescent="0.15">
      <c r="B263" s="107"/>
      <c r="C263" s="397"/>
      <c r="D263" s="410"/>
      <c r="E263" s="264"/>
      <c r="F263" s="79"/>
      <c r="G263" s="307" t="s">
        <v>460</v>
      </c>
      <c r="H263" s="716" t="s">
        <v>476</v>
      </c>
      <c r="I263" s="86"/>
      <c r="J263" s="86"/>
      <c r="K263" s="86"/>
      <c r="L263" s="87"/>
      <c r="M263" s="391" t="s">
        <v>202</v>
      </c>
      <c r="N263" s="218"/>
      <c r="O263" s="219"/>
      <c r="P263" s="220"/>
      <c r="Q263" s="218"/>
      <c r="R263" s="184"/>
      <c r="S263" s="182"/>
      <c r="T263" s="192"/>
    </row>
    <row r="264" spans="1:20" ht="15" customHeight="1" x14ac:dyDescent="0.15">
      <c r="B264" s="107"/>
      <c r="C264" s="397"/>
      <c r="D264" s="410"/>
      <c r="E264" s="264"/>
      <c r="F264" s="79"/>
      <c r="G264" s="303"/>
      <c r="H264" s="717"/>
      <c r="I264" s="80"/>
      <c r="J264" s="80" t="s">
        <v>125</v>
      </c>
      <c r="K264" s="80"/>
      <c r="L264" s="81"/>
      <c r="M264" s="387" t="s">
        <v>385</v>
      </c>
      <c r="N264" s="205" t="s">
        <v>125</v>
      </c>
      <c r="O264" s="171" t="s">
        <v>125</v>
      </c>
      <c r="P264" s="171" t="s">
        <v>125</v>
      </c>
      <c r="Q264" s="205" t="s">
        <v>7</v>
      </c>
      <c r="R264" s="226" t="s">
        <v>7</v>
      </c>
      <c r="S264" s="217" t="s">
        <v>7</v>
      </c>
      <c r="T264" s="230" t="s">
        <v>7</v>
      </c>
    </row>
    <row r="265" spans="1:20" ht="15" customHeight="1" x14ac:dyDescent="0.15">
      <c r="B265" s="107"/>
      <c r="C265" s="397"/>
      <c r="D265" s="410"/>
      <c r="E265" s="264"/>
      <c r="F265" s="79"/>
      <c r="G265" s="308"/>
      <c r="H265" s="717" t="s">
        <v>478</v>
      </c>
      <c r="I265" s="90"/>
      <c r="J265" s="90"/>
      <c r="K265" s="90"/>
      <c r="L265" s="91"/>
      <c r="M265" s="393" t="s">
        <v>257</v>
      </c>
      <c r="N265" s="227"/>
      <c r="O265" s="228"/>
      <c r="P265" s="229"/>
      <c r="Q265" s="163"/>
      <c r="R265" s="229"/>
      <c r="S265" s="163"/>
      <c r="T265" s="222"/>
    </row>
    <row r="266" spans="1:20" ht="15" customHeight="1" x14ac:dyDescent="0.15">
      <c r="B266" s="107"/>
      <c r="C266" s="397"/>
      <c r="D266" s="410"/>
      <c r="E266" s="264"/>
      <c r="F266" s="79"/>
      <c r="G266" s="303"/>
      <c r="H266" s="717"/>
      <c r="I266" s="80"/>
      <c r="J266" s="80" t="s">
        <v>7</v>
      </c>
      <c r="K266" s="80"/>
      <c r="L266" s="81"/>
      <c r="M266" s="387" t="s">
        <v>203</v>
      </c>
      <c r="N266" s="205" t="s">
        <v>7</v>
      </c>
      <c r="O266" s="171" t="s">
        <v>125</v>
      </c>
      <c r="P266" s="172" t="s">
        <v>431</v>
      </c>
      <c r="Q266" s="217" t="s">
        <v>7</v>
      </c>
      <c r="R266" s="172" t="s">
        <v>7</v>
      </c>
      <c r="S266" s="217" t="s">
        <v>7</v>
      </c>
      <c r="T266" s="206" t="s">
        <v>7</v>
      </c>
    </row>
    <row r="267" spans="1:20" ht="15" customHeight="1" x14ac:dyDescent="0.15">
      <c r="B267" s="107"/>
      <c r="C267" s="397"/>
      <c r="D267" s="410"/>
      <c r="E267" s="264"/>
      <c r="F267" s="79"/>
      <c r="G267" s="329"/>
      <c r="H267" s="325"/>
      <c r="I267" s="88"/>
      <c r="J267" s="88"/>
      <c r="K267" s="88"/>
      <c r="L267" s="89"/>
      <c r="M267" s="386"/>
      <c r="N267" s="168"/>
      <c r="O267" s="166"/>
      <c r="P267" s="167"/>
      <c r="Q267" s="168"/>
      <c r="R267" s="167"/>
      <c r="S267" s="168"/>
      <c r="T267" s="169"/>
    </row>
    <row r="268" spans="1:20" ht="15" customHeight="1" x14ac:dyDescent="0.15">
      <c r="B268" s="107"/>
      <c r="C268" s="397"/>
      <c r="D268" s="410"/>
      <c r="E268" s="727" t="s">
        <v>422</v>
      </c>
      <c r="F268" s="92" t="s">
        <v>7</v>
      </c>
      <c r="G268" s="307" t="s">
        <v>460</v>
      </c>
      <c r="H268" s="716" t="s">
        <v>476</v>
      </c>
      <c r="I268" s="93"/>
      <c r="J268" s="93" t="s">
        <v>7</v>
      </c>
      <c r="K268" s="93" t="s">
        <v>7</v>
      </c>
      <c r="L268" s="93" t="s">
        <v>7</v>
      </c>
      <c r="M268" s="722" t="s">
        <v>386</v>
      </c>
      <c r="N268" s="153" t="s">
        <v>7</v>
      </c>
      <c r="O268" s="171"/>
      <c r="P268" s="172" t="s">
        <v>431</v>
      </c>
      <c r="Q268" s="153" t="s">
        <v>7</v>
      </c>
      <c r="R268" s="152" t="s">
        <v>7</v>
      </c>
      <c r="S268" s="153" t="s">
        <v>7</v>
      </c>
      <c r="T268" s="154" t="s">
        <v>7</v>
      </c>
    </row>
    <row r="269" spans="1:20" ht="15" customHeight="1" x14ac:dyDescent="0.15">
      <c r="B269" s="107"/>
      <c r="C269" s="397"/>
      <c r="D269" s="410"/>
      <c r="E269" s="728"/>
      <c r="F269" s="79"/>
      <c r="G269" s="303"/>
      <c r="H269" s="717"/>
      <c r="I269" s="82"/>
      <c r="J269" s="82"/>
      <c r="K269" s="82"/>
      <c r="L269" s="101"/>
      <c r="M269" s="723"/>
      <c r="N269" s="195"/>
      <c r="O269" s="193"/>
      <c r="P269" s="194"/>
      <c r="Q269" s="195"/>
      <c r="R269" s="194"/>
      <c r="S269" s="195"/>
      <c r="T269" s="196"/>
    </row>
    <row r="270" spans="1:20" ht="15" customHeight="1" x14ac:dyDescent="0.15">
      <c r="A270" s="19" t="b">
        <v>1</v>
      </c>
      <c r="B270" s="107"/>
      <c r="C270" s="397"/>
      <c r="D270" s="410"/>
      <c r="E270" s="264"/>
      <c r="F270" s="79"/>
      <c r="G270" s="310"/>
      <c r="H270" s="311"/>
      <c r="I270" s="88"/>
      <c r="J270" s="88"/>
      <c r="K270" s="88"/>
      <c r="L270" s="232"/>
      <c r="M270" s="724"/>
      <c r="N270" s="168"/>
      <c r="O270" s="166"/>
      <c r="P270" s="167"/>
      <c r="Q270" s="168"/>
      <c r="R270" s="167"/>
      <c r="S270" s="168"/>
      <c r="T270" s="169"/>
    </row>
    <row r="271" spans="1:20" ht="15" customHeight="1" x14ac:dyDescent="0.15">
      <c r="A271" s="19" t="b">
        <v>1</v>
      </c>
      <c r="B271" s="107"/>
      <c r="C271" s="397"/>
      <c r="D271" s="410"/>
      <c r="E271" s="264"/>
      <c r="F271" s="79"/>
      <c r="G271" s="307" t="s">
        <v>460</v>
      </c>
      <c r="H271" s="717" t="s">
        <v>478</v>
      </c>
      <c r="I271" s="93"/>
      <c r="J271" s="93"/>
      <c r="K271" s="93"/>
      <c r="L271" s="94"/>
      <c r="M271" s="385" t="s">
        <v>204</v>
      </c>
      <c r="N271" s="153"/>
      <c r="O271" s="151"/>
      <c r="P271" s="152"/>
      <c r="Q271" s="182"/>
      <c r="R271" s="152"/>
      <c r="S271" s="182"/>
      <c r="T271" s="154"/>
    </row>
    <row r="272" spans="1:20" ht="15" customHeight="1" x14ac:dyDescent="0.15">
      <c r="A272" s="19" t="b">
        <v>1</v>
      </c>
      <c r="B272" s="107"/>
      <c r="C272" s="397"/>
      <c r="D272" s="410"/>
      <c r="E272" s="264"/>
      <c r="F272" s="79"/>
      <c r="G272" s="303"/>
      <c r="H272" s="717"/>
      <c r="I272" s="82"/>
      <c r="J272" s="82" t="s">
        <v>125</v>
      </c>
      <c r="K272" s="82" t="s">
        <v>125</v>
      </c>
      <c r="L272" s="83"/>
      <c r="M272" s="210" t="s">
        <v>205</v>
      </c>
      <c r="N272" s="158" t="s">
        <v>7</v>
      </c>
      <c r="O272" s="156"/>
      <c r="P272" s="157" t="s">
        <v>431</v>
      </c>
      <c r="Q272" s="158" t="s">
        <v>7</v>
      </c>
      <c r="R272" s="172" t="s">
        <v>7</v>
      </c>
      <c r="S272" s="158" t="s">
        <v>7</v>
      </c>
      <c r="T272" s="206" t="s">
        <v>7</v>
      </c>
    </row>
    <row r="273" spans="1:20" ht="15" customHeight="1" x14ac:dyDescent="0.15">
      <c r="B273" s="107"/>
      <c r="C273" s="397"/>
      <c r="D273" s="410"/>
      <c r="E273" s="264"/>
      <c r="F273" s="79"/>
      <c r="G273" s="329"/>
      <c r="H273" s="325"/>
      <c r="I273" s="88"/>
      <c r="J273" s="88"/>
      <c r="K273" s="88"/>
      <c r="L273" s="89"/>
      <c r="M273" s="386"/>
      <c r="N273" s="168"/>
      <c r="O273" s="166"/>
      <c r="P273" s="167"/>
      <c r="Q273" s="168"/>
      <c r="R273" s="167"/>
      <c r="S273" s="168"/>
      <c r="T273" s="169"/>
    </row>
    <row r="274" spans="1:20" ht="15" customHeight="1" x14ac:dyDescent="0.15">
      <c r="B274" s="107"/>
      <c r="C274" s="397"/>
      <c r="D274" s="410"/>
      <c r="E274" s="267"/>
      <c r="F274" s="79"/>
      <c r="G274" s="307" t="s">
        <v>460</v>
      </c>
      <c r="H274" s="729" t="s">
        <v>479</v>
      </c>
      <c r="I274" s="80"/>
      <c r="J274" s="80"/>
      <c r="K274" s="80"/>
      <c r="L274" s="81"/>
      <c r="M274" s="387" t="s">
        <v>206</v>
      </c>
      <c r="N274" s="205"/>
      <c r="O274" s="171"/>
      <c r="P274" s="172"/>
      <c r="Q274" s="153"/>
      <c r="R274" s="194"/>
      <c r="S274" s="195"/>
      <c r="T274" s="196"/>
    </row>
    <row r="275" spans="1:20" ht="15" customHeight="1" x14ac:dyDescent="0.15">
      <c r="B275" s="107"/>
      <c r="C275" s="397"/>
      <c r="D275" s="410"/>
      <c r="E275" s="267"/>
      <c r="F275" s="79"/>
      <c r="G275" s="344"/>
      <c r="H275" s="730"/>
      <c r="I275" s="84"/>
      <c r="J275" s="84" t="s">
        <v>7</v>
      </c>
      <c r="K275" s="84" t="s">
        <v>7</v>
      </c>
      <c r="L275" s="85"/>
      <c r="M275" s="384" t="s">
        <v>207</v>
      </c>
      <c r="N275" s="158" t="s">
        <v>7</v>
      </c>
      <c r="O275" s="161"/>
      <c r="P275" s="162" t="s">
        <v>7</v>
      </c>
      <c r="Q275" s="205" t="s">
        <v>7</v>
      </c>
      <c r="R275" s="157" t="s">
        <v>7</v>
      </c>
      <c r="S275" s="158" t="s">
        <v>7</v>
      </c>
      <c r="T275" s="159" t="s">
        <v>7</v>
      </c>
    </row>
    <row r="276" spans="1:20" ht="15" customHeight="1" thickBot="1" x14ac:dyDescent="0.2">
      <c r="B276" s="185"/>
      <c r="C276" s="402"/>
      <c r="D276" s="416"/>
      <c r="E276" s="277"/>
      <c r="F276" s="95"/>
      <c r="G276" s="345"/>
      <c r="H276" s="731"/>
      <c r="I276" s="173"/>
      <c r="J276" s="173"/>
      <c r="K276" s="173"/>
      <c r="L276" s="105"/>
      <c r="M276" s="389"/>
      <c r="N276" s="177"/>
      <c r="O276" s="175"/>
      <c r="P276" s="176"/>
      <c r="Q276" s="177"/>
      <c r="R276" s="176"/>
      <c r="S276" s="177"/>
      <c r="T276" s="178"/>
    </row>
    <row r="277" spans="1:20" ht="15" customHeight="1" x14ac:dyDescent="0.15">
      <c r="B277" s="112"/>
      <c r="C277" s="112"/>
      <c r="D277" s="407"/>
      <c r="E277" s="265"/>
      <c r="F277" s="112"/>
      <c r="G277" s="108"/>
      <c r="H277" s="108"/>
      <c r="I277" s="112"/>
      <c r="J277" s="112"/>
      <c r="K277" s="112"/>
      <c r="L277" s="112"/>
      <c r="M277" s="363"/>
      <c r="N277" s="112"/>
      <c r="O277" s="112"/>
      <c r="P277" s="112"/>
      <c r="Q277" s="112"/>
      <c r="R277" s="112"/>
      <c r="S277" s="112"/>
      <c r="T277" s="109"/>
    </row>
    <row r="278" spans="1:20" x14ac:dyDescent="0.15">
      <c r="B278" s="108"/>
      <c r="C278" s="108"/>
      <c r="D278" s="407"/>
      <c r="E278" s="265"/>
      <c r="F278" s="108"/>
      <c r="G278" s="109"/>
      <c r="H278" s="109"/>
      <c r="I278" s="109"/>
      <c r="J278" s="109"/>
      <c r="K278" s="109"/>
      <c r="L278" s="109"/>
      <c r="M278" s="363"/>
      <c r="N278" s="109"/>
      <c r="O278" s="109"/>
      <c r="P278" s="109"/>
      <c r="Q278" s="109"/>
      <c r="R278" s="109"/>
      <c r="S278" s="109"/>
      <c r="T278" s="109" t="s">
        <v>141</v>
      </c>
    </row>
    <row r="279" spans="1:20" ht="12" thickBot="1" x14ac:dyDescent="0.2">
      <c r="B279" s="108" t="s">
        <v>564</v>
      </c>
      <c r="C279" s="108"/>
      <c r="D279" s="407"/>
      <c r="E279" s="265"/>
      <c r="F279" s="112"/>
      <c r="G279" s="108"/>
      <c r="H279" s="108"/>
      <c r="I279" s="108"/>
      <c r="J279" s="108"/>
      <c r="K279" s="108"/>
      <c r="L279" s="108"/>
      <c r="M279" s="363"/>
      <c r="N279" s="108"/>
      <c r="O279" s="103"/>
      <c r="P279" s="103"/>
      <c r="Q279" s="108"/>
      <c r="R279" s="103"/>
      <c r="S279" s="103"/>
      <c r="T279" s="103" t="s">
        <v>134</v>
      </c>
    </row>
    <row r="280" spans="1:20" ht="12" customHeight="1" x14ac:dyDescent="0.15">
      <c r="B280" s="643"/>
      <c r="C280" s="646" t="s">
        <v>449</v>
      </c>
      <c r="D280" s="649" t="s">
        <v>142</v>
      </c>
      <c r="E280" s="652" t="s">
        <v>20</v>
      </c>
      <c r="F280" s="655" t="s">
        <v>128</v>
      </c>
      <c r="G280" s="656"/>
      <c r="H280" s="656"/>
      <c r="I280" s="656"/>
      <c r="J280" s="656"/>
      <c r="K280" s="656"/>
      <c r="L280" s="656"/>
      <c r="M280" s="655" t="s">
        <v>129</v>
      </c>
      <c r="N280" s="656"/>
      <c r="O280" s="656"/>
      <c r="P280" s="656"/>
      <c r="Q280" s="656"/>
      <c r="R280" s="656"/>
      <c r="S280" s="656"/>
      <c r="T280" s="657"/>
    </row>
    <row r="281" spans="1:20" ht="13.5" customHeight="1" x14ac:dyDescent="0.15">
      <c r="B281" s="644"/>
      <c r="C281" s="647"/>
      <c r="D281" s="650"/>
      <c r="E281" s="653"/>
      <c r="F281" s="658" t="s">
        <v>371</v>
      </c>
      <c r="G281" s="660" t="s">
        <v>2</v>
      </c>
      <c r="H281" s="661"/>
      <c r="I281" s="660" t="s">
        <v>21</v>
      </c>
      <c r="J281" s="666"/>
      <c r="K281" s="666"/>
      <c r="L281" s="667"/>
      <c r="M281" s="670" t="s">
        <v>177</v>
      </c>
      <c r="N281" s="668" t="s">
        <v>22</v>
      </c>
      <c r="O281" s="668"/>
      <c r="P281" s="663"/>
      <c r="Q281" s="693" t="s">
        <v>346</v>
      </c>
      <c r="R281" s="693"/>
      <c r="S281" s="693"/>
      <c r="T281" s="695"/>
    </row>
    <row r="282" spans="1:20" ht="14.25" customHeight="1" x14ac:dyDescent="0.15">
      <c r="B282" s="644"/>
      <c r="C282" s="647"/>
      <c r="D282" s="650"/>
      <c r="E282" s="653"/>
      <c r="F282" s="659"/>
      <c r="G282" s="662"/>
      <c r="H282" s="663"/>
      <c r="I282" s="662"/>
      <c r="J282" s="668"/>
      <c r="K282" s="668"/>
      <c r="L282" s="669"/>
      <c r="M282" s="671"/>
      <c r="N282" s="693"/>
      <c r="O282" s="693"/>
      <c r="P282" s="694"/>
      <c r="Q282" s="666" t="s">
        <v>235</v>
      </c>
      <c r="R282" s="661"/>
      <c r="S282" s="660" t="s">
        <v>236</v>
      </c>
      <c r="T282" s="667"/>
    </row>
    <row r="283" spans="1:20" ht="11.25" customHeight="1" x14ac:dyDescent="0.15">
      <c r="B283" s="644"/>
      <c r="C283" s="647"/>
      <c r="D283" s="650"/>
      <c r="E283" s="653"/>
      <c r="F283" s="670" t="s">
        <v>370</v>
      </c>
      <c r="G283" s="662"/>
      <c r="H283" s="663"/>
      <c r="I283" s="660">
        <v>1</v>
      </c>
      <c r="J283" s="701">
        <v>2</v>
      </c>
      <c r="K283" s="701">
        <v>3</v>
      </c>
      <c r="L283" s="667">
        <v>4</v>
      </c>
      <c r="M283" s="671"/>
      <c r="N283" s="641" t="s">
        <v>170</v>
      </c>
      <c r="O283" s="673" t="s">
        <v>171</v>
      </c>
      <c r="P283" s="675" t="s">
        <v>172</v>
      </c>
      <c r="Q283" s="677" t="s">
        <v>344</v>
      </c>
      <c r="R283" s="679" t="s">
        <v>345</v>
      </c>
      <c r="S283" s="677" t="s">
        <v>344</v>
      </c>
      <c r="T283" s="682" t="s">
        <v>345</v>
      </c>
    </row>
    <row r="284" spans="1:20" ht="14.25" customHeight="1" thickBot="1" x14ac:dyDescent="0.2">
      <c r="B284" s="645"/>
      <c r="C284" s="648"/>
      <c r="D284" s="651"/>
      <c r="E284" s="654"/>
      <c r="F284" s="672"/>
      <c r="G284" s="664"/>
      <c r="H284" s="665"/>
      <c r="I284" s="662"/>
      <c r="J284" s="702"/>
      <c r="K284" s="702"/>
      <c r="L284" s="669"/>
      <c r="M284" s="672"/>
      <c r="N284" s="681"/>
      <c r="O284" s="674"/>
      <c r="P284" s="676"/>
      <c r="Q284" s="678"/>
      <c r="R284" s="680"/>
      <c r="S284" s="678"/>
      <c r="T284" s="683"/>
    </row>
    <row r="285" spans="1:20" ht="15" customHeight="1" x14ac:dyDescent="0.15">
      <c r="B285" s="248">
        <v>3</v>
      </c>
      <c r="C285" s="404" t="s">
        <v>451</v>
      </c>
      <c r="D285" s="484" t="s">
        <v>456</v>
      </c>
      <c r="E285" s="739" t="s">
        <v>423</v>
      </c>
      <c r="F285" s="76" t="s">
        <v>7</v>
      </c>
      <c r="G285" s="346" t="s">
        <v>460</v>
      </c>
      <c r="H285" s="725" t="s">
        <v>480</v>
      </c>
      <c r="I285" s="106"/>
      <c r="J285" s="106" t="s">
        <v>7</v>
      </c>
      <c r="K285" s="106" t="s">
        <v>431</v>
      </c>
      <c r="L285" s="104" t="s">
        <v>431</v>
      </c>
      <c r="M285" s="394" t="s">
        <v>208</v>
      </c>
      <c r="N285" s="189" t="s">
        <v>7</v>
      </c>
      <c r="O285" s="187" t="s">
        <v>7</v>
      </c>
      <c r="P285" s="188" t="s">
        <v>125</v>
      </c>
      <c r="Q285" s="153" t="s">
        <v>7</v>
      </c>
      <c r="R285" s="152" t="s">
        <v>7</v>
      </c>
      <c r="S285" s="153" t="s">
        <v>7</v>
      </c>
      <c r="T285" s="154" t="s">
        <v>7</v>
      </c>
    </row>
    <row r="286" spans="1:20" ht="15" customHeight="1" x14ac:dyDescent="0.15">
      <c r="A286" s="19" t="b">
        <f>IF(D287="(等級  1  )",TRUE,FALSE)</f>
        <v>0</v>
      </c>
      <c r="B286" s="107" t="s">
        <v>56</v>
      </c>
      <c r="C286" s="397"/>
      <c r="D286" s="485" t="s">
        <v>417</v>
      </c>
      <c r="E286" s="728"/>
      <c r="F286" s="79"/>
      <c r="G286" s="308"/>
      <c r="H286" s="717"/>
      <c r="I286" s="82"/>
      <c r="J286" s="82"/>
      <c r="K286" s="82"/>
      <c r="L286" s="83"/>
      <c r="M286" s="210"/>
      <c r="N286" s="158"/>
      <c r="O286" s="156"/>
      <c r="P286" s="157"/>
      <c r="Q286" s="163"/>
      <c r="R286" s="162"/>
      <c r="S286" s="163"/>
      <c r="T286" s="164"/>
    </row>
    <row r="287" spans="1:20" ht="15" customHeight="1" x14ac:dyDescent="0.15">
      <c r="B287" s="107" t="s">
        <v>63</v>
      </c>
      <c r="C287" s="397"/>
      <c r="D287" s="493" t="str">
        <f>D230</f>
        <v>(等級    )</v>
      </c>
      <c r="E287" s="264"/>
      <c r="F287" s="79"/>
      <c r="G287" s="308"/>
      <c r="H287" s="717"/>
      <c r="I287" s="82"/>
      <c r="J287" s="82" t="s">
        <v>431</v>
      </c>
      <c r="K287" s="82" t="s">
        <v>431</v>
      </c>
      <c r="L287" s="83"/>
      <c r="M287" s="210" t="s">
        <v>207</v>
      </c>
      <c r="N287" s="158" t="s">
        <v>7</v>
      </c>
      <c r="O287" s="156"/>
      <c r="P287" s="157" t="s">
        <v>125</v>
      </c>
      <c r="Q287" s="158" t="s">
        <v>7</v>
      </c>
      <c r="R287" s="157" t="s">
        <v>7</v>
      </c>
      <c r="S287" s="158" t="s">
        <v>7</v>
      </c>
      <c r="T287" s="159" t="s">
        <v>7</v>
      </c>
    </row>
    <row r="288" spans="1:20" ht="15" customHeight="1" x14ac:dyDescent="0.15">
      <c r="B288" s="107" t="s">
        <v>153</v>
      </c>
      <c r="C288" s="397"/>
      <c r="D288" s="410"/>
      <c r="E288" s="264"/>
      <c r="F288" s="79"/>
      <c r="G288" s="308"/>
      <c r="H288" s="717"/>
      <c r="I288" s="82"/>
      <c r="J288" s="82"/>
      <c r="K288" s="82"/>
      <c r="L288" s="83"/>
      <c r="M288" s="210"/>
      <c r="N288" s="158"/>
      <c r="O288" s="156"/>
      <c r="P288" s="157"/>
      <c r="Q288" s="158"/>
      <c r="R288" s="162"/>
      <c r="S288" s="158"/>
      <c r="T288" s="164"/>
    </row>
    <row r="289" spans="1:20" ht="15" customHeight="1" x14ac:dyDescent="0.15">
      <c r="B289" s="107" t="s">
        <v>57</v>
      </c>
      <c r="C289" s="397"/>
      <c r="D289" s="410"/>
      <c r="E289" s="264"/>
      <c r="F289" s="79"/>
      <c r="G289" s="308"/>
      <c r="H289" s="324"/>
      <c r="I289" s="82"/>
      <c r="J289" s="82" t="s">
        <v>125</v>
      </c>
      <c r="K289" s="82" t="s">
        <v>431</v>
      </c>
      <c r="L289" s="83"/>
      <c r="M289" s="210" t="s">
        <v>209</v>
      </c>
      <c r="N289" s="158" t="s">
        <v>467</v>
      </c>
      <c r="O289" s="156" t="s">
        <v>7</v>
      </c>
      <c r="P289" s="157" t="s">
        <v>7</v>
      </c>
      <c r="Q289" s="205" t="s">
        <v>7</v>
      </c>
      <c r="R289" s="157" t="s">
        <v>7</v>
      </c>
      <c r="S289" s="205" t="s">
        <v>7</v>
      </c>
      <c r="T289" s="159" t="s">
        <v>7</v>
      </c>
    </row>
    <row r="290" spans="1:20" ht="15" customHeight="1" x14ac:dyDescent="0.15">
      <c r="B290" s="107" t="s">
        <v>58</v>
      </c>
      <c r="C290" s="397"/>
      <c r="D290" s="410"/>
      <c r="E290" s="264"/>
      <c r="F290" s="79"/>
      <c r="G290" s="308"/>
      <c r="H290" s="324"/>
      <c r="I290" s="82"/>
      <c r="J290" s="82"/>
      <c r="K290" s="82"/>
      <c r="L290" s="83"/>
      <c r="M290" s="210"/>
      <c r="N290" s="158"/>
      <c r="O290" s="156"/>
      <c r="P290" s="157"/>
      <c r="Q290" s="163"/>
      <c r="R290" s="162"/>
      <c r="S290" s="158"/>
      <c r="T290" s="159"/>
    </row>
    <row r="291" spans="1:20" ht="15" customHeight="1" x14ac:dyDescent="0.15">
      <c r="B291" s="107" t="s">
        <v>138</v>
      </c>
      <c r="C291" s="397"/>
      <c r="D291" s="410"/>
      <c r="E291" s="264"/>
      <c r="F291" s="79"/>
      <c r="G291" s="308"/>
      <c r="H291" s="324"/>
      <c r="I291" s="82"/>
      <c r="J291" s="82" t="s">
        <v>125</v>
      </c>
      <c r="K291" s="82" t="s">
        <v>431</v>
      </c>
      <c r="L291" s="83"/>
      <c r="M291" s="210" t="s">
        <v>210</v>
      </c>
      <c r="N291" s="158" t="s">
        <v>483</v>
      </c>
      <c r="O291" s="156" t="s">
        <v>125</v>
      </c>
      <c r="P291" s="157" t="s">
        <v>7</v>
      </c>
      <c r="Q291" s="158" t="s">
        <v>7</v>
      </c>
      <c r="R291" s="157" t="s">
        <v>7</v>
      </c>
      <c r="S291" s="205" t="s">
        <v>7</v>
      </c>
      <c r="T291" s="206" t="s">
        <v>7</v>
      </c>
    </row>
    <row r="292" spans="1:20" ht="15" customHeight="1" x14ac:dyDescent="0.15">
      <c r="B292" s="107" t="s">
        <v>27</v>
      </c>
      <c r="C292" s="397"/>
      <c r="D292" s="410"/>
      <c r="E292" s="264"/>
      <c r="F292" s="79"/>
      <c r="G292" s="308"/>
      <c r="H292" s="324"/>
      <c r="I292" s="82"/>
      <c r="J292" s="82"/>
      <c r="K292" s="82"/>
      <c r="L292" s="83"/>
      <c r="M292" s="210"/>
      <c r="N292" s="158"/>
      <c r="O292" s="156"/>
      <c r="P292" s="157"/>
      <c r="Q292" s="158"/>
      <c r="R292" s="162"/>
      <c r="S292" s="163"/>
      <c r="T292" s="164"/>
    </row>
    <row r="293" spans="1:20" ht="15" customHeight="1" x14ac:dyDescent="0.15">
      <c r="B293" s="107" t="s">
        <v>190</v>
      </c>
      <c r="C293" s="397"/>
      <c r="D293" s="410"/>
      <c r="E293" s="264"/>
      <c r="F293" s="79"/>
      <c r="G293" s="308"/>
      <c r="H293" s="324"/>
      <c r="I293" s="82"/>
      <c r="J293" s="82" t="s">
        <v>125</v>
      </c>
      <c r="K293" s="82" t="s">
        <v>431</v>
      </c>
      <c r="L293" s="83"/>
      <c r="M293" s="210" t="s">
        <v>205</v>
      </c>
      <c r="N293" s="158" t="s">
        <v>7</v>
      </c>
      <c r="O293" s="156"/>
      <c r="P293" s="157" t="s">
        <v>7</v>
      </c>
      <c r="Q293" s="205" t="s">
        <v>7</v>
      </c>
      <c r="R293" s="157" t="s">
        <v>7</v>
      </c>
      <c r="S293" s="158" t="s">
        <v>7</v>
      </c>
      <c r="T293" s="159" t="s">
        <v>7</v>
      </c>
    </row>
    <row r="294" spans="1:20" ht="15" customHeight="1" x14ac:dyDescent="0.15">
      <c r="B294" s="107" t="s">
        <v>0</v>
      </c>
      <c r="C294" s="397"/>
      <c r="D294" s="410"/>
      <c r="E294" s="264"/>
      <c r="F294" s="79"/>
      <c r="G294" s="310"/>
      <c r="H294" s="324"/>
      <c r="I294" s="88"/>
      <c r="J294" s="88"/>
      <c r="K294" s="88"/>
      <c r="L294" s="89"/>
      <c r="M294" s="386"/>
      <c r="N294" s="168"/>
      <c r="O294" s="166"/>
      <c r="P294" s="167"/>
      <c r="Q294" s="168"/>
      <c r="R294" s="167"/>
      <c r="S294" s="168"/>
      <c r="T294" s="169"/>
    </row>
    <row r="295" spans="1:20" ht="15" customHeight="1" x14ac:dyDescent="0.15">
      <c r="B295" s="107" t="s">
        <v>1</v>
      </c>
      <c r="C295" s="397"/>
      <c r="D295" s="410"/>
      <c r="E295" s="276" t="s">
        <v>64</v>
      </c>
      <c r="F295" s="92" t="s">
        <v>7</v>
      </c>
      <c r="G295" s="332" t="s">
        <v>467</v>
      </c>
      <c r="H295" s="716" t="s">
        <v>507</v>
      </c>
      <c r="I295" s="93"/>
      <c r="J295" s="93"/>
      <c r="K295" s="93" t="s">
        <v>7</v>
      </c>
      <c r="L295" s="94" t="s">
        <v>125</v>
      </c>
      <c r="M295" s="385" t="s">
        <v>211</v>
      </c>
      <c r="N295" s="153" t="s">
        <v>7</v>
      </c>
      <c r="O295" s="151"/>
      <c r="P295" s="152" t="s">
        <v>7</v>
      </c>
      <c r="Q295" s="153" t="s">
        <v>7</v>
      </c>
      <c r="R295" s="152" t="s">
        <v>7</v>
      </c>
      <c r="S295" s="153" t="s">
        <v>7</v>
      </c>
      <c r="T295" s="154" t="s">
        <v>7</v>
      </c>
    </row>
    <row r="296" spans="1:20" ht="15" customHeight="1" x14ac:dyDescent="0.15">
      <c r="A296" s="19" t="b">
        <v>0</v>
      </c>
      <c r="B296" s="107" t="s">
        <v>191</v>
      </c>
      <c r="C296" s="397"/>
      <c r="D296" s="410"/>
      <c r="E296" s="264"/>
      <c r="F296" s="79"/>
      <c r="G296" s="308"/>
      <c r="H296" s="717"/>
      <c r="I296" s="80"/>
      <c r="J296" s="80"/>
      <c r="K296" s="80"/>
      <c r="L296" s="81"/>
      <c r="M296" s="387"/>
      <c r="N296" s="205"/>
      <c r="O296" s="171"/>
      <c r="P296" s="172"/>
      <c r="Q296" s="195"/>
      <c r="R296" s="157"/>
      <c r="S296" s="158"/>
      <c r="T296" s="196"/>
    </row>
    <row r="297" spans="1:20" ht="15" customHeight="1" x14ac:dyDescent="0.15">
      <c r="B297" s="107"/>
      <c r="C297" s="397"/>
      <c r="D297" s="410"/>
      <c r="E297" s="264"/>
      <c r="F297" s="79"/>
      <c r="G297" s="308"/>
      <c r="H297" s="717"/>
      <c r="I297" s="82"/>
      <c r="J297" s="82"/>
      <c r="K297" s="82" t="s">
        <v>125</v>
      </c>
      <c r="L297" s="83" t="s">
        <v>125</v>
      </c>
      <c r="M297" s="210" t="s">
        <v>212</v>
      </c>
      <c r="N297" s="158" t="s">
        <v>125</v>
      </c>
      <c r="O297" s="156"/>
      <c r="P297" s="157" t="s">
        <v>125</v>
      </c>
      <c r="Q297" s="158" t="s">
        <v>7</v>
      </c>
      <c r="R297" s="172" t="s">
        <v>7</v>
      </c>
      <c r="S297" s="205" t="s">
        <v>7</v>
      </c>
      <c r="T297" s="159" t="s">
        <v>7</v>
      </c>
    </row>
    <row r="298" spans="1:20" ht="15" customHeight="1" x14ac:dyDescent="0.15">
      <c r="B298" s="107"/>
      <c r="C298" s="397"/>
      <c r="D298" s="410"/>
      <c r="E298" s="264"/>
      <c r="F298" s="79"/>
      <c r="G298" s="310"/>
      <c r="H298" s="726"/>
      <c r="I298" s="82"/>
      <c r="J298" s="82"/>
      <c r="K298" s="82"/>
      <c r="L298" s="83"/>
      <c r="M298" s="210"/>
      <c r="N298" s="158"/>
      <c r="O298" s="156"/>
      <c r="P298" s="157"/>
      <c r="Q298" s="158"/>
      <c r="R298" s="157"/>
      <c r="S298" s="158"/>
      <c r="T298" s="159"/>
    </row>
    <row r="299" spans="1:20" ht="15" customHeight="1" x14ac:dyDescent="0.15">
      <c r="B299" s="107"/>
      <c r="C299" s="397"/>
      <c r="D299" s="410"/>
      <c r="E299" s="276" t="s">
        <v>65</v>
      </c>
      <c r="F299" s="92" t="s">
        <v>7</v>
      </c>
      <c r="G299" s="332" t="s">
        <v>467</v>
      </c>
      <c r="H299" s="716" t="s">
        <v>509</v>
      </c>
      <c r="I299" s="93"/>
      <c r="J299" s="93"/>
      <c r="K299" s="93" t="s">
        <v>7</v>
      </c>
      <c r="L299" s="94" t="s">
        <v>125</v>
      </c>
      <c r="M299" s="385" t="s">
        <v>66</v>
      </c>
      <c r="N299" s="153" t="s">
        <v>7</v>
      </c>
      <c r="O299" s="151"/>
      <c r="P299" s="152" t="s">
        <v>7</v>
      </c>
      <c r="Q299" s="153" t="s">
        <v>7</v>
      </c>
      <c r="R299" s="152" t="s">
        <v>7</v>
      </c>
      <c r="S299" s="153" t="s">
        <v>7</v>
      </c>
      <c r="T299" s="154" t="s">
        <v>7</v>
      </c>
    </row>
    <row r="300" spans="1:20" ht="15" customHeight="1" x14ac:dyDescent="0.15">
      <c r="B300" s="107"/>
      <c r="C300" s="397"/>
      <c r="D300" s="410"/>
      <c r="E300" s="264" t="s">
        <v>3</v>
      </c>
      <c r="F300" s="79"/>
      <c r="G300" s="308"/>
      <c r="H300" s="717"/>
      <c r="I300" s="82"/>
      <c r="J300" s="82"/>
      <c r="K300" s="82"/>
      <c r="L300" s="83"/>
      <c r="M300" s="210"/>
      <c r="N300" s="158"/>
      <c r="O300" s="156"/>
      <c r="P300" s="157"/>
      <c r="Q300" s="158"/>
      <c r="R300" s="157"/>
      <c r="S300" s="158"/>
      <c r="T300" s="159"/>
    </row>
    <row r="301" spans="1:20" ht="15" customHeight="1" x14ac:dyDescent="0.15">
      <c r="B301" s="107"/>
      <c r="C301" s="397"/>
      <c r="D301" s="410"/>
      <c r="E301" s="264"/>
      <c r="F301" s="79"/>
      <c r="G301" s="310"/>
      <c r="H301" s="726"/>
      <c r="I301" s="84"/>
      <c r="J301" s="84"/>
      <c r="K301" s="84"/>
      <c r="L301" s="85"/>
      <c r="M301" s="384"/>
      <c r="N301" s="163"/>
      <c r="O301" s="161"/>
      <c r="P301" s="162"/>
      <c r="Q301" s="168"/>
      <c r="R301" s="162"/>
      <c r="S301" s="168"/>
      <c r="T301" s="164"/>
    </row>
    <row r="302" spans="1:20" ht="15" customHeight="1" x14ac:dyDescent="0.15">
      <c r="B302" s="107"/>
      <c r="C302" s="397"/>
      <c r="D302" s="410"/>
      <c r="E302" s="267"/>
      <c r="F302" s="79"/>
      <c r="G302" s="332" t="s">
        <v>460</v>
      </c>
      <c r="H302" s="716" t="s">
        <v>508</v>
      </c>
      <c r="I302" s="93"/>
      <c r="J302" s="93"/>
      <c r="K302" s="93" t="s">
        <v>7</v>
      </c>
      <c r="L302" s="94" t="s">
        <v>7</v>
      </c>
      <c r="M302" s="385" t="s">
        <v>67</v>
      </c>
      <c r="N302" s="153" t="s">
        <v>7</v>
      </c>
      <c r="O302" s="151"/>
      <c r="P302" s="152" t="s">
        <v>7</v>
      </c>
      <c r="Q302" s="153" t="s">
        <v>7</v>
      </c>
      <c r="R302" s="152" t="s">
        <v>7</v>
      </c>
      <c r="S302" s="153" t="s">
        <v>7</v>
      </c>
      <c r="T302" s="154" t="s">
        <v>7</v>
      </c>
    </row>
    <row r="303" spans="1:20" ht="15" customHeight="1" x14ac:dyDescent="0.15">
      <c r="B303" s="107"/>
      <c r="C303" s="397"/>
      <c r="D303" s="410"/>
      <c r="E303" s="267"/>
      <c r="F303" s="79"/>
      <c r="G303" s="308"/>
      <c r="H303" s="717"/>
      <c r="I303" s="82"/>
      <c r="J303" s="82"/>
      <c r="K303" s="82"/>
      <c r="L303" s="83"/>
      <c r="M303" s="210"/>
      <c r="N303" s="158"/>
      <c r="O303" s="156"/>
      <c r="P303" s="157"/>
      <c r="Q303" s="158"/>
      <c r="R303" s="157"/>
      <c r="S303" s="158"/>
      <c r="T303" s="159"/>
    </row>
    <row r="304" spans="1:20" ht="15" customHeight="1" x14ac:dyDescent="0.15">
      <c r="B304" s="107"/>
      <c r="C304" s="397"/>
      <c r="D304" s="410"/>
      <c r="E304" s="267"/>
      <c r="F304" s="79"/>
      <c r="G304" s="308"/>
      <c r="H304" s="726"/>
      <c r="I304" s="84"/>
      <c r="J304" s="84"/>
      <c r="K304" s="84"/>
      <c r="L304" s="85"/>
      <c r="M304" s="384"/>
      <c r="N304" s="163"/>
      <c r="O304" s="161"/>
      <c r="P304" s="162"/>
      <c r="Q304" s="163"/>
      <c r="R304" s="162"/>
      <c r="S304" s="163"/>
      <c r="T304" s="164"/>
    </row>
    <row r="305" spans="1:20" ht="15" customHeight="1" x14ac:dyDescent="0.15">
      <c r="B305" s="107"/>
      <c r="C305" s="397"/>
      <c r="D305" s="410"/>
      <c r="E305" s="451" t="s">
        <v>506</v>
      </c>
      <c r="F305" s="92" t="s">
        <v>7</v>
      </c>
      <c r="G305" s="332"/>
      <c r="H305" s="447"/>
      <c r="I305" s="93"/>
      <c r="J305" s="93" t="s">
        <v>7</v>
      </c>
      <c r="K305" s="93"/>
      <c r="L305" s="231"/>
      <c r="M305" s="388" t="s">
        <v>510</v>
      </c>
      <c r="N305" s="153" t="s">
        <v>7</v>
      </c>
      <c r="O305" s="151" t="s">
        <v>125</v>
      </c>
      <c r="P305" s="152" t="s">
        <v>7</v>
      </c>
      <c r="Q305" s="153" t="s">
        <v>7</v>
      </c>
      <c r="R305" s="152" t="s">
        <v>7</v>
      </c>
      <c r="S305" s="153" t="s">
        <v>7</v>
      </c>
      <c r="T305" s="154" t="s">
        <v>7</v>
      </c>
    </row>
    <row r="306" spans="1:20" ht="15" customHeight="1" x14ac:dyDescent="0.15">
      <c r="B306" s="107"/>
      <c r="C306" s="397"/>
      <c r="D306" s="410"/>
      <c r="E306" s="283"/>
      <c r="F306" s="79"/>
      <c r="G306" s="308"/>
      <c r="H306" s="324"/>
      <c r="I306" s="82"/>
      <c r="J306" s="82"/>
      <c r="K306" s="82" t="s">
        <v>7</v>
      </c>
      <c r="L306" s="101"/>
      <c r="M306" s="211" t="s">
        <v>865</v>
      </c>
      <c r="N306" s="163" t="s">
        <v>7</v>
      </c>
      <c r="O306" s="193" t="s">
        <v>7</v>
      </c>
      <c r="P306" s="162" t="s">
        <v>7</v>
      </c>
      <c r="Q306" s="163" t="s">
        <v>7</v>
      </c>
      <c r="R306" s="162" t="s">
        <v>7</v>
      </c>
      <c r="S306" s="163" t="s">
        <v>7</v>
      </c>
      <c r="T306" s="164" t="s">
        <v>7</v>
      </c>
    </row>
    <row r="307" spans="1:20" ht="15" customHeight="1" x14ac:dyDescent="0.15">
      <c r="B307" s="107"/>
      <c r="C307" s="397"/>
      <c r="D307" s="410"/>
      <c r="E307" s="283"/>
      <c r="F307" s="79"/>
      <c r="G307" s="308"/>
      <c r="H307" s="324"/>
      <c r="I307" s="82"/>
      <c r="J307" s="82"/>
      <c r="K307" s="82"/>
      <c r="L307" s="101" t="s">
        <v>7</v>
      </c>
      <c r="M307" s="211"/>
      <c r="N307" s="195" t="s">
        <v>7</v>
      </c>
      <c r="O307" s="193" t="s">
        <v>7</v>
      </c>
      <c r="P307" s="194" t="s">
        <v>7</v>
      </c>
      <c r="Q307" s="195" t="s">
        <v>7</v>
      </c>
      <c r="R307" s="194" t="s">
        <v>7</v>
      </c>
      <c r="S307" s="195" t="s">
        <v>7</v>
      </c>
      <c r="T307" s="196" t="s">
        <v>7</v>
      </c>
    </row>
    <row r="308" spans="1:20" ht="15" customHeight="1" thickBot="1" x14ac:dyDescent="0.2">
      <c r="B308" s="185"/>
      <c r="C308" s="402"/>
      <c r="D308" s="416"/>
      <c r="E308" s="277"/>
      <c r="F308" s="95"/>
      <c r="G308" s="342"/>
      <c r="H308" s="341"/>
      <c r="I308" s="173"/>
      <c r="J308" s="173"/>
      <c r="K308" s="173"/>
      <c r="L308" s="105"/>
      <c r="M308" s="481"/>
      <c r="N308" s="177"/>
      <c r="O308" s="175"/>
      <c r="P308" s="176"/>
      <c r="Q308" s="177"/>
      <c r="R308" s="176"/>
      <c r="S308" s="177"/>
      <c r="T308" s="178"/>
    </row>
    <row r="309" spans="1:20" ht="15" customHeight="1" x14ac:dyDescent="0.15">
      <c r="B309" s="107">
        <v>4</v>
      </c>
      <c r="C309" s="596" t="str">
        <f>IF(等級設定!A26=TRUE,"■","□")</f>
        <v>■</v>
      </c>
      <c r="D309" s="484" t="s">
        <v>544</v>
      </c>
      <c r="E309" s="266" t="s">
        <v>525</v>
      </c>
      <c r="F309" s="92" t="s">
        <v>7</v>
      </c>
      <c r="G309" s="346" t="s">
        <v>460</v>
      </c>
      <c r="H309" s="725" t="s">
        <v>476</v>
      </c>
      <c r="I309" s="473" t="s">
        <v>7</v>
      </c>
      <c r="J309" s="473" t="s">
        <v>7</v>
      </c>
      <c r="K309" s="473" t="s">
        <v>7</v>
      </c>
      <c r="L309" s="99" t="s">
        <v>7</v>
      </c>
      <c r="M309" s="470" t="s">
        <v>387</v>
      </c>
      <c r="N309" s="215" t="s">
        <v>7</v>
      </c>
      <c r="O309" s="474"/>
      <c r="P309" s="475" t="s">
        <v>431</v>
      </c>
      <c r="Q309" s="215" t="s">
        <v>7</v>
      </c>
      <c r="R309" s="475" t="s">
        <v>7</v>
      </c>
      <c r="S309" s="215" t="s">
        <v>7</v>
      </c>
      <c r="T309" s="476" t="s">
        <v>7</v>
      </c>
    </row>
    <row r="310" spans="1:20" ht="15" customHeight="1" x14ac:dyDescent="0.15">
      <c r="B310" s="107" t="s">
        <v>68</v>
      </c>
      <c r="C310" s="397"/>
      <c r="D310" s="300" t="s">
        <v>74</v>
      </c>
      <c r="E310" s="264"/>
      <c r="F310" s="79"/>
      <c r="G310" s="308"/>
      <c r="H310" s="717"/>
      <c r="I310" s="99"/>
      <c r="J310" s="99"/>
      <c r="K310" s="99"/>
      <c r="L310" s="100"/>
      <c r="M310" s="471"/>
      <c r="N310" s="195"/>
      <c r="O310" s="193"/>
      <c r="P310" s="194"/>
      <c r="Q310" s="195"/>
      <c r="R310" s="194"/>
      <c r="S310" s="195"/>
      <c r="T310" s="196"/>
    </row>
    <row r="311" spans="1:20" ht="15" customHeight="1" x14ac:dyDescent="0.15">
      <c r="A311" s="19" t="b">
        <f>IF(D313="(等級  1  )",TRUE,FALSE)</f>
        <v>0</v>
      </c>
      <c r="B311" s="107" t="s">
        <v>69</v>
      </c>
      <c r="C311" s="397"/>
      <c r="D311" s="300" t="s">
        <v>75</v>
      </c>
      <c r="E311" s="264"/>
      <c r="F311" s="79"/>
      <c r="G311" s="308"/>
      <c r="H311" s="324"/>
      <c r="I311" s="84" t="s">
        <v>125</v>
      </c>
      <c r="J311" s="84" t="s">
        <v>7</v>
      </c>
      <c r="K311" s="85" t="s">
        <v>431</v>
      </c>
      <c r="L311" s="84" t="s">
        <v>7</v>
      </c>
      <c r="M311" s="479" t="s">
        <v>549</v>
      </c>
      <c r="N311" s="163" t="s">
        <v>7</v>
      </c>
      <c r="O311" s="161"/>
      <c r="P311" s="162" t="s">
        <v>431</v>
      </c>
      <c r="Q311" s="163" t="s">
        <v>7</v>
      </c>
      <c r="R311" s="162" t="s">
        <v>7</v>
      </c>
      <c r="S311" s="163" t="s">
        <v>7</v>
      </c>
      <c r="T311" s="164" t="s">
        <v>7</v>
      </c>
    </row>
    <row r="312" spans="1:20" ht="15" customHeight="1" x14ac:dyDescent="0.15">
      <c r="B312" s="107" t="s">
        <v>70</v>
      </c>
      <c r="C312" s="397"/>
      <c r="D312" s="409" t="s">
        <v>531</v>
      </c>
      <c r="E312" s="728"/>
      <c r="F312" s="79"/>
      <c r="G312" s="308"/>
      <c r="H312" s="717"/>
      <c r="I312" s="99"/>
      <c r="J312" s="99"/>
      <c r="K312" s="100"/>
      <c r="L312" s="477"/>
      <c r="M312" s="471"/>
      <c r="N312" s="195" t="s">
        <v>7</v>
      </c>
      <c r="O312" s="193"/>
      <c r="P312" s="194" t="s">
        <v>431</v>
      </c>
      <c r="Q312" s="195" t="s">
        <v>7</v>
      </c>
      <c r="R312" s="194" t="s">
        <v>7</v>
      </c>
      <c r="S312" s="195" t="s">
        <v>7</v>
      </c>
      <c r="T312" s="196" t="s">
        <v>7</v>
      </c>
    </row>
    <row r="313" spans="1:20" ht="15" customHeight="1" x14ac:dyDescent="0.15">
      <c r="B313" s="107" t="s">
        <v>71</v>
      </c>
      <c r="C313" s="397"/>
      <c r="D313" s="594" t="str">
        <f>等級設定!E26</f>
        <v>(等級    )</v>
      </c>
      <c r="E313" s="728"/>
      <c r="F313" s="79"/>
      <c r="G313" s="308"/>
      <c r="H313" s="717"/>
      <c r="I313" s="84" t="s">
        <v>125</v>
      </c>
      <c r="J313" s="84" t="s">
        <v>7</v>
      </c>
      <c r="K313" s="84" t="s">
        <v>7</v>
      </c>
      <c r="L313" s="84" t="s">
        <v>7</v>
      </c>
      <c r="M313" s="732" t="s">
        <v>533</v>
      </c>
      <c r="N313" s="163"/>
      <c r="O313" s="161"/>
      <c r="P313" s="162"/>
      <c r="Q313" s="163"/>
      <c r="R313" s="162"/>
      <c r="S313" s="163"/>
      <c r="T313" s="164"/>
    </row>
    <row r="314" spans="1:20" ht="15" customHeight="1" x14ac:dyDescent="0.15">
      <c r="B314" s="107" t="s">
        <v>174</v>
      </c>
      <c r="C314" s="397"/>
      <c r="D314" s="410" t="s">
        <v>532</v>
      </c>
      <c r="E314" s="264"/>
      <c r="F314" s="79"/>
      <c r="G314" s="308"/>
      <c r="H314" s="324"/>
      <c r="I314" s="80"/>
      <c r="J314" s="80"/>
      <c r="K314" s="80"/>
      <c r="L314" s="81"/>
      <c r="M314" s="733"/>
      <c r="N314" s="205"/>
      <c r="O314" s="171"/>
      <c r="P314" s="172"/>
      <c r="Q314" s="205"/>
      <c r="R314" s="172"/>
      <c r="S314" s="205"/>
      <c r="T314" s="206"/>
    </row>
    <row r="315" spans="1:20" ht="15" customHeight="1" x14ac:dyDescent="0.15">
      <c r="B315" s="107" t="s">
        <v>175</v>
      </c>
      <c r="C315" s="397"/>
      <c r="D315" s="410"/>
      <c r="E315" s="264"/>
      <c r="F315" s="79"/>
      <c r="G315" s="308"/>
      <c r="H315" s="717"/>
      <c r="I315" s="99" t="s">
        <v>125</v>
      </c>
      <c r="J315" s="99" t="s">
        <v>7</v>
      </c>
      <c r="K315" s="99"/>
      <c r="L315" s="99"/>
      <c r="M315" s="471" t="s">
        <v>534</v>
      </c>
      <c r="N315" s="195" t="s">
        <v>7</v>
      </c>
      <c r="O315" s="193" t="s">
        <v>535</v>
      </c>
      <c r="P315" s="194" t="s">
        <v>431</v>
      </c>
      <c r="Q315" s="195" t="s">
        <v>7</v>
      </c>
      <c r="R315" s="194" t="s">
        <v>7</v>
      </c>
      <c r="S315" s="195" t="s">
        <v>7</v>
      </c>
      <c r="T315" s="196" t="s">
        <v>7</v>
      </c>
    </row>
    <row r="316" spans="1:20" ht="15" customHeight="1" x14ac:dyDescent="0.15">
      <c r="B316" s="107" t="s">
        <v>176</v>
      </c>
      <c r="C316" s="397"/>
      <c r="D316" s="410"/>
      <c r="E316" s="264"/>
      <c r="F316" s="79"/>
      <c r="G316" s="308"/>
      <c r="H316" s="717"/>
      <c r="I316" s="99"/>
      <c r="J316" s="99"/>
      <c r="K316" s="99"/>
      <c r="L316" s="100"/>
      <c r="M316" s="471"/>
      <c r="N316" s="195"/>
      <c r="O316" s="193"/>
      <c r="P316" s="194"/>
      <c r="Q316" s="195"/>
      <c r="R316" s="194"/>
      <c r="S316" s="195"/>
      <c r="T316" s="196"/>
    </row>
    <row r="317" spans="1:20" ht="15" customHeight="1" x14ac:dyDescent="0.15">
      <c r="B317" s="107" t="s">
        <v>167</v>
      </c>
      <c r="C317" s="397"/>
      <c r="D317" s="410"/>
      <c r="E317" s="276" t="s">
        <v>526</v>
      </c>
      <c r="F317" s="92" t="s">
        <v>7</v>
      </c>
      <c r="G317" s="332" t="s">
        <v>460</v>
      </c>
      <c r="H317" s="729" t="s">
        <v>480</v>
      </c>
      <c r="I317" s="110"/>
      <c r="J317" s="110" t="s">
        <v>7</v>
      </c>
      <c r="K317" s="110" t="s">
        <v>7</v>
      </c>
      <c r="L317" s="110" t="s">
        <v>7</v>
      </c>
      <c r="M317" s="472" t="s">
        <v>528</v>
      </c>
      <c r="N317" s="182" t="s">
        <v>7</v>
      </c>
      <c r="O317" s="183"/>
      <c r="P317" s="184" t="s">
        <v>431</v>
      </c>
      <c r="Q317" s="182" t="s">
        <v>7</v>
      </c>
      <c r="R317" s="184" t="s">
        <v>7</v>
      </c>
      <c r="S317" s="182" t="s">
        <v>7</v>
      </c>
      <c r="T317" s="192" t="s">
        <v>7</v>
      </c>
    </row>
    <row r="318" spans="1:20" ht="15" customHeight="1" x14ac:dyDescent="0.15">
      <c r="B318" s="107" t="s">
        <v>153</v>
      </c>
      <c r="C318" s="397"/>
      <c r="D318" s="410"/>
      <c r="E318" s="318"/>
      <c r="F318" s="79"/>
      <c r="H318" s="730"/>
      <c r="I318" s="99"/>
      <c r="J318" s="99"/>
      <c r="K318" s="99"/>
      <c r="L318" s="100"/>
      <c r="M318" s="471"/>
      <c r="N318" s="195"/>
      <c r="O318" s="193"/>
      <c r="P318" s="194"/>
      <c r="Q318" s="195"/>
      <c r="R318" s="194"/>
      <c r="S318" s="195"/>
      <c r="T318" s="196"/>
    </row>
    <row r="319" spans="1:20" ht="15" customHeight="1" x14ac:dyDescent="0.15">
      <c r="B319" s="107" t="s">
        <v>72</v>
      </c>
      <c r="C319" s="397"/>
      <c r="D319" s="410"/>
      <c r="E319" s="264"/>
      <c r="F319" s="79"/>
      <c r="G319" s="343"/>
      <c r="H319" s="730"/>
      <c r="I319" s="84"/>
      <c r="J319" s="84" t="s">
        <v>7</v>
      </c>
      <c r="K319" s="84" t="s">
        <v>7</v>
      </c>
      <c r="L319" s="85" t="s">
        <v>7</v>
      </c>
      <c r="M319" s="384" t="s">
        <v>527</v>
      </c>
      <c r="N319" s="163" t="s">
        <v>125</v>
      </c>
      <c r="O319" s="161"/>
      <c r="P319" s="162" t="s">
        <v>431</v>
      </c>
      <c r="Q319" s="163" t="s">
        <v>7</v>
      </c>
      <c r="R319" s="162" t="s">
        <v>7</v>
      </c>
      <c r="S319" s="163" t="s">
        <v>7</v>
      </c>
      <c r="T319" s="164" t="s">
        <v>7</v>
      </c>
    </row>
    <row r="320" spans="1:20" ht="15" customHeight="1" x14ac:dyDescent="0.15">
      <c r="B320" s="107" t="s">
        <v>73</v>
      </c>
      <c r="C320" s="397"/>
      <c r="D320" s="410"/>
      <c r="E320" s="264"/>
      <c r="F320" s="79"/>
      <c r="G320" s="343"/>
      <c r="I320" s="80"/>
      <c r="J320" s="80"/>
      <c r="K320" s="80"/>
      <c r="L320" s="81"/>
      <c r="M320" s="387"/>
      <c r="N320" s="205"/>
      <c r="O320" s="171"/>
      <c r="P320" s="172"/>
      <c r="Q320" s="205"/>
      <c r="R320" s="172"/>
      <c r="S320" s="205"/>
      <c r="T320" s="206"/>
    </row>
    <row r="321" spans="2:20" ht="15" customHeight="1" x14ac:dyDescent="0.15">
      <c r="B321" s="107" t="s">
        <v>138</v>
      </c>
      <c r="C321" s="397"/>
      <c r="D321" s="410"/>
      <c r="E321" s="264"/>
      <c r="F321" s="79"/>
      <c r="G321" s="308"/>
      <c r="H321" s="717"/>
      <c r="I321" s="99"/>
      <c r="J321" s="99"/>
      <c r="K321" s="99" t="s">
        <v>7</v>
      </c>
      <c r="L321" s="100" t="s">
        <v>125</v>
      </c>
      <c r="M321" s="211" t="s">
        <v>529</v>
      </c>
      <c r="N321" s="195" t="s">
        <v>7</v>
      </c>
      <c r="O321" s="193"/>
      <c r="P321" s="194" t="s">
        <v>431</v>
      </c>
      <c r="Q321" s="195" t="s">
        <v>7</v>
      </c>
      <c r="R321" s="194" t="s">
        <v>7</v>
      </c>
      <c r="S321" s="195" t="s">
        <v>7</v>
      </c>
      <c r="T321" s="196" t="s">
        <v>7</v>
      </c>
    </row>
    <row r="322" spans="2:20" ht="15" customHeight="1" x14ac:dyDescent="0.15">
      <c r="B322" s="107" t="s">
        <v>27</v>
      </c>
      <c r="C322" s="397"/>
      <c r="D322" s="410"/>
      <c r="E322" s="264"/>
      <c r="F322" s="79"/>
      <c r="G322" s="308"/>
      <c r="H322" s="717"/>
      <c r="I322" s="99"/>
      <c r="J322" s="99"/>
      <c r="K322" s="99"/>
      <c r="L322" s="100"/>
      <c r="M322" s="211"/>
      <c r="N322" s="195"/>
      <c r="O322" s="193"/>
      <c r="P322" s="194"/>
      <c r="Q322" s="195"/>
      <c r="R322" s="194"/>
      <c r="S322" s="195"/>
      <c r="T322" s="196"/>
    </row>
    <row r="323" spans="2:20" ht="15" customHeight="1" x14ac:dyDescent="0.15">
      <c r="B323" s="107" t="s">
        <v>154</v>
      </c>
      <c r="C323" s="397"/>
      <c r="D323" s="410"/>
      <c r="E323" s="264"/>
      <c r="F323" s="79"/>
      <c r="G323" s="308"/>
      <c r="H323" s="324"/>
      <c r="I323" s="84"/>
      <c r="J323" s="84"/>
      <c r="K323" s="84" t="s">
        <v>7</v>
      </c>
      <c r="L323" s="85" t="s">
        <v>125</v>
      </c>
      <c r="M323" s="384" t="s">
        <v>530</v>
      </c>
      <c r="N323" s="163" t="s">
        <v>7</v>
      </c>
      <c r="O323" s="161"/>
      <c r="P323" s="162" t="s">
        <v>431</v>
      </c>
      <c r="Q323" s="163" t="s">
        <v>7</v>
      </c>
      <c r="R323" s="162" t="s">
        <v>7</v>
      </c>
      <c r="S323" s="163" t="s">
        <v>7</v>
      </c>
      <c r="T323" s="164" t="s">
        <v>7</v>
      </c>
    </row>
    <row r="324" spans="2:20" ht="15" customHeight="1" x14ac:dyDescent="0.15">
      <c r="B324" s="107" t="s">
        <v>155</v>
      </c>
      <c r="C324" s="397"/>
      <c r="D324" s="410"/>
      <c r="E324" s="264"/>
      <c r="F324" s="79"/>
      <c r="G324" s="308"/>
      <c r="I324" s="99"/>
      <c r="J324" s="99"/>
      <c r="K324" s="99"/>
      <c r="L324" s="100"/>
      <c r="M324" s="211"/>
      <c r="N324" s="195"/>
      <c r="O324" s="193"/>
      <c r="P324" s="194"/>
      <c r="Q324" s="195"/>
      <c r="R324" s="194"/>
      <c r="S324" s="195"/>
      <c r="T324" s="196"/>
    </row>
    <row r="325" spans="2:20" ht="15" customHeight="1" x14ac:dyDescent="0.15">
      <c r="B325" s="107" t="s">
        <v>156</v>
      </c>
      <c r="C325" s="397"/>
      <c r="D325" s="410"/>
      <c r="E325" s="276" t="s">
        <v>79</v>
      </c>
      <c r="F325" s="92" t="s">
        <v>7</v>
      </c>
      <c r="G325" s="332" t="s">
        <v>431</v>
      </c>
      <c r="H325" s="716" t="s">
        <v>476</v>
      </c>
      <c r="I325" s="93"/>
      <c r="J325" s="93"/>
      <c r="K325" s="94" t="s">
        <v>7</v>
      </c>
      <c r="L325" s="231" t="s">
        <v>7</v>
      </c>
      <c r="M325" s="385" t="s">
        <v>80</v>
      </c>
      <c r="N325" s="153" t="s">
        <v>7</v>
      </c>
      <c r="O325" s="151"/>
      <c r="P325" s="152" t="s">
        <v>431</v>
      </c>
      <c r="Q325" s="153" t="s">
        <v>7</v>
      </c>
      <c r="R325" s="152" t="s">
        <v>7</v>
      </c>
      <c r="S325" s="153" t="s">
        <v>7</v>
      </c>
      <c r="T325" s="154" t="s">
        <v>7</v>
      </c>
    </row>
    <row r="326" spans="2:20" ht="15" customHeight="1" x14ac:dyDescent="0.15">
      <c r="B326" s="107" t="s">
        <v>157</v>
      </c>
      <c r="C326" s="397"/>
      <c r="D326" s="410"/>
      <c r="E326" s="284"/>
      <c r="F326" s="97"/>
      <c r="G326" s="310"/>
      <c r="H326" s="726"/>
      <c r="I326" s="88"/>
      <c r="J326" s="88"/>
      <c r="K326" s="89" t="s">
        <v>7</v>
      </c>
      <c r="L326" s="232" t="s">
        <v>7</v>
      </c>
      <c r="M326" s="386" t="s">
        <v>536</v>
      </c>
      <c r="N326" s="168" t="s">
        <v>7</v>
      </c>
      <c r="O326" s="166"/>
      <c r="P326" s="167" t="s">
        <v>431</v>
      </c>
      <c r="Q326" s="168" t="s">
        <v>7</v>
      </c>
      <c r="R326" s="167" t="s">
        <v>7</v>
      </c>
      <c r="S326" s="168" t="s">
        <v>7</v>
      </c>
      <c r="T326" s="169" t="s">
        <v>7</v>
      </c>
    </row>
    <row r="327" spans="2:20" ht="15" customHeight="1" x14ac:dyDescent="0.15">
      <c r="B327" s="107"/>
      <c r="C327" s="397"/>
      <c r="D327" s="410"/>
      <c r="E327" s="275" t="s">
        <v>537</v>
      </c>
      <c r="F327" s="92" t="s">
        <v>7</v>
      </c>
      <c r="G327" s="245"/>
      <c r="H327" s="354"/>
      <c r="I327" s="99"/>
      <c r="J327" s="84" t="s">
        <v>7</v>
      </c>
      <c r="K327" s="84" t="s">
        <v>7</v>
      </c>
      <c r="L327" s="85" t="s">
        <v>7</v>
      </c>
      <c r="M327" s="384" t="s">
        <v>538</v>
      </c>
      <c r="N327" s="163" t="s">
        <v>125</v>
      </c>
      <c r="O327" s="161"/>
      <c r="P327" s="162" t="s">
        <v>431</v>
      </c>
      <c r="Q327" s="163" t="s">
        <v>7</v>
      </c>
      <c r="R327" s="162" t="s">
        <v>7</v>
      </c>
      <c r="S327" s="163" t="s">
        <v>7</v>
      </c>
      <c r="T327" s="164" t="s">
        <v>7</v>
      </c>
    </row>
    <row r="328" spans="2:20" ht="15" customHeight="1" x14ac:dyDescent="0.15">
      <c r="B328" s="107"/>
      <c r="C328" s="397"/>
      <c r="D328" s="410"/>
      <c r="E328" s="267"/>
      <c r="F328" s="79"/>
      <c r="G328" s="245"/>
      <c r="H328" s="354"/>
      <c r="I328" s="99"/>
      <c r="J328" s="99"/>
      <c r="K328" s="99"/>
      <c r="L328" s="100"/>
      <c r="M328" s="211"/>
      <c r="N328" s="195"/>
      <c r="O328" s="193"/>
      <c r="P328" s="194"/>
      <c r="Q328" s="195"/>
      <c r="R328" s="194"/>
      <c r="S328" s="195"/>
      <c r="T328" s="196"/>
    </row>
    <row r="329" spans="2:20" ht="15" customHeight="1" x14ac:dyDescent="0.15">
      <c r="B329" s="107"/>
      <c r="C329" s="397"/>
      <c r="D329" s="410"/>
      <c r="E329" s="483" t="s">
        <v>539</v>
      </c>
      <c r="F329" s="92" t="s">
        <v>7</v>
      </c>
      <c r="G329" s="336"/>
      <c r="H329" s="360"/>
      <c r="I329" s="110"/>
      <c r="J329" s="110" t="s">
        <v>7</v>
      </c>
      <c r="K329" s="110" t="s">
        <v>7</v>
      </c>
      <c r="L329" s="111" t="s">
        <v>7</v>
      </c>
      <c r="M329" s="388" t="s">
        <v>540</v>
      </c>
      <c r="N329" s="182" t="s">
        <v>125</v>
      </c>
      <c r="O329" s="183"/>
      <c r="P329" s="184" t="s">
        <v>431</v>
      </c>
      <c r="Q329" s="182" t="s">
        <v>7</v>
      </c>
      <c r="R329" s="184" t="s">
        <v>7</v>
      </c>
      <c r="S329" s="182" t="s">
        <v>7</v>
      </c>
      <c r="T329" s="192" t="s">
        <v>7</v>
      </c>
    </row>
    <row r="330" spans="2:20" ht="15" customHeight="1" x14ac:dyDescent="0.15">
      <c r="B330" s="107"/>
      <c r="C330" s="397"/>
      <c r="D330" s="410"/>
      <c r="E330" s="268"/>
      <c r="F330" s="97"/>
      <c r="G330" s="310"/>
      <c r="H330" s="325"/>
      <c r="I330" s="478"/>
      <c r="J330" s="478"/>
      <c r="K330" s="113"/>
      <c r="L330" s="113"/>
      <c r="M330" s="480"/>
      <c r="N330" s="199"/>
      <c r="O330" s="197"/>
      <c r="P330" s="198"/>
      <c r="Q330" s="199"/>
      <c r="R330" s="198"/>
      <c r="S330" s="199"/>
      <c r="T330" s="468"/>
    </row>
    <row r="331" spans="2:20" ht="15" customHeight="1" x14ac:dyDescent="0.15">
      <c r="B331" s="107"/>
      <c r="C331" s="397"/>
      <c r="D331" s="410"/>
      <c r="E331" s="735" t="s">
        <v>541</v>
      </c>
      <c r="F331" s="92" t="s">
        <v>7</v>
      </c>
      <c r="G331" s="332"/>
      <c r="H331" s="447"/>
      <c r="I331" s="110"/>
      <c r="J331" s="110" t="s">
        <v>7</v>
      </c>
      <c r="K331" s="110" t="s">
        <v>7</v>
      </c>
      <c r="L331" s="111" t="s">
        <v>7</v>
      </c>
      <c r="M331" s="388" t="s">
        <v>542</v>
      </c>
      <c r="N331" s="182" t="s">
        <v>125</v>
      </c>
      <c r="O331" s="183"/>
      <c r="P331" s="184" t="s">
        <v>431</v>
      </c>
      <c r="Q331" s="182" t="s">
        <v>7</v>
      </c>
      <c r="R331" s="184" t="s">
        <v>7</v>
      </c>
      <c r="S331" s="182" t="s">
        <v>7</v>
      </c>
      <c r="T331" s="192" t="s">
        <v>7</v>
      </c>
    </row>
    <row r="332" spans="2:20" ht="15" customHeight="1" x14ac:dyDescent="0.15">
      <c r="B332" s="107"/>
      <c r="C332" s="397"/>
      <c r="D332" s="410"/>
      <c r="E332" s="736"/>
      <c r="F332" s="79"/>
      <c r="G332" s="308"/>
      <c r="H332" s="324"/>
      <c r="I332" s="99"/>
      <c r="J332" s="99"/>
      <c r="K332" s="99"/>
      <c r="L332" s="100"/>
      <c r="M332" s="211" t="s">
        <v>543</v>
      </c>
      <c r="N332" s="195"/>
      <c r="O332" s="193"/>
      <c r="P332" s="194"/>
      <c r="Q332" s="195"/>
      <c r="R332" s="194"/>
      <c r="S332" s="195"/>
      <c r="T332" s="196"/>
    </row>
    <row r="333" spans="2:20" ht="15" customHeight="1" thickBot="1" x14ac:dyDescent="0.2">
      <c r="B333" s="185"/>
      <c r="C333" s="402"/>
      <c r="D333" s="416"/>
      <c r="E333" s="277"/>
      <c r="F333" s="95"/>
      <c r="G333" s="355"/>
      <c r="H333" s="356"/>
      <c r="I333" s="247"/>
      <c r="J333" s="247"/>
      <c r="K333" s="247"/>
      <c r="L333" s="464"/>
      <c r="M333" s="481"/>
      <c r="N333" s="465"/>
      <c r="O333" s="463"/>
      <c r="P333" s="467"/>
      <c r="Q333" s="465"/>
      <c r="R333" s="467"/>
      <c r="S333" s="465"/>
      <c r="T333" s="482"/>
    </row>
    <row r="334" spans="2:20" ht="15" customHeight="1" x14ac:dyDescent="0.15">
      <c r="B334" s="112"/>
      <c r="C334" s="112"/>
      <c r="D334" s="407"/>
      <c r="E334" s="265"/>
      <c r="F334" s="112"/>
      <c r="G334" s="108"/>
      <c r="H334" s="108"/>
      <c r="I334" s="112"/>
      <c r="J334" s="112"/>
      <c r="K334" s="112"/>
      <c r="L334" s="112"/>
      <c r="M334" s="363"/>
      <c r="N334" s="112"/>
      <c r="O334" s="112"/>
      <c r="P334" s="112"/>
      <c r="Q334" s="112"/>
      <c r="R334" s="112"/>
      <c r="S334" s="112"/>
      <c r="T334" s="109"/>
    </row>
    <row r="335" spans="2:20" ht="15" customHeight="1" x14ac:dyDescent="0.15">
      <c r="B335" s="108"/>
      <c r="C335" s="108"/>
      <c r="D335" s="407"/>
      <c r="E335" s="265"/>
      <c r="F335" s="108"/>
      <c r="G335" s="109"/>
      <c r="H335" s="109"/>
      <c r="I335" s="109"/>
      <c r="J335" s="109"/>
      <c r="K335" s="109"/>
      <c r="L335" s="109"/>
      <c r="M335" s="363"/>
      <c r="N335" s="109"/>
      <c r="O335" s="109"/>
      <c r="P335" s="109"/>
      <c r="Q335" s="109"/>
      <c r="R335" s="109"/>
      <c r="S335" s="109"/>
      <c r="T335" s="109" t="s">
        <v>141</v>
      </c>
    </row>
    <row r="336" spans="2:20" ht="15" customHeight="1" thickBot="1" x14ac:dyDescent="0.2">
      <c r="B336" s="108" t="s">
        <v>563</v>
      </c>
      <c r="C336" s="108"/>
      <c r="D336" s="407"/>
      <c r="E336" s="265"/>
      <c r="F336" s="112"/>
      <c r="G336" s="108"/>
      <c r="H336" s="108"/>
      <c r="I336" s="108"/>
      <c r="J336" s="108"/>
      <c r="K336" s="108"/>
      <c r="L336" s="108"/>
      <c r="M336" s="363"/>
      <c r="N336" s="108"/>
      <c r="O336" s="103"/>
      <c r="P336" s="103"/>
      <c r="Q336" s="108"/>
      <c r="R336" s="103"/>
      <c r="S336" s="103"/>
      <c r="T336" s="103" t="s">
        <v>134</v>
      </c>
    </row>
    <row r="337" spans="2:20" ht="15" customHeight="1" x14ac:dyDescent="0.15">
      <c r="B337" s="643"/>
      <c r="C337" s="646" t="s">
        <v>449</v>
      </c>
      <c r="D337" s="649" t="s">
        <v>142</v>
      </c>
      <c r="E337" s="652" t="s">
        <v>20</v>
      </c>
      <c r="F337" s="655" t="s">
        <v>128</v>
      </c>
      <c r="G337" s="656"/>
      <c r="H337" s="656"/>
      <c r="I337" s="656"/>
      <c r="J337" s="656"/>
      <c r="K337" s="656"/>
      <c r="L337" s="656"/>
      <c r="M337" s="655" t="s">
        <v>129</v>
      </c>
      <c r="N337" s="656"/>
      <c r="O337" s="656"/>
      <c r="P337" s="656"/>
      <c r="Q337" s="656"/>
      <c r="R337" s="656"/>
      <c r="S337" s="656"/>
      <c r="T337" s="657"/>
    </row>
    <row r="338" spans="2:20" ht="15" customHeight="1" x14ac:dyDescent="0.15">
      <c r="B338" s="644"/>
      <c r="C338" s="647"/>
      <c r="D338" s="650"/>
      <c r="E338" s="653"/>
      <c r="F338" s="658" t="s">
        <v>371</v>
      </c>
      <c r="G338" s="660" t="s">
        <v>2</v>
      </c>
      <c r="H338" s="661"/>
      <c r="I338" s="660" t="s">
        <v>21</v>
      </c>
      <c r="J338" s="666"/>
      <c r="K338" s="666"/>
      <c r="L338" s="667"/>
      <c r="M338" s="670" t="s">
        <v>177</v>
      </c>
      <c r="N338" s="668" t="s">
        <v>22</v>
      </c>
      <c r="O338" s="668"/>
      <c r="P338" s="663"/>
      <c r="Q338" s="693" t="s">
        <v>346</v>
      </c>
      <c r="R338" s="693"/>
      <c r="S338" s="693"/>
      <c r="T338" s="695"/>
    </row>
    <row r="339" spans="2:20" ht="15" customHeight="1" x14ac:dyDescent="0.15">
      <c r="B339" s="644"/>
      <c r="C339" s="647"/>
      <c r="D339" s="650"/>
      <c r="E339" s="653"/>
      <c r="F339" s="659"/>
      <c r="G339" s="662"/>
      <c r="H339" s="663"/>
      <c r="I339" s="662"/>
      <c r="J339" s="668"/>
      <c r="K339" s="668"/>
      <c r="L339" s="669"/>
      <c r="M339" s="671"/>
      <c r="N339" s="693"/>
      <c r="O339" s="693"/>
      <c r="P339" s="694"/>
      <c r="Q339" s="666" t="s">
        <v>235</v>
      </c>
      <c r="R339" s="661"/>
      <c r="S339" s="660" t="s">
        <v>236</v>
      </c>
      <c r="T339" s="667"/>
    </row>
    <row r="340" spans="2:20" ht="15" customHeight="1" x14ac:dyDescent="0.15">
      <c r="B340" s="644"/>
      <c r="C340" s="647"/>
      <c r="D340" s="650"/>
      <c r="E340" s="653"/>
      <c r="F340" s="670" t="s">
        <v>370</v>
      </c>
      <c r="G340" s="662"/>
      <c r="H340" s="663"/>
      <c r="I340" s="660">
        <v>1</v>
      </c>
      <c r="J340" s="701">
        <v>2</v>
      </c>
      <c r="K340" s="701">
        <v>3</v>
      </c>
      <c r="L340" s="667">
        <v>4</v>
      </c>
      <c r="M340" s="671"/>
      <c r="N340" s="641" t="s">
        <v>170</v>
      </c>
      <c r="O340" s="673" t="s">
        <v>171</v>
      </c>
      <c r="P340" s="675" t="s">
        <v>172</v>
      </c>
      <c r="Q340" s="677" t="s">
        <v>344</v>
      </c>
      <c r="R340" s="679" t="s">
        <v>345</v>
      </c>
      <c r="S340" s="677" t="s">
        <v>344</v>
      </c>
      <c r="T340" s="682" t="s">
        <v>345</v>
      </c>
    </row>
    <row r="341" spans="2:20" ht="15" customHeight="1" thickBot="1" x14ac:dyDescent="0.2">
      <c r="B341" s="645"/>
      <c r="C341" s="648"/>
      <c r="D341" s="651"/>
      <c r="E341" s="654"/>
      <c r="F341" s="672"/>
      <c r="G341" s="664"/>
      <c r="H341" s="665"/>
      <c r="I341" s="662"/>
      <c r="J341" s="702"/>
      <c r="K341" s="702"/>
      <c r="L341" s="669"/>
      <c r="M341" s="672"/>
      <c r="N341" s="681"/>
      <c r="O341" s="674"/>
      <c r="P341" s="676"/>
      <c r="Q341" s="678"/>
      <c r="R341" s="680"/>
      <c r="S341" s="678"/>
      <c r="T341" s="683"/>
    </row>
    <row r="342" spans="2:20" ht="15" customHeight="1" x14ac:dyDescent="0.15">
      <c r="B342" s="107">
        <v>4</v>
      </c>
      <c r="C342" s="596" t="str">
        <f>IF(等級設定!A27=TRUE,"■","□")</f>
        <v>■</v>
      </c>
      <c r="D342" s="484" t="s">
        <v>546</v>
      </c>
      <c r="E342" s="469" t="s">
        <v>548</v>
      </c>
      <c r="F342" s="92" t="s">
        <v>7</v>
      </c>
      <c r="G342" s="346" t="s">
        <v>7</v>
      </c>
      <c r="H342" s="734" t="s">
        <v>553</v>
      </c>
      <c r="I342" s="473" t="s">
        <v>7</v>
      </c>
      <c r="J342" s="473" t="s">
        <v>7</v>
      </c>
      <c r="K342" s="473" t="s">
        <v>7</v>
      </c>
      <c r="L342" s="473" t="s">
        <v>7</v>
      </c>
      <c r="M342" s="470" t="s">
        <v>387</v>
      </c>
      <c r="N342" s="215" t="s">
        <v>7</v>
      </c>
      <c r="O342" s="474"/>
      <c r="P342" s="475" t="s">
        <v>431</v>
      </c>
      <c r="Q342" s="215" t="s">
        <v>7</v>
      </c>
      <c r="R342" s="475" t="s">
        <v>7</v>
      </c>
      <c r="S342" s="215" t="s">
        <v>7</v>
      </c>
      <c r="T342" s="476" t="s">
        <v>7</v>
      </c>
    </row>
    <row r="343" spans="2:20" ht="15" customHeight="1" x14ac:dyDescent="0.15">
      <c r="B343" s="107" t="s">
        <v>68</v>
      </c>
      <c r="C343" s="397"/>
      <c r="D343" s="300" t="s">
        <v>545</v>
      </c>
      <c r="E343" s="462"/>
      <c r="F343" s="79"/>
      <c r="G343" s="308"/>
      <c r="H343" s="730"/>
      <c r="I343" s="99"/>
      <c r="J343" s="99"/>
      <c r="K343" s="99"/>
      <c r="L343" s="100"/>
      <c r="M343" s="211"/>
      <c r="N343" s="195"/>
      <c r="O343" s="193"/>
      <c r="P343" s="194"/>
      <c r="Q343" s="195"/>
      <c r="R343" s="194"/>
      <c r="S343" s="195"/>
      <c r="T343" s="196"/>
    </row>
    <row r="344" spans="2:20" ht="15" customHeight="1" x14ac:dyDescent="0.15">
      <c r="B344" s="107" t="s">
        <v>69</v>
      </c>
      <c r="C344" s="397"/>
      <c r="D344" s="409" t="s">
        <v>547</v>
      </c>
      <c r="E344" s="264"/>
      <c r="F344" s="79"/>
      <c r="G344" s="308"/>
      <c r="H344" s="730"/>
      <c r="I344" s="84" t="s">
        <v>125</v>
      </c>
      <c r="J344" s="84" t="s">
        <v>7</v>
      </c>
      <c r="K344" s="85" t="s">
        <v>431</v>
      </c>
      <c r="L344" s="84" t="s">
        <v>7</v>
      </c>
      <c r="M344" s="479" t="s">
        <v>549</v>
      </c>
      <c r="N344" s="163" t="s">
        <v>7</v>
      </c>
      <c r="O344" s="161"/>
      <c r="P344" s="162" t="s">
        <v>431</v>
      </c>
      <c r="Q344" s="163" t="s">
        <v>7</v>
      </c>
      <c r="R344" s="162" t="s">
        <v>7</v>
      </c>
      <c r="S344" s="163" t="s">
        <v>7</v>
      </c>
      <c r="T344" s="164" t="s">
        <v>7</v>
      </c>
    </row>
    <row r="345" spans="2:20" ht="15" customHeight="1" x14ac:dyDescent="0.15">
      <c r="B345" s="107" t="s">
        <v>70</v>
      </c>
      <c r="C345" s="397"/>
      <c r="E345" s="264"/>
      <c r="F345" s="79"/>
      <c r="G345" s="308"/>
      <c r="H345" s="730"/>
      <c r="I345" s="80"/>
      <c r="J345" s="80"/>
      <c r="K345" s="81"/>
      <c r="L345" s="489"/>
      <c r="M345" s="490"/>
      <c r="N345" s="205"/>
      <c r="O345" s="171"/>
      <c r="P345" s="172"/>
      <c r="Q345" s="205"/>
      <c r="R345" s="172"/>
      <c r="S345" s="205"/>
      <c r="T345" s="206"/>
    </row>
    <row r="346" spans="2:20" ht="15" customHeight="1" x14ac:dyDescent="0.15">
      <c r="B346" s="107" t="s">
        <v>71</v>
      </c>
      <c r="C346" s="397"/>
      <c r="D346" s="594" t="str">
        <f>等級設定!E27</f>
        <v>(等級    )</v>
      </c>
      <c r="E346" s="264"/>
      <c r="F346" s="79"/>
      <c r="G346" s="308"/>
      <c r="H346" s="324"/>
      <c r="I346" s="99" t="s">
        <v>125</v>
      </c>
      <c r="J346" s="99" t="s">
        <v>7</v>
      </c>
      <c r="K346" s="99"/>
      <c r="L346" s="99"/>
      <c r="M346" s="471" t="s">
        <v>534</v>
      </c>
      <c r="N346" s="195" t="s">
        <v>7</v>
      </c>
      <c r="O346" s="193" t="s">
        <v>535</v>
      </c>
      <c r="P346" s="194" t="s">
        <v>431</v>
      </c>
      <c r="Q346" s="195" t="s">
        <v>7</v>
      </c>
      <c r="R346" s="194" t="s">
        <v>7</v>
      </c>
      <c r="S346" s="195" t="s">
        <v>7</v>
      </c>
      <c r="T346" s="196" t="s">
        <v>7</v>
      </c>
    </row>
    <row r="347" spans="2:20" ht="15" customHeight="1" x14ac:dyDescent="0.15">
      <c r="B347" s="107" t="s">
        <v>174</v>
      </c>
      <c r="C347" s="397"/>
      <c r="D347" s="410" t="s">
        <v>532</v>
      </c>
      <c r="E347" s="264"/>
      <c r="F347" s="79"/>
      <c r="G347" s="308"/>
      <c r="H347" s="324"/>
      <c r="I347" s="80"/>
      <c r="J347" s="80"/>
      <c r="K347" s="80"/>
      <c r="L347" s="81"/>
      <c r="M347" s="461"/>
      <c r="N347" s="205"/>
      <c r="O347" s="171"/>
      <c r="P347" s="172"/>
      <c r="Q347" s="205"/>
      <c r="R347" s="172"/>
      <c r="S347" s="205"/>
      <c r="T347" s="206"/>
    </row>
    <row r="348" spans="2:20" ht="15" customHeight="1" x14ac:dyDescent="0.15">
      <c r="B348" s="107" t="s">
        <v>175</v>
      </c>
      <c r="C348" s="397"/>
      <c r="D348" s="410"/>
      <c r="E348" s="483" t="s">
        <v>539</v>
      </c>
      <c r="F348" s="92" t="s">
        <v>7</v>
      </c>
      <c r="G348" s="336" t="s">
        <v>7</v>
      </c>
      <c r="H348" s="716" t="s">
        <v>554</v>
      </c>
      <c r="I348" s="110"/>
      <c r="J348" s="110"/>
      <c r="K348" s="110" t="s">
        <v>7</v>
      </c>
      <c r="L348" s="111" t="s">
        <v>7</v>
      </c>
      <c r="M348" s="722" t="s">
        <v>550</v>
      </c>
      <c r="N348" s="182" t="s">
        <v>125</v>
      </c>
      <c r="O348" s="183"/>
      <c r="P348" s="184" t="s">
        <v>431</v>
      </c>
      <c r="Q348" s="182" t="s">
        <v>7</v>
      </c>
      <c r="R348" s="184" t="s">
        <v>7</v>
      </c>
      <c r="S348" s="182" t="s">
        <v>7</v>
      </c>
      <c r="T348" s="192" t="s">
        <v>7</v>
      </c>
    </row>
    <row r="349" spans="2:20" ht="15" customHeight="1" x14ac:dyDescent="0.15">
      <c r="B349" s="107"/>
      <c r="C349" s="397"/>
      <c r="D349" s="410"/>
      <c r="E349" s="267"/>
      <c r="F349" s="79"/>
      <c r="G349" s="245"/>
      <c r="H349" s="717"/>
      <c r="I349" s="99"/>
      <c r="J349" s="99"/>
      <c r="K349" s="99"/>
      <c r="L349" s="100"/>
      <c r="M349" s="723"/>
      <c r="N349" s="195"/>
      <c r="O349" s="193"/>
      <c r="P349" s="194"/>
      <c r="Q349" s="195"/>
      <c r="R349" s="194"/>
      <c r="S349" s="195"/>
      <c r="T349" s="196"/>
    </row>
    <row r="350" spans="2:20" ht="15" customHeight="1" x14ac:dyDescent="0.15">
      <c r="B350" s="107" t="s">
        <v>176</v>
      </c>
      <c r="C350" s="397"/>
      <c r="D350" s="410"/>
      <c r="E350" s="264"/>
      <c r="F350" s="79"/>
      <c r="G350" s="308"/>
      <c r="H350" s="726"/>
      <c r="I350" s="99"/>
      <c r="J350" s="99"/>
      <c r="K350" s="99"/>
      <c r="L350" s="100"/>
      <c r="M350" s="724"/>
      <c r="N350" s="195"/>
      <c r="O350" s="193"/>
      <c r="P350" s="194"/>
      <c r="Q350" s="195"/>
      <c r="R350" s="194"/>
      <c r="S350" s="195"/>
      <c r="T350" s="196"/>
    </row>
    <row r="351" spans="2:20" ht="15" customHeight="1" x14ac:dyDescent="0.15">
      <c r="B351" s="107" t="s">
        <v>167</v>
      </c>
      <c r="C351" s="397"/>
      <c r="D351" s="410"/>
      <c r="E351" s="483" t="s">
        <v>548</v>
      </c>
      <c r="F351" s="92" t="s">
        <v>7</v>
      </c>
      <c r="G351" s="336" t="s">
        <v>7</v>
      </c>
      <c r="H351" s="716" t="s">
        <v>554</v>
      </c>
      <c r="I351" s="110"/>
      <c r="J351" s="110"/>
      <c r="K351" s="110" t="s">
        <v>7</v>
      </c>
      <c r="L351" s="111" t="s">
        <v>7</v>
      </c>
      <c r="M351" s="722" t="s">
        <v>550</v>
      </c>
      <c r="N351" s="182" t="s">
        <v>125</v>
      </c>
      <c r="O351" s="183"/>
      <c r="P351" s="184" t="s">
        <v>431</v>
      </c>
      <c r="Q351" s="182" t="s">
        <v>7</v>
      </c>
      <c r="R351" s="184" t="s">
        <v>7</v>
      </c>
      <c r="S351" s="182" t="s">
        <v>7</v>
      </c>
      <c r="T351" s="192" t="s">
        <v>7</v>
      </c>
    </row>
    <row r="352" spans="2:20" ht="15" customHeight="1" x14ac:dyDescent="0.15">
      <c r="B352" s="107"/>
      <c r="C352" s="397"/>
      <c r="D352" s="410"/>
      <c r="E352" s="267"/>
      <c r="F352" s="79"/>
      <c r="G352" s="245"/>
      <c r="H352" s="717"/>
      <c r="I352" s="99"/>
      <c r="J352" s="99"/>
      <c r="K352" s="99"/>
      <c r="L352" s="100"/>
      <c r="M352" s="723"/>
      <c r="N352" s="195"/>
      <c r="O352" s="193"/>
      <c r="P352" s="194"/>
      <c r="Q352" s="195"/>
      <c r="R352" s="194"/>
      <c r="S352" s="195"/>
      <c r="T352" s="196"/>
    </row>
    <row r="353" spans="2:20" ht="15" customHeight="1" x14ac:dyDescent="0.15">
      <c r="B353" s="107" t="s">
        <v>153</v>
      </c>
      <c r="C353" s="397"/>
      <c r="D353" s="410"/>
      <c r="E353" s="264"/>
      <c r="F353" s="79"/>
      <c r="G353" s="308"/>
      <c r="H353" s="726"/>
      <c r="I353" s="99"/>
      <c r="J353" s="99"/>
      <c r="K353" s="99"/>
      <c r="L353" s="100"/>
      <c r="M353" s="724"/>
      <c r="N353" s="195"/>
      <c r="O353" s="193"/>
      <c r="P353" s="194"/>
      <c r="Q353" s="195"/>
      <c r="R353" s="194"/>
      <c r="S353" s="195"/>
      <c r="T353" s="196"/>
    </row>
    <row r="354" spans="2:20" ht="15" customHeight="1" x14ac:dyDescent="0.15">
      <c r="B354" s="107" t="s">
        <v>72</v>
      </c>
      <c r="C354" s="397"/>
      <c r="D354" s="410"/>
      <c r="E354" s="276" t="s">
        <v>551</v>
      </c>
      <c r="F354" s="92" t="s">
        <v>7</v>
      </c>
      <c r="G354" s="336" t="s">
        <v>7</v>
      </c>
      <c r="H354" s="716" t="s">
        <v>554</v>
      </c>
      <c r="I354" s="110"/>
      <c r="J354" s="110"/>
      <c r="K354" s="110" t="s">
        <v>7</v>
      </c>
      <c r="L354" s="111" t="s">
        <v>7</v>
      </c>
      <c r="M354" s="722" t="s">
        <v>552</v>
      </c>
      <c r="N354" s="182" t="s">
        <v>125</v>
      </c>
      <c r="O354" s="183"/>
      <c r="P354" s="184" t="s">
        <v>431</v>
      </c>
      <c r="Q354" s="182" t="s">
        <v>7</v>
      </c>
      <c r="R354" s="184" t="s">
        <v>7</v>
      </c>
      <c r="S354" s="182" t="s">
        <v>7</v>
      </c>
      <c r="T354" s="192" t="s">
        <v>7</v>
      </c>
    </row>
    <row r="355" spans="2:20" ht="15" customHeight="1" x14ac:dyDescent="0.15">
      <c r="B355" s="107"/>
      <c r="C355" s="397"/>
      <c r="D355" s="410"/>
      <c r="E355" s="264"/>
      <c r="F355" s="79"/>
      <c r="G355" s="245"/>
      <c r="H355" s="717"/>
      <c r="I355" s="99"/>
      <c r="J355" s="99"/>
      <c r="K355" s="99"/>
      <c r="L355" s="100"/>
      <c r="M355" s="723"/>
      <c r="N355" s="195"/>
      <c r="O355" s="193"/>
      <c r="P355" s="194"/>
      <c r="Q355" s="195"/>
      <c r="R355" s="194"/>
      <c r="S355" s="195"/>
      <c r="T355" s="196"/>
    </row>
    <row r="356" spans="2:20" ht="15" customHeight="1" x14ac:dyDescent="0.15">
      <c r="B356" s="107" t="s">
        <v>73</v>
      </c>
      <c r="C356" s="397"/>
      <c r="D356" s="410"/>
      <c r="E356" s="264"/>
      <c r="F356" s="79"/>
      <c r="G356" s="308"/>
      <c r="H356" s="717"/>
      <c r="I356" s="99"/>
      <c r="J356" s="99"/>
      <c r="K356" s="99"/>
      <c r="L356" s="100"/>
      <c r="M356" s="723"/>
      <c r="N356" s="195"/>
      <c r="O356" s="193"/>
      <c r="P356" s="194"/>
      <c r="Q356" s="195"/>
      <c r="R356" s="194"/>
      <c r="S356" s="195"/>
      <c r="T356" s="196"/>
    </row>
    <row r="357" spans="2:20" ht="15" customHeight="1" x14ac:dyDescent="0.15">
      <c r="B357" s="107" t="s">
        <v>138</v>
      </c>
      <c r="C357" s="397"/>
      <c r="D357" s="410"/>
      <c r="E357" s="264"/>
      <c r="F357" s="79"/>
      <c r="G357" s="308"/>
      <c r="H357" s="309"/>
      <c r="I357" s="110"/>
      <c r="J357" s="110"/>
      <c r="K357" s="110" t="s">
        <v>7</v>
      </c>
      <c r="L357" s="111" t="s">
        <v>7</v>
      </c>
      <c r="M357" s="722" t="s">
        <v>555</v>
      </c>
      <c r="N357" s="182" t="s">
        <v>125</v>
      </c>
      <c r="O357" s="183"/>
      <c r="P357" s="184" t="s">
        <v>431</v>
      </c>
      <c r="Q357" s="182" t="s">
        <v>7</v>
      </c>
      <c r="R357" s="184" t="s">
        <v>7</v>
      </c>
      <c r="S357" s="182" t="s">
        <v>7</v>
      </c>
      <c r="T357" s="192" t="s">
        <v>7</v>
      </c>
    </row>
    <row r="358" spans="2:20" ht="15" customHeight="1" x14ac:dyDescent="0.15">
      <c r="B358" s="107"/>
      <c r="C358" s="397"/>
      <c r="D358" s="410"/>
      <c r="E358" s="264"/>
      <c r="F358" s="79"/>
      <c r="G358" s="308"/>
      <c r="H358" s="309"/>
      <c r="I358" s="99"/>
      <c r="J358" s="99"/>
      <c r="K358" s="99"/>
      <c r="L358" s="100"/>
      <c r="M358" s="723"/>
      <c r="N358" s="195"/>
      <c r="O358" s="193"/>
      <c r="P358" s="194"/>
      <c r="Q358" s="195"/>
      <c r="R358" s="194"/>
      <c r="S358" s="195"/>
      <c r="T358" s="196"/>
    </row>
    <row r="359" spans="2:20" ht="15" customHeight="1" x14ac:dyDescent="0.15">
      <c r="B359" s="107" t="s">
        <v>27</v>
      </c>
      <c r="C359" s="397"/>
      <c r="D359" s="410"/>
      <c r="E359" s="264"/>
      <c r="F359" s="79"/>
      <c r="G359" s="308"/>
      <c r="H359" s="309"/>
      <c r="I359" s="99"/>
      <c r="J359" s="99"/>
      <c r="K359" s="99"/>
      <c r="L359" s="100"/>
      <c r="M359" s="723"/>
      <c r="N359" s="195"/>
      <c r="O359" s="193"/>
      <c r="P359" s="194"/>
      <c r="Q359" s="195"/>
      <c r="R359" s="194"/>
      <c r="S359" s="195"/>
      <c r="T359" s="196"/>
    </row>
    <row r="360" spans="2:20" ht="15" customHeight="1" x14ac:dyDescent="0.15">
      <c r="B360" s="107" t="s">
        <v>154</v>
      </c>
      <c r="C360" s="397"/>
      <c r="D360" s="410"/>
      <c r="E360" s="264"/>
      <c r="F360" s="79"/>
      <c r="G360" s="308"/>
      <c r="H360" s="354"/>
      <c r="I360" s="110"/>
      <c r="J360" s="110"/>
      <c r="K360" s="110" t="s">
        <v>7</v>
      </c>
      <c r="L360" s="111" t="s">
        <v>7</v>
      </c>
      <c r="M360" s="722" t="s">
        <v>556</v>
      </c>
      <c r="N360" s="182" t="s">
        <v>125</v>
      </c>
      <c r="O360" s="183"/>
      <c r="P360" s="184" t="s">
        <v>431</v>
      </c>
      <c r="Q360" s="182" t="s">
        <v>7</v>
      </c>
      <c r="R360" s="184" t="s">
        <v>7</v>
      </c>
      <c r="S360" s="182" t="s">
        <v>7</v>
      </c>
      <c r="T360" s="192" t="s">
        <v>7</v>
      </c>
    </row>
    <row r="361" spans="2:20" ht="15" customHeight="1" x14ac:dyDescent="0.15">
      <c r="B361" s="107"/>
      <c r="C361" s="397"/>
      <c r="D361" s="410"/>
      <c r="E361" s="264"/>
      <c r="F361" s="79"/>
      <c r="G361" s="308"/>
      <c r="H361" s="354"/>
      <c r="I361" s="99"/>
      <c r="J361" s="99"/>
      <c r="K361" s="99"/>
      <c r="L361" s="100"/>
      <c r="M361" s="723"/>
      <c r="N361" s="195"/>
      <c r="O361" s="193"/>
      <c r="P361" s="194"/>
      <c r="Q361" s="195"/>
      <c r="R361" s="194"/>
      <c r="S361" s="195"/>
      <c r="T361" s="196"/>
    </row>
    <row r="362" spans="2:20" ht="15" customHeight="1" x14ac:dyDescent="0.15">
      <c r="B362" s="107" t="s">
        <v>155</v>
      </c>
      <c r="C362" s="397"/>
      <c r="D362" s="410"/>
      <c r="E362" s="264"/>
      <c r="F362" s="79"/>
      <c r="G362" s="308"/>
      <c r="H362" s="354"/>
      <c r="I362" s="99"/>
      <c r="J362" s="99"/>
      <c r="K362" s="99"/>
      <c r="L362" s="100"/>
      <c r="M362" s="723"/>
      <c r="N362" s="195"/>
      <c r="O362" s="193"/>
      <c r="P362" s="194"/>
      <c r="Q362" s="195"/>
      <c r="R362" s="194"/>
      <c r="S362" s="195"/>
      <c r="T362" s="196"/>
    </row>
    <row r="363" spans="2:20" ht="15" customHeight="1" x14ac:dyDescent="0.15">
      <c r="B363" s="107" t="s">
        <v>156</v>
      </c>
      <c r="C363" s="397"/>
      <c r="D363" s="410"/>
      <c r="E363" s="264"/>
      <c r="F363" s="79"/>
      <c r="G363" s="308"/>
      <c r="H363" s="354"/>
      <c r="I363" s="110"/>
      <c r="J363" s="110"/>
      <c r="K363" s="110" t="s">
        <v>7</v>
      </c>
      <c r="L363" s="111" t="s">
        <v>7</v>
      </c>
      <c r="M363" s="722" t="s">
        <v>557</v>
      </c>
      <c r="N363" s="182" t="s">
        <v>125</v>
      </c>
      <c r="O363" s="183"/>
      <c r="P363" s="184" t="s">
        <v>431</v>
      </c>
      <c r="Q363" s="182" t="s">
        <v>7</v>
      </c>
      <c r="R363" s="184" t="s">
        <v>7</v>
      </c>
      <c r="S363" s="182" t="s">
        <v>7</v>
      </c>
      <c r="T363" s="192" t="s">
        <v>7</v>
      </c>
    </row>
    <row r="364" spans="2:20" ht="15" customHeight="1" x14ac:dyDescent="0.15">
      <c r="B364" s="107"/>
      <c r="C364" s="397"/>
      <c r="D364" s="410"/>
      <c r="E364" s="264"/>
      <c r="F364" s="79"/>
      <c r="G364" s="308"/>
      <c r="H364" s="354"/>
      <c r="I364" s="99"/>
      <c r="J364" s="99"/>
      <c r="K364" s="99"/>
      <c r="L364" s="100"/>
      <c r="M364" s="723"/>
      <c r="N364" s="195"/>
      <c r="O364" s="193"/>
      <c r="P364" s="194"/>
      <c r="Q364" s="195"/>
      <c r="R364" s="194"/>
      <c r="S364" s="195"/>
      <c r="T364" s="196"/>
    </row>
    <row r="365" spans="2:20" ht="15" customHeight="1" x14ac:dyDescent="0.15">
      <c r="B365" s="107" t="s">
        <v>157</v>
      </c>
      <c r="C365" s="397"/>
      <c r="D365" s="410"/>
      <c r="E365" s="267"/>
      <c r="F365" s="79"/>
      <c r="G365" s="308"/>
      <c r="H365" s="354"/>
      <c r="I365" s="99"/>
      <c r="J365" s="99"/>
      <c r="K365" s="99"/>
      <c r="L365" s="100"/>
      <c r="M365" s="723"/>
      <c r="N365" s="195"/>
      <c r="O365" s="193"/>
      <c r="P365" s="194"/>
      <c r="Q365" s="195"/>
      <c r="R365" s="194"/>
      <c r="S365" s="195"/>
      <c r="T365" s="196"/>
    </row>
    <row r="366" spans="2:20" ht="15" customHeight="1" x14ac:dyDescent="0.15">
      <c r="B366" s="107"/>
      <c r="C366" s="397"/>
      <c r="D366" s="410"/>
      <c r="E366" s="727" t="s">
        <v>558</v>
      </c>
      <c r="F366" s="92" t="s">
        <v>7</v>
      </c>
      <c r="G366" s="336" t="s">
        <v>7</v>
      </c>
      <c r="H366" s="716"/>
      <c r="I366" s="110"/>
      <c r="J366" s="110"/>
      <c r="K366" s="110" t="s">
        <v>7</v>
      </c>
      <c r="L366" s="111" t="s">
        <v>7</v>
      </c>
      <c r="M366" s="722" t="s">
        <v>559</v>
      </c>
      <c r="N366" s="182" t="s">
        <v>125</v>
      </c>
      <c r="O366" s="183"/>
      <c r="P366" s="184" t="s">
        <v>431</v>
      </c>
      <c r="Q366" s="182" t="s">
        <v>7</v>
      </c>
      <c r="R366" s="184" t="s">
        <v>7</v>
      </c>
      <c r="S366" s="182" t="s">
        <v>7</v>
      </c>
      <c r="T366" s="192" t="s">
        <v>7</v>
      </c>
    </row>
    <row r="367" spans="2:20" ht="15" customHeight="1" x14ac:dyDescent="0.15">
      <c r="B367" s="107"/>
      <c r="C367" s="397"/>
      <c r="D367" s="410"/>
      <c r="E367" s="728"/>
      <c r="F367" s="79"/>
      <c r="G367" s="308"/>
      <c r="H367" s="717"/>
      <c r="I367" s="99"/>
      <c r="J367" s="99"/>
      <c r="K367" s="99"/>
      <c r="L367" s="100"/>
      <c r="M367" s="723"/>
      <c r="N367" s="195"/>
      <c r="O367" s="193"/>
      <c r="P367" s="194"/>
      <c r="Q367" s="195"/>
      <c r="R367" s="194"/>
      <c r="S367" s="195"/>
      <c r="T367" s="196"/>
    </row>
    <row r="368" spans="2:20" ht="15" customHeight="1" x14ac:dyDescent="0.15">
      <c r="B368" s="107"/>
      <c r="C368" s="397"/>
      <c r="D368" s="410"/>
      <c r="E368" s="728"/>
      <c r="F368" s="79"/>
      <c r="G368" s="308"/>
      <c r="H368" s="717"/>
      <c r="I368" s="99"/>
      <c r="J368" s="99"/>
      <c r="K368" s="99"/>
      <c r="L368" s="100"/>
      <c r="M368" s="723"/>
      <c r="N368" s="195"/>
      <c r="O368" s="193"/>
      <c r="P368" s="194"/>
      <c r="Q368" s="195"/>
      <c r="R368" s="194"/>
      <c r="S368" s="195"/>
      <c r="T368" s="196"/>
    </row>
    <row r="369" spans="2:20" ht="15" customHeight="1" x14ac:dyDescent="0.15">
      <c r="B369" s="107"/>
      <c r="C369" s="397"/>
      <c r="D369" s="410"/>
      <c r="E369" s="267"/>
      <c r="F369" s="79"/>
      <c r="G369" s="308"/>
      <c r="H369" s="324"/>
      <c r="I369" s="110"/>
      <c r="J369" s="110"/>
      <c r="K369" s="110" t="s">
        <v>7</v>
      </c>
      <c r="L369" s="111" t="s">
        <v>7</v>
      </c>
      <c r="M369" s="722" t="s">
        <v>560</v>
      </c>
      <c r="N369" s="182" t="s">
        <v>125</v>
      </c>
      <c r="O369" s="183"/>
      <c r="P369" s="184" t="s">
        <v>431</v>
      </c>
      <c r="Q369" s="182" t="s">
        <v>7</v>
      </c>
      <c r="R369" s="184" t="s">
        <v>7</v>
      </c>
      <c r="S369" s="182" t="s">
        <v>7</v>
      </c>
      <c r="T369" s="192" t="s">
        <v>7</v>
      </c>
    </row>
    <row r="370" spans="2:20" ht="15" customHeight="1" x14ac:dyDescent="0.15">
      <c r="B370" s="107"/>
      <c r="C370" s="406"/>
      <c r="D370" s="487"/>
      <c r="E370" s="264"/>
      <c r="F370" s="79"/>
      <c r="G370" s="308"/>
      <c r="H370" s="354"/>
      <c r="I370" s="99"/>
      <c r="J370" s="99"/>
      <c r="K370" s="99"/>
      <c r="L370" s="100"/>
      <c r="M370" s="723"/>
      <c r="N370" s="195"/>
      <c r="O370" s="193"/>
      <c r="P370" s="194"/>
      <c r="Q370" s="195"/>
      <c r="R370" s="194"/>
      <c r="S370" s="195"/>
      <c r="T370" s="196"/>
    </row>
    <row r="371" spans="2:20" ht="15" customHeight="1" x14ac:dyDescent="0.15">
      <c r="B371" s="107"/>
      <c r="C371" s="397"/>
      <c r="D371" s="300"/>
      <c r="E371" s="264"/>
      <c r="F371" s="79"/>
      <c r="G371" s="308"/>
      <c r="H371" s="354"/>
      <c r="I371" s="99"/>
      <c r="J371" s="99"/>
      <c r="K371" s="99"/>
      <c r="L371" s="100"/>
      <c r="M371" s="723"/>
      <c r="N371" s="195"/>
      <c r="O371" s="193"/>
      <c r="P371" s="194"/>
      <c r="Q371" s="195"/>
      <c r="R371" s="194"/>
      <c r="S371" s="195"/>
      <c r="T371" s="196"/>
    </row>
    <row r="372" spans="2:20" ht="15" customHeight="1" x14ac:dyDescent="0.15">
      <c r="B372" s="107"/>
      <c r="C372" s="397"/>
      <c r="D372" s="300"/>
      <c r="E372" s="264"/>
      <c r="F372" s="79"/>
      <c r="G372" s="308"/>
      <c r="H372" s="324"/>
      <c r="I372" s="110"/>
      <c r="J372" s="110"/>
      <c r="K372" s="110" t="s">
        <v>7</v>
      </c>
      <c r="L372" s="111" t="s">
        <v>7</v>
      </c>
      <c r="M372" s="722" t="s">
        <v>561</v>
      </c>
      <c r="N372" s="182" t="s">
        <v>125</v>
      </c>
      <c r="O372" s="183"/>
      <c r="P372" s="184" t="s">
        <v>431</v>
      </c>
      <c r="Q372" s="182" t="s">
        <v>7</v>
      </c>
      <c r="R372" s="184" t="s">
        <v>7</v>
      </c>
      <c r="S372" s="182" t="s">
        <v>7</v>
      </c>
      <c r="T372" s="192" t="s">
        <v>7</v>
      </c>
    </row>
    <row r="373" spans="2:20" ht="15" customHeight="1" x14ac:dyDescent="0.15">
      <c r="B373" s="107"/>
      <c r="C373" s="397"/>
      <c r="E373" s="728"/>
      <c r="F373" s="79"/>
      <c r="G373" s="308"/>
      <c r="H373" s="354"/>
      <c r="I373" s="99"/>
      <c r="J373" s="99"/>
      <c r="K373" s="100"/>
      <c r="L373" s="477"/>
      <c r="M373" s="723"/>
      <c r="N373" s="195"/>
      <c r="O373" s="193"/>
      <c r="P373" s="194"/>
      <c r="Q373" s="195"/>
      <c r="R373" s="194"/>
      <c r="S373" s="195"/>
      <c r="T373" s="196"/>
    </row>
    <row r="374" spans="2:20" ht="15" customHeight="1" x14ac:dyDescent="0.15">
      <c r="B374" s="107"/>
      <c r="C374" s="397"/>
      <c r="D374" s="301"/>
      <c r="E374" s="728"/>
      <c r="F374" s="79"/>
      <c r="G374" s="308"/>
      <c r="H374" s="354"/>
      <c r="I374" s="99"/>
      <c r="J374" s="99"/>
      <c r="K374" s="99"/>
      <c r="L374" s="99"/>
      <c r="M374" s="723"/>
      <c r="N374" s="195"/>
      <c r="O374" s="193"/>
      <c r="P374" s="194"/>
      <c r="Q374" s="195"/>
      <c r="R374" s="194"/>
      <c r="S374" s="195"/>
      <c r="T374" s="196"/>
    </row>
    <row r="375" spans="2:20" ht="15" customHeight="1" x14ac:dyDescent="0.15">
      <c r="B375" s="107"/>
      <c r="C375" s="397"/>
      <c r="D375" s="410"/>
      <c r="E375" s="264"/>
      <c r="F375" s="79"/>
      <c r="G375" s="308"/>
      <c r="H375" s="324"/>
      <c r="I375" s="110"/>
      <c r="J375" s="110"/>
      <c r="K375" s="110" t="s">
        <v>7</v>
      </c>
      <c r="L375" s="111" t="s">
        <v>7</v>
      </c>
      <c r="M375" s="722" t="s">
        <v>562</v>
      </c>
      <c r="N375" s="182" t="s">
        <v>125</v>
      </c>
      <c r="O375" s="183"/>
      <c r="P375" s="184" t="s">
        <v>431</v>
      </c>
      <c r="Q375" s="182" t="s">
        <v>7</v>
      </c>
      <c r="R375" s="184" t="s">
        <v>7</v>
      </c>
      <c r="S375" s="182" t="s">
        <v>7</v>
      </c>
      <c r="T375" s="192" t="s">
        <v>7</v>
      </c>
    </row>
    <row r="376" spans="2:20" ht="15" customHeight="1" x14ac:dyDescent="0.15">
      <c r="B376" s="107"/>
      <c r="C376" s="397"/>
      <c r="D376" s="410"/>
      <c r="E376" s="264"/>
      <c r="F376" s="79"/>
      <c r="G376" s="308"/>
      <c r="H376" s="354"/>
      <c r="I376" s="99"/>
      <c r="J376" s="99"/>
      <c r="K376" s="99"/>
      <c r="L376" s="99"/>
      <c r="M376" s="723"/>
      <c r="N376" s="195"/>
      <c r="O376" s="193"/>
      <c r="P376" s="194"/>
      <c r="Q376" s="195"/>
      <c r="R376" s="194"/>
      <c r="S376" s="195"/>
      <c r="T376" s="196"/>
    </row>
    <row r="377" spans="2:20" ht="15" customHeight="1" x14ac:dyDescent="0.15">
      <c r="B377" s="107"/>
      <c r="C377" s="397"/>
      <c r="D377" s="410"/>
      <c r="E377" s="264"/>
      <c r="F377" s="79"/>
      <c r="G377" s="308"/>
      <c r="H377" s="354"/>
      <c r="I377" s="99"/>
      <c r="J377" s="99"/>
      <c r="K377" s="99"/>
      <c r="L377" s="100"/>
      <c r="M377" s="723"/>
      <c r="N377" s="195"/>
      <c r="O377" s="193"/>
      <c r="P377" s="194"/>
      <c r="Q377" s="195"/>
      <c r="R377" s="194"/>
      <c r="S377" s="195"/>
      <c r="T377" s="196"/>
    </row>
    <row r="378" spans="2:20" ht="15" customHeight="1" x14ac:dyDescent="0.15">
      <c r="B378" s="107"/>
      <c r="C378" s="397"/>
      <c r="D378" s="410"/>
      <c r="E378" s="264"/>
      <c r="F378" s="79"/>
      <c r="G378" s="308"/>
      <c r="H378" s="488"/>
      <c r="I378" s="110"/>
      <c r="J378" s="110"/>
      <c r="K378" s="110" t="s">
        <v>7</v>
      </c>
      <c r="L378" s="111" t="s">
        <v>7</v>
      </c>
      <c r="M378" s="722" t="s">
        <v>166</v>
      </c>
      <c r="N378" s="182" t="s">
        <v>125</v>
      </c>
      <c r="O378" s="183"/>
      <c r="P378" s="184" t="s">
        <v>431</v>
      </c>
      <c r="Q378" s="182" t="s">
        <v>7</v>
      </c>
      <c r="R378" s="184" t="s">
        <v>7</v>
      </c>
      <c r="S378" s="182" t="s">
        <v>7</v>
      </c>
      <c r="T378" s="192" t="s">
        <v>7</v>
      </c>
    </row>
    <row r="379" spans="2:20" ht="15" customHeight="1" x14ac:dyDescent="0.15">
      <c r="B379" s="107"/>
      <c r="C379" s="397"/>
      <c r="D379" s="410"/>
      <c r="E379" s="318"/>
      <c r="F379" s="79"/>
      <c r="H379" s="488"/>
      <c r="I379" s="99"/>
      <c r="J379" s="99"/>
      <c r="K379" s="99"/>
      <c r="L379" s="100"/>
      <c r="M379" s="723"/>
      <c r="N379" s="195"/>
      <c r="O379" s="193"/>
      <c r="P379" s="194"/>
      <c r="Q379" s="195"/>
      <c r="R379" s="194"/>
      <c r="S379" s="195"/>
      <c r="T379" s="196"/>
    </row>
    <row r="380" spans="2:20" ht="15" customHeight="1" x14ac:dyDescent="0.15">
      <c r="B380" s="107"/>
      <c r="C380" s="397"/>
      <c r="D380" s="410"/>
      <c r="E380" s="284"/>
      <c r="F380" s="97"/>
      <c r="G380" s="348"/>
      <c r="H380" s="491"/>
      <c r="I380" s="478"/>
      <c r="J380" s="478"/>
      <c r="K380" s="478"/>
      <c r="L380" s="113"/>
      <c r="M380" s="724"/>
      <c r="N380" s="199"/>
      <c r="O380" s="197"/>
      <c r="P380" s="198"/>
      <c r="Q380" s="199"/>
      <c r="R380" s="198"/>
      <c r="S380" s="199"/>
      <c r="T380" s="468"/>
    </row>
    <row r="381" spans="2:20" ht="15" customHeight="1" x14ac:dyDescent="0.15">
      <c r="B381" s="107"/>
      <c r="C381" s="397"/>
      <c r="D381" s="410"/>
      <c r="E381" s="264"/>
      <c r="F381" s="79"/>
      <c r="G381" s="343"/>
      <c r="I381" s="99"/>
      <c r="J381" s="99"/>
      <c r="K381" s="99"/>
      <c r="L381" s="100"/>
      <c r="M381" s="211"/>
      <c r="N381" s="195"/>
      <c r="O381" s="193"/>
      <c r="P381" s="194"/>
      <c r="Q381" s="195"/>
      <c r="R381" s="194"/>
      <c r="S381" s="195"/>
      <c r="T381" s="196"/>
    </row>
    <row r="382" spans="2:20" ht="15" customHeight="1" x14ac:dyDescent="0.15">
      <c r="B382" s="107"/>
      <c r="C382" s="397"/>
      <c r="D382" s="410"/>
      <c r="F382" s="79"/>
      <c r="G382" s="245"/>
      <c r="H382" s="354"/>
      <c r="I382" s="99"/>
      <c r="J382" s="99"/>
      <c r="K382" s="99"/>
      <c r="L382" s="100"/>
      <c r="M382" s="211"/>
      <c r="N382" s="195"/>
      <c r="O382" s="193"/>
      <c r="P382" s="194"/>
      <c r="Q382" s="195"/>
      <c r="R382" s="194"/>
      <c r="S382" s="195"/>
      <c r="T382" s="196"/>
    </row>
    <row r="383" spans="2:20" ht="15" customHeight="1" x14ac:dyDescent="0.15">
      <c r="B383" s="107"/>
      <c r="C383" s="397"/>
      <c r="D383" s="410"/>
      <c r="E383" s="267"/>
      <c r="F383" s="79"/>
      <c r="G383" s="245"/>
      <c r="H383" s="354"/>
      <c r="I383" s="99"/>
      <c r="J383" s="99"/>
      <c r="K383" s="99"/>
      <c r="L383" s="100"/>
      <c r="M383" s="211"/>
      <c r="N383" s="195"/>
      <c r="O383" s="193"/>
      <c r="P383" s="194"/>
      <c r="Q383" s="195"/>
      <c r="R383" s="194"/>
      <c r="S383" s="195"/>
      <c r="T383" s="196"/>
    </row>
    <row r="384" spans="2:20" ht="15" customHeight="1" x14ac:dyDescent="0.15">
      <c r="B384" s="107"/>
      <c r="C384" s="397"/>
      <c r="D384" s="410"/>
      <c r="E384" s="267"/>
      <c r="F384" s="79"/>
      <c r="G384" s="245"/>
      <c r="H384" s="354"/>
      <c r="I384" s="99"/>
      <c r="J384" s="99"/>
      <c r="K384" s="99"/>
      <c r="L384" s="100"/>
      <c r="M384" s="211"/>
      <c r="N384" s="195"/>
      <c r="O384" s="193"/>
      <c r="P384" s="194"/>
      <c r="Q384" s="195"/>
      <c r="R384" s="194"/>
      <c r="S384" s="195"/>
      <c r="T384" s="196"/>
    </row>
    <row r="385" spans="2:20" ht="15" customHeight="1" x14ac:dyDescent="0.15">
      <c r="B385" s="107"/>
      <c r="C385" s="397"/>
      <c r="D385" s="410"/>
      <c r="E385" s="267"/>
      <c r="F385" s="79"/>
      <c r="G385" s="308"/>
      <c r="H385" s="324"/>
      <c r="I385" s="99"/>
      <c r="J385" s="99"/>
      <c r="K385" s="100"/>
      <c r="L385" s="100"/>
      <c r="M385" s="211"/>
      <c r="N385" s="195"/>
      <c r="O385" s="193"/>
      <c r="P385" s="194"/>
      <c r="Q385" s="195"/>
      <c r="R385" s="194"/>
      <c r="S385" s="195"/>
      <c r="T385" s="196"/>
    </row>
    <row r="386" spans="2:20" ht="15" customHeight="1" x14ac:dyDescent="0.15">
      <c r="B386" s="107"/>
      <c r="C386" s="397"/>
      <c r="D386" s="410"/>
      <c r="E386" s="736"/>
      <c r="F386" s="79"/>
      <c r="G386" s="308"/>
      <c r="H386" s="324"/>
      <c r="I386" s="99"/>
      <c r="J386" s="99"/>
      <c r="K386" s="99"/>
      <c r="L386" s="100"/>
      <c r="M386" s="211"/>
      <c r="N386" s="195"/>
      <c r="O386" s="193"/>
      <c r="P386" s="194"/>
      <c r="Q386" s="195"/>
      <c r="R386" s="194"/>
      <c r="S386" s="195"/>
      <c r="T386" s="196"/>
    </row>
    <row r="387" spans="2:20" ht="15" customHeight="1" x14ac:dyDescent="0.15">
      <c r="B387" s="107"/>
      <c r="C387" s="397"/>
      <c r="D387" s="410"/>
      <c r="E387" s="736"/>
      <c r="F387" s="79"/>
      <c r="G387" s="308"/>
      <c r="H387" s="324"/>
      <c r="I387" s="99"/>
      <c r="J387" s="99"/>
      <c r="K387" s="99"/>
      <c r="L387" s="100"/>
      <c r="M387" s="211"/>
      <c r="N387" s="195"/>
      <c r="O387" s="193"/>
      <c r="P387" s="194"/>
      <c r="Q387" s="195"/>
      <c r="R387" s="194"/>
      <c r="S387" s="195"/>
      <c r="T387" s="196"/>
    </row>
    <row r="388" spans="2:20" ht="15" customHeight="1" x14ac:dyDescent="0.15">
      <c r="B388" s="107"/>
      <c r="C388" s="397"/>
      <c r="D388" s="410"/>
      <c r="E388" s="267"/>
      <c r="F388" s="79"/>
      <c r="G388" s="245"/>
      <c r="H388" s="354"/>
      <c r="I388" s="99"/>
      <c r="J388" s="99"/>
      <c r="K388" s="99"/>
      <c r="L388" s="100"/>
      <c r="M388" s="211"/>
      <c r="N388" s="195"/>
      <c r="O388" s="193"/>
      <c r="P388" s="194"/>
      <c r="Q388" s="195"/>
      <c r="R388" s="194"/>
      <c r="S388" s="195"/>
      <c r="T388" s="196"/>
    </row>
    <row r="389" spans="2:20" ht="15" customHeight="1" thickBot="1" x14ac:dyDescent="0.2">
      <c r="B389" s="185"/>
      <c r="C389" s="402"/>
      <c r="D389" s="416"/>
      <c r="E389" s="277"/>
      <c r="F389" s="95"/>
      <c r="G389" s="355"/>
      <c r="H389" s="356"/>
      <c r="I389" s="247"/>
      <c r="J389" s="247"/>
      <c r="K389" s="247"/>
      <c r="L389" s="464"/>
      <c r="M389" s="481"/>
      <c r="N389" s="465"/>
      <c r="O389" s="463"/>
      <c r="P389" s="467"/>
      <c r="Q389" s="465"/>
      <c r="R389" s="467"/>
      <c r="S389" s="465"/>
      <c r="T389" s="482"/>
    </row>
    <row r="390" spans="2:20" ht="13.5" customHeight="1" x14ac:dyDescent="0.15">
      <c r="B390" s="112"/>
      <c r="C390" s="112"/>
      <c r="D390" s="407"/>
      <c r="E390" s="265"/>
      <c r="F390" s="112"/>
      <c r="G390" s="108"/>
      <c r="H390" s="108"/>
      <c r="I390" s="112"/>
      <c r="J390" s="112"/>
      <c r="K390" s="112"/>
      <c r="L390" s="112"/>
      <c r="M390" s="363"/>
      <c r="N390" s="112"/>
      <c r="O390" s="112"/>
      <c r="P390" s="112"/>
      <c r="Q390" s="112"/>
      <c r="R390" s="112"/>
      <c r="S390" s="112"/>
      <c r="T390" s="109"/>
    </row>
  </sheetData>
  <mergeCells count="304">
    <mergeCell ref="M83:M85"/>
    <mergeCell ref="M88:M90"/>
    <mergeCell ref="M97:M99"/>
    <mergeCell ref="M100:M102"/>
    <mergeCell ref="M86:M87"/>
    <mergeCell ref="H263:H264"/>
    <mergeCell ref="H258:H259"/>
    <mergeCell ref="H268:H269"/>
    <mergeCell ref="H255:H256"/>
    <mergeCell ref="H169:H170"/>
    <mergeCell ref="H172:H173"/>
    <mergeCell ref="H175:H176"/>
    <mergeCell ref="H178:H179"/>
    <mergeCell ref="H214:H215"/>
    <mergeCell ref="H265:H266"/>
    <mergeCell ref="I135:L136"/>
    <mergeCell ref="M135:M138"/>
    <mergeCell ref="I137:I138"/>
    <mergeCell ref="J137:J138"/>
    <mergeCell ref="K137:K138"/>
    <mergeCell ref="L137:L138"/>
    <mergeCell ref="M121:M123"/>
    <mergeCell ref="M124:M126"/>
    <mergeCell ref="M127:M128"/>
    <mergeCell ref="C69:C73"/>
    <mergeCell ref="C134:C138"/>
    <mergeCell ref="G83:G90"/>
    <mergeCell ref="D52:D59"/>
    <mergeCell ref="D60:D65"/>
    <mergeCell ref="F137:F138"/>
    <mergeCell ref="G6:H9"/>
    <mergeCell ref="H83:H84"/>
    <mergeCell ref="H106:H107"/>
    <mergeCell ref="G74:G76"/>
    <mergeCell ref="G80:G82"/>
    <mergeCell ref="F135:F136"/>
    <mergeCell ref="E285:E286"/>
    <mergeCell ref="H85:H86"/>
    <mergeCell ref="H184:H185"/>
    <mergeCell ref="H187:H188"/>
    <mergeCell ref="H285:H288"/>
    <mergeCell ref="F283:F284"/>
    <mergeCell ref="F281:F282"/>
    <mergeCell ref="G201:H204"/>
    <mergeCell ref="H253:H254"/>
    <mergeCell ref="G281:H284"/>
    <mergeCell ref="G129:G130"/>
    <mergeCell ref="H97:H98"/>
    <mergeCell ref="H99:H100"/>
    <mergeCell ref="H94:H95"/>
    <mergeCell ref="H91:H92"/>
    <mergeCell ref="H166:H167"/>
    <mergeCell ref="H151:H152"/>
    <mergeCell ref="H153:H154"/>
    <mergeCell ref="H163:H164"/>
    <mergeCell ref="H148:H149"/>
    <mergeCell ref="E205:E207"/>
    <mergeCell ref="F203:F204"/>
    <mergeCell ref="B200:B204"/>
    <mergeCell ref="C200:C204"/>
    <mergeCell ref="D200:D204"/>
    <mergeCell ref="E200:E204"/>
    <mergeCell ref="F200:L200"/>
    <mergeCell ref="M200:T200"/>
    <mergeCell ref="F201:F202"/>
    <mergeCell ref="I201:L202"/>
    <mergeCell ref="M201:M204"/>
    <mergeCell ref="K203:K204"/>
    <mergeCell ref="N203:N204"/>
    <mergeCell ref="O203:O204"/>
    <mergeCell ref="N201:P202"/>
    <mergeCell ref="I203:I204"/>
    <mergeCell ref="J203:J204"/>
    <mergeCell ref="Q201:T201"/>
    <mergeCell ref="Q202:R202"/>
    <mergeCell ref="S202:T202"/>
    <mergeCell ref="Q203:Q204"/>
    <mergeCell ref="R203:R204"/>
    <mergeCell ref="S203:S204"/>
    <mergeCell ref="T203:T204"/>
    <mergeCell ref="P203:P204"/>
    <mergeCell ref="L203:L204"/>
    <mergeCell ref="E386:E387"/>
    <mergeCell ref="M378:M380"/>
    <mergeCell ref="M351:M353"/>
    <mergeCell ref="M354:M356"/>
    <mergeCell ref="H351:H353"/>
    <mergeCell ref="M357:M359"/>
    <mergeCell ref="M360:M362"/>
    <mergeCell ref="M363:M365"/>
    <mergeCell ref="M366:M368"/>
    <mergeCell ref="M369:M371"/>
    <mergeCell ref="M372:M374"/>
    <mergeCell ref="E373:E374"/>
    <mergeCell ref="E312:E313"/>
    <mergeCell ref="H348:H350"/>
    <mergeCell ref="F340:F341"/>
    <mergeCell ref="E366:E368"/>
    <mergeCell ref="M313:M314"/>
    <mergeCell ref="H312:H313"/>
    <mergeCell ref="H309:H310"/>
    <mergeCell ref="H342:H345"/>
    <mergeCell ref="E331:E332"/>
    <mergeCell ref="H315:H316"/>
    <mergeCell ref="S339:T339"/>
    <mergeCell ref="M348:M350"/>
    <mergeCell ref="H354:H356"/>
    <mergeCell ref="M375:M377"/>
    <mergeCell ref="H366:H368"/>
    <mergeCell ref="H299:H301"/>
    <mergeCell ref="H302:H304"/>
    <mergeCell ref="H325:H326"/>
    <mergeCell ref="H317:H319"/>
    <mergeCell ref="H321:H322"/>
    <mergeCell ref="P283:P284"/>
    <mergeCell ref="H295:H298"/>
    <mergeCell ref="T283:T284"/>
    <mergeCell ref="Q340:Q341"/>
    <mergeCell ref="R340:R341"/>
    <mergeCell ref="S340:S341"/>
    <mergeCell ref="T340:T341"/>
    <mergeCell ref="I340:I341"/>
    <mergeCell ref="R283:R284"/>
    <mergeCell ref="I283:I284"/>
    <mergeCell ref="S283:S284"/>
    <mergeCell ref="Q283:Q284"/>
    <mergeCell ref="J283:J284"/>
    <mergeCell ref="K283:K284"/>
    <mergeCell ref="L283:L284"/>
    <mergeCell ref="O340:O341"/>
    <mergeCell ref="P340:P341"/>
    <mergeCell ref="J340:J341"/>
    <mergeCell ref="K340:K341"/>
    <mergeCell ref="L340:L341"/>
    <mergeCell ref="N340:N341"/>
    <mergeCell ref="N338:P339"/>
    <mergeCell ref="Q338:T338"/>
    <mergeCell ref="Q339:R339"/>
    <mergeCell ref="T86:T87"/>
    <mergeCell ref="N86:N87"/>
    <mergeCell ref="O86:O87"/>
    <mergeCell ref="P86:P87"/>
    <mergeCell ref="Q86:Q87"/>
    <mergeCell ref="R86:R87"/>
    <mergeCell ref="B280:B284"/>
    <mergeCell ref="D280:D284"/>
    <mergeCell ref="E280:E284"/>
    <mergeCell ref="F280:L280"/>
    <mergeCell ref="C280:C284"/>
    <mergeCell ref="E268:E269"/>
    <mergeCell ref="H271:H272"/>
    <mergeCell ref="H274:H276"/>
    <mergeCell ref="B223:B227"/>
    <mergeCell ref="D223:D227"/>
    <mergeCell ref="E223:E227"/>
    <mergeCell ref="F223:L223"/>
    <mergeCell ref="I226:I227"/>
    <mergeCell ref="J226:J227"/>
    <mergeCell ref="C223:C227"/>
    <mergeCell ref="K226:K227"/>
    <mergeCell ref="F224:F225"/>
    <mergeCell ref="I224:L225"/>
    <mergeCell ref="M281:M284"/>
    <mergeCell ref="H74:H76"/>
    <mergeCell ref="F70:F71"/>
    <mergeCell ref="I70:L71"/>
    <mergeCell ref="M70:M73"/>
    <mergeCell ref="N70:P71"/>
    <mergeCell ref="G70:H73"/>
    <mergeCell ref="Q72:Q73"/>
    <mergeCell ref="Q71:R71"/>
    <mergeCell ref="R72:R73"/>
    <mergeCell ref="F72:F73"/>
    <mergeCell ref="I72:I73"/>
    <mergeCell ref="F226:F227"/>
    <mergeCell ref="I281:L282"/>
    <mergeCell ref="H229:H230"/>
    <mergeCell ref="H232:H233"/>
    <mergeCell ref="H234:H235"/>
    <mergeCell ref="H246:H247"/>
    <mergeCell ref="N281:P282"/>
    <mergeCell ref="N283:N284"/>
    <mergeCell ref="Q281:T281"/>
    <mergeCell ref="Q282:R282"/>
    <mergeCell ref="S282:T282"/>
    <mergeCell ref="O283:O284"/>
    <mergeCell ref="Q135:T135"/>
    <mergeCell ref="Q136:R136"/>
    <mergeCell ref="S136:T136"/>
    <mergeCell ref="M268:M270"/>
    <mergeCell ref="H251:H252"/>
    <mergeCell ref="H237:H238"/>
    <mergeCell ref="H239:H240"/>
    <mergeCell ref="G224:H227"/>
    <mergeCell ref="M280:T280"/>
    <mergeCell ref="T226:T227"/>
    <mergeCell ref="L226:L227"/>
    <mergeCell ref="Q226:Q227"/>
    <mergeCell ref="N226:N227"/>
    <mergeCell ref="O226:O227"/>
    <mergeCell ref="P226:P227"/>
    <mergeCell ref="N224:P225"/>
    <mergeCell ref="R226:R227"/>
    <mergeCell ref="M223:T223"/>
    <mergeCell ref="M224:M227"/>
    <mergeCell ref="Q224:T224"/>
    <mergeCell ref="Q225:R225"/>
    <mergeCell ref="S225:T225"/>
    <mergeCell ref="S226:S227"/>
    <mergeCell ref="M106:M108"/>
    <mergeCell ref="M109:M111"/>
    <mergeCell ref="M112:M114"/>
    <mergeCell ref="M115:M117"/>
    <mergeCell ref="M118:M120"/>
    <mergeCell ref="H109:H110"/>
    <mergeCell ref="H126:H127"/>
    <mergeCell ref="G135:H138"/>
    <mergeCell ref="N135:P136"/>
    <mergeCell ref="O72:O73"/>
    <mergeCell ref="P72:P73"/>
    <mergeCell ref="M16:M18"/>
    <mergeCell ref="M19:M21"/>
    <mergeCell ref="M10:M12"/>
    <mergeCell ref="G13:G30"/>
    <mergeCell ref="M13:M15"/>
    <mergeCell ref="N13:N15"/>
    <mergeCell ref="H13:H14"/>
    <mergeCell ref="J72:J73"/>
    <mergeCell ref="K72:K73"/>
    <mergeCell ref="L72:L73"/>
    <mergeCell ref="N72:N73"/>
    <mergeCell ref="M22:M24"/>
    <mergeCell ref="M25:M27"/>
    <mergeCell ref="B69:B73"/>
    <mergeCell ref="D69:D73"/>
    <mergeCell ref="E69:E73"/>
    <mergeCell ref="F69:L69"/>
    <mergeCell ref="M69:T69"/>
    <mergeCell ref="J8:J9"/>
    <mergeCell ref="K8:K9"/>
    <mergeCell ref="L8:L9"/>
    <mergeCell ref="N8:N9"/>
    <mergeCell ref="S72:S73"/>
    <mergeCell ref="T72:T73"/>
    <mergeCell ref="S71:T71"/>
    <mergeCell ref="R13:R15"/>
    <mergeCell ref="O10:O12"/>
    <mergeCell ref="P10:P12"/>
    <mergeCell ref="T13:T15"/>
    <mergeCell ref="O13:O15"/>
    <mergeCell ref="P13:P15"/>
    <mergeCell ref="Q70:T70"/>
    <mergeCell ref="Q10:Q12"/>
    <mergeCell ref="S10:S12"/>
    <mergeCell ref="T10:T12"/>
    <mergeCell ref="S13:S15"/>
    <mergeCell ref="Q13:Q15"/>
    <mergeCell ref="Q7:R7"/>
    <mergeCell ref="N10:N12"/>
    <mergeCell ref="N6:P7"/>
    <mergeCell ref="Q6:T6"/>
    <mergeCell ref="S7:T7"/>
    <mergeCell ref="P8:P9"/>
    <mergeCell ref="B5:B9"/>
    <mergeCell ref="D5:D9"/>
    <mergeCell ref="E5:E9"/>
    <mergeCell ref="F5:L5"/>
    <mergeCell ref="M5:T5"/>
    <mergeCell ref="F6:F7"/>
    <mergeCell ref="I6:L7"/>
    <mergeCell ref="M6:M9"/>
    <mergeCell ref="F8:F9"/>
    <mergeCell ref="I8:I9"/>
    <mergeCell ref="O8:O9"/>
    <mergeCell ref="T8:T9"/>
    <mergeCell ref="Q8:Q9"/>
    <mergeCell ref="R8:R9"/>
    <mergeCell ref="S8:S9"/>
    <mergeCell ref="C5:C9"/>
    <mergeCell ref="R10:R12"/>
    <mergeCell ref="S86:S87"/>
    <mergeCell ref="B337:B341"/>
    <mergeCell ref="C337:C341"/>
    <mergeCell ref="D337:D341"/>
    <mergeCell ref="E337:E341"/>
    <mergeCell ref="F337:L337"/>
    <mergeCell ref="M337:T337"/>
    <mergeCell ref="F338:F339"/>
    <mergeCell ref="G338:H341"/>
    <mergeCell ref="I338:L339"/>
    <mergeCell ref="M338:M341"/>
    <mergeCell ref="O137:O138"/>
    <mergeCell ref="P137:P138"/>
    <mergeCell ref="Q137:Q138"/>
    <mergeCell ref="R137:R138"/>
    <mergeCell ref="S137:S138"/>
    <mergeCell ref="N137:N138"/>
    <mergeCell ref="T137:T138"/>
    <mergeCell ref="B134:B138"/>
    <mergeCell ref="D134:D138"/>
    <mergeCell ref="E134:E138"/>
    <mergeCell ref="F134:L134"/>
    <mergeCell ref="M134:T134"/>
    <mergeCell ref="M103:M105"/>
  </mergeCells>
  <phoneticPr fontId="1"/>
  <dataValidations count="1">
    <dataValidation type="list" allowBlank="1" showInputMessage="1" showErrorMessage="1" sqref="D314 D347 D215 D209" xr:uid="{00000000-0002-0000-0200-000000000000}">
      <formula1>"□該当無し,■該当無し"</formula1>
    </dataValidation>
  </dataValidations>
  <pageMargins left="0.70866141732283472" right="0" top="0.51181102362204722" bottom="0.51181102362204722" header="0.31496062992125984" footer="0.31496062992125984"/>
  <pageSetup paperSize="9" orientation="portrait" r:id="rId1"/>
  <headerFooter>
    <oddHeader>&amp;C施工状況報告書　（共同住宅　　住棟）</oddHeader>
  </headerFooter>
  <rowBreaks count="6" manualBreakCount="6">
    <brk id="66" max="16383" man="1"/>
    <brk id="131" max="16383" man="1"/>
    <brk id="197" min="1" max="19" man="1"/>
    <brk id="220" max="16383" man="1"/>
    <brk id="277" max="16383" man="1"/>
    <brk id="334"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4557" r:id="rId4" name="Check Box 461">
              <controlPr defaultSize="0" print="0" autoFill="0" autoLine="0" autoPict="0">
                <anchor moveWithCells="1">
                  <from>
                    <xdr:col>3</xdr:col>
                    <xdr:colOff>704850</xdr:colOff>
                    <xdr:row>294</xdr:row>
                    <xdr:rowOff>180975</xdr:rowOff>
                  </from>
                  <to>
                    <xdr:col>4</xdr:col>
                    <xdr:colOff>752475</xdr:colOff>
                    <xdr:row>296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09"/>
  <sheetViews>
    <sheetView view="pageBreakPreview" zoomScaleNormal="100" zoomScaleSheetLayoutView="100" workbookViewId="0">
      <selection activeCell="U16" sqref="U16"/>
    </sheetView>
  </sheetViews>
  <sheetFormatPr defaultRowHeight="13.5" x14ac:dyDescent="0.15"/>
  <cols>
    <col min="1" max="1" width="3" style="19" bestFit="1" customWidth="1"/>
    <col min="2" max="2" width="2.5" style="19" customWidth="1"/>
    <col min="3" max="3" width="9.625" style="409" customWidth="1"/>
    <col min="4" max="4" width="10.25" style="275" customWidth="1"/>
    <col min="5" max="5" width="3.875" style="20" customWidth="1"/>
    <col min="6" max="6" width="2.25" style="19" customWidth="1"/>
    <col min="7" max="7" width="11" style="19" customWidth="1"/>
    <col min="8" max="11" width="2.5" style="19" customWidth="1"/>
    <col min="12" max="12" width="22.75" style="377" customWidth="1"/>
    <col min="13" max="15" width="3" style="19" bestFit="1" customWidth="1"/>
    <col min="16" max="19" width="3" style="19" customWidth="1"/>
  </cols>
  <sheetData>
    <row r="1" spans="1:19" ht="15" customHeight="1" x14ac:dyDescent="0.15">
      <c r="A1" s="763" t="s">
        <v>680</v>
      </c>
      <c r="B1" s="755"/>
      <c r="C1" s="755"/>
      <c r="D1" s="602"/>
      <c r="E1" s="764" t="s">
        <v>679</v>
      </c>
      <c r="F1" s="765"/>
      <c r="G1" s="765"/>
      <c r="H1" s="755"/>
      <c r="I1" s="755"/>
      <c r="J1" s="755"/>
      <c r="K1" s="755"/>
      <c r="L1" s="755"/>
      <c r="M1" s="755"/>
      <c r="N1" s="755"/>
      <c r="O1" s="755"/>
      <c r="P1" s="755"/>
      <c r="Q1" s="755"/>
      <c r="R1" s="755"/>
      <c r="S1" s="756"/>
    </row>
    <row r="2" spans="1:19" ht="14.1" customHeight="1" x14ac:dyDescent="0.15">
      <c r="A2" s="668"/>
      <c r="B2" s="668"/>
      <c r="C2" s="668"/>
      <c r="D2" s="265"/>
      <c r="E2" s="108"/>
      <c r="F2" s="109"/>
      <c r="G2" s="109"/>
      <c r="H2" s="109"/>
      <c r="I2" s="109"/>
      <c r="J2" s="109"/>
      <c r="K2" s="109"/>
      <c r="L2" s="363"/>
      <c r="M2" s="109"/>
      <c r="N2" s="109"/>
      <c r="O2" s="109"/>
      <c r="P2" s="109"/>
      <c r="Q2" s="109"/>
      <c r="R2" s="109"/>
      <c r="S2" s="109" t="s">
        <v>141</v>
      </c>
    </row>
    <row r="3" spans="1:19" ht="14.1" customHeight="1" thickBot="1" x14ac:dyDescent="0.2">
      <c r="A3" s="102" t="s">
        <v>448</v>
      </c>
      <c r="B3" s="108"/>
      <c r="C3" s="407"/>
      <c r="D3" s="265"/>
      <c r="E3" s="112"/>
      <c r="F3" s="108"/>
      <c r="G3" s="108"/>
      <c r="H3" s="108"/>
      <c r="I3" s="108"/>
      <c r="J3" s="108"/>
      <c r="K3" s="108"/>
      <c r="L3" s="363"/>
      <c r="M3" s="108"/>
      <c r="N3" s="103"/>
      <c r="O3" s="103"/>
      <c r="P3" s="108"/>
      <c r="Q3" s="103"/>
      <c r="R3" s="103"/>
      <c r="S3" s="103" t="s">
        <v>134</v>
      </c>
    </row>
    <row r="4" spans="1:19" ht="14.1" customHeight="1" x14ac:dyDescent="0.15">
      <c r="A4" s="643"/>
      <c r="B4" s="646" t="s">
        <v>449</v>
      </c>
      <c r="C4" s="649" t="s">
        <v>142</v>
      </c>
      <c r="D4" s="652" t="s">
        <v>20</v>
      </c>
      <c r="E4" s="655" t="s">
        <v>128</v>
      </c>
      <c r="F4" s="656"/>
      <c r="G4" s="656"/>
      <c r="H4" s="656"/>
      <c r="I4" s="656"/>
      <c r="J4" s="656"/>
      <c r="K4" s="657"/>
      <c r="L4" s="655" t="s">
        <v>129</v>
      </c>
      <c r="M4" s="656"/>
      <c r="N4" s="656"/>
      <c r="O4" s="656"/>
      <c r="P4" s="656"/>
      <c r="Q4" s="656"/>
      <c r="R4" s="656"/>
      <c r="S4" s="657"/>
    </row>
    <row r="5" spans="1:19" ht="14.1" customHeight="1" x14ac:dyDescent="0.15">
      <c r="A5" s="644"/>
      <c r="B5" s="647"/>
      <c r="C5" s="650"/>
      <c r="D5" s="653"/>
      <c r="E5" s="658" t="s">
        <v>371</v>
      </c>
      <c r="F5" s="660" t="s">
        <v>2</v>
      </c>
      <c r="G5" s="661"/>
      <c r="H5" s="660" t="s">
        <v>21</v>
      </c>
      <c r="I5" s="666"/>
      <c r="J5" s="666"/>
      <c r="K5" s="667"/>
      <c r="L5" s="670" t="s">
        <v>177</v>
      </c>
      <c r="M5" s="660" t="s">
        <v>22</v>
      </c>
      <c r="N5" s="666"/>
      <c r="O5" s="661"/>
      <c r="P5" s="720" t="s">
        <v>346</v>
      </c>
      <c r="Q5" s="709"/>
      <c r="R5" s="709"/>
      <c r="S5" s="710"/>
    </row>
    <row r="6" spans="1:19" ht="14.1" customHeight="1" x14ac:dyDescent="0.15">
      <c r="A6" s="644"/>
      <c r="B6" s="647"/>
      <c r="C6" s="650"/>
      <c r="D6" s="653"/>
      <c r="E6" s="781"/>
      <c r="F6" s="662"/>
      <c r="G6" s="663"/>
      <c r="H6" s="719"/>
      <c r="I6" s="693"/>
      <c r="J6" s="693"/>
      <c r="K6" s="695"/>
      <c r="L6" s="671"/>
      <c r="M6" s="719"/>
      <c r="N6" s="693"/>
      <c r="O6" s="694"/>
      <c r="P6" s="720" t="s">
        <v>235</v>
      </c>
      <c r="Q6" s="721"/>
      <c r="R6" s="720" t="s">
        <v>236</v>
      </c>
      <c r="S6" s="710"/>
    </row>
    <row r="7" spans="1:19" ht="14.1" customHeight="1" x14ac:dyDescent="0.15">
      <c r="A7" s="644"/>
      <c r="B7" s="647"/>
      <c r="C7" s="650"/>
      <c r="D7" s="653"/>
      <c r="E7" s="670" t="s">
        <v>370</v>
      </c>
      <c r="F7" s="662"/>
      <c r="G7" s="663"/>
      <c r="H7" s="660">
        <v>1</v>
      </c>
      <c r="I7" s="701">
        <v>2</v>
      </c>
      <c r="J7" s="701">
        <v>3</v>
      </c>
      <c r="K7" s="667">
        <v>4</v>
      </c>
      <c r="L7" s="671"/>
      <c r="M7" s="641" t="s">
        <v>586</v>
      </c>
      <c r="N7" s="673" t="s">
        <v>587</v>
      </c>
      <c r="O7" s="675" t="s">
        <v>588</v>
      </c>
      <c r="P7" s="677" t="s">
        <v>344</v>
      </c>
      <c r="Q7" s="679" t="s">
        <v>345</v>
      </c>
      <c r="R7" s="677" t="s">
        <v>344</v>
      </c>
      <c r="S7" s="682" t="s">
        <v>345</v>
      </c>
    </row>
    <row r="8" spans="1:19" ht="14.1" customHeight="1" thickBot="1" x14ac:dyDescent="0.2">
      <c r="A8" s="645"/>
      <c r="B8" s="648"/>
      <c r="C8" s="651"/>
      <c r="D8" s="654"/>
      <c r="E8" s="672"/>
      <c r="F8" s="664"/>
      <c r="G8" s="665"/>
      <c r="H8" s="662"/>
      <c r="I8" s="702"/>
      <c r="J8" s="702"/>
      <c r="K8" s="669"/>
      <c r="L8" s="672"/>
      <c r="M8" s="681"/>
      <c r="N8" s="674"/>
      <c r="O8" s="676"/>
      <c r="P8" s="678"/>
      <c r="Q8" s="680"/>
      <c r="R8" s="678"/>
      <c r="S8" s="683"/>
    </row>
    <row r="9" spans="1:19" ht="14.1" customHeight="1" x14ac:dyDescent="0.15">
      <c r="A9" s="107">
        <v>2</v>
      </c>
      <c r="B9" s="593" t="str">
        <f>IF(等級設定!A14=TRUE,"■","□")</f>
        <v>□</v>
      </c>
      <c r="C9" s="509" t="s">
        <v>452</v>
      </c>
      <c r="D9" s="739" t="s">
        <v>418</v>
      </c>
      <c r="E9" s="76" t="s">
        <v>589</v>
      </c>
      <c r="F9" s="357" t="s">
        <v>590</v>
      </c>
      <c r="G9" s="717" t="s">
        <v>585</v>
      </c>
      <c r="H9" s="473"/>
      <c r="I9" s="473"/>
      <c r="J9" s="473"/>
      <c r="K9" s="250" t="s">
        <v>589</v>
      </c>
      <c r="L9" s="383" t="s">
        <v>375</v>
      </c>
      <c r="M9" s="215" t="s">
        <v>589</v>
      </c>
      <c r="N9" s="474"/>
      <c r="O9" s="475"/>
      <c r="P9" s="215" t="s">
        <v>589</v>
      </c>
      <c r="Q9" s="475" t="s">
        <v>589</v>
      </c>
      <c r="R9" s="215" t="s">
        <v>589</v>
      </c>
      <c r="S9" s="476" t="s">
        <v>589</v>
      </c>
    </row>
    <row r="10" spans="1:19" ht="14.1" customHeight="1" x14ac:dyDescent="0.15">
      <c r="A10" s="107" t="s">
        <v>47</v>
      </c>
      <c r="B10" s="397"/>
      <c r="C10" s="510" t="s">
        <v>51</v>
      </c>
      <c r="D10" s="728"/>
      <c r="E10" s="79"/>
      <c r="F10" s="245"/>
      <c r="G10" s="717"/>
      <c r="H10" s="99"/>
      <c r="I10" s="99"/>
      <c r="J10" s="99"/>
      <c r="K10" s="100"/>
      <c r="L10" s="211" t="s">
        <v>592</v>
      </c>
      <c r="M10" s="195"/>
      <c r="N10" s="193"/>
      <c r="O10" s="194"/>
      <c r="P10" s="195"/>
      <c r="Q10" s="194"/>
      <c r="R10" s="195"/>
      <c r="S10" s="196"/>
    </row>
    <row r="11" spans="1:19" ht="14.1" customHeight="1" x14ac:dyDescent="0.15">
      <c r="A11" s="107" t="s">
        <v>48</v>
      </c>
      <c r="B11" s="397"/>
      <c r="C11" s="410" t="s">
        <v>416</v>
      </c>
      <c r="D11" s="264"/>
      <c r="E11" s="79"/>
      <c r="F11" s="245"/>
      <c r="G11" s="354"/>
      <c r="H11" s="84"/>
      <c r="I11" s="84"/>
      <c r="J11" s="84"/>
      <c r="K11" s="85" t="s">
        <v>580</v>
      </c>
      <c r="L11" s="384" t="s">
        <v>376</v>
      </c>
      <c r="M11" s="163" t="s">
        <v>580</v>
      </c>
      <c r="N11" s="161"/>
      <c r="O11" s="162" t="s">
        <v>580</v>
      </c>
      <c r="P11" s="163" t="s">
        <v>580</v>
      </c>
      <c r="Q11" s="162" t="s">
        <v>580</v>
      </c>
      <c r="R11" s="163" t="s">
        <v>580</v>
      </c>
      <c r="S11" s="164" t="s">
        <v>580</v>
      </c>
    </row>
    <row r="12" spans="1:19" ht="14.1" customHeight="1" x14ac:dyDescent="0.15">
      <c r="A12" s="107" t="s">
        <v>49</v>
      </c>
      <c r="B12" s="397"/>
      <c r="C12" s="420" t="s">
        <v>681</v>
      </c>
      <c r="D12" s="264"/>
      <c r="E12" s="79"/>
      <c r="F12" s="308"/>
      <c r="H12" s="80"/>
      <c r="I12" s="80"/>
      <c r="J12" s="80"/>
      <c r="K12" s="81"/>
      <c r="L12" s="387"/>
      <c r="M12" s="205"/>
      <c r="N12" s="171"/>
      <c r="O12" s="172"/>
      <c r="P12" s="205"/>
      <c r="Q12" s="172"/>
      <c r="R12" s="205"/>
      <c r="S12" s="206"/>
    </row>
    <row r="13" spans="1:19" ht="14.1" customHeight="1" x14ac:dyDescent="0.15">
      <c r="A13" s="107" t="s">
        <v>593</v>
      </c>
      <c r="B13" s="397"/>
      <c r="C13" s="604" t="s">
        <v>790</v>
      </c>
      <c r="D13" s="264"/>
      <c r="E13" s="79"/>
      <c r="F13" s="308"/>
      <c r="H13" s="99"/>
      <c r="I13" s="99"/>
      <c r="J13" s="99"/>
      <c r="K13" s="100" t="s">
        <v>580</v>
      </c>
      <c r="L13" s="211" t="s">
        <v>377</v>
      </c>
      <c r="M13" s="195" t="s">
        <v>580</v>
      </c>
      <c r="N13" s="193" t="s">
        <v>580</v>
      </c>
      <c r="O13" s="194" t="s">
        <v>580</v>
      </c>
      <c r="P13" s="195" t="s">
        <v>580</v>
      </c>
      <c r="Q13" s="194" t="s">
        <v>580</v>
      </c>
      <c r="R13" s="195" t="s">
        <v>580</v>
      </c>
      <c r="S13" s="196" t="s">
        <v>580</v>
      </c>
    </row>
    <row r="14" spans="1:19" ht="14.1" customHeight="1" x14ac:dyDescent="0.15">
      <c r="A14" s="107" t="s">
        <v>25</v>
      </c>
      <c r="B14" s="397"/>
      <c r="C14" s="410"/>
      <c r="D14" s="264"/>
      <c r="E14" s="79"/>
      <c r="F14" s="308"/>
      <c r="G14" s="324"/>
      <c r="H14" s="99"/>
      <c r="I14" s="99"/>
      <c r="J14" s="99"/>
      <c r="K14" s="100"/>
      <c r="L14" s="211"/>
      <c r="M14" s="195"/>
      <c r="N14" s="193"/>
      <c r="O14" s="194"/>
      <c r="P14" s="195"/>
      <c r="Q14" s="194"/>
      <c r="R14" s="195"/>
      <c r="S14" s="196"/>
    </row>
    <row r="15" spans="1:19" ht="14.1" customHeight="1" x14ac:dyDescent="0.15">
      <c r="A15" s="107" t="s">
        <v>50</v>
      </c>
      <c r="B15" s="397"/>
      <c r="C15" s="410"/>
      <c r="D15" s="264"/>
      <c r="E15" s="79"/>
      <c r="F15" s="308"/>
      <c r="G15" s="309"/>
      <c r="H15" s="84"/>
      <c r="I15" s="84"/>
      <c r="J15" s="84"/>
      <c r="K15" s="85" t="s">
        <v>580</v>
      </c>
      <c r="L15" s="384" t="s">
        <v>378</v>
      </c>
      <c r="M15" s="163" t="s">
        <v>580</v>
      </c>
      <c r="N15" s="161"/>
      <c r="O15" s="162" t="s">
        <v>580</v>
      </c>
      <c r="P15" s="163" t="s">
        <v>580</v>
      </c>
      <c r="Q15" s="162" t="s">
        <v>580</v>
      </c>
      <c r="R15" s="163" t="s">
        <v>580</v>
      </c>
      <c r="S15" s="164" t="s">
        <v>580</v>
      </c>
    </row>
    <row r="16" spans="1:19" ht="14.1" customHeight="1" x14ac:dyDescent="0.15">
      <c r="A16" s="107" t="s">
        <v>594</v>
      </c>
      <c r="B16" s="397"/>
      <c r="C16" s="410"/>
      <c r="D16" s="264"/>
      <c r="E16" s="79"/>
      <c r="F16" s="308"/>
      <c r="G16" s="309"/>
      <c r="H16" s="80"/>
      <c r="I16" s="80"/>
      <c r="J16" s="80"/>
      <c r="K16" s="81"/>
      <c r="L16" s="387" t="s">
        <v>584</v>
      </c>
      <c r="M16" s="205"/>
      <c r="N16" s="171"/>
      <c r="O16" s="172"/>
      <c r="P16" s="205"/>
      <c r="Q16" s="172"/>
      <c r="R16" s="205"/>
      <c r="S16" s="206"/>
    </row>
    <row r="17" spans="1:19" ht="14.1" customHeight="1" x14ac:dyDescent="0.15">
      <c r="A17" s="107" t="s">
        <v>27</v>
      </c>
      <c r="B17" s="397"/>
      <c r="C17" s="410"/>
      <c r="D17" s="264"/>
      <c r="E17" s="79"/>
      <c r="F17" s="308"/>
      <c r="G17" s="309"/>
      <c r="H17" s="99"/>
      <c r="I17" s="99"/>
      <c r="J17" s="99"/>
      <c r="K17" s="100" t="s">
        <v>580</v>
      </c>
      <c r="L17" s="211" t="s">
        <v>379</v>
      </c>
      <c r="M17" s="195" t="s">
        <v>580</v>
      </c>
      <c r="N17" s="193"/>
      <c r="O17" s="194" t="s">
        <v>580</v>
      </c>
      <c r="P17" s="195" t="s">
        <v>580</v>
      </c>
      <c r="Q17" s="194" t="s">
        <v>580</v>
      </c>
      <c r="R17" s="195" t="s">
        <v>580</v>
      </c>
      <c r="S17" s="196" t="s">
        <v>580</v>
      </c>
    </row>
    <row r="18" spans="1:19" ht="14.1" customHeight="1" x14ac:dyDescent="0.15">
      <c r="A18" s="107" t="s">
        <v>595</v>
      </c>
      <c r="B18" s="397"/>
      <c r="C18" s="410"/>
      <c r="D18" s="264"/>
      <c r="E18" s="79"/>
      <c r="F18" s="308"/>
      <c r="G18" s="309"/>
      <c r="H18" s="99"/>
      <c r="I18" s="99"/>
      <c r="J18" s="99"/>
      <c r="K18" s="100"/>
      <c r="L18" s="211"/>
      <c r="M18" s="195"/>
      <c r="N18" s="193"/>
      <c r="O18" s="194"/>
      <c r="P18" s="195"/>
      <c r="Q18" s="194"/>
      <c r="R18" s="195"/>
      <c r="S18" s="196"/>
    </row>
    <row r="19" spans="1:19" ht="14.1" customHeight="1" x14ac:dyDescent="0.15">
      <c r="A19" s="107" t="s">
        <v>581</v>
      </c>
      <c r="B19" s="397"/>
      <c r="C19" s="410"/>
      <c r="D19" s="264"/>
      <c r="E19" s="79"/>
      <c r="F19" s="308"/>
      <c r="G19" s="309"/>
      <c r="H19" s="84"/>
      <c r="I19" s="84"/>
      <c r="J19" s="84"/>
      <c r="K19" s="85" t="s">
        <v>580</v>
      </c>
      <c r="L19" s="384" t="s">
        <v>380</v>
      </c>
      <c r="M19" s="163" t="s">
        <v>580</v>
      </c>
      <c r="N19" s="161"/>
      <c r="O19" s="162" t="s">
        <v>580</v>
      </c>
      <c r="P19" s="163" t="s">
        <v>580</v>
      </c>
      <c r="Q19" s="162" t="s">
        <v>580</v>
      </c>
      <c r="R19" s="163" t="s">
        <v>580</v>
      </c>
      <c r="S19" s="164" t="s">
        <v>580</v>
      </c>
    </row>
    <row r="20" spans="1:19" ht="14.1" customHeight="1" x14ac:dyDescent="0.15">
      <c r="A20" s="107" t="s">
        <v>582</v>
      </c>
      <c r="B20" s="397"/>
      <c r="C20" s="410"/>
      <c r="D20" s="264"/>
      <c r="E20" s="79"/>
      <c r="F20" s="308"/>
      <c r="G20" s="309"/>
      <c r="H20" s="478"/>
      <c r="I20" s="478"/>
      <c r="J20" s="478"/>
      <c r="K20" s="113"/>
      <c r="L20" s="480"/>
      <c r="M20" s="199"/>
      <c r="N20" s="197"/>
      <c r="O20" s="198"/>
      <c r="P20" s="199"/>
      <c r="Q20" s="198"/>
      <c r="R20" s="199"/>
      <c r="S20" s="468"/>
    </row>
    <row r="21" spans="1:19" ht="14.1" customHeight="1" x14ac:dyDescent="0.15">
      <c r="A21" s="107" t="s">
        <v>583</v>
      </c>
      <c r="B21" s="584" t="str">
        <f>IF(等級設定!A15=TRUE,"■","□")</f>
        <v>□</v>
      </c>
      <c r="C21" s="514" t="s">
        <v>682</v>
      </c>
      <c r="D21" s="727" t="s">
        <v>418</v>
      </c>
      <c r="E21" s="92" t="s">
        <v>589</v>
      </c>
      <c r="F21" s="336" t="s">
        <v>590</v>
      </c>
      <c r="G21" s="716" t="s">
        <v>585</v>
      </c>
      <c r="H21" s="110"/>
      <c r="I21" s="110"/>
      <c r="J21" s="110"/>
      <c r="K21" s="111" t="s">
        <v>589</v>
      </c>
      <c r="L21" s="388" t="s">
        <v>683</v>
      </c>
      <c r="M21" s="182" t="s">
        <v>589</v>
      </c>
      <c r="N21" s="183"/>
      <c r="O21" s="184" t="s">
        <v>7</v>
      </c>
      <c r="P21" s="182" t="s">
        <v>589</v>
      </c>
      <c r="Q21" s="184" t="s">
        <v>589</v>
      </c>
      <c r="R21" s="182" t="s">
        <v>589</v>
      </c>
      <c r="S21" s="192" t="s">
        <v>589</v>
      </c>
    </row>
    <row r="22" spans="1:19" ht="14.1" customHeight="1" x14ac:dyDescent="0.15">
      <c r="A22" s="107"/>
      <c r="B22" s="397"/>
      <c r="C22" s="510" t="s">
        <v>51</v>
      </c>
      <c r="D22" s="728"/>
      <c r="E22" s="79"/>
      <c r="F22" s="245"/>
      <c r="G22" s="717"/>
      <c r="H22" s="80"/>
      <c r="I22" s="80"/>
      <c r="J22" s="80"/>
      <c r="K22" s="81"/>
      <c r="L22" s="387" t="s">
        <v>584</v>
      </c>
      <c r="M22" s="205"/>
      <c r="N22" s="171"/>
      <c r="O22" s="172"/>
      <c r="P22" s="205"/>
      <c r="Q22" s="172"/>
      <c r="R22" s="205"/>
      <c r="S22" s="206"/>
    </row>
    <row r="23" spans="1:19" ht="14.1" customHeight="1" x14ac:dyDescent="0.15">
      <c r="A23" s="107"/>
      <c r="B23" s="397"/>
      <c r="C23" s="510" t="s">
        <v>416</v>
      </c>
      <c r="D23" s="264"/>
      <c r="E23" s="79"/>
      <c r="F23" s="308"/>
      <c r="G23" s="309"/>
      <c r="H23" s="99"/>
      <c r="I23" s="99"/>
      <c r="J23" s="99"/>
      <c r="K23" s="100" t="s">
        <v>580</v>
      </c>
      <c r="L23" s="211" t="s">
        <v>684</v>
      </c>
      <c r="M23" s="195" t="s">
        <v>580</v>
      </c>
      <c r="N23" s="193"/>
      <c r="O23" s="194" t="s">
        <v>580</v>
      </c>
      <c r="P23" s="195" t="s">
        <v>580</v>
      </c>
      <c r="Q23" s="194" t="s">
        <v>580</v>
      </c>
      <c r="R23" s="195" t="s">
        <v>580</v>
      </c>
      <c r="S23" s="196" t="s">
        <v>580</v>
      </c>
    </row>
    <row r="24" spans="1:19" ht="14.1" customHeight="1" x14ac:dyDescent="0.15">
      <c r="A24" s="107"/>
      <c r="B24" s="397"/>
      <c r="C24" s="512" t="s">
        <v>681</v>
      </c>
      <c r="D24" s="264"/>
      <c r="E24" s="79"/>
      <c r="F24" s="308"/>
      <c r="G24" s="309"/>
      <c r="H24" s="99"/>
      <c r="I24" s="99"/>
      <c r="J24" s="99"/>
      <c r="K24" s="100"/>
      <c r="L24" s="211"/>
      <c r="M24" s="195"/>
      <c r="N24" s="193"/>
      <c r="O24" s="194"/>
      <c r="P24" s="195"/>
      <c r="Q24" s="194"/>
      <c r="R24" s="195"/>
      <c r="S24" s="196"/>
    </row>
    <row r="25" spans="1:19" ht="14.1" customHeight="1" x14ac:dyDescent="0.15">
      <c r="A25" s="107"/>
      <c r="B25" s="397"/>
      <c r="C25" s="604" t="s">
        <v>790</v>
      </c>
      <c r="D25" s="264"/>
      <c r="E25" s="79"/>
      <c r="F25" s="308"/>
      <c r="G25" s="309"/>
      <c r="H25" s="84"/>
      <c r="I25" s="84"/>
      <c r="J25" s="84"/>
      <c r="K25" s="85" t="s">
        <v>580</v>
      </c>
      <c r="L25" s="384" t="s">
        <v>685</v>
      </c>
      <c r="M25" s="163" t="s">
        <v>580</v>
      </c>
      <c r="N25" s="161"/>
      <c r="O25" s="162" t="s">
        <v>580</v>
      </c>
      <c r="P25" s="163" t="s">
        <v>580</v>
      </c>
      <c r="Q25" s="162" t="s">
        <v>580</v>
      </c>
      <c r="R25" s="163" t="s">
        <v>580</v>
      </c>
      <c r="S25" s="164" t="s">
        <v>580</v>
      </c>
    </row>
    <row r="26" spans="1:19" ht="14.1" customHeight="1" x14ac:dyDescent="0.15">
      <c r="A26" s="107"/>
      <c r="B26" s="406"/>
      <c r="C26" s="510"/>
      <c r="D26" s="264"/>
      <c r="E26" s="79"/>
      <c r="F26" s="308"/>
      <c r="G26" s="309"/>
      <c r="H26" s="80"/>
      <c r="I26" s="80"/>
      <c r="J26" s="80"/>
      <c r="K26" s="81"/>
      <c r="L26" s="387"/>
      <c r="M26" s="205"/>
      <c r="N26" s="171"/>
      <c r="O26" s="172"/>
      <c r="P26" s="205"/>
      <c r="Q26" s="172"/>
      <c r="R26" s="205"/>
      <c r="S26" s="206"/>
    </row>
    <row r="27" spans="1:19" ht="14.1" customHeight="1" x14ac:dyDescent="0.15">
      <c r="A27" s="107"/>
      <c r="B27" s="406"/>
      <c r="C27" s="510"/>
      <c r="D27" s="292"/>
      <c r="E27" s="79"/>
      <c r="F27" s="308"/>
      <c r="G27" s="309"/>
      <c r="H27" s="99"/>
      <c r="I27" s="99"/>
      <c r="J27" s="99"/>
      <c r="K27" s="100" t="s">
        <v>580</v>
      </c>
      <c r="L27" s="211" t="s">
        <v>686</v>
      </c>
      <c r="M27" s="195" t="s">
        <v>580</v>
      </c>
      <c r="N27" s="193"/>
      <c r="O27" s="194" t="s">
        <v>580</v>
      </c>
      <c r="P27" s="195" t="s">
        <v>580</v>
      </c>
      <c r="Q27" s="194" t="s">
        <v>580</v>
      </c>
      <c r="R27" s="195" t="s">
        <v>580</v>
      </c>
      <c r="S27" s="196" t="s">
        <v>580</v>
      </c>
    </row>
    <row r="28" spans="1:19" ht="14.1" customHeight="1" x14ac:dyDescent="0.15">
      <c r="A28" s="107"/>
      <c r="B28" s="515"/>
      <c r="C28" s="513"/>
      <c r="D28" s="294"/>
      <c r="E28" s="97"/>
      <c r="F28" s="310"/>
      <c r="G28" s="311"/>
      <c r="H28" s="478"/>
      <c r="I28" s="478"/>
      <c r="J28" s="478"/>
      <c r="K28" s="113"/>
      <c r="L28" s="480"/>
      <c r="M28" s="199"/>
      <c r="N28" s="197"/>
      <c r="O28" s="198"/>
      <c r="P28" s="199"/>
      <c r="Q28" s="198"/>
      <c r="R28" s="199"/>
      <c r="S28" s="468"/>
    </row>
    <row r="29" spans="1:19" ht="14.1" customHeight="1" x14ac:dyDescent="0.15">
      <c r="A29" s="107"/>
      <c r="B29" s="584" t="str">
        <f>IF(等級設定!A16=TRUE,"■","□")</f>
        <v>□</v>
      </c>
      <c r="C29" s="514" t="s">
        <v>688</v>
      </c>
      <c r="D29" s="292" t="s">
        <v>690</v>
      </c>
      <c r="E29" s="92" t="s">
        <v>589</v>
      </c>
      <c r="F29" s="336" t="s">
        <v>590</v>
      </c>
      <c r="G29" s="360"/>
      <c r="H29" s="110"/>
      <c r="I29" s="110"/>
      <c r="J29" s="110"/>
      <c r="K29" s="111" t="s">
        <v>589</v>
      </c>
      <c r="L29" s="388" t="s">
        <v>691</v>
      </c>
      <c r="M29" s="182" t="s">
        <v>589</v>
      </c>
      <c r="N29" s="183"/>
      <c r="O29" s="184" t="s">
        <v>7</v>
      </c>
      <c r="P29" s="182" t="s">
        <v>589</v>
      </c>
      <c r="Q29" s="184" t="s">
        <v>589</v>
      </c>
      <c r="R29" s="182" t="s">
        <v>589</v>
      </c>
      <c r="S29" s="192" t="s">
        <v>589</v>
      </c>
    </row>
    <row r="30" spans="1:19" ht="14.1" customHeight="1" x14ac:dyDescent="0.15">
      <c r="A30" s="107"/>
      <c r="B30" s="397"/>
      <c r="C30" s="510" t="s">
        <v>687</v>
      </c>
      <c r="D30" s="292"/>
      <c r="E30" s="79"/>
      <c r="F30" s="245"/>
      <c r="G30" s="354"/>
      <c r="H30" s="99"/>
      <c r="I30" s="99"/>
      <c r="J30" s="99"/>
      <c r="K30" s="100"/>
      <c r="L30" s="211" t="s">
        <v>584</v>
      </c>
      <c r="M30" s="195"/>
      <c r="N30" s="193"/>
      <c r="O30" s="194"/>
      <c r="P30" s="195"/>
      <c r="Q30" s="194"/>
      <c r="R30" s="195"/>
      <c r="S30" s="196"/>
    </row>
    <row r="31" spans="1:19" ht="14.1" customHeight="1" x14ac:dyDescent="0.15">
      <c r="A31" s="107"/>
      <c r="B31" s="406"/>
      <c r="C31" s="757" t="s">
        <v>689</v>
      </c>
      <c r="D31" s="293" t="s">
        <v>692</v>
      </c>
      <c r="E31" s="92" t="s">
        <v>589</v>
      </c>
      <c r="F31" s="332"/>
      <c r="G31" s="333"/>
      <c r="H31" s="110"/>
      <c r="I31" s="110"/>
      <c r="J31" s="110"/>
      <c r="K31" s="111" t="s">
        <v>580</v>
      </c>
      <c r="L31" s="388" t="s">
        <v>694</v>
      </c>
      <c r="M31" s="182" t="s">
        <v>580</v>
      </c>
      <c r="N31" s="183"/>
      <c r="O31" s="184" t="s">
        <v>580</v>
      </c>
      <c r="P31" s="182" t="s">
        <v>580</v>
      </c>
      <c r="Q31" s="184" t="s">
        <v>580</v>
      </c>
      <c r="R31" s="182" t="s">
        <v>580</v>
      </c>
      <c r="S31" s="192" t="s">
        <v>580</v>
      </c>
    </row>
    <row r="32" spans="1:19" ht="14.1" customHeight="1" x14ac:dyDescent="0.15">
      <c r="A32" s="107"/>
      <c r="B32" s="406"/>
      <c r="C32" s="757"/>
      <c r="D32" s="292"/>
      <c r="E32" s="79"/>
      <c r="F32" s="310"/>
      <c r="G32" s="311"/>
      <c r="H32" s="478"/>
      <c r="I32" s="478"/>
      <c r="J32" s="478"/>
      <c r="K32" s="113"/>
      <c r="L32" s="480"/>
      <c r="M32" s="199"/>
      <c r="N32" s="197"/>
      <c r="O32" s="198"/>
      <c r="P32" s="199"/>
      <c r="Q32" s="198"/>
      <c r="R32" s="199"/>
      <c r="S32" s="468"/>
    </row>
    <row r="33" spans="1:19" ht="14.1" customHeight="1" x14ac:dyDescent="0.15">
      <c r="A33" s="107"/>
      <c r="B33" s="406"/>
      <c r="C33" s="409" t="s">
        <v>848</v>
      </c>
      <c r="D33" s="293" t="s">
        <v>53</v>
      </c>
      <c r="E33" s="92" t="s">
        <v>589</v>
      </c>
      <c r="F33" s="332" t="s">
        <v>535</v>
      </c>
      <c r="G33" s="716" t="s">
        <v>585</v>
      </c>
      <c r="H33" s="110"/>
      <c r="I33" s="110"/>
      <c r="J33" s="110"/>
      <c r="K33" s="111" t="s">
        <v>580</v>
      </c>
      <c r="L33" s="388" t="s">
        <v>695</v>
      </c>
      <c r="M33" s="182" t="s">
        <v>580</v>
      </c>
      <c r="N33" s="183"/>
      <c r="O33" s="184" t="s">
        <v>580</v>
      </c>
      <c r="P33" s="182" t="s">
        <v>580</v>
      </c>
      <c r="Q33" s="184" t="s">
        <v>580</v>
      </c>
      <c r="R33" s="182" t="s">
        <v>580</v>
      </c>
      <c r="S33" s="192" t="s">
        <v>580</v>
      </c>
    </row>
    <row r="34" spans="1:19" ht="14.1" customHeight="1" x14ac:dyDescent="0.15">
      <c r="A34" s="107"/>
      <c r="B34" s="406"/>
      <c r="C34" s="605" t="s">
        <v>790</v>
      </c>
      <c r="D34" s="292" t="s">
        <v>693</v>
      </c>
      <c r="E34" s="79"/>
      <c r="F34" s="308"/>
      <c r="G34" s="717"/>
      <c r="H34" s="99"/>
      <c r="I34" s="99"/>
      <c r="J34" s="99"/>
      <c r="K34" s="100"/>
      <c r="L34" s="211"/>
      <c r="M34" s="195"/>
      <c r="N34" s="193"/>
      <c r="O34" s="194"/>
      <c r="P34" s="195"/>
      <c r="Q34" s="194"/>
      <c r="R34" s="195"/>
      <c r="S34" s="196"/>
    </row>
    <row r="35" spans="1:19" ht="14.1" customHeight="1" x14ac:dyDescent="0.15">
      <c r="A35" s="107"/>
      <c r="B35" s="584" t="str">
        <f>IF(等級設定!A17=TRUE,"■","□")</f>
        <v>□</v>
      </c>
      <c r="C35" s="514" t="s">
        <v>453</v>
      </c>
      <c r="D35" s="282" t="s">
        <v>52</v>
      </c>
      <c r="E35" s="92" t="s">
        <v>580</v>
      </c>
      <c r="F35" s="332" t="s">
        <v>580</v>
      </c>
      <c r="G35" s="716" t="s">
        <v>585</v>
      </c>
      <c r="H35" s="93"/>
      <c r="I35" s="93"/>
      <c r="J35" s="93"/>
      <c r="K35" s="94" t="s">
        <v>580</v>
      </c>
      <c r="L35" s="388" t="s">
        <v>381</v>
      </c>
      <c r="M35" s="153" t="s">
        <v>580</v>
      </c>
      <c r="N35" s="151"/>
      <c r="O35" s="152"/>
      <c r="P35" s="153" t="s">
        <v>580</v>
      </c>
      <c r="Q35" s="152" t="s">
        <v>580</v>
      </c>
      <c r="R35" s="153" t="s">
        <v>580</v>
      </c>
      <c r="S35" s="154" t="s">
        <v>580</v>
      </c>
    </row>
    <row r="36" spans="1:19" ht="14.1" customHeight="1" x14ac:dyDescent="0.15">
      <c r="A36" s="107"/>
      <c r="B36" s="397"/>
      <c r="C36" s="300" t="s">
        <v>52</v>
      </c>
      <c r="D36" s="728" t="s">
        <v>419</v>
      </c>
      <c r="E36" s="79"/>
      <c r="F36" s="308"/>
      <c r="G36" s="717"/>
      <c r="H36" s="110"/>
      <c r="I36" s="110"/>
      <c r="J36" s="110"/>
      <c r="K36" s="111" t="s">
        <v>7</v>
      </c>
      <c r="L36" s="388" t="s">
        <v>221</v>
      </c>
      <c r="M36" s="182" t="s">
        <v>7</v>
      </c>
      <c r="N36" s="183"/>
      <c r="O36" s="184"/>
      <c r="P36" s="182" t="s">
        <v>7</v>
      </c>
      <c r="Q36" s="184" t="s">
        <v>7</v>
      </c>
      <c r="R36" s="182" t="s">
        <v>7</v>
      </c>
      <c r="S36" s="192" t="s">
        <v>7</v>
      </c>
    </row>
    <row r="37" spans="1:19" ht="14.1" customHeight="1" x14ac:dyDescent="0.15">
      <c r="A37" s="107"/>
      <c r="B37" s="397"/>
      <c r="C37" s="595" t="s">
        <v>860</v>
      </c>
      <c r="D37" s="728"/>
      <c r="E37" s="79"/>
      <c r="F37" s="308"/>
      <c r="G37" s="324"/>
      <c r="H37" s="478"/>
      <c r="I37" s="478"/>
      <c r="J37" s="478"/>
      <c r="K37" s="113"/>
      <c r="L37" s="480" t="s">
        <v>222</v>
      </c>
      <c r="M37" s="199"/>
      <c r="N37" s="197"/>
      <c r="O37" s="198"/>
      <c r="P37" s="199"/>
      <c r="Q37" s="198"/>
      <c r="R37" s="199"/>
      <c r="S37" s="468"/>
    </row>
    <row r="38" spans="1:19" ht="14.1" customHeight="1" x14ac:dyDescent="0.15">
      <c r="A38" s="107"/>
      <c r="B38" s="397"/>
      <c r="C38" s="594" t="s">
        <v>861</v>
      </c>
      <c r="D38" s="264"/>
      <c r="E38" s="79"/>
      <c r="F38" s="308"/>
      <c r="G38" s="324"/>
      <c r="H38" s="110"/>
      <c r="I38" s="110"/>
      <c r="J38" s="110"/>
      <c r="K38" s="111" t="s">
        <v>7</v>
      </c>
      <c r="L38" s="388" t="s">
        <v>166</v>
      </c>
      <c r="M38" s="182" t="s">
        <v>7</v>
      </c>
      <c r="N38" s="183"/>
      <c r="O38" s="184"/>
      <c r="P38" s="182" t="s">
        <v>7</v>
      </c>
      <c r="Q38" s="184" t="s">
        <v>7</v>
      </c>
      <c r="R38" s="182" t="s">
        <v>7</v>
      </c>
      <c r="S38" s="192" t="s">
        <v>7</v>
      </c>
    </row>
    <row r="39" spans="1:19" ht="14.1" customHeight="1" x14ac:dyDescent="0.15">
      <c r="A39" s="107"/>
      <c r="B39" s="397"/>
      <c r="C39" s="493" t="s">
        <v>848</v>
      </c>
      <c r="D39" s="264"/>
      <c r="E39" s="79"/>
      <c r="F39" s="308"/>
      <c r="G39" s="324"/>
      <c r="H39" s="99"/>
      <c r="I39" s="99"/>
      <c r="J39" s="99"/>
      <c r="K39" s="100"/>
      <c r="L39" s="211"/>
      <c r="M39" s="195"/>
      <c r="N39" s="193"/>
      <c r="O39" s="194"/>
      <c r="P39" s="195"/>
      <c r="Q39" s="194"/>
      <c r="R39" s="195"/>
      <c r="S39" s="196"/>
    </row>
    <row r="40" spans="1:19" ht="14.1" customHeight="1" x14ac:dyDescent="0.15">
      <c r="A40" s="107"/>
      <c r="B40" s="403"/>
      <c r="C40" s="411"/>
      <c r="D40" s="284"/>
      <c r="E40" s="97"/>
      <c r="F40" s="310"/>
      <c r="G40" s="325"/>
      <c r="H40" s="478"/>
      <c r="I40" s="478"/>
      <c r="J40" s="478"/>
      <c r="K40" s="113"/>
      <c r="L40" s="480"/>
      <c r="M40" s="199"/>
      <c r="N40" s="197"/>
      <c r="O40" s="198"/>
      <c r="P40" s="199"/>
      <c r="Q40" s="198"/>
      <c r="R40" s="199"/>
      <c r="S40" s="468"/>
    </row>
    <row r="41" spans="1:19" ht="14.1" customHeight="1" x14ac:dyDescent="0.15">
      <c r="A41" s="107"/>
      <c r="B41" s="584" t="str">
        <f>IF(等級設定!A20=TRUE,"■","□")</f>
        <v>□</v>
      </c>
      <c r="C41" s="514" t="s">
        <v>696</v>
      </c>
      <c r="D41" s="451" t="s">
        <v>698</v>
      </c>
      <c r="E41" s="92" t="s">
        <v>580</v>
      </c>
      <c r="F41" s="332" t="s">
        <v>580</v>
      </c>
      <c r="G41" s="716" t="s">
        <v>585</v>
      </c>
      <c r="H41" s="110"/>
      <c r="I41" s="110" t="s">
        <v>7</v>
      </c>
      <c r="J41" s="110" t="s">
        <v>7</v>
      </c>
      <c r="K41" s="111"/>
      <c r="L41" s="388" t="s">
        <v>700</v>
      </c>
      <c r="M41" s="182" t="s">
        <v>580</v>
      </c>
      <c r="N41" s="183" t="s">
        <v>535</v>
      </c>
      <c r="O41" s="184" t="s">
        <v>580</v>
      </c>
      <c r="P41" s="182" t="s">
        <v>580</v>
      </c>
      <c r="Q41" s="184" t="s">
        <v>580</v>
      </c>
      <c r="R41" s="182" t="s">
        <v>580</v>
      </c>
      <c r="S41" s="192" t="s">
        <v>580</v>
      </c>
    </row>
    <row r="42" spans="1:19" ht="14.1" customHeight="1" x14ac:dyDescent="0.15">
      <c r="A42" s="107"/>
      <c r="B42" s="397"/>
      <c r="C42" s="300" t="s">
        <v>53</v>
      </c>
      <c r="D42" s="409" t="s">
        <v>848</v>
      </c>
      <c r="E42" s="79"/>
      <c r="F42" s="308"/>
      <c r="G42" s="717"/>
      <c r="H42" s="99"/>
      <c r="I42" s="99"/>
      <c r="J42" s="99"/>
      <c r="K42" s="100"/>
      <c r="L42" s="211"/>
      <c r="M42" s="195"/>
      <c r="N42" s="193"/>
      <c r="O42" s="194"/>
      <c r="P42" s="195"/>
      <c r="Q42" s="194"/>
      <c r="R42" s="195"/>
      <c r="S42" s="196"/>
    </row>
    <row r="43" spans="1:19" ht="14.1" customHeight="1" x14ac:dyDescent="0.15">
      <c r="A43" s="107"/>
      <c r="B43" s="397"/>
      <c r="C43" s="410" t="s">
        <v>697</v>
      </c>
      <c r="D43" s="409"/>
      <c r="E43" s="79"/>
      <c r="F43" s="308" t="s">
        <v>7</v>
      </c>
      <c r="G43" s="759" t="s">
        <v>554</v>
      </c>
      <c r="H43" s="99"/>
      <c r="I43" s="99"/>
      <c r="J43" s="99"/>
      <c r="K43" s="100"/>
      <c r="L43" s="211"/>
      <c r="M43" s="195"/>
      <c r="N43" s="193"/>
      <c r="O43" s="194"/>
      <c r="P43" s="195"/>
      <c r="Q43" s="194"/>
      <c r="R43" s="195"/>
      <c r="S43" s="196"/>
    </row>
    <row r="44" spans="1:19" ht="14.1" customHeight="1" x14ac:dyDescent="0.15">
      <c r="A44" s="107"/>
      <c r="B44" s="397"/>
      <c r="C44" s="604" t="s">
        <v>790</v>
      </c>
      <c r="D44" s="516"/>
      <c r="E44" s="97"/>
      <c r="F44" s="310"/>
      <c r="G44" s="760"/>
      <c r="H44" s="478"/>
      <c r="I44" s="478"/>
      <c r="J44" s="478"/>
      <c r="K44" s="113"/>
      <c r="L44" s="480"/>
      <c r="M44" s="199"/>
      <c r="N44" s="197"/>
      <c r="O44" s="198"/>
      <c r="P44" s="199"/>
      <c r="Q44" s="198"/>
      <c r="R44" s="199"/>
      <c r="S44" s="468"/>
    </row>
    <row r="45" spans="1:19" ht="14.1" customHeight="1" x14ac:dyDescent="0.15">
      <c r="A45" s="107"/>
      <c r="B45" s="397"/>
      <c r="C45" s="410"/>
      <c r="D45" s="451" t="s">
        <v>699</v>
      </c>
      <c r="E45" s="92" t="s">
        <v>580</v>
      </c>
      <c r="F45" s="332" t="s">
        <v>580</v>
      </c>
      <c r="G45" s="716" t="s">
        <v>585</v>
      </c>
      <c r="H45" s="110"/>
      <c r="I45" s="110" t="s">
        <v>7</v>
      </c>
      <c r="J45" s="110" t="s">
        <v>7</v>
      </c>
      <c r="K45" s="111"/>
      <c r="L45" s="388" t="s">
        <v>701</v>
      </c>
      <c r="M45" s="182" t="s">
        <v>580</v>
      </c>
      <c r="N45" s="183" t="s">
        <v>7</v>
      </c>
      <c r="O45" s="184" t="s">
        <v>580</v>
      </c>
      <c r="P45" s="182" t="s">
        <v>580</v>
      </c>
      <c r="Q45" s="184" t="s">
        <v>580</v>
      </c>
      <c r="R45" s="182" t="s">
        <v>580</v>
      </c>
      <c r="S45" s="192" t="s">
        <v>580</v>
      </c>
    </row>
    <row r="46" spans="1:19" ht="14.1" customHeight="1" x14ac:dyDescent="0.15">
      <c r="A46" s="107"/>
      <c r="B46" s="397"/>
      <c r="C46" s="410"/>
      <c r="D46" s="409" t="s">
        <v>848</v>
      </c>
      <c r="E46" s="79"/>
      <c r="F46" s="308"/>
      <c r="G46" s="717"/>
      <c r="H46" s="99"/>
      <c r="I46" s="99"/>
      <c r="J46" s="99"/>
      <c r="K46" s="100"/>
      <c r="L46" s="211"/>
      <c r="M46" s="195"/>
      <c r="N46" s="193"/>
      <c r="O46" s="194"/>
      <c r="P46" s="195"/>
      <c r="Q46" s="194"/>
      <c r="R46" s="195"/>
      <c r="S46" s="196"/>
    </row>
    <row r="47" spans="1:19" ht="14.1" customHeight="1" x14ac:dyDescent="0.15">
      <c r="A47" s="107"/>
      <c r="B47" s="397"/>
      <c r="C47" s="410"/>
      <c r="D47" s="409"/>
      <c r="E47" s="79"/>
      <c r="F47" s="308" t="s">
        <v>7</v>
      </c>
      <c r="G47" s="759" t="s">
        <v>554</v>
      </c>
      <c r="H47" s="99"/>
      <c r="I47" s="99"/>
      <c r="J47" s="99"/>
      <c r="K47" s="100"/>
      <c r="L47" s="211"/>
      <c r="M47" s="195"/>
      <c r="N47" s="193"/>
      <c r="O47" s="194"/>
      <c r="P47" s="195"/>
      <c r="Q47" s="194"/>
      <c r="R47" s="195"/>
      <c r="S47" s="196"/>
    </row>
    <row r="48" spans="1:19" ht="14.1" customHeight="1" x14ac:dyDescent="0.15">
      <c r="A48" s="107"/>
      <c r="B48" s="397"/>
      <c r="C48" s="410"/>
      <c r="D48" s="268"/>
      <c r="E48" s="97"/>
      <c r="F48" s="310"/>
      <c r="G48" s="760"/>
      <c r="H48" s="478"/>
      <c r="I48" s="478"/>
      <c r="J48" s="478"/>
      <c r="K48" s="113"/>
      <c r="L48" s="480"/>
      <c r="M48" s="199"/>
      <c r="N48" s="197"/>
      <c r="O48" s="198"/>
      <c r="P48" s="199"/>
      <c r="Q48" s="198"/>
      <c r="R48" s="199"/>
      <c r="S48" s="468"/>
    </row>
    <row r="49" spans="1:19" ht="14.1" customHeight="1" x14ac:dyDescent="0.15">
      <c r="A49" s="107"/>
      <c r="B49" s="397"/>
      <c r="C49" s="410"/>
      <c r="D49" s="267"/>
      <c r="E49" s="79"/>
      <c r="F49" s="308"/>
      <c r="G49" s="324"/>
      <c r="H49" s="110"/>
      <c r="I49" s="110"/>
      <c r="J49" s="110"/>
      <c r="K49" s="111"/>
      <c r="L49" s="388"/>
      <c r="M49" s="182"/>
      <c r="N49" s="183"/>
      <c r="O49" s="184"/>
      <c r="P49" s="182"/>
      <c r="Q49" s="184"/>
      <c r="R49" s="182"/>
      <c r="S49" s="192"/>
    </row>
    <row r="50" spans="1:19" ht="14.1" customHeight="1" x14ac:dyDescent="0.15">
      <c r="A50" s="107"/>
      <c r="B50" s="397"/>
      <c r="C50" s="410"/>
      <c r="D50" s="267"/>
      <c r="E50" s="79"/>
      <c r="F50" s="308"/>
      <c r="G50" s="324"/>
      <c r="H50" s="99"/>
      <c r="I50" s="99"/>
      <c r="J50" s="99"/>
      <c r="K50" s="100"/>
      <c r="L50" s="211"/>
      <c r="M50" s="195"/>
      <c r="N50" s="193"/>
      <c r="O50" s="194"/>
      <c r="P50" s="195"/>
      <c r="Q50" s="194"/>
      <c r="R50" s="195"/>
      <c r="S50" s="196"/>
    </row>
    <row r="51" spans="1:19" ht="14.1" customHeight="1" x14ac:dyDescent="0.15">
      <c r="A51" s="107"/>
      <c r="B51" s="397"/>
      <c r="C51" s="410"/>
      <c r="D51" s="267"/>
      <c r="E51" s="79"/>
      <c r="F51" s="308"/>
      <c r="G51" s="324"/>
      <c r="H51" s="99"/>
      <c r="I51" s="99"/>
      <c r="J51" s="99"/>
      <c r="K51" s="100"/>
      <c r="L51" s="211"/>
      <c r="M51" s="195"/>
      <c r="N51" s="193"/>
      <c r="O51" s="194"/>
      <c r="P51" s="195"/>
      <c r="Q51" s="194"/>
      <c r="R51" s="195"/>
      <c r="S51" s="196"/>
    </row>
    <row r="52" spans="1:19" ht="14.1" customHeight="1" x14ac:dyDescent="0.15">
      <c r="A52" s="107"/>
      <c r="B52" s="397"/>
      <c r="C52" s="410"/>
      <c r="D52" s="267"/>
      <c r="E52" s="79"/>
      <c r="F52" s="308"/>
      <c r="G52" s="324"/>
      <c r="H52" s="99"/>
      <c r="I52" s="99"/>
      <c r="J52" s="99"/>
      <c r="K52" s="100"/>
      <c r="L52" s="211"/>
      <c r="M52" s="195"/>
      <c r="N52" s="193"/>
      <c r="O52" s="194"/>
      <c r="P52" s="195"/>
      <c r="Q52" s="194"/>
      <c r="R52" s="195"/>
      <c r="S52" s="196"/>
    </row>
    <row r="53" spans="1:19" ht="14.1" customHeight="1" thickBot="1" x14ac:dyDescent="0.2">
      <c r="A53" s="185"/>
      <c r="B53" s="402"/>
      <c r="C53" s="416"/>
      <c r="D53" s="277"/>
      <c r="E53" s="95"/>
      <c r="F53" s="342"/>
      <c r="G53" s="341"/>
      <c r="H53" s="247"/>
      <c r="I53" s="247"/>
      <c r="J53" s="247"/>
      <c r="K53" s="464"/>
      <c r="L53" s="481"/>
      <c r="M53" s="465"/>
      <c r="N53" s="463"/>
      <c r="O53" s="467"/>
      <c r="P53" s="465"/>
      <c r="Q53" s="467"/>
      <c r="R53" s="465"/>
      <c r="S53" s="482"/>
    </row>
    <row r="54" spans="1:19" ht="14.1" customHeight="1" x14ac:dyDescent="0.15">
      <c r="A54" s="20"/>
      <c r="B54" s="20"/>
      <c r="H54" s="20"/>
      <c r="I54" s="20"/>
      <c r="J54" s="20"/>
      <c r="K54" s="20"/>
      <c r="M54" s="20"/>
      <c r="N54" s="20"/>
      <c r="O54" s="20"/>
      <c r="P54" s="20"/>
      <c r="Q54" s="20"/>
      <c r="R54" s="20"/>
      <c r="S54" s="74"/>
    </row>
    <row r="55" spans="1:19" ht="15" customHeight="1" x14ac:dyDescent="0.15">
      <c r="A55" s="770" t="s">
        <v>680</v>
      </c>
      <c r="B55" s="771"/>
      <c r="C55" s="771"/>
      <c r="D55" s="508" t="str">
        <f>IF(D1="","",D1)</f>
        <v/>
      </c>
      <c r="E55" s="772" t="s">
        <v>679</v>
      </c>
      <c r="F55" s="773"/>
      <c r="G55" s="773"/>
      <c r="H55" s="771" t="str">
        <f>IF(H1="","",H1)</f>
        <v/>
      </c>
      <c r="I55" s="771"/>
      <c r="J55" s="771"/>
      <c r="K55" s="771"/>
      <c r="L55" s="771"/>
      <c r="M55" s="771"/>
      <c r="N55" s="771"/>
      <c r="O55" s="771"/>
      <c r="P55" s="771"/>
      <c r="Q55" s="771"/>
      <c r="R55" s="771"/>
      <c r="S55" s="774"/>
    </row>
    <row r="56" spans="1:19" ht="14.1" customHeight="1" x14ac:dyDescent="0.15">
      <c r="A56" s="108"/>
      <c r="B56" s="108"/>
      <c r="C56" s="407"/>
      <c r="D56" s="265"/>
      <c r="E56" s="108"/>
      <c r="F56" s="109"/>
      <c r="G56" s="109"/>
      <c r="H56" s="109"/>
      <c r="I56" s="109"/>
      <c r="J56" s="109"/>
      <c r="K56" s="109"/>
      <c r="L56" s="363"/>
      <c r="M56" s="109"/>
      <c r="N56" s="109"/>
      <c r="O56" s="109"/>
      <c r="P56" s="109"/>
      <c r="Q56" s="109"/>
      <c r="R56" s="109"/>
      <c r="S56" s="109" t="s">
        <v>141</v>
      </c>
    </row>
    <row r="57" spans="1:19" ht="14.1" customHeight="1" thickBot="1" x14ac:dyDescent="0.2">
      <c r="A57" s="108" t="s">
        <v>578</v>
      </c>
      <c r="B57" s="108"/>
      <c r="C57" s="407"/>
      <c r="D57" s="265"/>
      <c r="E57" s="112"/>
      <c r="F57" s="108"/>
      <c r="G57" s="108"/>
      <c r="H57" s="108"/>
      <c r="I57" s="108"/>
      <c r="J57" s="108"/>
      <c r="K57" s="108"/>
      <c r="L57" s="363"/>
      <c r="M57" s="108"/>
      <c r="N57" s="103"/>
      <c r="O57" s="103"/>
      <c r="P57" s="108"/>
      <c r="Q57" s="103"/>
      <c r="R57" s="103"/>
      <c r="S57" s="103" t="s">
        <v>134</v>
      </c>
    </row>
    <row r="58" spans="1:19" ht="14.1" customHeight="1" x14ac:dyDescent="0.15">
      <c r="A58" s="643"/>
      <c r="B58" s="646" t="s">
        <v>449</v>
      </c>
      <c r="C58" s="649" t="s">
        <v>142</v>
      </c>
      <c r="D58" s="652" t="s">
        <v>20</v>
      </c>
      <c r="E58" s="655" t="s">
        <v>128</v>
      </c>
      <c r="F58" s="656"/>
      <c r="G58" s="656"/>
      <c r="H58" s="656"/>
      <c r="I58" s="656"/>
      <c r="J58" s="656"/>
      <c r="K58" s="656"/>
      <c r="L58" s="655" t="s">
        <v>129</v>
      </c>
      <c r="M58" s="656"/>
      <c r="N58" s="656"/>
      <c r="O58" s="656"/>
      <c r="P58" s="656"/>
      <c r="Q58" s="656"/>
      <c r="R58" s="656"/>
      <c r="S58" s="657"/>
    </row>
    <row r="59" spans="1:19" ht="14.1" customHeight="1" x14ac:dyDescent="0.15">
      <c r="A59" s="644"/>
      <c r="B59" s="647"/>
      <c r="C59" s="650"/>
      <c r="D59" s="653"/>
      <c r="E59" s="658" t="s">
        <v>371</v>
      </c>
      <c r="F59" s="660" t="s">
        <v>2</v>
      </c>
      <c r="G59" s="661"/>
      <c r="H59" s="660" t="s">
        <v>21</v>
      </c>
      <c r="I59" s="666"/>
      <c r="J59" s="666"/>
      <c r="K59" s="667"/>
      <c r="L59" s="670" t="s">
        <v>177</v>
      </c>
      <c r="M59" s="668" t="s">
        <v>22</v>
      </c>
      <c r="N59" s="668"/>
      <c r="O59" s="663"/>
      <c r="P59" s="693" t="s">
        <v>346</v>
      </c>
      <c r="Q59" s="693"/>
      <c r="R59" s="693"/>
      <c r="S59" s="695"/>
    </row>
    <row r="60" spans="1:19" ht="14.1" customHeight="1" x14ac:dyDescent="0.15">
      <c r="A60" s="644"/>
      <c r="B60" s="647"/>
      <c r="C60" s="650"/>
      <c r="D60" s="653"/>
      <c r="E60" s="659"/>
      <c r="F60" s="662"/>
      <c r="G60" s="663"/>
      <c r="H60" s="662"/>
      <c r="I60" s="668"/>
      <c r="J60" s="668"/>
      <c r="K60" s="669"/>
      <c r="L60" s="671"/>
      <c r="M60" s="693"/>
      <c r="N60" s="693"/>
      <c r="O60" s="694"/>
      <c r="P60" s="666" t="s">
        <v>235</v>
      </c>
      <c r="Q60" s="661"/>
      <c r="R60" s="660" t="s">
        <v>236</v>
      </c>
      <c r="S60" s="667"/>
    </row>
    <row r="61" spans="1:19" ht="14.1" customHeight="1" x14ac:dyDescent="0.15">
      <c r="A61" s="644"/>
      <c r="B61" s="647"/>
      <c r="C61" s="650"/>
      <c r="D61" s="653"/>
      <c r="E61" s="670" t="s">
        <v>370</v>
      </c>
      <c r="F61" s="662"/>
      <c r="G61" s="663"/>
      <c r="H61" s="660">
        <v>1</v>
      </c>
      <c r="I61" s="701">
        <v>2</v>
      </c>
      <c r="J61" s="701">
        <v>3</v>
      </c>
      <c r="K61" s="667">
        <v>4</v>
      </c>
      <c r="L61" s="671"/>
      <c r="M61" s="641" t="s">
        <v>586</v>
      </c>
      <c r="N61" s="673" t="s">
        <v>587</v>
      </c>
      <c r="O61" s="675" t="s">
        <v>588</v>
      </c>
      <c r="P61" s="677" t="s">
        <v>344</v>
      </c>
      <c r="Q61" s="679" t="s">
        <v>345</v>
      </c>
      <c r="R61" s="677" t="s">
        <v>344</v>
      </c>
      <c r="S61" s="682" t="s">
        <v>345</v>
      </c>
    </row>
    <row r="62" spans="1:19" ht="14.1" customHeight="1" thickBot="1" x14ac:dyDescent="0.2">
      <c r="A62" s="645"/>
      <c r="B62" s="648"/>
      <c r="C62" s="651"/>
      <c r="D62" s="654"/>
      <c r="E62" s="672"/>
      <c r="F62" s="664"/>
      <c r="G62" s="665"/>
      <c r="H62" s="662"/>
      <c r="I62" s="702"/>
      <c r="J62" s="702"/>
      <c r="K62" s="669"/>
      <c r="L62" s="672"/>
      <c r="M62" s="681"/>
      <c r="N62" s="674"/>
      <c r="O62" s="676"/>
      <c r="P62" s="678"/>
      <c r="Q62" s="680"/>
      <c r="R62" s="678"/>
      <c r="S62" s="683"/>
    </row>
    <row r="63" spans="1:19" ht="14.1" customHeight="1" x14ac:dyDescent="0.15">
      <c r="A63" s="107">
        <v>4</v>
      </c>
      <c r="B63" s="406" t="s">
        <v>602</v>
      </c>
      <c r="C63" s="509" t="s">
        <v>457</v>
      </c>
      <c r="D63" s="276" t="s">
        <v>76</v>
      </c>
      <c r="E63" s="92" t="s">
        <v>597</v>
      </c>
      <c r="F63" s="346" t="s">
        <v>599</v>
      </c>
      <c r="G63" s="725" t="s">
        <v>598</v>
      </c>
      <c r="H63" s="110" t="s">
        <v>597</v>
      </c>
      <c r="I63" s="110" t="s">
        <v>597</v>
      </c>
      <c r="J63" s="110" t="s">
        <v>597</v>
      </c>
      <c r="K63" s="110" t="s">
        <v>597</v>
      </c>
      <c r="L63" s="758" t="s">
        <v>387</v>
      </c>
      <c r="M63" s="182" t="s">
        <v>597</v>
      </c>
      <c r="N63" s="183"/>
      <c r="O63" s="184" t="s">
        <v>599</v>
      </c>
      <c r="P63" s="182" t="s">
        <v>597</v>
      </c>
      <c r="Q63" s="184" t="s">
        <v>597</v>
      </c>
      <c r="R63" s="182" t="s">
        <v>597</v>
      </c>
      <c r="S63" s="192" t="s">
        <v>597</v>
      </c>
    </row>
    <row r="64" spans="1:19" ht="14.1" customHeight="1" x14ac:dyDescent="0.15">
      <c r="A64" s="107" t="s">
        <v>68</v>
      </c>
      <c r="B64" s="397"/>
      <c r="C64" s="300" t="s">
        <v>703</v>
      </c>
      <c r="D64" s="264"/>
      <c r="E64" s="79"/>
      <c r="F64" s="308"/>
      <c r="G64" s="717"/>
      <c r="H64" s="99"/>
      <c r="I64" s="99"/>
      <c r="J64" s="99"/>
      <c r="K64" s="100"/>
      <c r="L64" s="723"/>
      <c r="M64" s="195"/>
      <c r="N64" s="193"/>
      <c r="O64" s="194"/>
      <c r="P64" s="195"/>
      <c r="Q64" s="194"/>
      <c r="R64" s="195"/>
      <c r="S64" s="196"/>
    </row>
    <row r="65" spans="1:19" ht="14.1" customHeight="1" x14ac:dyDescent="0.15">
      <c r="A65" s="107" t="s">
        <v>69</v>
      </c>
      <c r="B65" s="397"/>
      <c r="C65" s="301" t="s">
        <v>702</v>
      </c>
      <c r="D65" s="264"/>
      <c r="E65" s="79"/>
      <c r="F65" s="310"/>
      <c r="G65" s="324"/>
      <c r="H65" s="478"/>
      <c r="I65" s="478"/>
      <c r="J65" s="478"/>
      <c r="K65" s="113"/>
      <c r="L65" s="724"/>
      <c r="M65" s="199"/>
      <c r="N65" s="197"/>
      <c r="O65" s="198"/>
      <c r="P65" s="199"/>
      <c r="Q65" s="198"/>
      <c r="R65" s="199"/>
      <c r="S65" s="468"/>
    </row>
    <row r="66" spans="1:19" ht="14.1" customHeight="1" x14ac:dyDescent="0.15">
      <c r="A66" s="107" t="s">
        <v>70</v>
      </c>
      <c r="B66" s="397"/>
      <c r="C66" s="594" t="s">
        <v>862</v>
      </c>
      <c r="D66" s="727" t="s">
        <v>77</v>
      </c>
      <c r="E66" s="92" t="s">
        <v>580</v>
      </c>
      <c r="F66" s="332" t="s">
        <v>603</v>
      </c>
      <c r="G66" s="716" t="s">
        <v>604</v>
      </c>
      <c r="H66" s="110" t="s">
        <v>125</v>
      </c>
      <c r="I66" s="110" t="s">
        <v>580</v>
      </c>
      <c r="J66" s="111" t="s">
        <v>603</v>
      </c>
      <c r="K66" s="517" t="s">
        <v>603</v>
      </c>
      <c r="L66" s="722" t="s">
        <v>388</v>
      </c>
      <c r="M66" s="182" t="s">
        <v>580</v>
      </c>
      <c r="N66" s="183"/>
      <c r="O66" s="184" t="s">
        <v>603</v>
      </c>
      <c r="P66" s="182" t="s">
        <v>580</v>
      </c>
      <c r="Q66" s="184" t="s">
        <v>580</v>
      </c>
      <c r="R66" s="182" t="s">
        <v>580</v>
      </c>
      <c r="S66" s="192" t="s">
        <v>580</v>
      </c>
    </row>
    <row r="67" spans="1:19" ht="14.1" customHeight="1" x14ac:dyDescent="0.15">
      <c r="A67" s="107" t="s">
        <v>71</v>
      </c>
      <c r="B67" s="397"/>
      <c r="C67" s="410"/>
      <c r="D67" s="728"/>
      <c r="E67" s="79"/>
      <c r="F67" s="308"/>
      <c r="G67" s="717"/>
      <c r="H67" s="99"/>
      <c r="I67" s="99"/>
      <c r="J67" s="99"/>
      <c r="K67" s="100"/>
      <c r="L67" s="723"/>
      <c r="M67" s="195"/>
      <c r="N67" s="193"/>
      <c r="O67" s="194"/>
      <c r="P67" s="195"/>
      <c r="Q67" s="194"/>
      <c r="R67" s="195"/>
      <c r="S67" s="196"/>
    </row>
    <row r="68" spans="1:19" ht="14.1" customHeight="1" x14ac:dyDescent="0.15">
      <c r="A68" s="107" t="s">
        <v>605</v>
      </c>
      <c r="B68" s="397"/>
      <c r="C68" s="410"/>
      <c r="D68" s="264"/>
      <c r="E68" s="79"/>
      <c r="F68" s="310"/>
      <c r="G68" s="324"/>
      <c r="H68" s="478"/>
      <c r="I68" s="478"/>
      <c r="J68" s="478"/>
      <c r="K68" s="113"/>
      <c r="L68" s="724"/>
      <c r="M68" s="199"/>
      <c r="N68" s="197"/>
      <c r="O68" s="198"/>
      <c r="P68" s="199"/>
      <c r="Q68" s="198"/>
      <c r="R68" s="199"/>
      <c r="S68" s="468"/>
    </row>
    <row r="69" spans="1:19" ht="14.1" customHeight="1" x14ac:dyDescent="0.15">
      <c r="A69" s="107" t="s">
        <v>175</v>
      </c>
      <c r="B69" s="397"/>
      <c r="C69" s="410"/>
      <c r="D69" s="264"/>
      <c r="E69" s="79"/>
      <c r="F69" s="332" t="s">
        <v>606</v>
      </c>
      <c r="G69" s="716" t="s">
        <v>607</v>
      </c>
      <c r="H69" s="110" t="s">
        <v>125</v>
      </c>
      <c r="I69" s="110" t="s">
        <v>608</v>
      </c>
      <c r="J69" s="110" t="s">
        <v>608</v>
      </c>
      <c r="K69" s="110" t="s">
        <v>608</v>
      </c>
      <c r="L69" s="722" t="s">
        <v>482</v>
      </c>
      <c r="M69" s="182" t="s">
        <v>608</v>
      </c>
      <c r="N69" s="183"/>
      <c r="O69" s="184" t="s">
        <v>606</v>
      </c>
      <c r="P69" s="182" t="s">
        <v>608</v>
      </c>
      <c r="Q69" s="184" t="s">
        <v>608</v>
      </c>
      <c r="R69" s="182" t="s">
        <v>608</v>
      </c>
      <c r="S69" s="192" t="s">
        <v>608</v>
      </c>
    </row>
    <row r="70" spans="1:19" ht="14.1" customHeight="1" x14ac:dyDescent="0.15">
      <c r="A70" s="107" t="s">
        <v>176</v>
      </c>
      <c r="B70" s="397"/>
      <c r="C70" s="410"/>
      <c r="D70" s="264"/>
      <c r="E70" s="79"/>
      <c r="F70" s="308"/>
      <c r="G70" s="717"/>
      <c r="H70" s="99"/>
      <c r="I70" s="99"/>
      <c r="J70" s="99"/>
      <c r="K70" s="100"/>
      <c r="L70" s="723"/>
      <c r="M70" s="195"/>
      <c r="N70" s="193"/>
      <c r="O70" s="194"/>
      <c r="P70" s="195"/>
      <c r="Q70" s="194"/>
      <c r="R70" s="195"/>
      <c r="S70" s="196"/>
    </row>
    <row r="71" spans="1:19" ht="14.1" customHeight="1" x14ac:dyDescent="0.15">
      <c r="A71" s="107" t="s">
        <v>609</v>
      </c>
      <c r="B71" s="397"/>
      <c r="C71" s="410"/>
      <c r="D71" s="264"/>
      <c r="E71" s="79"/>
      <c r="F71" s="310"/>
      <c r="G71" s="325"/>
      <c r="H71" s="478"/>
      <c r="I71" s="478"/>
      <c r="J71" s="478"/>
      <c r="K71" s="113"/>
      <c r="L71" s="724"/>
      <c r="M71" s="199"/>
      <c r="N71" s="197"/>
      <c r="O71" s="198"/>
      <c r="P71" s="199"/>
      <c r="Q71" s="198"/>
      <c r="R71" s="199"/>
      <c r="S71" s="468"/>
    </row>
    <row r="72" spans="1:19" ht="14.1" customHeight="1" x14ac:dyDescent="0.15">
      <c r="A72" s="107" t="s">
        <v>610</v>
      </c>
      <c r="B72" s="397"/>
      <c r="C72" s="410"/>
      <c r="D72" s="276" t="s">
        <v>121</v>
      </c>
      <c r="E72" s="92" t="s">
        <v>608</v>
      </c>
      <c r="F72" s="332" t="s">
        <v>606</v>
      </c>
      <c r="G72" s="729" t="s">
        <v>611</v>
      </c>
      <c r="H72" s="110"/>
      <c r="I72" s="110"/>
      <c r="J72" s="110" t="s">
        <v>608</v>
      </c>
      <c r="K72" s="110" t="s">
        <v>608</v>
      </c>
      <c r="L72" s="722" t="s">
        <v>389</v>
      </c>
      <c r="M72" s="182" t="s">
        <v>608</v>
      </c>
      <c r="N72" s="183"/>
      <c r="O72" s="184" t="s">
        <v>606</v>
      </c>
      <c r="P72" s="182" t="s">
        <v>608</v>
      </c>
      <c r="Q72" s="184" t="s">
        <v>608</v>
      </c>
      <c r="R72" s="182" t="s">
        <v>608</v>
      </c>
      <c r="S72" s="192" t="s">
        <v>608</v>
      </c>
    </row>
    <row r="73" spans="1:19" ht="14.1" customHeight="1" x14ac:dyDescent="0.15">
      <c r="A73" s="107" t="s">
        <v>72</v>
      </c>
      <c r="B73" s="397"/>
      <c r="C73" s="410"/>
      <c r="D73" s="264" t="s">
        <v>4</v>
      </c>
      <c r="E73" s="79"/>
      <c r="F73" s="343"/>
      <c r="G73" s="730"/>
      <c r="H73" s="99"/>
      <c r="I73" s="99"/>
      <c r="J73" s="99"/>
      <c r="K73" s="100"/>
      <c r="L73" s="723"/>
      <c r="M73" s="195"/>
      <c r="N73" s="193"/>
      <c r="O73" s="194"/>
      <c r="P73" s="195"/>
      <c r="Q73" s="194"/>
      <c r="R73" s="195"/>
      <c r="S73" s="196"/>
    </row>
    <row r="74" spans="1:19" ht="14.1" customHeight="1" x14ac:dyDescent="0.15">
      <c r="A74" s="107" t="s">
        <v>73</v>
      </c>
      <c r="B74" s="397"/>
      <c r="C74" s="410"/>
      <c r="D74" s="264" t="s">
        <v>612</v>
      </c>
      <c r="E74" s="79"/>
      <c r="F74" s="348"/>
      <c r="G74" s="767"/>
      <c r="H74" s="478"/>
      <c r="I74" s="478"/>
      <c r="J74" s="478"/>
      <c r="K74" s="113"/>
      <c r="L74" s="724"/>
      <c r="M74" s="199"/>
      <c r="N74" s="197"/>
      <c r="O74" s="198"/>
      <c r="P74" s="199"/>
      <c r="Q74" s="198"/>
      <c r="R74" s="199"/>
      <c r="S74" s="468"/>
    </row>
    <row r="75" spans="1:19" ht="14.1" customHeight="1" x14ac:dyDescent="0.15">
      <c r="A75" s="107" t="s">
        <v>613</v>
      </c>
      <c r="B75" s="397"/>
      <c r="C75" s="410"/>
      <c r="D75" s="264"/>
      <c r="E75" s="79"/>
      <c r="F75" s="332" t="s">
        <v>606</v>
      </c>
      <c r="G75" s="716" t="s">
        <v>607</v>
      </c>
      <c r="H75" s="110"/>
      <c r="I75" s="110"/>
      <c r="J75" s="110"/>
      <c r="K75" s="111" t="s">
        <v>608</v>
      </c>
      <c r="L75" s="388" t="s">
        <v>123</v>
      </c>
      <c r="M75" s="182" t="s">
        <v>125</v>
      </c>
      <c r="N75" s="183"/>
      <c r="O75" s="184" t="s">
        <v>606</v>
      </c>
      <c r="P75" s="182" t="s">
        <v>608</v>
      </c>
      <c r="Q75" s="184" t="s">
        <v>608</v>
      </c>
      <c r="R75" s="182" t="s">
        <v>608</v>
      </c>
      <c r="S75" s="192" t="s">
        <v>608</v>
      </c>
    </row>
    <row r="76" spans="1:19" ht="14.1" customHeight="1" x14ac:dyDescent="0.15">
      <c r="A76" s="107" t="s">
        <v>27</v>
      </c>
      <c r="B76" s="397"/>
      <c r="C76" s="410"/>
      <c r="D76" s="264"/>
      <c r="E76" s="79"/>
      <c r="F76" s="308"/>
      <c r="G76" s="717"/>
      <c r="H76" s="99"/>
      <c r="I76" s="99"/>
      <c r="J76" s="99"/>
      <c r="K76" s="100"/>
      <c r="L76" s="211"/>
      <c r="M76" s="195"/>
      <c r="N76" s="193"/>
      <c r="O76" s="194"/>
      <c r="P76" s="195"/>
      <c r="Q76" s="194"/>
      <c r="R76" s="195"/>
      <c r="S76" s="196"/>
    </row>
    <row r="77" spans="1:19" ht="14.1" customHeight="1" x14ac:dyDescent="0.15">
      <c r="A77" s="107" t="s">
        <v>614</v>
      </c>
      <c r="B77" s="397"/>
      <c r="C77" s="410"/>
      <c r="D77" s="264"/>
      <c r="E77" s="79"/>
      <c r="F77" s="310"/>
      <c r="G77" s="324"/>
      <c r="H77" s="478"/>
      <c r="I77" s="478"/>
      <c r="J77" s="478"/>
      <c r="K77" s="113"/>
      <c r="L77" s="480"/>
      <c r="M77" s="199"/>
      <c r="N77" s="197"/>
      <c r="O77" s="198"/>
      <c r="P77" s="199"/>
      <c r="Q77" s="198"/>
      <c r="R77" s="199"/>
      <c r="S77" s="468"/>
    </row>
    <row r="78" spans="1:19" ht="14.1" customHeight="1" x14ac:dyDescent="0.15">
      <c r="A78" s="107" t="s">
        <v>615</v>
      </c>
      <c r="B78" s="397"/>
      <c r="C78" s="410"/>
      <c r="D78" s="264"/>
      <c r="E78" s="79"/>
      <c r="F78" s="332" t="s">
        <v>606</v>
      </c>
      <c r="G78" s="716" t="s">
        <v>607</v>
      </c>
      <c r="H78" s="110"/>
      <c r="I78" s="110"/>
      <c r="J78" s="110"/>
      <c r="K78" s="111" t="s">
        <v>125</v>
      </c>
      <c r="L78" s="388" t="s">
        <v>78</v>
      </c>
      <c r="M78" s="182" t="s">
        <v>608</v>
      </c>
      <c r="N78" s="183"/>
      <c r="O78" s="184" t="s">
        <v>606</v>
      </c>
      <c r="P78" s="182" t="s">
        <v>608</v>
      </c>
      <c r="Q78" s="184" t="s">
        <v>608</v>
      </c>
      <c r="R78" s="182" t="s">
        <v>608</v>
      </c>
      <c r="S78" s="192" t="s">
        <v>608</v>
      </c>
    </row>
    <row r="79" spans="1:19" ht="14.1" customHeight="1" x14ac:dyDescent="0.15">
      <c r="A79" s="107" t="s">
        <v>616</v>
      </c>
      <c r="B79" s="397"/>
      <c r="C79" s="410"/>
      <c r="D79" s="264"/>
      <c r="E79" s="79"/>
      <c r="F79" s="308"/>
      <c r="G79" s="717"/>
      <c r="H79" s="99"/>
      <c r="I79" s="99"/>
      <c r="J79" s="99"/>
      <c r="K79" s="100"/>
      <c r="L79" s="211"/>
      <c r="M79" s="195"/>
      <c r="N79" s="193"/>
      <c r="O79" s="194"/>
      <c r="P79" s="195"/>
      <c r="Q79" s="194"/>
      <c r="R79" s="195"/>
      <c r="S79" s="196"/>
    </row>
    <row r="80" spans="1:19" ht="14.1" customHeight="1" x14ac:dyDescent="0.15">
      <c r="A80" s="107" t="s">
        <v>617</v>
      </c>
      <c r="B80" s="397"/>
      <c r="C80" s="410"/>
      <c r="D80" s="264"/>
      <c r="E80" s="79"/>
      <c r="F80" s="310"/>
      <c r="G80" s="325"/>
      <c r="H80" s="478"/>
      <c r="I80" s="478"/>
      <c r="J80" s="478"/>
      <c r="K80" s="113"/>
      <c r="L80" s="480"/>
      <c r="M80" s="199"/>
      <c r="N80" s="197"/>
      <c r="O80" s="198"/>
      <c r="P80" s="199"/>
      <c r="Q80" s="198"/>
      <c r="R80" s="199"/>
      <c r="S80" s="468"/>
    </row>
    <row r="81" spans="1:19" ht="14.1" customHeight="1" x14ac:dyDescent="0.15">
      <c r="A81" s="107"/>
      <c r="B81" s="397"/>
      <c r="C81" s="410"/>
      <c r="D81" s="276" t="s">
        <v>79</v>
      </c>
      <c r="E81" s="92" t="s">
        <v>608</v>
      </c>
      <c r="F81" s="312"/>
      <c r="G81" s="296"/>
      <c r="H81" s="110"/>
      <c r="I81" s="110"/>
      <c r="J81" s="111" t="s">
        <v>608</v>
      </c>
      <c r="K81" s="111" t="s">
        <v>608</v>
      </c>
      <c r="L81" s="388" t="s">
        <v>80</v>
      </c>
      <c r="M81" s="182" t="s">
        <v>608</v>
      </c>
      <c r="N81" s="183"/>
      <c r="O81" s="184" t="s">
        <v>606</v>
      </c>
      <c r="P81" s="182" t="s">
        <v>608</v>
      </c>
      <c r="Q81" s="184" t="s">
        <v>608</v>
      </c>
      <c r="R81" s="182" t="s">
        <v>608</v>
      </c>
      <c r="S81" s="192" t="s">
        <v>608</v>
      </c>
    </row>
    <row r="82" spans="1:19" ht="14.1" customHeight="1" x14ac:dyDescent="0.15">
      <c r="A82" s="107"/>
      <c r="B82" s="397"/>
      <c r="C82" s="410"/>
      <c r="D82" s="267"/>
      <c r="E82" s="79"/>
      <c r="F82" s="330"/>
      <c r="G82" s="331"/>
      <c r="H82" s="99"/>
      <c r="I82" s="99"/>
      <c r="J82" s="99"/>
      <c r="K82" s="100"/>
      <c r="L82" s="211"/>
      <c r="M82" s="195"/>
      <c r="N82" s="193"/>
      <c r="O82" s="194"/>
      <c r="P82" s="195"/>
      <c r="Q82" s="194"/>
      <c r="R82" s="195"/>
      <c r="S82" s="196"/>
    </row>
    <row r="83" spans="1:19" ht="14.1" customHeight="1" x14ac:dyDescent="0.15">
      <c r="A83" s="107"/>
      <c r="B83" s="397"/>
      <c r="C83" s="410"/>
      <c r="D83" s="267"/>
      <c r="E83" s="79"/>
      <c r="F83" s="334"/>
      <c r="G83" s="335"/>
      <c r="H83" s="478"/>
      <c r="I83" s="478"/>
      <c r="J83" s="478"/>
      <c r="K83" s="113"/>
      <c r="L83" s="480"/>
      <c r="M83" s="199"/>
      <c r="N83" s="197"/>
      <c r="O83" s="198"/>
      <c r="P83" s="199"/>
      <c r="Q83" s="198"/>
      <c r="R83" s="199"/>
      <c r="S83" s="468"/>
    </row>
    <row r="84" spans="1:19" ht="14.1" customHeight="1" x14ac:dyDescent="0.15">
      <c r="A84" s="107"/>
      <c r="B84" s="397"/>
      <c r="C84" s="410"/>
      <c r="D84" s="267"/>
      <c r="E84" s="79"/>
      <c r="F84" s="332" t="s">
        <v>606</v>
      </c>
      <c r="G84" s="716" t="s">
        <v>607</v>
      </c>
      <c r="H84" s="110"/>
      <c r="I84" s="110"/>
      <c r="J84" s="111" t="s">
        <v>608</v>
      </c>
      <c r="K84" s="111" t="s">
        <v>608</v>
      </c>
      <c r="L84" s="388" t="s">
        <v>81</v>
      </c>
      <c r="M84" s="182" t="s">
        <v>608</v>
      </c>
      <c r="N84" s="183"/>
      <c r="O84" s="184" t="s">
        <v>606</v>
      </c>
      <c r="P84" s="182" t="s">
        <v>608</v>
      </c>
      <c r="Q84" s="184" t="s">
        <v>608</v>
      </c>
      <c r="R84" s="182" t="s">
        <v>608</v>
      </c>
      <c r="S84" s="192" t="s">
        <v>608</v>
      </c>
    </row>
    <row r="85" spans="1:19" ht="14.1" customHeight="1" x14ac:dyDescent="0.15">
      <c r="A85" s="107"/>
      <c r="B85" s="397"/>
      <c r="C85" s="410"/>
      <c r="D85" s="267"/>
      <c r="E85" s="79"/>
      <c r="F85" s="308"/>
      <c r="G85" s="717"/>
      <c r="H85" s="99"/>
      <c r="I85" s="99"/>
      <c r="J85" s="99"/>
      <c r="K85" s="100"/>
      <c r="L85" s="211"/>
      <c r="M85" s="195"/>
      <c r="N85" s="193"/>
      <c r="O85" s="194"/>
      <c r="P85" s="195"/>
      <c r="Q85" s="194"/>
      <c r="R85" s="195"/>
      <c r="S85" s="196"/>
    </row>
    <row r="86" spans="1:19" ht="14.1" customHeight="1" x14ac:dyDescent="0.15">
      <c r="A86" s="107"/>
      <c r="B86" s="397"/>
      <c r="C86" s="410"/>
      <c r="D86" s="267"/>
      <c r="E86" s="79"/>
      <c r="F86" s="308"/>
      <c r="G86" s="324"/>
      <c r="H86" s="99"/>
      <c r="I86" s="99"/>
      <c r="J86" s="99"/>
      <c r="K86" s="100"/>
      <c r="L86" s="211"/>
      <c r="M86" s="195"/>
      <c r="N86" s="193"/>
      <c r="O86" s="194"/>
      <c r="P86" s="195"/>
      <c r="Q86" s="194"/>
      <c r="R86" s="195"/>
      <c r="S86" s="196"/>
    </row>
    <row r="87" spans="1:19" ht="14.1" customHeight="1" x14ac:dyDescent="0.15">
      <c r="A87" s="107"/>
      <c r="B87" s="584" t="str">
        <f>IF(等級設定!A28=TRUE,"■","□")</f>
        <v>□</v>
      </c>
      <c r="C87" s="514" t="s">
        <v>704</v>
      </c>
      <c r="D87" s="483" t="s">
        <v>706</v>
      </c>
      <c r="E87" s="92" t="s">
        <v>608</v>
      </c>
      <c r="F87" s="336" t="s">
        <v>7</v>
      </c>
      <c r="G87" s="360"/>
      <c r="H87" s="110"/>
      <c r="I87" s="110" t="s">
        <v>535</v>
      </c>
      <c r="J87" s="110" t="s">
        <v>535</v>
      </c>
      <c r="K87" s="111"/>
      <c r="L87" s="388" t="s">
        <v>708</v>
      </c>
      <c r="M87" s="182" t="s">
        <v>7</v>
      </c>
      <c r="N87" s="183"/>
      <c r="O87" s="184" t="s">
        <v>606</v>
      </c>
      <c r="P87" s="182" t="s">
        <v>608</v>
      </c>
      <c r="Q87" s="184" t="s">
        <v>608</v>
      </c>
      <c r="R87" s="182" t="s">
        <v>608</v>
      </c>
      <c r="S87" s="192" t="s">
        <v>608</v>
      </c>
    </row>
    <row r="88" spans="1:19" ht="14.1" customHeight="1" x14ac:dyDescent="0.15">
      <c r="A88" s="107"/>
      <c r="B88" s="397"/>
      <c r="C88" s="300" t="s">
        <v>545</v>
      </c>
      <c r="D88" s="267"/>
      <c r="E88" s="79"/>
      <c r="F88" s="245"/>
      <c r="G88" s="354"/>
      <c r="H88" s="99"/>
      <c r="I88" s="99"/>
      <c r="J88" s="99"/>
      <c r="K88" s="100"/>
      <c r="L88" s="211"/>
      <c r="M88" s="195"/>
      <c r="N88" s="193"/>
      <c r="O88" s="194"/>
      <c r="P88" s="195"/>
      <c r="Q88" s="194"/>
      <c r="R88" s="195"/>
      <c r="S88" s="196"/>
    </row>
    <row r="89" spans="1:19" ht="14.1" customHeight="1" x14ac:dyDescent="0.15">
      <c r="A89" s="107"/>
      <c r="B89" s="397"/>
      <c r="C89" s="410" t="s">
        <v>705</v>
      </c>
      <c r="D89" s="267"/>
      <c r="E89" s="79"/>
      <c r="F89" s="242" t="s">
        <v>7</v>
      </c>
      <c r="G89" s="775"/>
      <c r="H89" s="84"/>
      <c r="I89" s="84" t="s">
        <v>7</v>
      </c>
      <c r="J89" s="84" t="s">
        <v>7</v>
      </c>
      <c r="K89" s="85"/>
      <c r="L89" s="384" t="s">
        <v>709</v>
      </c>
      <c r="M89" s="163" t="s">
        <v>7</v>
      </c>
      <c r="N89" s="161"/>
      <c r="O89" s="162" t="s">
        <v>7</v>
      </c>
      <c r="P89" s="163" t="s">
        <v>7</v>
      </c>
      <c r="Q89" s="162" t="s">
        <v>7</v>
      </c>
      <c r="R89" s="163" t="s">
        <v>7</v>
      </c>
      <c r="S89" s="164" t="s">
        <v>7</v>
      </c>
    </row>
    <row r="90" spans="1:19" ht="14.1" customHeight="1" x14ac:dyDescent="0.15">
      <c r="A90" s="107"/>
      <c r="B90" s="397"/>
      <c r="C90" s="409" t="s">
        <v>848</v>
      </c>
      <c r="D90" s="267"/>
      <c r="E90" s="79"/>
      <c r="F90" s="245"/>
      <c r="G90" s="717"/>
      <c r="H90" s="99"/>
      <c r="I90" s="99"/>
      <c r="J90" s="99"/>
      <c r="K90" s="100"/>
      <c r="L90" s="211"/>
      <c r="M90" s="195"/>
      <c r="N90" s="193"/>
      <c r="O90" s="194"/>
      <c r="P90" s="195"/>
      <c r="Q90" s="194"/>
      <c r="R90" s="195"/>
      <c r="S90" s="196"/>
    </row>
    <row r="91" spans="1:19" ht="14.1" customHeight="1" x14ac:dyDescent="0.15">
      <c r="A91" s="107"/>
      <c r="B91" s="397"/>
      <c r="C91" s="410"/>
      <c r="D91" s="267"/>
      <c r="E91" s="79"/>
      <c r="F91" s="358"/>
      <c r="G91" s="359"/>
      <c r="H91" s="478"/>
      <c r="I91" s="478"/>
      <c r="J91" s="478"/>
      <c r="K91" s="113"/>
      <c r="L91" s="480"/>
      <c r="M91" s="199"/>
      <c r="N91" s="197"/>
      <c r="O91" s="198"/>
      <c r="P91" s="199"/>
      <c r="Q91" s="198"/>
      <c r="R91" s="199"/>
      <c r="S91" s="468"/>
    </row>
    <row r="92" spans="1:19" ht="14.1" customHeight="1" x14ac:dyDescent="0.15">
      <c r="A92" s="107"/>
      <c r="B92" s="397"/>
      <c r="C92" s="410"/>
      <c r="D92" s="727" t="s">
        <v>707</v>
      </c>
      <c r="E92" s="92"/>
      <c r="F92" s="336" t="s">
        <v>535</v>
      </c>
      <c r="G92" s="716"/>
      <c r="H92" s="110"/>
      <c r="I92" s="110" t="s">
        <v>7</v>
      </c>
      <c r="J92" s="110" t="s">
        <v>7</v>
      </c>
      <c r="K92" s="111"/>
      <c r="L92" s="388" t="s">
        <v>710</v>
      </c>
      <c r="M92" s="182" t="s">
        <v>7</v>
      </c>
      <c r="N92" s="183"/>
      <c r="O92" s="184" t="s">
        <v>606</v>
      </c>
      <c r="P92" s="182" t="s">
        <v>608</v>
      </c>
      <c r="Q92" s="184" t="s">
        <v>608</v>
      </c>
      <c r="R92" s="182" t="s">
        <v>608</v>
      </c>
      <c r="S92" s="192" t="s">
        <v>608</v>
      </c>
    </row>
    <row r="93" spans="1:19" ht="14.1" customHeight="1" x14ac:dyDescent="0.15">
      <c r="A93" s="107"/>
      <c r="B93" s="403"/>
      <c r="C93" s="449"/>
      <c r="D93" s="776"/>
      <c r="E93" s="97"/>
      <c r="F93" s="358"/>
      <c r="G93" s="726"/>
      <c r="H93" s="478"/>
      <c r="I93" s="478"/>
      <c r="J93" s="478"/>
      <c r="K93" s="113"/>
      <c r="L93" s="480"/>
      <c r="M93" s="199"/>
      <c r="N93" s="197"/>
      <c r="O93" s="198"/>
      <c r="P93" s="199"/>
      <c r="Q93" s="198"/>
      <c r="R93" s="199"/>
      <c r="S93" s="468"/>
    </row>
    <row r="94" spans="1:19" ht="14.1" customHeight="1" x14ac:dyDescent="0.15">
      <c r="A94" s="107"/>
      <c r="B94" s="397"/>
      <c r="C94" s="410"/>
      <c r="D94" s="267"/>
      <c r="E94" s="79"/>
      <c r="F94" s="245"/>
      <c r="G94" s="354"/>
      <c r="H94" s="99"/>
      <c r="I94" s="99"/>
      <c r="J94" s="99"/>
      <c r="K94" s="100"/>
      <c r="L94" s="211"/>
      <c r="M94" s="195"/>
      <c r="N94" s="193"/>
      <c r="O94" s="194"/>
      <c r="P94" s="195"/>
      <c r="Q94" s="194"/>
      <c r="R94" s="195"/>
      <c r="S94" s="196"/>
    </row>
    <row r="95" spans="1:19" ht="14.1" customHeight="1" x14ac:dyDescent="0.15">
      <c r="A95" s="107"/>
      <c r="B95" s="397"/>
      <c r="C95" s="410"/>
      <c r="D95" s="267"/>
      <c r="E95" s="79"/>
      <c r="F95" s="245"/>
      <c r="G95" s="354"/>
      <c r="H95" s="99"/>
      <c r="I95" s="99"/>
      <c r="J95" s="99"/>
      <c r="K95" s="100"/>
      <c r="L95" s="211"/>
      <c r="M95" s="195"/>
      <c r="N95" s="193"/>
      <c r="O95" s="194"/>
      <c r="P95" s="195"/>
      <c r="Q95" s="194"/>
      <c r="R95" s="195"/>
      <c r="S95" s="196"/>
    </row>
    <row r="96" spans="1:19" ht="14.1" customHeight="1" x14ac:dyDescent="0.15">
      <c r="A96" s="107"/>
      <c r="B96" s="397"/>
      <c r="C96" s="410"/>
      <c r="D96" s="267"/>
      <c r="E96" s="79"/>
      <c r="F96" s="245"/>
      <c r="G96" s="354"/>
      <c r="H96" s="99"/>
      <c r="I96" s="99"/>
      <c r="J96" s="99"/>
      <c r="K96" s="100"/>
      <c r="L96" s="211"/>
      <c r="M96" s="195"/>
      <c r="N96" s="193"/>
      <c r="O96" s="194"/>
      <c r="P96" s="195"/>
      <c r="Q96" s="194"/>
      <c r="R96" s="195"/>
      <c r="S96" s="196"/>
    </row>
    <row r="97" spans="1:19" ht="14.1" customHeight="1" x14ac:dyDescent="0.15">
      <c r="A97" s="107"/>
      <c r="B97" s="397"/>
      <c r="C97" s="410"/>
      <c r="D97" s="267"/>
      <c r="E97" s="79"/>
      <c r="F97" s="245"/>
      <c r="G97" s="354"/>
      <c r="H97" s="99"/>
      <c r="I97" s="99"/>
      <c r="J97" s="99"/>
      <c r="K97" s="100"/>
      <c r="L97" s="211"/>
      <c r="M97" s="195"/>
      <c r="N97" s="193"/>
      <c r="O97" s="194"/>
      <c r="P97" s="195"/>
      <c r="Q97" s="194"/>
      <c r="R97" s="195"/>
      <c r="S97" s="196"/>
    </row>
    <row r="98" spans="1:19" ht="14.1" customHeight="1" x14ac:dyDescent="0.15">
      <c r="A98" s="107"/>
      <c r="B98" s="397"/>
      <c r="C98" s="410"/>
      <c r="D98" s="267"/>
      <c r="E98" s="79"/>
      <c r="F98" s="245"/>
      <c r="G98" s="354"/>
      <c r="H98" s="99"/>
      <c r="I98" s="99"/>
      <c r="J98" s="99"/>
      <c r="K98" s="100"/>
      <c r="L98" s="211"/>
      <c r="M98" s="195"/>
      <c r="N98" s="193"/>
      <c r="O98" s="194"/>
      <c r="P98" s="195"/>
      <c r="Q98" s="194"/>
      <c r="R98" s="195"/>
      <c r="S98" s="196"/>
    </row>
    <row r="99" spans="1:19" ht="14.1" customHeight="1" x14ac:dyDescent="0.15">
      <c r="A99" s="107"/>
      <c r="B99" s="397"/>
      <c r="C99" s="410"/>
      <c r="D99" s="267"/>
      <c r="E99" s="79"/>
      <c r="F99" s="245"/>
      <c r="G99" s="354"/>
      <c r="H99" s="99"/>
      <c r="I99" s="99"/>
      <c r="J99" s="99"/>
      <c r="K99" s="100"/>
      <c r="L99" s="211"/>
      <c r="M99" s="195"/>
      <c r="N99" s="193"/>
      <c r="O99" s="194"/>
      <c r="P99" s="195"/>
      <c r="Q99" s="194"/>
      <c r="R99" s="195"/>
      <c r="S99" s="196"/>
    </row>
    <row r="100" spans="1:19" ht="14.1" customHeight="1" x14ac:dyDescent="0.15">
      <c r="A100" s="107"/>
      <c r="B100" s="397"/>
      <c r="C100" s="410"/>
      <c r="D100" s="267"/>
      <c r="E100" s="79"/>
      <c r="F100" s="245"/>
      <c r="G100" s="354"/>
      <c r="H100" s="99"/>
      <c r="I100" s="99"/>
      <c r="J100" s="99"/>
      <c r="K100" s="100"/>
      <c r="L100" s="211"/>
      <c r="M100" s="195"/>
      <c r="N100" s="193"/>
      <c r="O100" s="194"/>
      <c r="P100" s="195"/>
      <c r="Q100" s="194"/>
      <c r="R100" s="195"/>
      <c r="S100" s="196"/>
    </row>
    <row r="101" spans="1:19" ht="14.1" customHeight="1" x14ac:dyDescent="0.15">
      <c r="A101" s="107"/>
      <c r="B101" s="397"/>
      <c r="C101" s="410"/>
      <c r="D101" s="267"/>
      <c r="E101" s="79"/>
      <c r="F101" s="245"/>
      <c r="G101" s="354"/>
      <c r="H101" s="99"/>
      <c r="I101" s="99"/>
      <c r="J101" s="99"/>
      <c r="K101" s="100"/>
      <c r="L101" s="211"/>
      <c r="M101" s="195"/>
      <c r="N101" s="193"/>
      <c r="O101" s="194"/>
      <c r="P101" s="195"/>
      <c r="Q101" s="194"/>
      <c r="R101" s="195"/>
      <c r="S101" s="196"/>
    </row>
    <row r="102" spans="1:19" ht="14.1" customHeight="1" x14ac:dyDescent="0.15">
      <c r="A102" s="107"/>
      <c r="B102" s="397"/>
      <c r="C102" s="410"/>
      <c r="D102" s="267"/>
      <c r="E102" s="79"/>
      <c r="F102" s="245"/>
      <c r="G102" s="354"/>
      <c r="H102" s="99"/>
      <c r="I102" s="99"/>
      <c r="J102" s="99"/>
      <c r="K102" s="100"/>
      <c r="L102" s="211"/>
      <c r="M102" s="195"/>
      <c r="N102" s="193"/>
      <c r="O102" s="194"/>
      <c r="P102" s="195"/>
      <c r="Q102" s="194"/>
      <c r="R102" s="195"/>
      <c r="S102" s="196"/>
    </row>
    <row r="103" spans="1:19" ht="14.1" customHeight="1" x14ac:dyDescent="0.15">
      <c r="A103" s="107"/>
      <c r="B103" s="397"/>
      <c r="C103" s="410"/>
      <c r="D103" s="267"/>
      <c r="E103" s="79"/>
      <c r="F103" s="245"/>
      <c r="G103" s="354"/>
      <c r="H103" s="99"/>
      <c r="I103" s="99"/>
      <c r="J103" s="99"/>
      <c r="K103" s="100"/>
      <c r="L103" s="211"/>
      <c r="M103" s="195"/>
      <c r="N103" s="193"/>
      <c r="O103" s="194"/>
      <c r="P103" s="195"/>
      <c r="Q103" s="194"/>
      <c r="R103" s="195"/>
      <c r="S103" s="196"/>
    </row>
    <row r="104" spans="1:19" ht="14.1" customHeight="1" x14ac:dyDescent="0.15">
      <c r="A104" s="107"/>
      <c r="B104" s="397"/>
      <c r="C104" s="410"/>
      <c r="D104" s="267"/>
      <c r="E104" s="79"/>
      <c r="F104" s="245"/>
      <c r="G104" s="354"/>
      <c r="H104" s="99"/>
      <c r="I104" s="99"/>
      <c r="J104" s="99"/>
      <c r="K104" s="100"/>
      <c r="L104" s="211"/>
      <c r="M104" s="195"/>
      <c r="N104" s="193"/>
      <c r="O104" s="194"/>
      <c r="P104" s="195"/>
      <c r="Q104" s="194"/>
      <c r="R104" s="195"/>
      <c r="S104" s="196"/>
    </row>
    <row r="105" spans="1:19" ht="14.1" customHeight="1" x14ac:dyDescent="0.15">
      <c r="A105" s="107"/>
      <c r="B105" s="397"/>
      <c r="C105" s="410"/>
      <c r="D105" s="267"/>
      <c r="E105" s="79"/>
      <c r="F105" s="245"/>
      <c r="G105" s="354"/>
      <c r="H105" s="99"/>
      <c r="I105" s="99"/>
      <c r="J105" s="99"/>
      <c r="K105" s="100"/>
      <c r="L105" s="211"/>
      <c r="M105" s="195"/>
      <c r="N105" s="193"/>
      <c r="O105" s="194"/>
      <c r="P105" s="195"/>
      <c r="Q105" s="194"/>
      <c r="R105" s="195"/>
      <c r="S105" s="196"/>
    </row>
    <row r="106" spans="1:19" ht="14.1" customHeight="1" x14ac:dyDescent="0.15">
      <c r="A106" s="107"/>
      <c r="B106" s="397"/>
      <c r="C106" s="410"/>
      <c r="D106" s="267"/>
      <c r="E106" s="79"/>
      <c r="F106" s="245"/>
      <c r="G106" s="354"/>
      <c r="H106" s="99"/>
      <c r="I106" s="99"/>
      <c r="J106" s="99"/>
      <c r="K106" s="100"/>
      <c r="L106" s="211"/>
      <c r="M106" s="195"/>
      <c r="N106" s="193"/>
      <c r="O106" s="194"/>
      <c r="P106" s="195"/>
      <c r="Q106" s="194"/>
      <c r="R106" s="195"/>
      <c r="S106" s="196"/>
    </row>
    <row r="107" spans="1:19" ht="14.1" customHeight="1" thickBot="1" x14ac:dyDescent="0.2">
      <c r="A107" s="185"/>
      <c r="B107" s="402"/>
      <c r="C107" s="416"/>
      <c r="D107" s="277"/>
      <c r="E107" s="95"/>
      <c r="F107" s="355"/>
      <c r="G107" s="356"/>
      <c r="H107" s="247"/>
      <c r="I107" s="247"/>
      <c r="J107" s="247"/>
      <c r="K107" s="464"/>
      <c r="L107" s="481"/>
      <c r="M107" s="465"/>
      <c r="N107" s="463"/>
      <c r="O107" s="467"/>
      <c r="P107" s="465"/>
      <c r="Q107" s="467"/>
      <c r="R107" s="465"/>
      <c r="S107" s="482"/>
    </row>
    <row r="108" spans="1:19" ht="14.1" customHeight="1" x14ac:dyDescent="0.15">
      <c r="A108" s="112"/>
      <c r="B108" s="112"/>
      <c r="C108" s="407"/>
      <c r="D108" s="265"/>
      <c r="E108" s="112"/>
      <c r="F108" s="108"/>
      <c r="G108" s="108"/>
      <c r="H108" s="112"/>
      <c r="I108" s="112"/>
      <c r="J108" s="112"/>
      <c r="K108" s="112"/>
      <c r="L108" s="363"/>
      <c r="M108" s="112"/>
      <c r="N108" s="112"/>
      <c r="O108" s="112"/>
      <c r="P108" s="112"/>
      <c r="Q108" s="112"/>
      <c r="R108" s="112"/>
      <c r="S108" s="109"/>
    </row>
    <row r="109" spans="1:19" ht="15" customHeight="1" x14ac:dyDescent="0.15">
      <c r="A109" s="770" t="s">
        <v>680</v>
      </c>
      <c r="B109" s="771"/>
      <c r="C109" s="771"/>
      <c r="D109" s="508" t="str">
        <f>IF(D1="","",D1)</f>
        <v/>
      </c>
      <c r="E109" s="772" t="s">
        <v>679</v>
      </c>
      <c r="F109" s="773"/>
      <c r="G109" s="773"/>
      <c r="H109" s="771" t="str">
        <f>IF(H1="","",H1)</f>
        <v/>
      </c>
      <c r="I109" s="771"/>
      <c r="J109" s="771"/>
      <c r="K109" s="771"/>
      <c r="L109" s="771"/>
      <c r="M109" s="771"/>
      <c r="N109" s="771"/>
      <c r="O109" s="771"/>
      <c r="P109" s="771"/>
      <c r="Q109" s="771"/>
      <c r="R109" s="771"/>
      <c r="S109" s="774"/>
    </row>
    <row r="110" spans="1:19" ht="14.1" customHeight="1" x14ac:dyDescent="0.15">
      <c r="A110" s="108"/>
      <c r="B110" s="108"/>
      <c r="C110" s="407"/>
      <c r="D110" s="265"/>
      <c r="E110" s="108"/>
      <c r="F110" s="109"/>
      <c r="G110" s="109"/>
      <c r="H110" s="109"/>
      <c r="I110" s="109"/>
      <c r="J110" s="109"/>
      <c r="K110" s="109"/>
      <c r="L110" s="363"/>
      <c r="M110" s="109"/>
      <c r="N110" s="109"/>
      <c r="O110" s="109"/>
      <c r="P110" s="109"/>
      <c r="Q110" s="109"/>
      <c r="R110" s="109"/>
      <c r="S110" s="109" t="s">
        <v>141</v>
      </c>
    </row>
    <row r="111" spans="1:19" ht="14.1" customHeight="1" thickBot="1" x14ac:dyDescent="0.2">
      <c r="A111" s="108" t="s">
        <v>567</v>
      </c>
      <c r="B111" s="108"/>
      <c r="C111" s="407"/>
      <c r="D111" s="265"/>
      <c r="E111" s="112"/>
      <c r="F111" s="108"/>
      <c r="G111" s="108"/>
      <c r="H111" s="108"/>
      <c r="I111" s="108"/>
      <c r="J111" s="108"/>
      <c r="K111" s="108"/>
      <c r="L111" s="363"/>
      <c r="M111" s="108"/>
      <c r="N111" s="103"/>
      <c r="O111" s="103"/>
      <c r="P111" s="108"/>
      <c r="Q111" s="103"/>
      <c r="R111" s="103"/>
      <c r="S111" s="103" t="s">
        <v>134</v>
      </c>
    </row>
    <row r="112" spans="1:19" ht="14.1" customHeight="1" x14ac:dyDescent="0.15">
      <c r="A112" s="643"/>
      <c r="B112" s="646" t="s">
        <v>449</v>
      </c>
      <c r="C112" s="649" t="s">
        <v>142</v>
      </c>
      <c r="D112" s="652" t="s">
        <v>20</v>
      </c>
      <c r="E112" s="655" t="s">
        <v>128</v>
      </c>
      <c r="F112" s="656"/>
      <c r="G112" s="656"/>
      <c r="H112" s="656"/>
      <c r="I112" s="656"/>
      <c r="J112" s="656"/>
      <c r="K112" s="656"/>
      <c r="L112" s="655" t="s">
        <v>129</v>
      </c>
      <c r="M112" s="656"/>
      <c r="N112" s="656"/>
      <c r="O112" s="656"/>
      <c r="P112" s="656"/>
      <c r="Q112" s="656"/>
      <c r="R112" s="656"/>
      <c r="S112" s="657"/>
    </row>
    <row r="113" spans="1:19" ht="14.1" customHeight="1" x14ac:dyDescent="0.15">
      <c r="A113" s="644"/>
      <c r="B113" s="647"/>
      <c r="C113" s="650"/>
      <c r="D113" s="653"/>
      <c r="E113" s="658" t="s">
        <v>371</v>
      </c>
      <c r="F113" s="660" t="s">
        <v>2</v>
      </c>
      <c r="G113" s="661"/>
      <c r="H113" s="660" t="s">
        <v>21</v>
      </c>
      <c r="I113" s="666"/>
      <c r="J113" s="666"/>
      <c r="K113" s="667"/>
      <c r="L113" s="670" t="s">
        <v>177</v>
      </c>
      <c r="M113" s="668" t="s">
        <v>22</v>
      </c>
      <c r="N113" s="668"/>
      <c r="O113" s="663"/>
      <c r="P113" s="693" t="s">
        <v>346</v>
      </c>
      <c r="Q113" s="693"/>
      <c r="R113" s="693"/>
      <c r="S113" s="695"/>
    </row>
    <row r="114" spans="1:19" ht="14.1" customHeight="1" x14ac:dyDescent="0.15">
      <c r="A114" s="644"/>
      <c r="B114" s="647"/>
      <c r="C114" s="650"/>
      <c r="D114" s="653"/>
      <c r="E114" s="659"/>
      <c r="F114" s="662"/>
      <c r="G114" s="663"/>
      <c r="H114" s="662"/>
      <c r="I114" s="668"/>
      <c r="J114" s="668"/>
      <c r="K114" s="669"/>
      <c r="L114" s="671"/>
      <c r="M114" s="693"/>
      <c r="N114" s="693"/>
      <c r="O114" s="694"/>
      <c r="P114" s="666" t="s">
        <v>235</v>
      </c>
      <c r="Q114" s="661"/>
      <c r="R114" s="660" t="s">
        <v>236</v>
      </c>
      <c r="S114" s="667"/>
    </row>
    <row r="115" spans="1:19" ht="14.1" customHeight="1" x14ac:dyDescent="0.15">
      <c r="A115" s="644"/>
      <c r="B115" s="647"/>
      <c r="C115" s="650"/>
      <c r="D115" s="653"/>
      <c r="E115" s="670" t="s">
        <v>370</v>
      </c>
      <c r="F115" s="662"/>
      <c r="G115" s="663"/>
      <c r="H115" s="660">
        <v>1</v>
      </c>
      <c r="I115" s="701">
        <v>2</v>
      </c>
      <c r="J115" s="701">
        <v>3</v>
      </c>
      <c r="K115" s="667">
        <v>4</v>
      </c>
      <c r="L115" s="671"/>
      <c r="M115" s="641" t="s">
        <v>586</v>
      </c>
      <c r="N115" s="673" t="s">
        <v>587</v>
      </c>
      <c r="O115" s="675" t="s">
        <v>588</v>
      </c>
      <c r="P115" s="677" t="s">
        <v>344</v>
      </c>
      <c r="Q115" s="679" t="s">
        <v>345</v>
      </c>
      <c r="R115" s="677" t="s">
        <v>344</v>
      </c>
      <c r="S115" s="682" t="s">
        <v>345</v>
      </c>
    </row>
    <row r="116" spans="1:19" ht="14.1" customHeight="1" thickBot="1" x14ac:dyDescent="0.2">
      <c r="A116" s="645"/>
      <c r="B116" s="648"/>
      <c r="C116" s="651"/>
      <c r="D116" s="654"/>
      <c r="E116" s="672"/>
      <c r="F116" s="664"/>
      <c r="G116" s="665"/>
      <c r="H116" s="664"/>
      <c r="I116" s="702"/>
      <c r="J116" s="702"/>
      <c r="K116" s="703"/>
      <c r="L116" s="672"/>
      <c r="M116" s="681"/>
      <c r="N116" s="674"/>
      <c r="O116" s="676"/>
      <c r="P116" s="678"/>
      <c r="Q116" s="680"/>
      <c r="R116" s="678"/>
      <c r="S116" s="683"/>
    </row>
    <row r="117" spans="1:19" ht="14.1" customHeight="1" x14ac:dyDescent="0.15">
      <c r="A117" s="76">
        <v>5</v>
      </c>
      <c r="B117" s="593" t="str">
        <f>IF(等級設定!A32=TRUE,"■","□")</f>
        <v>■</v>
      </c>
      <c r="C117" s="432" t="s">
        <v>712</v>
      </c>
      <c r="D117" s="278"/>
      <c r="F117" s="594"/>
      <c r="G117" s="594" t="s">
        <v>862</v>
      </c>
      <c r="H117" s="180"/>
      <c r="I117" s="180"/>
      <c r="J117" s="180"/>
      <c r="K117" s="180"/>
      <c r="L117" s="426"/>
      <c r="M117" s="180"/>
      <c r="N117" s="180"/>
      <c r="O117" s="180"/>
      <c r="P117" s="434"/>
      <c r="Q117" s="435"/>
      <c r="R117" s="434"/>
      <c r="S117" s="436"/>
    </row>
    <row r="118" spans="1:19" ht="14.1" customHeight="1" x14ac:dyDescent="0.15">
      <c r="A118" s="885" t="s">
        <v>882</v>
      </c>
      <c r="B118" t="str">
        <f>IF(等級設定!A33=TRUE,"■","□")</f>
        <v>■</v>
      </c>
      <c r="C118" s="433" t="s">
        <v>711</v>
      </c>
      <c r="D118" s="265"/>
      <c r="F118" s="594"/>
      <c r="G118" s="594" t="s">
        <v>862</v>
      </c>
      <c r="H118" s="112"/>
      <c r="I118" s="112"/>
      <c r="J118" s="112"/>
      <c r="K118" s="112"/>
      <c r="L118" s="427"/>
      <c r="M118" s="112"/>
      <c r="N118" s="112"/>
      <c r="O118" s="112"/>
      <c r="P118" s="437"/>
      <c r="Q118" s="438"/>
      <c r="R118" s="437"/>
      <c r="S118" s="439"/>
    </row>
    <row r="119" spans="1:19" ht="14.1" customHeight="1" x14ac:dyDescent="0.15">
      <c r="A119" s="885"/>
      <c r="B119" s="405" t="s">
        <v>450</v>
      </c>
      <c r="C119" s="753" t="s">
        <v>487</v>
      </c>
      <c r="D119" s="276" t="s">
        <v>84</v>
      </c>
      <c r="E119" s="92" t="s">
        <v>618</v>
      </c>
      <c r="F119" s="307" t="s">
        <v>618</v>
      </c>
      <c r="G119" s="716" t="s">
        <v>619</v>
      </c>
      <c r="H119" s="93"/>
      <c r="I119" s="93" t="s">
        <v>618</v>
      </c>
      <c r="J119" s="93" t="s">
        <v>618</v>
      </c>
      <c r="K119" s="94" t="s">
        <v>618</v>
      </c>
      <c r="L119" s="722" t="s">
        <v>439</v>
      </c>
      <c r="M119" s="153" t="s">
        <v>618</v>
      </c>
      <c r="N119" s="151" t="s">
        <v>618</v>
      </c>
      <c r="O119" s="152" t="s">
        <v>618</v>
      </c>
      <c r="P119" s="153" t="s">
        <v>618</v>
      </c>
      <c r="Q119" s="152" t="s">
        <v>618</v>
      </c>
      <c r="R119" s="153" t="s">
        <v>618</v>
      </c>
      <c r="S119" s="154" t="s">
        <v>618</v>
      </c>
    </row>
    <row r="120" spans="1:19" ht="14.1" customHeight="1" x14ac:dyDescent="0.15">
      <c r="A120" s="885"/>
      <c r="B120" s="397"/>
      <c r="C120" s="754"/>
      <c r="D120" s="264" t="s">
        <v>429</v>
      </c>
      <c r="E120" s="79"/>
      <c r="F120" s="303"/>
      <c r="G120" s="717"/>
      <c r="H120" s="82"/>
      <c r="I120" s="82"/>
      <c r="J120" s="82"/>
      <c r="K120" s="83"/>
      <c r="L120" s="733"/>
      <c r="M120" s="158"/>
      <c r="N120" s="156"/>
      <c r="O120" s="157"/>
      <c r="P120" s="158"/>
      <c r="Q120" s="157"/>
      <c r="R120" s="158"/>
      <c r="S120" s="159"/>
    </row>
    <row r="121" spans="1:19" ht="14.1" customHeight="1" x14ac:dyDescent="0.15">
      <c r="A121" s="885"/>
      <c r="B121" s="397"/>
      <c r="C121" s="301" t="str">
        <f>等級設定!E34</f>
        <v>（　　）地域</v>
      </c>
      <c r="D121" s="267"/>
      <c r="E121" s="79"/>
      <c r="F121" s="303"/>
      <c r="G121" s="717" t="s">
        <v>620</v>
      </c>
      <c r="H121" s="82"/>
      <c r="I121" s="82" t="s">
        <v>618</v>
      </c>
      <c r="J121" s="82" t="s">
        <v>618</v>
      </c>
      <c r="K121" s="101" t="s">
        <v>621</v>
      </c>
      <c r="L121" s="732" t="s">
        <v>85</v>
      </c>
      <c r="M121" s="158" t="s">
        <v>618</v>
      </c>
      <c r="N121" s="171"/>
      <c r="O121" s="172" t="s">
        <v>621</v>
      </c>
      <c r="P121" s="158" t="s">
        <v>618</v>
      </c>
      <c r="Q121" s="172" t="s">
        <v>618</v>
      </c>
      <c r="R121" s="158" t="s">
        <v>618</v>
      </c>
      <c r="S121" s="206" t="s">
        <v>618</v>
      </c>
    </row>
    <row r="122" spans="1:19" ht="14.1" customHeight="1" x14ac:dyDescent="0.15">
      <c r="A122" s="885"/>
      <c r="B122" s="397"/>
      <c r="C122" s="419"/>
      <c r="D122" s="267"/>
      <c r="E122" s="79"/>
      <c r="F122" s="303"/>
      <c r="G122" s="717"/>
      <c r="H122" s="82"/>
      <c r="I122" s="82"/>
      <c r="J122" s="82"/>
      <c r="K122" s="101"/>
      <c r="L122" s="733"/>
      <c r="M122" s="195"/>
      <c r="N122" s="193"/>
      <c r="O122" s="194"/>
      <c r="P122" s="195"/>
      <c r="Q122" s="194"/>
      <c r="R122" s="195"/>
      <c r="S122" s="196"/>
    </row>
    <row r="123" spans="1:19" ht="14.1" customHeight="1" x14ac:dyDescent="0.15">
      <c r="A123" s="885"/>
      <c r="B123" s="397"/>
      <c r="C123" s="424"/>
      <c r="D123" s="267"/>
      <c r="E123" s="79"/>
      <c r="F123" s="303"/>
      <c r="G123" s="324"/>
      <c r="H123" s="82"/>
      <c r="I123" s="82" t="s">
        <v>618</v>
      </c>
      <c r="J123" s="82" t="s">
        <v>618</v>
      </c>
      <c r="K123" s="101" t="s">
        <v>431</v>
      </c>
      <c r="L123" s="732" t="s">
        <v>518</v>
      </c>
      <c r="M123" s="158" t="s">
        <v>618</v>
      </c>
      <c r="N123" s="156"/>
      <c r="O123" s="157" t="s">
        <v>125</v>
      </c>
      <c r="P123" s="158" t="s">
        <v>618</v>
      </c>
      <c r="Q123" s="157" t="s">
        <v>618</v>
      </c>
      <c r="R123" s="158" t="s">
        <v>618</v>
      </c>
      <c r="S123" s="159" t="s">
        <v>618</v>
      </c>
    </row>
    <row r="124" spans="1:19" ht="14.1" customHeight="1" x14ac:dyDescent="0.15">
      <c r="A124" s="885"/>
      <c r="B124" s="397"/>
      <c r="C124" s="410"/>
      <c r="D124" s="267"/>
      <c r="E124" s="79"/>
      <c r="F124" s="303"/>
      <c r="G124" s="324"/>
      <c r="H124" s="82"/>
      <c r="I124" s="82"/>
      <c r="J124" s="82"/>
      <c r="K124" s="101"/>
      <c r="L124" s="723"/>
      <c r="M124" s="158"/>
      <c r="N124" s="156"/>
      <c r="O124" s="157"/>
      <c r="P124" s="158"/>
      <c r="Q124" s="157"/>
      <c r="R124" s="158"/>
      <c r="S124" s="159"/>
    </row>
    <row r="125" spans="1:19" ht="14.1" customHeight="1" x14ac:dyDescent="0.15">
      <c r="A125" s="885"/>
      <c r="B125" s="397"/>
      <c r="C125" s="410"/>
      <c r="D125" s="267"/>
      <c r="E125" s="79"/>
      <c r="F125" s="303"/>
      <c r="G125" s="324"/>
      <c r="H125" s="82"/>
      <c r="I125" s="82" t="s">
        <v>864</v>
      </c>
      <c r="J125" s="82" t="s">
        <v>864</v>
      </c>
      <c r="K125" s="101" t="s">
        <v>864</v>
      </c>
      <c r="L125" s="606" t="s">
        <v>863</v>
      </c>
      <c r="M125" s="158" t="s">
        <v>864</v>
      </c>
      <c r="N125" s="156"/>
      <c r="O125" s="157" t="s">
        <v>864</v>
      </c>
      <c r="P125" s="158" t="s">
        <v>864</v>
      </c>
      <c r="Q125" s="157" t="s">
        <v>864</v>
      </c>
      <c r="R125" s="158" t="s">
        <v>864</v>
      </c>
      <c r="S125" s="159" t="s">
        <v>864</v>
      </c>
    </row>
    <row r="126" spans="1:19" ht="14.1" customHeight="1" x14ac:dyDescent="0.15">
      <c r="A126" s="885"/>
      <c r="B126" s="397"/>
      <c r="C126" s="410"/>
      <c r="D126" s="267"/>
      <c r="E126" s="79"/>
      <c r="F126" s="303"/>
      <c r="G126" s="324"/>
      <c r="H126" s="82"/>
      <c r="I126" s="82" t="s">
        <v>621</v>
      </c>
      <c r="J126" s="82" t="s">
        <v>618</v>
      </c>
      <c r="K126" s="101" t="s">
        <v>621</v>
      </c>
      <c r="L126" s="606" t="s">
        <v>390</v>
      </c>
      <c r="M126" s="205" t="s">
        <v>618</v>
      </c>
      <c r="N126" s="156"/>
      <c r="O126" s="157" t="s">
        <v>618</v>
      </c>
      <c r="P126" s="158" t="s">
        <v>618</v>
      </c>
      <c r="Q126" s="157" t="s">
        <v>618</v>
      </c>
      <c r="R126" s="205" t="s">
        <v>618</v>
      </c>
      <c r="S126" s="206" t="s">
        <v>618</v>
      </c>
    </row>
    <row r="127" spans="1:19" ht="14.1" customHeight="1" x14ac:dyDescent="0.15">
      <c r="A127" s="885"/>
      <c r="B127" s="397"/>
      <c r="C127" s="410"/>
      <c r="D127" s="267"/>
      <c r="E127" s="79"/>
      <c r="F127" s="303"/>
      <c r="G127" s="324"/>
      <c r="H127" s="84"/>
      <c r="I127" s="84" t="s">
        <v>621</v>
      </c>
      <c r="J127" s="84" t="s">
        <v>125</v>
      </c>
      <c r="K127" s="85" t="s">
        <v>621</v>
      </c>
      <c r="L127" s="732" t="s">
        <v>86</v>
      </c>
      <c r="M127" s="163" t="s">
        <v>618</v>
      </c>
      <c r="N127" s="161"/>
      <c r="O127" s="162" t="s">
        <v>618</v>
      </c>
      <c r="P127" s="163" t="s">
        <v>618</v>
      </c>
      <c r="Q127" s="162" t="s">
        <v>618</v>
      </c>
      <c r="R127" s="163" t="s">
        <v>618</v>
      </c>
      <c r="S127" s="164" t="s">
        <v>618</v>
      </c>
    </row>
    <row r="128" spans="1:19" ht="14.1" customHeight="1" x14ac:dyDescent="0.15">
      <c r="A128" s="885"/>
      <c r="B128" s="397"/>
      <c r="C128" s="410"/>
      <c r="D128" s="267"/>
      <c r="E128" s="79"/>
      <c r="F128" s="303"/>
      <c r="G128" s="324"/>
      <c r="H128" s="478"/>
      <c r="I128" s="478"/>
      <c r="J128" s="478"/>
      <c r="K128" s="113"/>
      <c r="L128" s="724"/>
      <c r="M128" s="199"/>
      <c r="N128" s="197"/>
      <c r="O128" s="198"/>
      <c r="P128" s="199"/>
      <c r="Q128" s="198"/>
      <c r="R128" s="199"/>
      <c r="S128" s="468"/>
    </row>
    <row r="129" spans="1:19" ht="14.1" customHeight="1" x14ac:dyDescent="0.15">
      <c r="A129" s="885"/>
      <c r="B129" s="397"/>
      <c r="C129" s="410"/>
      <c r="D129" s="276" t="s">
        <v>5</v>
      </c>
      <c r="E129" s="92" t="s">
        <v>618</v>
      </c>
      <c r="F129" s="307" t="s">
        <v>618</v>
      </c>
      <c r="G129" s="716" t="s">
        <v>880</v>
      </c>
      <c r="H129" s="93"/>
      <c r="I129" s="93" t="s">
        <v>621</v>
      </c>
      <c r="J129" s="93" t="s">
        <v>618</v>
      </c>
      <c r="K129" s="94" t="s">
        <v>618</v>
      </c>
      <c r="L129" s="388" t="s">
        <v>391</v>
      </c>
      <c r="M129" s="153" t="s">
        <v>618</v>
      </c>
      <c r="N129" s="183" t="s">
        <v>621</v>
      </c>
      <c r="O129" s="152" t="s">
        <v>618</v>
      </c>
      <c r="P129" s="153" t="s">
        <v>618</v>
      </c>
      <c r="Q129" s="152" t="s">
        <v>618</v>
      </c>
      <c r="R129" s="153" t="s">
        <v>618</v>
      </c>
      <c r="S129" s="154" t="s">
        <v>618</v>
      </c>
    </row>
    <row r="130" spans="1:19" ht="14.1" customHeight="1" x14ac:dyDescent="0.15">
      <c r="A130" s="885"/>
      <c r="B130" s="397"/>
      <c r="C130" s="410"/>
      <c r="D130" s="264" t="s">
        <v>87</v>
      </c>
      <c r="E130" s="79"/>
      <c r="F130" s="303"/>
      <c r="G130" s="717"/>
      <c r="H130" s="82"/>
      <c r="I130" s="82"/>
      <c r="J130" s="82"/>
      <c r="K130" s="83"/>
      <c r="L130" s="210" t="s">
        <v>519</v>
      </c>
      <c r="M130" s="158"/>
      <c r="N130" s="156"/>
      <c r="O130" s="157"/>
      <c r="P130" s="158"/>
      <c r="Q130" s="157"/>
      <c r="R130" s="158"/>
      <c r="S130" s="159"/>
    </row>
    <row r="131" spans="1:19" ht="14.1" customHeight="1" x14ac:dyDescent="0.15">
      <c r="A131" s="107"/>
      <c r="B131" s="397"/>
      <c r="C131" s="410"/>
      <c r="D131" s="264"/>
      <c r="E131" s="79"/>
      <c r="F131" s="303"/>
      <c r="G131" s="726"/>
      <c r="H131" s="80"/>
      <c r="I131" s="80" t="s">
        <v>621</v>
      </c>
      <c r="J131" s="80" t="s">
        <v>618</v>
      </c>
      <c r="K131" s="81" t="s">
        <v>618</v>
      </c>
      <c r="L131" s="387" t="s">
        <v>392</v>
      </c>
      <c r="M131" s="205" t="s">
        <v>618</v>
      </c>
      <c r="N131" s="171" t="s">
        <v>618</v>
      </c>
      <c r="O131" s="172" t="s">
        <v>618</v>
      </c>
      <c r="P131" s="158" t="s">
        <v>618</v>
      </c>
      <c r="Q131" s="157" t="s">
        <v>618</v>
      </c>
      <c r="R131" s="205" t="s">
        <v>618</v>
      </c>
      <c r="S131" s="206" t="s">
        <v>618</v>
      </c>
    </row>
    <row r="132" spans="1:19" ht="14.1" customHeight="1" x14ac:dyDescent="0.15">
      <c r="A132" s="107"/>
      <c r="B132" s="397"/>
      <c r="C132" s="410"/>
      <c r="D132" s="276" t="s">
        <v>88</v>
      </c>
      <c r="E132" s="92" t="s">
        <v>618</v>
      </c>
      <c r="F132" s="307" t="s">
        <v>618</v>
      </c>
      <c r="G132" s="729" t="s">
        <v>622</v>
      </c>
      <c r="H132" s="93"/>
      <c r="I132" s="110" t="s">
        <v>618</v>
      </c>
      <c r="J132" s="110" t="s">
        <v>618</v>
      </c>
      <c r="K132" s="111" t="s">
        <v>621</v>
      </c>
      <c r="L132" s="385" t="s">
        <v>226</v>
      </c>
      <c r="M132" s="182" t="s">
        <v>618</v>
      </c>
      <c r="N132" s="183" t="s">
        <v>621</v>
      </c>
      <c r="O132" s="184" t="s">
        <v>618</v>
      </c>
      <c r="P132" s="153" t="s">
        <v>618</v>
      </c>
      <c r="Q132" s="152" t="s">
        <v>618</v>
      </c>
      <c r="R132" s="153" t="s">
        <v>618</v>
      </c>
      <c r="S132" s="154" t="s">
        <v>618</v>
      </c>
    </row>
    <row r="133" spans="1:19" ht="14.1" customHeight="1" x14ac:dyDescent="0.15">
      <c r="A133" s="107"/>
      <c r="B133" s="397"/>
      <c r="C133" s="410"/>
      <c r="D133" s="264" t="s">
        <v>228</v>
      </c>
      <c r="E133" s="79"/>
      <c r="F133" s="303"/>
      <c r="G133" s="730"/>
      <c r="H133" s="88"/>
      <c r="I133" s="84"/>
      <c r="J133" s="84"/>
      <c r="K133" s="85"/>
      <c r="L133" s="210" t="s">
        <v>227</v>
      </c>
      <c r="M133" s="158"/>
      <c r="N133" s="156"/>
      <c r="O133" s="157"/>
      <c r="P133" s="158"/>
      <c r="Q133" s="172"/>
      <c r="R133" s="205"/>
      <c r="S133" s="159"/>
    </row>
    <row r="134" spans="1:19" ht="14.1" customHeight="1" x14ac:dyDescent="0.15">
      <c r="A134" s="107"/>
      <c r="B134" s="397"/>
      <c r="C134" s="410"/>
      <c r="D134" s="264"/>
      <c r="E134" s="79"/>
      <c r="F134" s="303"/>
      <c r="G134" s="730"/>
      <c r="H134" s="80"/>
      <c r="I134" s="93"/>
      <c r="J134" s="110" t="s">
        <v>618</v>
      </c>
      <c r="K134" s="111" t="s">
        <v>621</v>
      </c>
      <c r="L134" s="385" t="s">
        <v>89</v>
      </c>
      <c r="M134" s="182" t="s">
        <v>618</v>
      </c>
      <c r="N134" s="183"/>
      <c r="O134" s="184" t="s">
        <v>618</v>
      </c>
      <c r="P134" s="153" t="s">
        <v>618</v>
      </c>
      <c r="Q134" s="152" t="s">
        <v>618</v>
      </c>
      <c r="R134" s="153" t="s">
        <v>618</v>
      </c>
      <c r="S134" s="154" t="s">
        <v>618</v>
      </c>
    </row>
    <row r="135" spans="1:19" ht="14.1" customHeight="1" x14ac:dyDescent="0.15">
      <c r="A135" s="107"/>
      <c r="B135" s="397"/>
      <c r="C135" s="410"/>
      <c r="D135" s="264"/>
      <c r="E135" s="79"/>
      <c r="F135" s="245"/>
      <c r="G135" s="730"/>
      <c r="H135" s="84"/>
      <c r="I135" s="84"/>
      <c r="J135" s="84"/>
      <c r="K135" s="85"/>
      <c r="L135" s="384" t="s">
        <v>393</v>
      </c>
      <c r="M135" s="163"/>
      <c r="N135" s="161"/>
      <c r="O135" s="162"/>
      <c r="P135" s="163"/>
      <c r="Q135" s="194"/>
      <c r="R135" s="195"/>
      <c r="S135" s="196"/>
    </row>
    <row r="136" spans="1:19" ht="14.1" customHeight="1" x14ac:dyDescent="0.15">
      <c r="A136" s="107"/>
      <c r="B136" s="397"/>
      <c r="C136" s="410"/>
      <c r="D136" s="264"/>
      <c r="E136" s="79"/>
      <c r="F136" s="303"/>
      <c r="G136" s="730"/>
      <c r="H136" s="93"/>
      <c r="I136" s="110"/>
      <c r="J136" s="110" t="s">
        <v>618</v>
      </c>
      <c r="K136" s="111" t="s">
        <v>621</v>
      </c>
      <c r="L136" s="385" t="s">
        <v>183</v>
      </c>
      <c r="M136" s="182" t="s">
        <v>618</v>
      </c>
      <c r="N136" s="183" t="s">
        <v>618</v>
      </c>
      <c r="O136" s="184" t="s">
        <v>618</v>
      </c>
      <c r="P136" s="153" t="s">
        <v>618</v>
      </c>
      <c r="Q136" s="152" t="s">
        <v>618</v>
      </c>
      <c r="R136" s="153" t="s">
        <v>618</v>
      </c>
      <c r="S136" s="154" t="s">
        <v>618</v>
      </c>
    </row>
    <row r="137" spans="1:19" ht="14.1" customHeight="1" x14ac:dyDescent="0.15">
      <c r="A137" s="107"/>
      <c r="B137" s="397"/>
      <c r="C137" s="410"/>
      <c r="D137" s="264"/>
      <c r="E137" s="79"/>
      <c r="F137" s="303"/>
      <c r="G137" s="730"/>
      <c r="H137" s="82"/>
      <c r="I137" s="82"/>
      <c r="J137" s="82"/>
      <c r="K137" s="83"/>
      <c r="L137" s="210" t="s">
        <v>184</v>
      </c>
      <c r="M137" s="158"/>
      <c r="N137" s="156"/>
      <c r="O137" s="157"/>
      <c r="P137" s="205"/>
      <c r="Q137" s="172"/>
      <c r="R137" s="205"/>
      <c r="S137" s="206"/>
    </row>
    <row r="138" spans="1:19" ht="14.1" customHeight="1" x14ac:dyDescent="0.15">
      <c r="A138" s="107"/>
      <c r="B138" s="397"/>
      <c r="C138" s="410"/>
      <c r="D138" s="727" t="s">
        <v>496</v>
      </c>
      <c r="E138" s="92" t="s">
        <v>618</v>
      </c>
      <c r="F138" s="307" t="s">
        <v>618</v>
      </c>
      <c r="G138" s="729" t="s">
        <v>623</v>
      </c>
      <c r="H138" s="110"/>
      <c r="I138" s="110" t="s">
        <v>621</v>
      </c>
      <c r="J138" s="110" t="s">
        <v>618</v>
      </c>
      <c r="K138" s="111" t="s">
        <v>621</v>
      </c>
      <c r="L138" s="385" t="s">
        <v>522</v>
      </c>
      <c r="M138" s="182" t="s">
        <v>618</v>
      </c>
      <c r="N138" s="183"/>
      <c r="O138" s="184" t="s">
        <v>618</v>
      </c>
      <c r="P138" s="153" t="s">
        <v>618</v>
      </c>
      <c r="Q138" s="152" t="s">
        <v>618</v>
      </c>
      <c r="R138" s="153" t="s">
        <v>618</v>
      </c>
      <c r="S138" s="154" t="s">
        <v>618</v>
      </c>
    </row>
    <row r="139" spans="1:19" ht="14.1" customHeight="1" x14ac:dyDescent="0.15">
      <c r="A139" s="107"/>
      <c r="B139" s="397"/>
      <c r="C139" s="410"/>
      <c r="D139" s="728"/>
      <c r="E139" s="79"/>
      <c r="F139" s="348"/>
      <c r="G139" s="767"/>
      <c r="H139" s="84"/>
      <c r="I139" s="84"/>
      <c r="J139" s="84"/>
      <c r="K139" s="85"/>
      <c r="L139" s="384"/>
      <c r="M139" s="163"/>
      <c r="N139" s="161"/>
      <c r="O139" s="162"/>
      <c r="P139" s="163"/>
      <c r="Q139" s="162"/>
      <c r="R139" s="163"/>
      <c r="S139" s="164"/>
    </row>
    <row r="140" spans="1:19" ht="14.1" customHeight="1" x14ac:dyDescent="0.15">
      <c r="A140" s="107"/>
      <c r="B140" s="397"/>
      <c r="C140" s="410"/>
      <c r="D140" s="264"/>
      <c r="E140" s="92" t="s">
        <v>618</v>
      </c>
      <c r="F140" s="307" t="s">
        <v>618</v>
      </c>
      <c r="G140" s="716" t="s">
        <v>619</v>
      </c>
      <c r="H140" s="110"/>
      <c r="I140" s="110" t="s">
        <v>618</v>
      </c>
      <c r="J140" s="110" t="s">
        <v>618</v>
      </c>
      <c r="K140" s="111" t="s">
        <v>621</v>
      </c>
      <c r="L140" s="385" t="s">
        <v>520</v>
      </c>
      <c r="M140" s="182" t="s">
        <v>618</v>
      </c>
      <c r="N140" s="183" t="s">
        <v>621</v>
      </c>
      <c r="O140" s="184" t="s">
        <v>618</v>
      </c>
      <c r="P140" s="153" t="s">
        <v>618</v>
      </c>
      <c r="Q140" s="152" t="s">
        <v>618</v>
      </c>
      <c r="R140" s="153" t="s">
        <v>618</v>
      </c>
      <c r="S140" s="154" t="s">
        <v>618</v>
      </c>
    </row>
    <row r="141" spans="1:19" ht="14.1" customHeight="1" x14ac:dyDescent="0.15">
      <c r="A141" s="107"/>
      <c r="B141" s="397"/>
      <c r="C141" s="410"/>
      <c r="D141" s="264"/>
      <c r="E141" s="79"/>
      <c r="F141" s="303"/>
      <c r="G141" s="717"/>
      <c r="H141" s="84"/>
      <c r="I141" s="84"/>
      <c r="J141" s="84"/>
      <c r="K141" s="85"/>
      <c r="L141" s="384" t="s">
        <v>521</v>
      </c>
      <c r="M141" s="163"/>
      <c r="N141" s="161"/>
      <c r="O141" s="162"/>
      <c r="P141" s="163"/>
      <c r="Q141" s="162"/>
      <c r="R141" s="163"/>
      <c r="S141" s="164"/>
    </row>
    <row r="142" spans="1:19" ht="14.1" customHeight="1" x14ac:dyDescent="0.15">
      <c r="A142" s="107"/>
      <c r="B142" s="405" t="str">
        <f>B118</f>
        <v>■</v>
      </c>
      <c r="C142" s="766" t="s">
        <v>458</v>
      </c>
      <c r="D142" s="276" t="s">
        <v>489</v>
      </c>
      <c r="E142" s="92" t="s">
        <v>618</v>
      </c>
      <c r="F142" s="307"/>
      <c r="G142" s="447"/>
      <c r="H142" s="110"/>
      <c r="I142" s="110"/>
      <c r="J142" s="110" t="s">
        <v>618</v>
      </c>
      <c r="K142" s="111" t="s">
        <v>621</v>
      </c>
      <c r="L142" s="385" t="s">
        <v>488</v>
      </c>
      <c r="M142" s="182" t="s">
        <v>618</v>
      </c>
      <c r="N142" s="183"/>
      <c r="O142" s="184" t="s">
        <v>618</v>
      </c>
      <c r="P142" s="153" t="s">
        <v>618</v>
      </c>
      <c r="Q142" s="152" t="s">
        <v>618</v>
      </c>
      <c r="R142" s="153" t="s">
        <v>618</v>
      </c>
      <c r="S142" s="154" t="s">
        <v>618</v>
      </c>
    </row>
    <row r="143" spans="1:19" ht="14.1" customHeight="1" x14ac:dyDescent="0.15">
      <c r="A143" s="107"/>
      <c r="B143" s="397"/>
      <c r="C143" s="757"/>
      <c r="D143" s="276" t="s">
        <v>490</v>
      </c>
      <c r="E143" s="92" t="s">
        <v>618</v>
      </c>
      <c r="F143" s="307" t="s">
        <v>618</v>
      </c>
      <c r="G143" s="716" t="s">
        <v>620</v>
      </c>
      <c r="H143" s="93"/>
      <c r="I143" s="93"/>
      <c r="J143" s="110" t="s">
        <v>618</v>
      </c>
      <c r="K143" s="111" t="s">
        <v>621</v>
      </c>
      <c r="L143" s="385" t="s">
        <v>491</v>
      </c>
      <c r="M143" s="182" t="s">
        <v>618</v>
      </c>
      <c r="N143" s="183"/>
      <c r="O143" s="184" t="s">
        <v>618</v>
      </c>
      <c r="P143" s="153" t="s">
        <v>618</v>
      </c>
      <c r="Q143" s="152" t="s">
        <v>618</v>
      </c>
      <c r="R143" s="153" t="s">
        <v>618</v>
      </c>
      <c r="S143" s="154" t="s">
        <v>618</v>
      </c>
    </row>
    <row r="144" spans="1:19" ht="14.1" customHeight="1" x14ac:dyDescent="0.15">
      <c r="A144" s="107"/>
      <c r="B144" s="397"/>
      <c r="C144" s="757"/>
      <c r="D144" s="264"/>
      <c r="E144" s="79"/>
      <c r="F144" s="303"/>
      <c r="G144" s="717"/>
      <c r="H144" s="84"/>
      <c r="I144" s="84"/>
      <c r="J144" s="84"/>
      <c r="K144" s="85"/>
      <c r="L144" s="384"/>
      <c r="M144" s="163"/>
      <c r="N144" s="161"/>
      <c r="O144" s="162"/>
      <c r="P144" s="163"/>
      <c r="Q144" s="162"/>
      <c r="R144" s="163"/>
      <c r="S144" s="164"/>
    </row>
    <row r="145" spans="1:19" ht="14.1" customHeight="1" x14ac:dyDescent="0.15">
      <c r="A145" s="107"/>
      <c r="B145" s="397"/>
      <c r="C145" s="431"/>
      <c r="D145" s="276" t="s">
        <v>493</v>
      </c>
      <c r="E145" s="92" t="s">
        <v>618</v>
      </c>
      <c r="F145" s="307" t="s">
        <v>618</v>
      </c>
      <c r="G145" s="716" t="s">
        <v>624</v>
      </c>
      <c r="H145" s="93"/>
      <c r="I145" s="93"/>
      <c r="J145" s="110" t="s">
        <v>618</v>
      </c>
      <c r="K145" s="111" t="s">
        <v>621</v>
      </c>
      <c r="L145" s="385" t="s">
        <v>494</v>
      </c>
      <c r="M145" s="182" t="s">
        <v>618</v>
      </c>
      <c r="N145" s="183"/>
      <c r="O145" s="184" t="s">
        <v>618</v>
      </c>
      <c r="P145" s="153" t="s">
        <v>618</v>
      </c>
      <c r="Q145" s="152" t="s">
        <v>618</v>
      </c>
      <c r="R145" s="153" t="s">
        <v>618</v>
      </c>
      <c r="S145" s="154" t="s">
        <v>618</v>
      </c>
    </row>
    <row r="146" spans="1:19" ht="14.1" customHeight="1" x14ac:dyDescent="0.15">
      <c r="A146" s="107"/>
      <c r="B146" s="397"/>
      <c r="C146" s="431"/>
      <c r="D146" s="264"/>
      <c r="E146" s="79"/>
      <c r="F146" s="303"/>
      <c r="G146" s="717"/>
      <c r="H146" s="84"/>
      <c r="I146" s="84"/>
      <c r="J146" s="84"/>
      <c r="K146" s="85"/>
      <c r="L146" s="384"/>
      <c r="M146" s="163"/>
      <c r="N146" s="161"/>
      <c r="O146" s="162"/>
      <c r="P146" s="163"/>
      <c r="Q146" s="162"/>
      <c r="R146" s="163"/>
      <c r="S146" s="164"/>
    </row>
    <row r="147" spans="1:19" ht="14.1" customHeight="1" x14ac:dyDescent="0.15">
      <c r="A147" s="107"/>
      <c r="B147" s="397"/>
      <c r="C147" s="431"/>
      <c r="D147" s="276" t="s">
        <v>495</v>
      </c>
      <c r="E147" s="92" t="s">
        <v>618</v>
      </c>
      <c r="F147" s="307" t="s">
        <v>618</v>
      </c>
      <c r="G147" s="729" t="s">
        <v>492</v>
      </c>
      <c r="H147" s="93"/>
      <c r="I147" s="93"/>
      <c r="J147" s="93"/>
      <c r="K147" s="94" t="s">
        <v>7</v>
      </c>
      <c r="L147" s="385" t="s">
        <v>498</v>
      </c>
      <c r="M147" s="153" t="s">
        <v>618</v>
      </c>
      <c r="N147" s="151"/>
      <c r="O147" s="152" t="s">
        <v>618</v>
      </c>
      <c r="P147" s="153" t="s">
        <v>618</v>
      </c>
      <c r="Q147" s="152" t="s">
        <v>618</v>
      </c>
      <c r="R147" s="153" t="s">
        <v>618</v>
      </c>
      <c r="S147" s="154" t="s">
        <v>618</v>
      </c>
    </row>
    <row r="148" spans="1:19" ht="14.1" customHeight="1" x14ac:dyDescent="0.15">
      <c r="A148" s="107"/>
      <c r="B148" s="397"/>
      <c r="C148" s="431"/>
      <c r="D148" s="264"/>
      <c r="E148" s="79"/>
      <c r="F148" s="303"/>
      <c r="G148" s="730"/>
      <c r="H148" s="88"/>
      <c r="I148" s="88"/>
      <c r="J148" s="88"/>
      <c r="K148" s="89" t="s">
        <v>867</v>
      </c>
      <c r="L148" s="386" t="s">
        <v>866</v>
      </c>
      <c r="M148" s="168" t="s">
        <v>867</v>
      </c>
      <c r="N148" s="166"/>
      <c r="O148" s="167" t="s">
        <v>867</v>
      </c>
      <c r="P148" s="168" t="s">
        <v>867</v>
      </c>
      <c r="Q148" s="167" t="s">
        <v>867</v>
      </c>
      <c r="R148" s="168" t="s">
        <v>867</v>
      </c>
      <c r="S148" s="169" t="s">
        <v>867</v>
      </c>
    </row>
    <row r="149" spans="1:19" ht="14.1" customHeight="1" x14ac:dyDescent="0.15">
      <c r="A149" s="107"/>
      <c r="B149" s="397"/>
      <c r="C149" s="431"/>
      <c r="D149" s="264"/>
      <c r="E149" s="79"/>
      <c r="F149" s="303"/>
      <c r="G149" s="730"/>
      <c r="H149" s="110"/>
      <c r="I149" s="110"/>
      <c r="J149" s="110" t="s">
        <v>867</v>
      </c>
      <c r="K149" s="111" t="s">
        <v>867</v>
      </c>
      <c r="L149" s="388" t="s">
        <v>868</v>
      </c>
      <c r="M149" s="153" t="s">
        <v>7</v>
      </c>
      <c r="N149" s="151"/>
      <c r="O149" s="152" t="s">
        <v>7</v>
      </c>
      <c r="P149" s="153" t="s">
        <v>7</v>
      </c>
      <c r="Q149" s="152" t="s">
        <v>7</v>
      </c>
      <c r="R149" s="153" t="s">
        <v>7</v>
      </c>
      <c r="S149" s="154" t="s">
        <v>7</v>
      </c>
    </row>
    <row r="150" spans="1:19" ht="14.1" customHeight="1" x14ac:dyDescent="0.15">
      <c r="A150" s="107"/>
      <c r="B150" s="397"/>
      <c r="C150" s="431"/>
      <c r="D150" s="264"/>
      <c r="E150" s="79"/>
      <c r="F150" s="303"/>
      <c r="G150" s="730"/>
      <c r="H150" s="88"/>
      <c r="I150" s="88"/>
      <c r="J150" s="88" t="s">
        <v>867</v>
      </c>
      <c r="K150" s="89" t="s">
        <v>867</v>
      </c>
      <c r="L150" s="386" t="s">
        <v>869</v>
      </c>
      <c r="M150" s="168" t="s">
        <v>867</v>
      </c>
      <c r="N150" s="166"/>
      <c r="O150" s="167" t="s">
        <v>867</v>
      </c>
      <c r="P150" s="168" t="s">
        <v>867</v>
      </c>
      <c r="Q150" s="167" t="s">
        <v>867</v>
      </c>
      <c r="R150" s="168" t="s">
        <v>867</v>
      </c>
      <c r="S150" s="169" t="s">
        <v>867</v>
      </c>
    </row>
    <row r="151" spans="1:19" ht="14.1" customHeight="1" x14ac:dyDescent="0.15">
      <c r="A151" s="107"/>
      <c r="B151" s="397"/>
      <c r="C151" s="431"/>
      <c r="D151" s="264"/>
      <c r="E151" s="79"/>
      <c r="F151" s="303"/>
      <c r="G151" s="730"/>
      <c r="H151" s="93"/>
      <c r="I151" s="93"/>
      <c r="J151" s="110"/>
      <c r="K151" s="111" t="s">
        <v>621</v>
      </c>
      <c r="L151" s="385" t="s">
        <v>497</v>
      </c>
      <c r="M151" s="182" t="s">
        <v>618</v>
      </c>
      <c r="N151" s="183"/>
      <c r="O151" s="184" t="s">
        <v>618</v>
      </c>
      <c r="P151" s="153" t="s">
        <v>618</v>
      </c>
      <c r="Q151" s="152" t="s">
        <v>618</v>
      </c>
      <c r="R151" s="153" t="s">
        <v>618</v>
      </c>
      <c r="S151" s="154" t="s">
        <v>618</v>
      </c>
    </row>
    <row r="152" spans="1:19" ht="14.1" customHeight="1" x14ac:dyDescent="0.15">
      <c r="A152" s="107"/>
      <c r="B152" s="397"/>
      <c r="C152" s="431"/>
      <c r="D152" s="264"/>
      <c r="E152" s="79"/>
      <c r="F152" s="303"/>
      <c r="G152" s="347"/>
      <c r="H152" s="84"/>
      <c r="I152" s="84"/>
      <c r="J152" s="88"/>
      <c r="K152" s="89" t="s">
        <v>867</v>
      </c>
      <c r="L152" s="384" t="s">
        <v>870</v>
      </c>
      <c r="M152" s="168" t="s">
        <v>867</v>
      </c>
      <c r="N152" s="166"/>
      <c r="O152" s="167" t="s">
        <v>867</v>
      </c>
      <c r="P152" s="168" t="s">
        <v>867</v>
      </c>
      <c r="Q152" s="167" t="s">
        <v>867</v>
      </c>
      <c r="R152" s="168" t="s">
        <v>867</v>
      </c>
      <c r="S152" s="169" t="s">
        <v>867</v>
      </c>
    </row>
    <row r="153" spans="1:19" ht="14.1" customHeight="1" x14ac:dyDescent="0.15">
      <c r="A153" s="107"/>
      <c r="B153" s="397"/>
      <c r="C153" s="431"/>
      <c r="D153" s="264"/>
      <c r="E153" s="79"/>
      <c r="F153" s="303"/>
      <c r="G153" s="347"/>
      <c r="H153" s="93"/>
      <c r="I153" s="93"/>
      <c r="J153" s="110" t="s">
        <v>867</v>
      </c>
      <c r="K153" s="111" t="s">
        <v>621</v>
      </c>
      <c r="L153" s="385" t="s">
        <v>499</v>
      </c>
      <c r="M153" s="182" t="s">
        <v>618</v>
      </c>
      <c r="N153" s="183"/>
      <c r="O153" s="184" t="s">
        <v>618</v>
      </c>
      <c r="P153" s="153" t="s">
        <v>618</v>
      </c>
      <c r="Q153" s="152" t="s">
        <v>618</v>
      </c>
      <c r="R153" s="153" t="s">
        <v>618</v>
      </c>
      <c r="S153" s="154" t="s">
        <v>618</v>
      </c>
    </row>
    <row r="154" spans="1:19" ht="14.1" customHeight="1" x14ac:dyDescent="0.15">
      <c r="A154" s="107"/>
      <c r="B154" s="397"/>
      <c r="C154" s="431"/>
      <c r="D154" s="264"/>
      <c r="E154" s="79"/>
      <c r="F154" s="303"/>
      <c r="G154" s="324"/>
      <c r="H154" s="82"/>
      <c r="I154" s="82"/>
      <c r="J154" s="82" t="s">
        <v>867</v>
      </c>
      <c r="K154" s="101" t="s">
        <v>867</v>
      </c>
      <c r="L154" s="210" t="s">
        <v>871</v>
      </c>
      <c r="M154" s="158" t="s">
        <v>867</v>
      </c>
      <c r="N154" s="156"/>
      <c r="O154" s="157" t="s">
        <v>867</v>
      </c>
      <c r="P154" s="158" t="s">
        <v>867</v>
      </c>
      <c r="Q154" s="157" t="s">
        <v>867</v>
      </c>
      <c r="R154" s="158" t="s">
        <v>867</v>
      </c>
      <c r="S154" s="159" t="s">
        <v>867</v>
      </c>
    </row>
    <row r="155" spans="1:19" ht="14.1" customHeight="1" x14ac:dyDescent="0.15">
      <c r="A155" s="107"/>
      <c r="B155" s="397"/>
      <c r="C155" s="440"/>
      <c r="D155" s="878"/>
      <c r="E155" s="79"/>
      <c r="F155" s="303"/>
      <c r="G155" s="324"/>
      <c r="H155" s="80"/>
      <c r="I155" s="80"/>
      <c r="J155" s="88" t="s">
        <v>867</v>
      </c>
      <c r="K155" s="89" t="s">
        <v>867</v>
      </c>
      <c r="L155" s="387" t="s">
        <v>872</v>
      </c>
      <c r="M155" s="168" t="s">
        <v>867</v>
      </c>
      <c r="N155" s="166"/>
      <c r="O155" s="167" t="s">
        <v>867</v>
      </c>
      <c r="P155" s="168" t="s">
        <v>867</v>
      </c>
      <c r="Q155" s="167" t="s">
        <v>867</v>
      </c>
      <c r="R155" s="168" t="s">
        <v>867</v>
      </c>
      <c r="S155" s="169" t="s">
        <v>867</v>
      </c>
    </row>
    <row r="156" spans="1:19" ht="14.1" customHeight="1" x14ac:dyDescent="0.15">
      <c r="A156" s="107"/>
      <c r="B156" s="397"/>
      <c r="C156" s="440"/>
      <c r="D156" s="441"/>
      <c r="E156" s="79"/>
      <c r="F156" s="303"/>
      <c r="G156" s="324"/>
      <c r="H156" s="93"/>
      <c r="I156" s="93"/>
      <c r="J156" s="110"/>
      <c r="K156" s="111" t="s">
        <v>621</v>
      </c>
      <c r="L156" s="385" t="s">
        <v>873</v>
      </c>
      <c r="M156" s="182" t="s">
        <v>618</v>
      </c>
      <c r="N156" s="183"/>
      <c r="O156" s="184" t="s">
        <v>618</v>
      </c>
      <c r="P156" s="153" t="s">
        <v>618</v>
      </c>
      <c r="Q156" s="152" t="s">
        <v>618</v>
      </c>
      <c r="R156" s="153" t="s">
        <v>618</v>
      </c>
      <c r="S156" s="154" t="s">
        <v>618</v>
      </c>
    </row>
    <row r="157" spans="1:19" ht="14.1" customHeight="1" x14ac:dyDescent="0.15">
      <c r="A157" s="107"/>
      <c r="B157" s="397"/>
      <c r="C157" s="440"/>
      <c r="D157" s="441"/>
      <c r="E157" s="79"/>
      <c r="F157" s="303"/>
      <c r="G157" s="324"/>
      <c r="H157" s="478"/>
      <c r="I157" s="478"/>
      <c r="J157" s="88"/>
      <c r="K157" s="89" t="s">
        <v>867</v>
      </c>
      <c r="L157" s="480" t="s">
        <v>874</v>
      </c>
      <c r="M157" s="168" t="s">
        <v>867</v>
      </c>
      <c r="N157" s="166"/>
      <c r="O157" s="167" t="s">
        <v>867</v>
      </c>
      <c r="P157" s="168" t="s">
        <v>867</v>
      </c>
      <c r="Q157" s="167" t="s">
        <v>867</v>
      </c>
      <c r="R157" s="168" t="s">
        <v>867</v>
      </c>
      <c r="S157" s="169" t="s">
        <v>867</v>
      </c>
    </row>
    <row r="158" spans="1:19" ht="14.1" customHeight="1" x14ac:dyDescent="0.15">
      <c r="A158" s="107"/>
      <c r="B158" s="397"/>
      <c r="C158" s="440"/>
      <c r="D158" s="441"/>
      <c r="E158" s="79"/>
      <c r="F158" s="303"/>
      <c r="G158" s="324"/>
      <c r="H158" s="99"/>
      <c r="I158" s="99"/>
      <c r="J158" s="110"/>
      <c r="K158" s="111" t="s">
        <v>7</v>
      </c>
      <c r="L158" s="211" t="s">
        <v>875</v>
      </c>
      <c r="M158" s="182" t="s">
        <v>7</v>
      </c>
      <c r="N158" s="183"/>
      <c r="O158" s="184" t="s">
        <v>7</v>
      </c>
      <c r="P158" s="153" t="s">
        <v>7</v>
      </c>
      <c r="Q158" s="152" t="s">
        <v>7</v>
      </c>
      <c r="R158" s="153" t="s">
        <v>7</v>
      </c>
      <c r="S158" s="154" t="s">
        <v>7</v>
      </c>
    </row>
    <row r="159" spans="1:19" ht="14.1" customHeight="1" x14ac:dyDescent="0.15">
      <c r="A159" s="107"/>
      <c r="B159" s="397"/>
      <c r="C159" s="440"/>
      <c r="D159" s="441"/>
      <c r="E159" s="79"/>
      <c r="F159" s="303"/>
      <c r="G159" s="324"/>
      <c r="H159" s="82"/>
      <c r="I159" s="82"/>
      <c r="J159" s="82"/>
      <c r="K159" s="101" t="s">
        <v>867</v>
      </c>
      <c r="L159" s="210" t="s">
        <v>877</v>
      </c>
      <c r="M159" s="158" t="s">
        <v>867</v>
      </c>
      <c r="N159" s="156"/>
      <c r="O159" s="157" t="s">
        <v>867</v>
      </c>
      <c r="P159" s="158" t="s">
        <v>867</v>
      </c>
      <c r="Q159" s="157" t="s">
        <v>867</v>
      </c>
      <c r="R159" s="158" t="s">
        <v>867</v>
      </c>
      <c r="S159" s="159" t="s">
        <v>867</v>
      </c>
    </row>
    <row r="160" spans="1:19" ht="14.1" customHeight="1" x14ac:dyDescent="0.15">
      <c r="A160" s="107"/>
      <c r="B160" s="397"/>
      <c r="C160" s="410"/>
      <c r="D160" s="265"/>
      <c r="E160" s="79"/>
      <c r="F160" s="303"/>
      <c r="G160" s="324"/>
      <c r="H160" s="84"/>
      <c r="I160" s="84"/>
      <c r="J160" s="84"/>
      <c r="K160" s="85" t="s">
        <v>867</v>
      </c>
      <c r="L160" s="384" t="s">
        <v>876</v>
      </c>
      <c r="M160" s="163" t="s">
        <v>867</v>
      </c>
      <c r="N160" s="161"/>
      <c r="O160" s="162" t="s">
        <v>867</v>
      </c>
      <c r="P160" s="163" t="s">
        <v>867</v>
      </c>
      <c r="Q160" s="162" t="s">
        <v>867</v>
      </c>
      <c r="R160" s="163" t="s">
        <v>867</v>
      </c>
      <c r="S160" s="164" t="s">
        <v>867</v>
      </c>
    </row>
    <row r="161" spans="1:19" ht="14.1" customHeight="1" x14ac:dyDescent="0.15">
      <c r="A161" s="107"/>
      <c r="B161" s="397"/>
      <c r="C161" s="410"/>
      <c r="D161" s="265"/>
      <c r="E161" s="79"/>
      <c r="F161" s="303"/>
      <c r="G161" s="324"/>
      <c r="H161" s="879"/>
      <c r="I161" s="879"/>
      <c r="J161" s="879"/>
      <c r="K161" s="607" t="s">
        <v>867</v>
      </c>
      <c r="L161" s="880" t="s">
        <v>878</v>
      </c>
      <c r="M161" s="881" t="s">
        <v>867</v>
      </c>
      <c r="N161" s="882"/>
      <c r="O161" s="883" t="s">
        <v>867</v>
      </c>
      <c r="P161" s="881" t="s">
        <v>867</v>
      </c>
      <c r="Q161" s="883" t="s">
        <v>867</v>
      </c>
      <c r="R161" s="881" t="s">
        <v>867</v>
      </c>
      <c r="S161" s="884" t="s">
        <v>867</v>
      </c>
    </row>
    <row r="162" spans="1:19" ht="14.1" customHeight="1" x14ac:dyDescent="0.15">
      <c r="A162" s="107"/>
      <c r="B162" s="397"/>
      <c r="C162" s="410"/>
      <c r="D162" s="265"/>
      <c r="E162" s="79"/>
      <c r="F162" s="303"/>
      <c r="G162" s="324"/>
      <c r="H162" s="93"/>
      <c r="I162" s="93"/>
      <c r="J162" s="110" t="s">
        <v>618</v>
      </c>
      <c r="K162" s="111" t="s">
        <v>621</v>
      </c>
      <c r="L162" s="385" t="s">
        <v>500</v>
      </c>
      <c r="M162" s="182" t="s">
        <v>618</v>
      </c>
      <c r="N162" s="183"/>
      <c r="O162" s="184" t="s">
        <v>618</v>
      </c>
      <c r="P162" s="153" t="s">
        <v>618</v>
      </c>
      <c r="Q162" s="152" t="s">
        <v>618</v>
      </c>
      <c r="R162" s="153" t="s">
        <v>618</v>
      </c>
      <c r="S162" s="154" t="s">
        <v>618</v>
      </c>
    </row>
    <row r="163" spans="1:19" ht="14.1" customHeight="1" x14ac:dyDescent="0.15">
      <c r="A163" s="107"/>
      <c r="B163" s="397"/>
      <c r="C163" s="410"/>
      <c r="D163" s="265"/>
      <c r="E163" s="79"/>
      <c r="F163" s="303"/>
      <c r="G163" s="324"/>
      <c r="H163" s="84"/>
      <c r="I163" s="84"/>
      <c r="J163" s="84"/>
      <c r="K163" s="236" t="s">
        <v>867</v>
      </c>
      <c r="L163" s="732" t="s">
        <v>879</v>
      </c>
      <c r="M163" s="163" t="s">
        <v>867</v>
      </c>
      <c r="N163" s="161"/>
      <c r="O163" s="162" t="s">
        <v>867</v>
      </c>
      <c r="P163" s="163" t="s">
        <v>867</v>
      </c>
      <c r="Q163" s="162" t="s">
        <v>867</v>
      </c>
      <c r="R163" s="163" t="s">
        <v>867</v>
      </c>
      <c r="S163" s="164" t="s">
        <v>867</v>
      </c>
    </row>
    <row r="164" spans="1:19" ht="14.1" customHeight="1" x14ac:dyDescent="0.15">
      <c r="A164" s="107"/>
      <c r="B164" s="397"/>
      <c r="C164" s="410"/>
      <c r="D164" s="265"/>
      <c r="E164" s="79"/>
      <c r="F164" s="303"/>
      <c r="G164" s="324"/>
      <c r="H164" s="99"/>
      <c r="I164" s="99"/>
      <c r="J164" s="99"/>
      <c r="K164" s="100"/>
      <c r="L164" s="724"/>
      <c r="M164" s="195"/>
      <c r="N164" s="193"/>
      <c r="O164" s="194"/>
      <c r="P164" s="195"/>
      <c r="Q164" s="194"/>
      <c r="R164" s="195"/>
      <c r="S164" s="196"/>
    </row>
    <row r="165" spans="1:19" ht="14.1" customHeight="1" x14ac:dyDescent="0.15">
      <c r="A165" s="107"/>
      <c r="B165" s="397"/>
      <c r="C165" s="410"/>
      <c r="D165" s="265"/>
      <c r="E165" s="79"/>
      <c r="F165" s="303"/>
      <c r="G165" s="324"/>
      <c r="H165" s="93"/>
      <c r="I165" s="93"/>
      <c r="J165" s="110" t="s">
        <v>618</v>
      </c>
      <c r="K165" s="111" t="s">
        <v>621</v>
      </c>
      <c r="L165" s="768" t="s">
        <v>501</v>
      </c>
      <c r="M165" s="182" t="s">
        <v>618</v>
      </c>
      <c r="N165" s="183"/>
      <c r="O165" s="184" t="s">
        <v>618</v>
      </c>
      <c r="P165" s="153" t="s">
        <v>618</v>
      </c>
      <c r="Q165" s="152" t="s">
        <v>618</v>
      </c>
      <c r="R165" s="153" t="s">
        <v>618</v>
      </c>
      <c r="S165" s="154" t="s">
        <v>618</v>
      </c>
    </row>
    <row r="166" spans="1:19" ht="14.1" customHeight="1" x14ac:dyDescent="0.15">
      <c r="A166" s="107"/>
      <c r="B166" s="397"/>
      <c r="C166" s="410"/>
      <c r="D166" s="265"/>
      <c r="E166" s="79"/>
      <c r="F166" s="303"/>
      <c r="G166" s="324"/>
      <c r="H166" s="84"/>
      <c r="I166" s="84"/>
      <c r="J166" s="84"/>
      <c r="K166" s="236"/>
      <c r="L166" s="769"/>
      <c r="M166" s="163"/>
      <c r="N166" s="161"/>
      <c r="O166" s="162"/>
      <c r="P166" s="163"/>
      <c r="Q166" s="162"/>
      <c r="R166" s="163"/>
      <c r="S166" s="164"/>
    </row>
    <row r="167" spans="1:19" ht="14.1" customHeight="1" thickBot="1" x14ac:dyDescent="0.2">
      <c r="A167" s="185"/>
      <c r="B167" s="402"/>
      <c r="C167" s="416"/>
      <c r="D167" s="285"/>
      <c r="E167" s="95"/>
      <c r="F167" s="351"/>
      <c r="G167" s="341"/>
      <c r="H167" s="173"/>
      <c r="I167" s="173"/>
      <c r="J167" s="173"/>
      <c r="K167" s="235" t="s">
        <v>867</v>
      </c>
      <c r="L167" s="389" t="s">
        <v>881</v>
      </c>
      <c r="M167" s="177" t="s">
        <v>867</v>
      </c>
      <c r="N167" s="175"/>
      <c r="O167" s="176" t="s">
        <v>867</v>
      </c>
      <c r="P167" s="177" t="s">
        <v>867</v>
      </c>
      <c r="Q167" s="176" t="s">
        <v>867</v>
      </c>
      <c r="R167" s="177" t="s">
        <v>867</v>
      </c>
      <c r="S167" s="178" t="s">
        <v>867</v>
      </c>
    </row>
    <row r="168" spans="1:19" ht="14.1" customHeight="1" x14ac:dyDescent="0.15">
      <c r="A168" s="112"/>
      <c r="B168" s="112"/>
      <c r="C168" s="407"/>
      <c r="D168" s="265"/>
      <c r="E168" s="112"/>
      <c r="F168" s="108"/>
      <c r="G168" s="108"/>
      <c r="H168" s="112"/>
      <c r="I168" s="112"/>
      <c r="J168" s="112"/>
      <c r="K168" s="112"/>
      <c r="L168" s="363"/>
      <c r="M168" s="112"/>
      <c r="N168" s="112"/>
      <c r="O168" s="112"/>
      <c r="P168" s="112"/>
      <c r="Q168" s="112"/>
      <c r="R168" s="112"/>
      <c r="S168" s="109"/>
    </row>
    <row r="169" spans="1:19" ht="15" customHeight="1" x14ac:dyDescent="0.15">
      <c r="A169" s="770" t="s">
        <v>680</v>
      </c>
      <c r="B169" s="771"/>
      <c r="C169" s="771"/>
      <c r="D169" s="508" t="str">
        <f>IF(D1="","",D1)</f>
        <v/>
      </c>
      <c r="E169" s="772" t="s">
        <v>679</v>
      </c>
      <c r="F169" s="773"/>
      <c r="G169" s="773"/>
      <c r="H169" s="771" t="str">
        <f>IF(H1="","",H1)</f>
        <v/>
      </c>
      <c r="I169" s="771"/>
      <c r="J169" s="771"/>
      <c r="K169" s="771"/>
      <c r="L169" s="771"/>
      <c r="M169" s="771"/>
      <c r="N169" s="771"/>
      <c r="O169" s="771"/>
      <c r="P169" s="771"/>
      <c r="Q169" s="771"/>
      <c r="R169" s="771"/>
      <c r="S169" s="774"/>
    </row>
    <row r="170" spans="1:19" ht="14.1" customHeight="1" x14ac:dyDescent="0.15">
      <c r="A170" s="108"/>
      <c r="B170" s="108"/>
      <c r="C170" s="407"/>
      <c r="D170" s="265"/>
      <c r="E170" s="108"/>
      <c r="F170" s="109"/>
      <c r="G170" s="109"/>
      <c r="H170" s="109"/>
      <c r="I170" s="109"/>
      <c r="J170" s="109"/>
      <c r="K170" s="109"/>
      <c r="L170" s="363"/>
      <c r="M170" s="109"/>
      <c r="N170" s="109"/>
      <c r="O170" s="109"/>
      <c r="P170" s="109"/>
      <c r="Q170" s="109"/>
      <c r="R170" s="109"/>
      <c r="S170" s="109" t="s">
        <v>141</v>
      </c>
    </row>
    <row r="171" spans="1:19" ht="14.1" customHeight="1" thickBot="1" x14ac:dyDescent="0.2">
      <c r="A171" s="108" t="s">
        <v>566</v>
      </c>
      <c r="B171" s="108"/>
      <c r="C171" s="407"/>
      <c r="D171" s="265"/>
      <c r="E171" s="112"/>
      <c r="F171" s="108"/>
      <c r="G171" s="108"/>
      <c r="H171" s="108"/>
      <c r="I171" s="108"/>
      <c r="J171" s="108"/>
      <c r="K171" s="108"/>
      <c r="L171" s="363"/>
      <c r="M171" s="108"/>
      <c r="N171" s="103"/>
      <c r="O171" s="103"/>
      <c r="P171" s="108"/>
      <c r="Q171" s="103"/>
      <c r="R171" s="103"/>
      <c r="S171" s="103" t="s">
        <v>134</v>
      </c>
    </row>
    <row r="172" spans="1:19" ht="14.1" customHeight="1" x14ac:dyDescent="0.15">
      <c r="A172" s="643"/>
      <c r="B172" s="646" t="s">
        <v>449</v>
      </c>
      <c r="C172" s="649" t="s">
        <v>142</v>
      </c>
      <c r="D172" s="652" t="s">
        <v>20</v>
      </c>
      <c r="E172" s="655" t="s">
        <v>128</v>
      </c>
      <c r="F172" s="656"/>
      <c r="G172" s="656"/>
      <c r="H172" s="656"/>
      <c r="I172" s="656"/>
      <c r="J172" s="656"/>
      <c r="K172" s="656"/>
      <c r="L172" s="655" t="s">
        <v>129</v>
      </c>
      <c r="M172" s="656"/>
      <c r="N172" s="656"/>
      <c r="O172" s="656"/>
      <c r="P172" s="656"/>
      <c r="Q172" s="656"/>
      <c r="R172" s="656"/>
      <c r="S172" s="657"/>
    </row>
    <row r="173" spans="1:19" ht="14.1" customHeight="1" x14ac:dyDescent="0.15">
      <c r="A173" s="644"/>
      <c r="B173" s="647"/>
      <c r="C173" s="650"/>
      <c r="D173" s="653"/>
      <c r="E173" s="658" t="s">
        <v>371</v>
      </c>
      <c r="F173" s="660" t="s">
        <v>2</v>
      </c>
      <c r="G173" s="661"/>
      <c r="H173" s="660" t="s">
        <v>21</v>
      </c>
      <c r="I173" s="666"/>
      <c r="J173" s="666"/>
      <c r="K173" s="667"/>
      <c r="L173" s="670" t="s">
        <v>177</v>
      </c>
      <c r="M173" s="668" t="s">
        <v>22</v>
      </c>
      <c r="N173" s="668"/>
      <c r="O173" s="663"/>
      <c r="P173" s="693" t="s">
        <v>346</v>
      </c>
      <c r="Q173" s="693"/>
      <c r="R173" s="693"/>
      <c r="S173" s="695"/>
    </row>
    <row r="174" spans="1:19" ht="14.1" customHeight="1" x14ac:dyDescent="0.15">
      <c r="A174" s="644"/>
      <c r="B174" s="647"/>
      <c r="C174" s="650"/>
      <c r="D174" s="653"/>
      <c r="E174" s="659"/>
      <c r="F174" s="662"/>
      <c r="G174" s="663"/>
      <c r="H174" s="662"/>
      <c r="I174" s="668"/>
      <c r="J174" s="668"/>
      <c r="K174" s="669"/>
      <c r="L174" s="671"/>
      <c r="M174" s="693"/>
      <c r="N174" s="693"/>
      <c r="O174" s="694"/>
      <c r="P174" s="666" t="s">
        <v>235</v>
      </c>
      <c r="Q174" s="661"/>
      <c r="R174" s="660" t="s">
        <v>236</v>
      </c>
      <c r="S174" s="667"/>
    </row>
    <row r="175" spans="1:19" ht="14.1" customHeight="1" x14ac:dyDescent="0.15">
      <c r="A175" s="644"/>
      <c r="B175" s="647"/>
      <c r="C175" s="650"/>
      <c r="D175" s="653"/>
      <c r="E175" s="670" t="s">
        <v>370</v>
      </c>
      <c r="F175" s="662"/>
      <c r="G175" s="663"/>
      <c r="H175" s="660">
        <v>1</v>
      </c>
      <c r="I175" s="701">
        <v>2</v>
      </c>
      <c r="J175" s="701">
        <v>3</v>
      </c>
      <c r="K175" s="667">
        <v>4</v>
      </c>
      <c r="L175" s="671"/>
      <c r="M175" s="641" t="s">
        <v>586</v>
      </c>
      <c r="N175" s="673" t="s">
        <v>587</v>
      </c>
      <c r="O175" s="675" t="s">
        <v>588</v>
      </c>
      <c r="P175" s="677" t="s">
        <v>344</v>
      </c>
      <c r="Q175" s="679" t="s">
        <v>345</v>
      </c>
      <c r="R175" s="677" t="s">
        <v>344</v>
      </c>
      <c r="S175" s="682" t="s">
        <v>345</v>
      </c>
    </row>
    <row r="176" spans="1:19" ht="14.1" customHeight="1" thickBot="1" x14ac:dyDescent="0.2">
      <c r="A176" s="645"/>
      <c r="B176" s="648"/>
      <c r="C176" s="651"/>
      <c r="D176" s="654"/>
      <c r="E176" s="672"/>
      <c r="F176" s="664"/>
      <c r="G176" s="665"/>
      <c r="H176" s="662"/>
      <c r="I176" s="702"/>
      <c r="J176" s="702"/>
      <c r="K176" s="669"/>
      <c r="L176" s="672"/>
      <c r="M176" s="681"/>
      <c r="N176" s="674"/>
      <c r="O176" s="676"/>
      <c r="P176" s="678"/>
      <c r="Q176" s="680"/>
      <c r="R176" s="678"/>
      <c r="S176" s="683"/>
    </row>
    <row r="177" spans="1:19" ht="14.1" customHeight="1" x14ac:dyDescent="0.15">
      <c r="A177" s="107">
        <v>6</v>
      </c>
      <c r="B177" s="593" t="str">
        <f>IF(等級設定!A37=TRUE,"■","□")</f>
        <v>□</v>
      </c>
      <c r="C177" s="509" t="s">
        <v>713</v>
      </c>
      <c r="D177" s="266" t="s">
        <v>6</v>
      </c>
      <c r="E177" s="76" t="s">
        <v>589</v>
      </c>
      <c r="F177" s="327" t="s">
        <v>589</v>
      </c>
      <c r="G177" s="725" t="s">
        <v>596</v>
      </c>
      <c r="H177" s="106"/>
      <c r="I177" s="106"/>
      <c r="J177" s="106"/>
      <c r="K177" s="104" t="s">
        <v>589</v>
      </c>
      <c r="L177" s="460" t="s">
        <v>146</v>
      </c>
      <c r="M177" s="189" t="s">
        <v>589</v>
      </c>
      <c r="N177" s="187"/>
      <c r="O177" s="188"/>
      <c r="P177" s="182" t="s">
        <v>589</v>
      </c>
      <c r="Q177" s="184" t="s">
        <v>589</v>
      </c>
      <c r="R177" s="182" t="s">
        <v>589</v>
      </c>
      <c r="S177" s="190" t="s">
        <v>589</v>
      </c>
    </row>
    <row r="178" spans="1:19" ht="14.1" customHeight="1" x14ac:dyDescent="0.15">
      <c r="A178" s="107" t="s">
        <v>90</v>
      </c>
      <c r="B178" s="397"/>
      <c r="C178" s="510" t="s">
        <v>625</v>
      </c>
      <c r="D178" s="264" t="s">
        <v>626</v>
      </c>
      <c r="E178" s="79"/>
      <c r="F178" s="303"/>
      <c r="G178" s="717"/>
      <c r="H178" s="82"/>
      <c r="I178" s="82"/>
      <c r="J178" s="82" t="s">
        <v>589</v>
      </c>
      <c r="K178" s="83"/>
      <c r="L178" s="457"/>
      <c r="M178" s="158" t="s">
        <v>589</v>
      </c>
      <c r="N178" s="156"/>
      <c r="O178" s="157"/>
      <c r="P178" s="163" t="s">
        <v>589</v>
      </c>
      <c r="Q178" s="162" t="s">
        <v>589</v>
      </c>
      <c r="R178" s="163" t="s">
        <v>589</v>
      </c>
      <c r="S178" s="196" t="s">
        <v>589</v>
      </c>
    </row>
    <row r="179" spans="1:19" ht="14.1" customHeight="1" x14ac:dyDescent="0.15">
      <c r="A179" s="107" t="s">
        <v>91</v>
      </c>
      <c r="B179" s="397"/>
      <c r="C179" s="510" t="s">
        <v>94</v>
      </c>
      <c r="D179" s="264" t="s">
        <v>628</v>
      </c>
      <c r="E179" s="79"/>
      <c r="F179" s="303"/>
      <c r="G179" s="717" t="s">
        <v>629</v>
      </c>
      <c r="H179" s="88"/>
      <c r="I179" s="88" t="s">
        <v>630</v>
      </c>
      <c r="J179" s="88"/>
      <c r="K179" s="232"/>
      <c r="L179" s="459"/>
      <c r="M179" s="168" t="s">
        <v>630</v>
      </c>
      <c r="N179" s="166"/>
      <c r="O179" s="167"/>
      <c r="P179" s="168" t="s">
        <v>630</v>
      </c>
      <c r="Q179" s="167" t="s">
        <v>630</v>
      </c>
      <c r="R179" s="168" t="s">
        <v>630</v>
      </c>
      <c r="S179" s="169" t="s">
        <v>630</v>
      </c>
    </row>
    <row r="180" spans="1:19" ht="14.1" customHeight="1" x14ac:dyDescent="0.15">
      <c r="A180" s="107" t="s">
        <v>82</v>
      </c>
      <c r="B180" s="397"/>
      <c r="C180" s="431" t="s">
        <v>627</v>
      </c>
      <c r="D180" s="264" t="s">
        <v>631</v>
      </c>
      <c r="E180" s="79"/>
      <c r="F180" s="303"/>
      <c r="G180" s="717"/>
      <c r="H180" s="93"/>
      <c r="I180" s="93"/>
      <c r="J180" s="93"/>
      <c r="K180" s="231" t="s">
        <v>630</v>
      </c>
      <c r="L180" s="458" t="s">
        <v>152</v>
      </c>
      <c r="M180" s="153" t="s">
        <v>630</v>
      </c>
      <c r="N180" s="151"/>
      <c r="O180" s="152"/>
      <c r="P180" s="182" t="s">
        <v>630</v>
      </c>
      <c r="Q180" s="184" t="s">
        <v>630</v>
      </c>
      <c r="R180" s="153" t="s">
        <v>630</v>
      </c>
      <c r="S180" s="154" t="s">
        <v>630</v>
      </c>
    </row>
    <row r="181" spans="1:19" ht="14.1" customHeight="1" x14ac:dyDescent="0.15">
      <c r="A181" s="107" t="s">
        <v>83</v>
      </c>
      <c r="B181" s="397"/>
      <c r="C181" s="431"/>
      <c r="D181" s="264" t="s">
        <v>150</v>
      </c>
      <c r="E181" s="79"/>
      <c r="F181" s="303"/>
      <c r="G181" s="324"/>
      <c r="H181" s="82"/>
      <c r="I181" s="82"/>
      <c r="J181" s="82" t="s">
        <v>630</v>
      </c>
      <c r="K181" s="83"/>
      <c r="L181" s="457"/>
      <c r="M181" s="158" t="s">
        <v>630</v>
      </c>
      <c r="N181" s="156"/>
      <c r="O181" s="157"/>
      <c r="P181" s="163" t="s">
        <v>630</v>
      </c>
      <c r="Q181" s="162" t="s">
        <v>630</v>
      </c>
      <c r="R181" s="195" t="s">
        <v>630</v>
      </c>
      <c r="S181" s="159" t="s">
        <v>630</v>
      </c>
    </row>
    <row r="182" spans="1:19" ht="14.1" customHeight="1" x14ac:dyDescent="0.15">
      <c r="A182" s="107" t="s">
        <v>632</v>
      </c>
      <c r="B182" s="397"/>
      <c r="C182" s="415"/>
      <c r="D182" s="267"/>
      <c r="E182" s="79"/>
      <c r="F182" s="303"/>
      <c r="G182" s="324"/>
      <c r="H182" s="88"/>
      <c r="I182" s="88" t="s">
        <v>630</v>
      </c>
      <c r="J182" s="88"/>
      <c r="K182" s="232"/>
      <c r="L182" s="459"/>
      <c r="M182" s="168" t="s">
        <v>630</v>
      </c>
      <c r="N182" s="166"/>
      <c r="O182" s="167"/>
      <c r="P182" s="168" t="s">
        <v>630</v>
      </c>
      <c r="Q182" s="167" t="s">
        <v>630</v>
      </c>
      <c r="R182" s="168" t="s">
        <v>630</v>
      </c>
      <c r="S182" s="206" t="s">
        <v>630</v>
      </c>
    </row>
    <row r="183" spans="1:19" ht="14.1" customHeight="1" x14ac:dyDescent="0.15">
      <c r="A183" s="107" t="s">
        <v>27</v>
      </c>
      <c r="B183" s="397"/>
      <c r="C183" s="410"/>
      <c r="D183" s="267"/>
      <c r="E183" s="79"/>
      <c r="F183" s="303"/>
      <c r="G183" s="324"/>
      <c r="H183" s="93"/>
      <c r="I183" s="93"/>
      <c r="J183" s="93"/>
      <c r="K183" s="231" t="s">
        <v>630</v>
      </c>
      <c r="L183" s="458" t="s">
        <v>151</v>
      </c>
      <c r="M183" s="153" t="s">
        <v>630</v>
      </c>
      <c r="N183" s="151"/>
      <c r="O183" s="152"/>
      <c r="P183" s="182" t="s">
        <v>630</v>
      </c>
      <c r="Q183" s="184" t="s">
        <v>630</v>
      </c>
      <c r="R183" s="182" t="s">
        <v>630</v>
      </c>
      <c r="S183" s="192" t="s">
        <v>630</v>
      </c>
    </row>
    <row r="184" spans="1:19" ht="14.1" customHeight="1" x14ac:dyDescent="0.15">
      <c r="A184" s="107" t="s">
        <v>633</v>
      </c>
      <c r="B184" s="397"/>
      <c r="C184" s="410"/>
      <c r="D184" s="267"/>
      <c r="E184" s="79"/>
      <c r="F184" s="303"/>
      <c r="G184" s="324"/>
      <c r="H184" s="84"/>
      <c r="I184" s="82"/>
      <c r="J184" s="82" t="s">
        <v>630</v>
      </c>
      <c r="K184" s="85"/>
      <c r="L184" s="457"/>
      <c r="M184" s="158" t="s">
        <v>630</v>
      </c>
      <c r="N184" s="156"/>
      <c r="O184" s="157"/>
      <c r="P184" s="163" t="s">
        <v>630</v>
      </c>
      <c r="Q184" s="162" t="s">
        <v>630</v>
      </c>
      <c r="R184" s="163" t="s">
        <v>630</v>
      </c>
      <c r="S184" s="159" t="s">
        <v>630</v>
      </c>
    </row>
    <row r="185" spans="1:19" ht="14.1" customHeight="1" x14ac:dyDescent="0.15">
      <c r="A185" s="107" t="s">
        <v>634</v>
      </c>
      <c r="B185" s="397"/>
      <c r="C185" s="410"/>
      <c r="D185" s="268"/>
      <c r="E185" s="97"/>
      <c r="F185" s="303"/>
      <c r="G185" s="325"/>
      <c r="H185" s="88"/>
      <c r="I185" s="88" t="s">
        <v>630</v>
      </c>
      <c r="J185" s="88"/>
      <c r="K185" s="232"/>
      <c r="L185" s="459"/>
      <c r="M185" s="168" t="s">
        <v>630</v>
      </c>
      <c r="N185" s="166"/>
      <c r="O185" s="167"/>
      <c r="P185" s="168" t="s">
        <v>630</v>
      </c>
      <c r="Q185" s="167" t="s">
        <v>630</v>
      </c>
      <c r="R185" s="168" t="s">
        <v>630</v>
      </c>
      <c r="S185" s="206" t="s">
        <v>630</v>
      </c>
    </row>
    <row r="186" spans="1:19" ht="14.1" customHeight="1" x14ac:dyDescent="0.15">
      <c r="A186" s="107" t="s">
        <v>635</v>
      </c>
      <c r="B186" s="397"/>
      <c r="C186" s="410"/>
      <c r="D186" s="286" t="s">
        <v>6</v>
      </c>
      <c r="E186" s="92" t="s">
        <v>630</v>
      </c>
      <c r="F186" s="307" t="s">
        <v>630</v>
      </c>
      <c r="G186" s="716" t="s">
        <v>636</v>
      </c>
      <c r="H186" s="93"/>
      <c r="I186" s="93"/>
      <c r="J186" s="93"/>
      <c r="K186" s="231" t="s">
        <v>630</v>
      </c>
      <c r="L186" s="458" t="s">
        <v>92</v>
      </c>
      <c r="M186" s="153" t="s">
        <v>630</v>
      </c>
      <c r="N186" s="151"/>
      <c r="O186" s="152" t="s">
        <v>630</v>
      </c>
      <c r="P186" s="182" t="s">
        <v>630</v>
      </c>
      <c r="Q186" s="184" t="s">
        <v>630</v>
      </c>
      <c r="R186" s="182" t="s">
        <v>630</v>
      </c>
      <c r="S186" s="154" t="s">
        <v>630</v>
      </c>
    </row>
    <row r="187" spans="1:19" ht="14.1" customHeight="1" x14ac:dyDescent="0.15">
      <c r="A187" s="107" t="s">
        <v>637</v>
      </c>
      <c r="B187" s="397"/>
      <c r="C187" s="410"/>
      <c r="D187" s="287" t="s">
        <v>638</v>
      </c>
      <c r="E187" s="79"/>
      <c r="F187" s="303"/>
      <c r="G187" s="717"/>
      <c r="H187" s="99"/>
      <c r="I187" s="82"/>
      <c r="J187" s="82" t="s">
        <v>630</v>
      </c>
      <c r="K187" s="100"/>
      <c r="L187" s="457"/>
      <c r="M187" s="158" t="s">
        <v>630</v>
      </c>
      <c r="N187" s="156"/>
      <c r="O187" s="157" t="s">
        <v>630</v>
      </c>
      <c r="P187" s="158" t="s">
        <v>630</v>
      </c>
      <c r="Q187" s="162" t="s">
        <v>630</v>
      </c>
      <c r="R187" s="163" t="s">
        <v>630</v>
      </c>
      <c r="S187" s="196" t="s">
        <v>630</v>
      </c>
    </row>
    <row r="188" spans="1:19" ht="14.1" customHeight="1" x14ac:dyDescent="0.15">
      <c r="A188" s="107"/>
      <c r="B188" s="397"/>
      <c r="C188" s="410"/>
      <c r="D188" s="288" t="s">
        <v>149</v>
      </c>
      <c r="E188" s="79"/>
      <c r="F188" s="303"/>
      <c r="G188" s="717" t="s">
        <v>629</v>
      </c>
      <c r="H188" s="88"/>
      <c r="I188" s="88" t="s">
        <v>630</v>
      </c>
      <c r="J188" s="88"/>
      <c r="K188" s="232"/>
      <c r="L188" s="459"/>
      <c r="M188" s="168" t="s">
        <v>630</v>
      </c>
      <c r="N188" s="166"/>
      <c r="O188" s="167" t="s">
        <v>630</v>
      </c>
      <c r="P188" s="205" t="s">
        <v>630</v>
      </c>
      <c r="Q188" s="167" t="s">
        <v>630</v>
      </c>
      <c r="R188" s="168" t="s">
        <v>630</v>
      </c>
      <c r="S188" s="169" t="s">
        <v>630</v>
      </c>
    </row>
    <row r="189" spans="1:19" ht="14.1" customHeight="1" x14ac:dyDescent="0.15">
      <c r="A189" s="107"/>
      <c r="B189" s="397"/>
      <c r="C189" s="410"/>
      <c r="D189" s="594" t="str">
        <f>等級設定!E38</f>
        <v>(等級    )</v>
      </c>
      <c r="E189" s="79"/>
      <c r="F189" s="308"/>
      <c r="G189" s="717"/>
      <c r="H189" s="93"/>
      <c r="I189" s="93"/>
      <c r="J189" s="93"/>
      <c r="K189" s="231" t="s">
        <v>630</v>
      </c>
      <c r="L189" s="458" t="s">
        <v>93</v>
      </c>
      <c r="M189" s="153" t="s">
        <v>630</v>
      </c>
      <c r="N189" s="151"/>
      <c r="O189" s="152" t="s">
        <v>630</v>
      </c>
      <c r="P189" s="153" t="s">
        <v>630</v>
      </c>
      <c r="Q189" s="184" t="s">
        <v>630</v>
      </c>
      <c r="R189" s="182" t="s">
        <v>630</v>
      </c>
      <c r="S189" s="154" t="s">
        <v>630</v>
      </c>
    </row>
    <row r="190" spans="1:19" ht="14.1" customHeight="1" x14ac:dyDescent="0.15">
      <c r="A190" s="107"/>
      <c r="B190" s="397"/>
      <c r="C190" s="410"/>
      <c r="D190" s="419" t="s">
        <v>848</v>
      </c>
      <c r="E190" s="79"/>
      <c r="F190" s="308"/>
      <c r="G190" s="324"/>
      <c r="H190" s="99"/>
      <c r="I190" s="82"/>
      <c r="J190" s="82" t="s">
        <v>597</v>
      </c>
      <c r="K190" s="100"/>
      <c r="L190" s="457"/>
      <c r="M190" s="158" t="s">
        <v>597</v>
      </c>
      <c r="N190" s="156"/>
      <c r="O190" s="157" t="s">
        <v>597</v>
      </c>
      <c r="P190" s="195" t="s">
        <v>597</v>
      </c>
      <c r="Q190" s="162" t="s">
        <v>597</v>
      </c>
      <c r="R190" s="163" t="s">
        <v>597</v>
      </c>
      <c r="S190" s="196" t="s">
        <v>597</v>
      </c>
    </row>
    <row r="191" spans="1:19" ht="14.1" customHeight="1" x14ac:dyDescent="0.15">
      <c r="A191" s="107"/>
      <c r="B191" s="397"/>
      <c r="C191" s="410"/>
      <c r="D191" s="289"/>
      <c r="E191" s="97"/>
      <c r="F191" s="310"/>
      <c r="G191" s="325"/>
      <c r="H191" s="88"/>
      <c r="I191" s="88" t="s">
        <v>597</v>
      </c>
      <c r="J191" s="88"/>
      <c r="K191" s="232"/>
      <c r="L191" s="459"/>
      <c r="M191" s="168" t="s">
        <v>597</v>
      </c>
      <c r="N191" s="166"/>
      <c r="O191" s="167" t="s">
        <v>597</v>
      </c>
      <c r="P191" s="168" t="s">
        <v>597</v>
      </c>
      <c r="Q191" s="167" t="s">
        <v>597</v>
      </c>
      <c r="R191" s="168" t="s">
        <v>597</v>
      </c>
      <c r="S191" s="169" t="s">
        <v>597</v>
      </c>
    </row>
    <row r="192" spans="1:19" ht="14.1" customHeight="1" x14ac:dyDescent="0.15">
      <c r="A192" s="107"/>
      <c r="B192" s="397"/>
      <c r="C192" s="410"/>
      <c r="D192" s="286" t="s">
        <v>8</v>
      </c>
      <c r="E192" s="92" t="s">
        <v>597</v>
      </c>
      <c r="F192" s="307" t="s">
        <v>597</v>
      </c>
      <c r="G192" s="716" t="s">
        <v>598</v>
      </c>
      <c r="H192" s="93"/>
      <c r="I192" s="93"/>
      <c r="J192" s="93"/>
      <c r="K192" s="231" t="s">
        <v>597</v>
      </c>
      <c r="L192" s="722" t="s">
        <v>92</v>
      </c>
      <c r="M192" s="153" t="s">
        <v>597</v>
      </c>
      <c r="N192" s="151"/>
      <c r="O192" s="152" t="s">
        <v>597</v>
      </c>
      <c r="P192" s="182" t="s">
        <v>597</v>
      </c>
      <c r="Q192" s="184" t="s">
        <v>597</v>
      </c>
      <c r="R192" s="153" t="s">
        <v>597</v>
      </c>
      <c r="S192" s="154" t="s">
        <v>597</v>
      </c>
    </row>
    <row r="193" spans="1:19" ht="14.1" customHeight="1" x14ac:dyDescent="0.15">
      <c r="A193" s="107"/>
      <c r="B193" s="397"/>
      <c r="C193" s="410"/>
      <c r="D193" s="287" t="s">
        <v>639</v>
      </c>
      <c r="E193" s="79"/>
      <c r="F193" s="303"/>
      <c r="G193" s="717"/>
      <c r="H193" s="99"/>
      <c r="I193" s="82"/>
      <c r="J193" s="82" t="s">
        <v>597</v>
      </c>
      <c r="K193" s="100"/>
      <c r="L193" s="723"/>
      <c r="M193" s="158" t="s">
        <v>597</v>
      </c>
      <c r="N193" s="156"/>
      <c r="O193" s="157" t="s">
        <v>597</v>
      </c>
      <c r="P193" s="163" t="s">
        <v>597</v>
      </c>
      <c r="Q193" s="157" t="s">
        <v>597</v>
      </c>
      <c r="R193" s="158" t="s">
        <v>597</v>
      </c>
      <c r="S193" s="196" t="s">
        <v>597</v>
      </c>
    </row>
    <row r="194" spans="1:19" ht="14.1" customHeight="1" x14ac:dyDescent="0.15">
      <c r="A194" s="107"/>
      <c r="B194" s="397"/>
      <c r="C194" s="410"/>
      <c r="D194" s="288" t="s">
        <v>149</v>
      </c>
      <c r="E194" s="79"/>
      <c r="F194" s="303"/>
      <c r="G194" s="717" t="s">
        <v>600</v>
      </c>
      <c r="H194" s="88"/>
      <c r="I194" s="88" t="s">
        <v>597</v>
      </c>
      <c r="J194" s="88"/>
      <c r="K194" s="232"/>
      <c r="L194" s="724"/>
      <c r="M194" s="168" t="s">
        <v>597</v>
      </c>
      <c r="N194" s="166"/>
      <c r="O194" s="167" t="s">
        <v>597</v>
      </c>
      <c r="P194" s="168" t="s">
        <v>597</v>
      </c>
      <c r="Q194" s="172" t="s">
        <v>597</v>
      </c>
      <c r="R194" s="205" t="s">
        <v>597</v>
      </c>
      <c r="S194" s="169" t="s">
        <v>597</v>
      </c>
    </row>
    <row r="195" spans="1:19" ht="14.1" customHeight="1" x14ac:dyDescent="0.15">
      <c r="A195" s="107"/>
      <c r="B195" s="397"/>
      <c r="C195" s="415"/>
      <c r="D195" s="594" t="str">
        <f>等級設定!E39</f>
        <v>(等級    )</v>
      </c>
      <c r="E195" s="79"/>
      <c r="F195" s="308"/>
      <c r="G195" s="717"/>
      <c r="H195" s="93"/>
      <c r="I195" s="93"/>
      <c r="J195" s="93"/>
      <c r="K195" s="231" t="s">
        <v>597</v>
      </c>
      <c r="L195" s="722" t="s">
        <v>93</v>
      </c>
      <c r="M195" s="153" t="s">
        <v>597</v>
      </c>
      <c r="N195" s="151"/>
      <c r="O195" s="152" t="s">
        <v>597</v>
      </c>
      <c r="P195" s="182" t="s">
        <v>597</v>
      </c>
      <c r="Q195" s="184" t="s">
        <v>597</v>
      </c>
      <c r="R195" s="182" t="s">
        <v>597</v>
      </c>
      <c r="S195" s="192" t="s">
        <v>597</v>
      </c>
    </row>
    <row r="196" spans="1:19" ht="14.1" customHeight="1" x14ac:dyDescent="0.15">
      <c r="A196" s="107"/>
      <c r="B196" s="397"/>
      <c r="C196" s="410"/>
      <c r="D196" s="419" t="s">
        <v>848</v>
      </c>
      <c r="E196" s="79"/>
      <c r="F196" s="308"/>
      <c r="G196" s="324"/>
      <c r="H196" s="99"/>
      <c r="I196" s="82"/>
      <c r="J196" s="82" t="s">
        <v>7</v>
      </c>
      <c r="K196" s="100"/>
      <c r="L196" s="723"/>
      <c r="M196" s="158" t="s">
        <v>7</v>
      </c>
      <c r="N196" s="156"/>
      <c r="O196" s="157" t="s">
        <v>7</v>
      </c>
      <c r="P196" s="158" t="s">
        <v>7</v>
      </c>
      <c r="Q196" s="157" t="s">
        <v>7</v>
      </c>
      <c r="R196" s="158" t="s">
        <v>7</v>
      </c>
      <c r="S196" s="164" t="s">
        <v>7</v>
      </c>
    </row>
    <row r="197" spans="1:19" ht="14.1" customHeight="1" x14ac:dyDescent="0.15">
      <c r="A197" s="107"/>
      <c r="B197" s="397"/>
      <c r="C197" s="410"/>
      <c r="D197" s="267"/>
      <c r="E197" s="79"/>
      <c r="F197" s="352"/>
      <c r="G197" s="324"/>
      <c r="H197" s="88"/>
      <c r="I197" s="88" t="s">
        <v>7</v>
      </c>
      <c r="J197" s="88"/>
      <c r="K197" s="232"/>
      <c r="L197" s="724"/>
      <c r="M197" s="168" t="s">
        <v>7</v>
      </c>
      <c r="N197" s="166"/>
      <c r="O197" s="167" t="s">
        <v>7</v>
      </c>
      <c r="P197" s="205" t="s">
        <v>7</v>
      </c>
      <c r="Q197" s="172" t="s">
        <v>7</v>
      </c>
      <c r="R197" s="205" t="s">
        <v>7</v>
      </c>
      <c r="S197" s="169" t="s">
        <v>7</v>
      </c>
    </row>
    <row r="198" spans="1:19" ht="14.1" customHeight="1" x14ac:dyDescent="0.15">
      <c r="A198" s="107"/>
      <c r="B198" s="397"/>
      <c r="C198" s="410"/>
      <c r="D198" s="267"/>
      <c r="E198" s="79"/>
      <c r="F198" s="307" t="s">
        <v>7</v>
      </c>
      <c r="G198" s="716" t="s">
        <v>476</v>
      </c>
      <c r="H198" s="93"/>
      <c r="I198" s="93" t="s">
        <v>431</v>
      </c>
      <c r="J198" s="93" t="s">
        <v>431</v>
      </c>
      <c r="K198" s="231" t="s">
        <v>7</v>
      </c>
      <c r="L198" s="385" t="s">
        <v>147</v>
      </c>
      <c r="M198" s="153" t="s">
        <v>7</v>
      </c>
      <c r="N198" s="151"/>
      <c r="O198" s="152" t="s">
        <v>125</v>
      </c>
      <c r="P198" s="153" t="s">
        <v>7</v>
      </c>
      <c r="Q198" s="152" t="s">
        <v>7</v>
      </c>
      <c r="R198" s="153" t="s">
        <v>7</v>
      </c>
      <c r="S198" s="154" t="s">
        <v>7</v>
      </c>
    </row>
    <row r="199" spans="1:19" ht="14.1" customHeight="1" x14ac:dyDescent="0.15">
      <c r="A199" s="107"/>
      <c r="B199" s="397"/>
      <c r="C199" s="410"/>
      <c r="D199" s="267"/>
      <c r="E199" s="79"/>
      <c r="F199" s="303"/>
      <c r="G199" s="717"/>
      <c r="H199" s="82"/>
      <c r="I199" s="82"/>
      <c r="J199" s="82"/>
      <c r="K199" s="83"/>
      <c r="L199" s="210" t="s">
        <v>169</v>
      </c>
      <c r="M199" s="158"/>
      <c r="N199" s="156"/>
      <c r="O199" s="157"/>
      <c r="P199" s="163"/>
      <c r="Q199" s="157"/>
      <c r="R199" s="158"/>
      <c r="S199" s="159"/>
    </row>
    <row r="200" spans="1:19" ht="14.1" customHeight="1" x14ac:dyDescent="0.15">
      <c r="A200" s="107"/>
      <c r="B200" s="397"/>
      <c r="C200" s="410"/>
      <c r="D200" s="267"/>
      <c r="E200" s="79"/>
      <c r="F200" s="303"/>
      <c r="G200" s="717" t="s">
        <v>478</v>
      </c>
      <c r="H200" s="82"/>
      <c r="I200" s="82" t="s">
        <v>431</v>
      </c>
      <c r="J200" s="82" t="s">
        <v>7</v>
      </c>
      <c r="K200" s="83" t="s">
        <v>431</v>
      </c>
      <c r="L200" s="210" t="s">
        <v>440</v>
      </c>
      <c r="M200" s="158" t="s">
        <v>7</v>
      </c>
      <c r="N200" s="156"/>
      <c r="O200" s="157" t="s">
        <v>7</v>
      </c>
      <c r="P200" s="158" t="s">
        <v>7</v>
      </c>
      <c r="Q200" s="172" t="s">
        <v>7</v>
      </c>
      <c r="R200" s="205" t="s">
        <v>7</v>
      </c>
      <c r="S200" s="206" t="s">
        <v>7</v>
      </c>
    </row>
    <row r="201" spans="1:19" ht="14.1" customHeight="1" x14ac:dyDescent="0.15">
      <c r="A201" s="107"/>
      <c r="B201" s="397"/>
      <c r="C201" s="410"/>
      <c r="D201" s="267"/>
      <c r="E201" s="79"/>
      <c r="F201" s="308"/>
      <c r="G201" s="717"/>
      <c r="H201" s="82"/>
      <c r="I201" s="82"/>
      <c r="J201" s="82"/>
      <c r="K201" s="83"/>
      <c r="L201" s="210" t="s">
        <v>441</v>
      </c>
      <c r="M201" s="158"/>
      <c r="N201" s="156"/>
      <c r="O201" s="157"/>
      <c r="P201" s="163"/>
      <c r="Q201" s="162"/>
      <c r="R201" s="163"/>
      <c r="S201" s="164"/>
    </row>
    <row r="202" spans="1:19" ht="14.1" customHeight="1" x14ac:dyDescent="0.15">
      <c r="A202" s="107"/>
      <c r="B202" s="397"/>
      <c r="C202" s="410"/>
      <c r="D202" s="267"/>
      <c r="E202" s="79"/>
      <c r="F202" s="308"/>
      <c r="G202" s="324"/>
      <c r="H202" s="82"/>
      <c r="I202" s="82" t="s">
        <v>7</v>
      </c>
      <c r="J202" s="82" t="s">
        <v>431</v>
      </c>
      <c r="K202" s="83" t="s">
        <v>431</v>
      </c>
      <c r="L202" s="210" t="s">
        <v>440</v>
      </c>
      <c r="M202" s="158" t="s">
        <v>7</v>
      </c>
      <c r="N202" s="156"/>
      <c r="O202" s="157" t="s">
        <v>7</v>
      </c>
      <c r="P202" s="158" t="s">
        <v>7</v>
      </c>
      <c r="Q202" s="157" t="s">
        <v>7</v>
      </c>
      <c r="R202" s="158" t="s">
        <v>7</v>
      </c>
      <c r="S202" s="159" t="s">
        <v>7</v>
      </c>
    </row>
    <row r="203" spans="1:19" ht="14.1" customHeight="1" x14ac:dyDescent="0.15">
      <c r="A203" s="107"/>
      <c r="B203" s="397"/>
      <c r="C203" s="410"/>
      <c r="D203" s="267"/>
      <c r="E203" s="79"/>
      <c r="F203" s="352"/>
      <c r="G203" s="324"/>
      <c r="H203" s="88"/>
      <c r="I203" s="88"/>
      <c r="J203" s="88"/>
      <c r="K203" s="232"/>
      <c r="L203" s="386" t="s">
        <v>441</v>
      </c>
      <c r="M203" s="168"/>
      <c r="N203" s="166"/>
      <c r="O203" s="167"/>
      <c r="P203" s="168"/>
      <c r="Q203" s="167"/>
      <c r="R203" s="168"/>
      <c r="S203" s="169"/>
    </row>
    <row r="204" spans="1:19" ht="14.1" customHeight="1" x14ac:dyDescent="0.15">
      <c r="A204" s="107"/>
      <c r="B204" s="397"/>
      <c r="C204" s="410"/>
      <c r="D204" s="267"/>
      <c r="E204" s="79"/>
      <c r="F204" s="307" t="s">
        <v>7</v>
      </c>
      <c r="G204" s="729" t="s">
        <v>480</v>
      </c>
      <c r="H204" s="93"/>
      <c r="I204" s="93"/>
      <c r="J204" s="93" t="s">
        <v>431</v>
      </c>
      <c r="K204" s="231" t="s">
        <v>7</v>
      </c>
      <c r="L204" s="387" t="s">
        <v>148</v>
      </c>
      <c r="M204" s="153" t="s">
        <v>7</v>
      </c>
      <c r="N204" s="151"/>
      <c r="O204" s="152" t="s">
        <v>7</v>
      </c>
      <c r="P204" s="153" t="s">
        <v>7</v>
      </c>
      <c r="Q204" s="152" t="s">
        <v>7</v>
      </c>
      <c r="R204" s="153" t="s">
        <v>7</v>
      </c>
      <c r="S204" s="154" t="s">
        <v>7</v>
      </c>
    </row>
    <row r="205" spans="1:19" ht="14.1" customHeight="1" x14ac:dyDescent="0.15">
      <c r="A205" s="107"/>
      <c r="B205" s="397"/>
      <c r="C205" s="410"/>
      <c r="D205" s="267"/>
      <c r="E205" s="79"/>
      <c r="F205" s="344"/>
      <c r="G205" s="730"/>
      <c r="H205" s="99"/>
      <c r="I205" s="82"/>
      <c r="J205" s="82"/>
      <c r="K205" s="100"/>
      <c r="L205" s="210"/>
      <c r="M205" s="158"/>
      <c r="N205" s="156"/>
      <c r="O205" s="157"/>
      <c r="P205" s="205"/>
      <c r="Q205" s="172"/>
      <c r="R205" s="205"/>
      <c r="S205" s="206"/>
    </row>
    <row r="206" spans="1:19" ht="14.1" customHeight="1" x14ac:dyDescent="0.15">
      <c r="A206" s="107"/>
      <c r="B206" s="397"/>
      <c r="C206" s="410"/>
      <c r="D206" s="268"/>
      <c r="E206" s="97"/>
      <c r="F206" s="353"/>
      <c r="G206" s="767"/>
      <c r="H206" s="88"/>
      <c r="I206" s="88"/>
      <c r="J206" s="88"/>
      <c r="K206" s="232"/>
      <c r="L206" s="386"/>
      <c r="M206" s="168"/>
      <c r="N206" s="166"/>
      <c r="O206" s="167"/>
      <c r="P206" s="168"/>
      <c r="Q206" s="167"/>
      <c r="R206" s="168"/>
      <c r="S206" s="169"/>
    </row>
    <row r="207" spans="1:19" ht="14.1" customHeight="1" x14ac:dyDescent="0.15">
      <c r="A207" s="107"/>
      <c r="B207" s="492" t="str">
        <f>IF(等級設定!A40=TRUE,"■","□")</f>
        <v>□</v>
      </c>
      <c r="C207" s="518" t="s">
        <v>459</v>
      </c>
      <c r="D207" s="727" t="s">
        <v>413</v>
      </c>
      <c r="E207" s="92" t="s">
        <v>7</v>
      </c>
      <c r="F207" s="307" t="s">
        <v>7</v>
      </c>
      <c r="G207" s="716" t="s">
        <v>476</v>
      </c>
      <c r="H207" s="93"/>
      <c r="I207" s="93"/>
      <c r="J207" s="93" t="s">
        <v>7</v>
      </c>
      <c r="K207" s="231" t="s">
        <v>7</v>
      </c>
      <c r="L207" s="210" t="s">
        <v>394</v>
      </c>
      <c r="M207" s="158" t="s">
        <v>7</v>
      </c>
      <c r="N207" s="156"/>
      <c r="O207" s="157" t="s">
        <v>7</v>
      </c>
      <c r="P207" s="153" t="s">
        <v>7</v>
      </c>
      <c r="Q207" s="152" t="s">
        <v>7</v>
      </c>
      <c r="R207" s="153" t="s">
        <v>7</v>
      </c>
      <c r="S207" s="154" t="s">
        <v>7</v>
      </c>
    </row>
    <row r="208" spans="1:19" ht="14.1" customHeight="1" x14ac:dyDescent="0.15">
      <c r="A208" s="107"/>
      <c r="B208" s="397"/>
      <c r="C208" s="410" t="s">
        <v>714</v>
      </c>
      <c r="D208" s="728"/>
      <c r="E208" s="79"/>
      <c r="F208" s="308"/>
      <c r="G208" s="717"/>
      <c r="H208" s="82"/>
      <c r="I208" s="82"/>
      <c r="J208" s="82"/>
      <c r="K208" s="83"/>
      <c r="L208" s="210" t="s">
        <v>257</v>
      </c>
      <c r="M208" s="158"/>
      <c r="N208" s="156"/>
      <c r="O208" s="157"/>
      <c r="P208" s="158"/>
      <c r="Q208" s="157"/>
      <c r="R208" s="158"/>
      <c r="S208" s="159"/>
    </row>
    <row r="209" spans="1:19" ht="14.1" customHeight="1" x14ac:dyDescent="0.15">
      <c r="A209" s="107"/>
      <c r="B209" s="397"/>
      <c r="C209" s="410"/>
      <c r="D209" s="264"/>
      <c r="E209" s="79"/>
      <c r="F209" s="303"/>
      <c r="G209" s="717" t="s">
        <v>478</v>
      </c>
      <c r="H209" s="84"/>
      <c r="I209" s="84"/>
      <c r="J209" s="84"/>
      <c r="K209" s="85"/>
      <c r="L209" s="384"/>
      <c r="M209" s="163"/>
      <c r="N209" s="161"/>
      <c r="O209" s="162"/>
      <c r="P209" s="163"/>
      <c r="Q209" s="162"/>
      <c r="R209" s="163"/>
      <c r="S209" s="164"/>
    </row>
    <row r="210" spans="1:19" ht="14.1" customHeight="1" x14ac:dyDescent="0.15">
      <c r="A210" s="107"/>
      <c r="B210" s="397"/>
      <c r="C210" s="410"/>
      <c r="D210" s="264"/>
      <c r="E210" s="79"/>
      <c r="F210" s="308"/>
      <c r="G210" s="717"/>
      <c r="H210" s="93"/>
      <c r="I210" s="93"/>
      <c r="J210" s="93" t="s">
        <v>7</v>
      </c>
      <c r="K210" s="94" t="s">
        <v>7</v>
      </c>
      <c r="L210" s="385" t="s">
        <v>395</v>
      </c>
      <c r="M210" s="153" t="s">
        <v>7</v>
      </c>
      <c r="N210" s="151"/>
      <c r="O210" s="152" t="s">
        <v>7</v>
      </c>
      <c r="P210" s="153" t="s">
        <v>7</v>
      </c>
      <c r="Q210" s="152" t="s">
        <v>7</v>
      </c>
      <c r="R210" s="153" t="s">
        <v>7</v>
      </c>
      <c r="S210" s="154" t="s">
        <v>7</v>
      </c>
    </row>
    <row r="211" spans="1:19" ht="14.1" customHeight="1" x14ac:dyDescent="0.15">
      <c r="A211" s="107"/>
      <c r="B211" s="397"/>
      <c r="C211" s="410"/>
      <c r="D211" s="264"/>
      <c r="E211" s="79"/>
      <c r="F211" s="308"/>
      <c r="G211" s="324"/>
      <c r="H211" s="88"/>
      <c r="I211" s="88"/>
      <c r="J211" s="88"/>
      <c r="K211" s="89"/>
      <c r="L211" s="386"/>
      <c r="M211" s="168"/>
      <c r="N211" s="166"/>
      <c r="O211" s="167"/>
      <c r="P211" s="168"/>
      <c r="Q211" s="167"/>
      <c r="R211" s="168"/>
      <c r="S211" s="169"/>
    </row>
    <row r="212" spans="1:19" ht="14.1" customHeight="1" x14ac:dyDescent="0.15">
      <c r="A212" s="107"/>
      <c r="B212" s="397"/>
      <c r="C212" s="410"/>
      <c r="D212" s="264"/>
      <c r="E212" s="79"/>
      <c r="F212" s="308"/>
      <c r="G212" s="324"/>
      <c r="H212" s="93"/>
      <c r="I212" s="93"/>
      <c r="J212" s="93" t="s">
        <v>7</v>
      </c>
      <c r="K212" s="94" t="s">
        <v>7</v>
      </c>
      <c r="L212" s="385" t="s">
        <v>185</v>
      </c>
      <c r="M212" s="153" t="s">
        <v>7</v>
      </c>
      <c r="N212" s="151"/>
      <c r="O212" s="152" t="s">
        <v>431</v>
      </c>
      <c r="P212" s="153" t="s">
        <v>7</v>
      </c>
      <c r="Q212" s="152" t="s">
        <v>7</v>
      </c>
      <c r="R212" s="153" t="s">
        <v>7</v>
      </c>
      <c r="S212" s="154" t="s">
        <v>7</v>
      </c>
    </row>
    <row r="213" spans="1:19" ht="14.1" customHeight="1" x14ac:dyDescent="0.15">
      <c r="A213" s="107"/>
      <c r="B213" s="397"/>
      <c r="C213" s="410"/>
      <c r="D213" s="264"/>
      <c r="E213" s="79"/>
      <c r="F213" s="352"/>
      <c r="G213" s="324"/>
      <c r="H213" s="88"/>
      <c r="I213" s="88"/>
      <c r="J213" s="88"/>
      <c r="K213" s="89"/>
      <c r="L213" s="386"/>
      <c r="M213" s="168"/>
      <c r="N213" s="166"/>
      <c r="O213" s="167"/>
      <c r="P213" s="168"/>
      <c r="Q213" s="167"/>
      <c r="R213" s="168"/>
      <c r="S213" s="169"/>
    </row>
    <row r="214" spans="1:19" ht="14.1" customHeight="1" x14ac:dyDescent="0.15">
      <c r="A214" s="107"/>
      <c r="B214" s="397"/>
      <c r="C214" s="410"/>
      <c r="D214" s="290"/>
      <c r="E214" s="79"/>
      <c r="F214" s="307" t="s">
        <v>7</v>
      </c>
      <c r="G214" s="716" t="s">
        <v>476</v>
      </c>
      <c r="H214" s="93"/>
      <c r="I214" s="93"/>
      <c r="J214" s="93"/>
      <c r="K214" s="94" t="s">
        <v>7</v>
      </c>
      <c r="L214" s="385" t="s">
        <v>186</v>
      </c>
      <c r="M214" s="153" t="s">
        <v>7</v>
      </c>
      <c r="N214" s="151" t="s">
        <v>7</v>
      </c>
      <c r="O214" s="152"/>
      <c r="P214" s="153" t="s">
        <v>7</v>
      </c>
      <c r="Q214" s="152" t="s">
        <v>7</v>
      </c>
      <c r="R214" s="153" t="s">
        <v>7</v>
      </c>
      <c r="S214" s="154" t="s">
        <v>7</v>
      </c>
    </row>
    <row r="215" spans="1:19" ht="14.1" customHeight="1" x14ac:dyDescent="0.15">
      <c r="A215" s="107"/>
      <c r="B215" s="397"/>
      <c r="C215" s="410"/>
      <c r="D215" s="290"/>
      <c r="E215" s="79"/>
      <c r="F215" s="310"/>
      <c r="G215" s="717"/>
      <c r="H215" s="88"/>
      <c r="I215" s="88"/>
      <c r="J215" s="88"/>
      <c r="K215" s="89"/>
      <c r="L215" s="386"/>
      <c r="M215" s="168"/>
      <c r="N215" s="166"/>
      <c r="O215" s="167"/>
      <c r="P215" s="168"/>
      <c r="Q215" s="167"/>
      <c r="R215" s="168"/>
      <c r="S215" s="169"/>
    </row>
    <row r="216" spans="1:19" ht="14.1" customHeight="1" x14ac:dyDescent="0.15">
      <c r="A216" s="107"/>
      <c r="B216" s="397"/>
      <c r="C216" s="410"/>
      <c r="D216" s="727" t="s">
        <v>412</v>
      </c>
      <c r="E216" s="92" t="s">
        <v>7</v>
      </c>
      <c r="F216" s="307" t="s">
        <v>7</v>
      </c>
      <c r="G216" s="729" t="s">
        <v>480</v>
      </c>
      <c r="H216" s="93"/>
      <c r="I216" s="93"/>
      <c r="J216" s="93"/>
      <c r="K216" s="94" t="s">
        <v>7</v>
      </c>
      <c r="L216" s="385" t="s">
        <v>139</v>
      </c>
      <c r="M216" s="153" t="s">
        <v>7</v>
      </c>
      <c r="N216" s="151"/>
      <c r="O216" s="152" t="s">
        <v>431</v>
      </c>
      <c r="P216" s="153" t="s">
        <v>7</v>
      </c>
      <c r="Q216" s="152" t="s">
        <v>7</v>
      </c>
      <c r="R216" s="153" t="s">
        <v>7</v>
      </c>
      <c r="S216" s="154" t="s">
        <v>7</v>
      </c>
    </row>
    <row r="217" spans="1:19" ht="14.1" customHeight="1" x14ac:dyDescent="0.15">
      <c r="A217" s="107"/>
      <c r="B217" s="397"/>
      <c r="C217" s="410"/>
      <c r="D217" s="728"/>
      <c r="E217" s="79"/>
      <c r="F217" s="344"/>
      <c r="G217" s="730"/>
      <c r="H217" s="80"/>
      <c r="I217" s="80"/>
      <c r="J217" s="80"/>
      <c r="K217" s="81"/>
      <c r="L217" s="387" t="s">
        <v>229</v>
      </c>
      <c r="M217" s="205"/>
      <c r="N217" s="171"/>
      <c r="O217" s="172"/>
      <c r="P217" s="205"/>
      <c r="Q217" s="172"/>
      <c r="R217" s="205"/>
      <c r="S217" s="206"/>
    </row>
    <row r="218" spans="1:19" ht="14.1" customHeight="1" x14ac:dyDescent="0.15">
      <c r="A218" s="107"/>
      <c r="B218" s="397"/>
      <c r="C218" s="410"/>
      <c r="D218" s="267"/>
      <c r="E218" s="79"/>
      <c r="F218" s="344"/>
      <c r="G218" s="730"/>
      <c r="H218" s="84"/>
      <c r="I218" s="84"/>
      <c r="J218" s="84"/>
      <c r="K218" s="85"/>
      <c r="L218" s="384"/>
      <c r="M218" s="163"/>
      <c r="N218" s="161"/>
      <c r="O218" s="162"/>
      <c r="P218" s="163"/>
      <c r="Q218" s="162"/>
      <c r="R218" s="163"/>
      <c r="S218" s="164"/>
    </row>
    <row r="219" spans="1:19" ht="14.1" customHeight="1" x14ac:dyDescent="0.15">
      <c r="A219" s="107"/>
      <c r="B219" s="397"/>
      <c r="C219" s="410"/>
      <c r="D219" s="267"/>
      <c r="E219" s="79"/>
      <c r="F219" s="303"/>
      <c r="G219" s="730"/>
      <c r="H219" s="93"/>
      <c r="I219" s="93"/>
      <c r="J219" s="93"/>
      <c r="K219" s="94" t="s">
        <v>7</v>
      </c>
      <c r="L219" s="385" t="s">
        <v>95</v>
      </c>
      <c r="M219" s="153" t="s">
        <v>7</v>
      </c>
      <c r="N219" s="151"/>
      <c r="O219" s="152" t="s">
        <v>431</v>
      </c>
      <c r="P219" s="153" t="s">
        <v>7</v>
      </c>
      <c r="Q219" s="152" t="s">
        <v>7</v>
      </c>
      <c r="R219" s="153" t="s">
        <v>7</v>
      </c>
      <c r="S219" s="154" t="s">
        <v>7</v>
      </c>
    </row>
    <row r="220" spans="1:19" ht="14.1" customHeight="1" x14ac:dyDescent="0.15">
      <c r="A220" s="107"/>
      <c r="B220" s="397"/>
      <c r="C220" s="410"/>
      <c r="D220" s="267"/>
      <c r="E220" s="79"/>
      <c r="F220" s="344"/>
      <c r="G220" s="730"/>
      <c r="H220" s="82"/>
      <c r="I220" s="82"/>
      <c r="J220" s="82"/>
      <c r="K220" s="83"/>
      <c r="L220" s="210" t="s">
        <v>229</v>
      </c>
      <c r="M220" s="158"/>
      <c r="N220" s="156"/>
      <c r="O220" s="157"/>
      <c r="P220" s="158"/>
      <c r="Q220" s="157"/>
      <c r="R220" s="158"/>
      <c r="S220" s="159"/>
    </row>
    <row r="221" spans="1:19" ht="14.1" customHeight="1" x14ac:dyDescent="0.15">
      <c r="A221" s="107"/>
      <c r="B221" s="397"/>
      <c r="C221" s="410"/>
      <c r="D221" s="267"/>
      <c r="E221" s="79"/>
      <c r="F221" s="344"/>
      <c r="G221" s="730"/>
      <c r="H221" s="88"/>
      <c r="I221" s="88"/>
      <c r="J221" s="88"/>
      <c r="K221" s="89"/>
      <c r="L221" s="386"/>
      <c r="M221" s="168"/>
      <c r="N221" s="166"/>
      <c r="O221" s="167"/>
      <c r="P221" s="168"/>
      <c r="Q221" s="167"/>
      <c r="R221" s="168"/>
      <c r="S221" s="169"/>
    </row>
    <row r="222" spans="1:19" ht="14.1" customHeight="1" x14ac:dyDescent="0.15">
      <c r="A222" s="107"/>
      <c r="B222" s="397"/>
      <c r="C222" s="410"/>
      <c r="D222" s="267"/>
      <c r="E222" s="79"/>
      <c r="F222" s="303"/>
      <c r="G222" s="730"/>
      <c r="H222" s="80"/>
      <c r="I222" s="80"/>
      <c r="J222" s="80"/>
      <c r="K222" s="81" t="s">
        <v>7</v>
      </c>
      <c r="L222" s="387" t="s">
        <v>140</v>
      </c>
      <c r="M222" s="205" t="s">
        <v>7</v>
      </c>
      <c r="N222" s="171"/>
      <c r="O222" s="152" t="s">
        <v>431</v>
      </c>
      <c r="P222" s="153" t="s">
        <v>7</v>
      </c>
      <c r="Q222" s="152" t="s">
        <v>7</v>
      </c>
      <c r="R222" s="153" t="s">
        <v>7</v>
      </c>
      <c r="S222" s="154" t="s">
        <v>7</v>
      </c>
    </row>
    <row r="223" spans="1:19" ht="14.1" customHeight="1" x14ac:dyDescent="0.15">
      <c r="A223" s="107"/>
      <c r="B223" s="397"/>
      <c r="C223" s="410"/>
      <c r="D223" s="267"/>
      <c r="E223" s="79"/>
      <c r="F223" s="344"/>
      <c r="G223" s="730"/>
      <c r="H223" s="84"/>
      <c r="I223" s="84"/>
      <c r="J223" s="84"/>
      <c r="K223" s="236"/>
      <c r="L223" s="384" t="s">
        <v>229</v>
      </c>
      <c r="M223" s="163"/>
      <c r="N223" s="161"/>
      <c r="O223" s="162"/>
      <c r="P223" s="163"/>
      <c r="Q223" s="162"/>
      <c r="R223" s="163"/>
      <c r="S223" s="164"/>
    </row>
    <row r="224" spans="1:19" ht="14.1" customHeight="1" thickBot="1" x14ac:dyDescent="0.2">
      <c r="A224" s="422"/>
      <c r="B224" s="423"/>
      <c r="C224" s="416"/>
      <c r="D224" s="277"/>
      <c r="E224" s="95"/>
      <c r="F224" s="345"/>
      <c r="G224" s="731"/>
      <c r="H224" s="233"/>
      <c r="I224" s="233"/>
      <c r="J224" s="233"/>
      <c r="K224" s="237"/>
      <c r="L224" s="389"/>
      <c r="M224" s="238"/>
      <c r="N224" s="239"/>
      <c r="O224" s="240"/>
      <c r="P224" s="238"/>
      <c r="Q224" s="240"/>
      <c r="R224" s="238"/>
      <c r="S224" s="241"/>
    </row>
    <row r="225" spans="1:19" ht="14.1" customHeight="1" x14ac:dyDescent="0.15">
      <c r="A225" s="108"/>
      <c r="B225" s="108"/>
      <c r="C225" s="407"/>
      <c r="D225" s="265"/>
      <c r="E225" s="112"/>
      <c r="F225" s="108"/>
      <c r="G225" s="108"/>
      <c r="H225" s="108"/>
      <c r="I225" s="108"/>
      <c r="J225" s="108"/>
      <c r="K225" s="108"/>
      <c r="L225" s="363"/>
      <c r="M225" s="108"/>
      <c r="N225" s="108"/>
      <c r="O225" s="108"/>
      <c r="P225" s="108"/>
      <c r="Q225" s="108"/>
      <c r="R225" s="108"/>
      <c r="S225" s="109"/>
    </row>
    <row r="226" spans="1:19" ht="15" customHeight="1" x14ac:dyDescent="0.15">
      <c r="A226" s="770" t="s">
        <v>680</v>
      </c>
      <c r="B226" s="771"/>
      <c r="C226" s="771"/>
      <c r="D226" s="508" t="str">
        <f>IF(D1="","",D1)</f>
        <v/>
      </c>
      <c r="E226" s="772" t="s">
        <v>679</v>
      </c>
      <c r="F226" s="773"/>
      <c r="G226" s="773"/>
      <c r="H226" s="771" t="str">
        <f>IF(H1="","",H1)</f>
        <v/>
      </c>
      <c r="I226" s="771"/>
      <c r="J226" s="771"/>
      <c r="K226" s="771"/>
      <c r="L226" s="771"/>
      <c r="M226" s="771"/>
      <c r="N226" s="771"/>
      <c r="O226" s="771"/>
      <c r="P226" s="771"/>
      <c r="Q226" s="771"/>
      <c r="R226" s="771"/>
      <c r="S226" s="774"/>
    </row>
    <row r="227" spans="1:19" ht="14.1" customHeight="1" x14ac:dyDescent="0.15">
      <c r="A227" s="108"/>
      <c r="B227" s="108"/>
      <c r="C227" s="407"/>
      <c r="D227" s="265"/>
      <c r="E227" s="108"/>
      <c r="F227" s="109"/>
      <c r="G227" s="109"/>
      <c r="H227" s="109"/>
      <c r="I227" s="109"/>
      <c r="J227" s="109"/>
      <c r="K227" s="109"/>
      <c r="L227" s="363"/>
      <c r="M227" s="109"/>
      <c r="N227" s="109"/>
      <c r="O227" s="109"/>
      <c r="P227" s="109"/>
      <c r="Q227" s="109"/>
      <c r="R227" s="109"/>
      <c r="S227" s="109" t="s">
        <v>141</v>
      </c>
    </row>
    <row r="228" spans="1:19" ht="14.1" customHeight="1" thickBot="1" x14ac:dyDescent="0.2">
      <c r="A228" s="108" t="s">
        <v>565</v>
      </c>
      <c r="B228" s="108"/>
      <c r="C228" s="407"/>
      <c r="D228" s="265"/>
      <c r="E228" s="112"/>
      <c r="F228" s="108"/>
      <c r="G228" s="108"/>
      <c r="H228" s="108"/>
      <c r="I228" s="108"/>
      <c r="J228" s="108"/>
      <c r="K228" s="108"/>
      <c r="L228" s="363"/>
      <c r="M228" s="108"/>
      <c r="N228" s="103"/>
      <c r="O228" s="103"/>
      <c r="P228" s="108"/>
      <c r="Q228" s="103"/>
      <c r="R228" s="103"/>
      <c r="S228" s="103" t="s">
        <v>134</v>
      </c>
    </row>
    <row r="229" spans="1:19" ht="14.1" customHeight="1" x14ac:dyDescent="0.15">
      <c r="A229" s="643"/>
      <c r="B229" s="646" t="s">
        <v>449</v>
      </c>
      <c r="C229" s="649" t="s">
        <v>142</v>
      </c>
      <c r="D229" s="652" t="s">
        <v>20</v>
      </c>
      <c r="E229" s="655" t="s">
        <v>128</v>
      </c>
      <c r="F229" s="656"/>
      <c r="G229" s="656"/>
      <c r="H229" s="656"/>
      <c r="I229" s="656"/>
      <c r="J229" s="656"/>
      <c r="K229" s="656"/>
      <c r="L229" s="655" t="s">
        <v>129</v>
      </c>
      <c r="M229" s="656"/>
      <c r="N229" s="656"/>
      <c r="O229" s="656"/>
      <c r="P229" s="656"/>
      <c r="Q229" s="656"/>
      <c r="R229" s="656"/>
      <c r="S229" s="657"/>
    </row>
    <row r="230" spans="1:19" ht="14.1" customHeight="1" x14ac:dyDescent="0.15">
      <c r="A230" s="644"/>
      <c r="B230" s="647"/>
      <c r="C230" s="650"/>
      <c r="D230" s="653"/>
      <c r="E230" s="658" t="s">
        <v>371</v>
      </c>
      <c r="F230" s="660" t="s">
        <v>2</v>
      </c>
      <c r="G230" s="661"/>
      <c r="H230" s="660" t="s">
        <v>21</v>
      </c>
      <c r="I230" s="666"/>
      <c r="J230" s="666"/>
      <c r="K230" s="667"/>
      <c r="L230" s="670" t="s">
        <v>177</v>
      </c>
      <c r="M230" s="668" t="s">
        <v>22</v>
      </c>
      <c r="N230" s="668"/>
      <c r="O230" s="663"/>
      <c r="P230" s="693" t="s">
        <v>346</v>
      </c>
      <c r="Q230" s="693"/>
      <c r="R230" s="693"/>
      <c r="S230" s="695"/>
    </row>
    <row r="231" spans="1:19" ht="14.1" customHeight="1" x14ac:dyDescent="0.15">
      <c r="A231" s="644"/>
      <c r="B231" s="647"/>
      <c r="C231" s="650"/>
      <c r="D231" s="653"/>
      <c r="E231" s="659"/>
      <c r="F231" s="662"/>
      <c r="G231" s="663"/>
      <c r="H231" s="662"/>
      <c r="I231" s="668"/>
      <c r="J231" s="668"/>
      <c r="K231" s="669"/>
      <c r="L231" s="671"/>
      <c r="M231" s="693"/>
      <c r="N231" s="693"/>
      <c r="O231" s="694"/>
      <c r="P231" s="666" t="s">
        <v>235</v>
      </c>
      <c r="Q231" s="661"/>
      <c r="R231" s="660" t="s">
        <v>236</v>
      </c>
      <c r="S231" s="667"/>
    </row>
    <row r="232" spans="1:19" ht="14.1" customHeight="1" x14ac:dyDescent="0.15">
      <c r="A232" s="644"/>
      <c r="B232" s="647"/>
      <c r="C232" s="650"/>
      <c r="D232" s="653"/>
      <c r="E232" s="670" t="s">
        <v>370</v>
      </c>
      <c r="F232" s="662"/>
      <c r="G232" s="663"/>
      <c r="H232" s="660">
        <v>1</v>
      </c>
      <c r="I232" s="701">
        <v>2</v>
      </c>
      <c r="J232" s="701">
        <v>3</v>
      </c>
      <c r="K232" s="667">
        <v>4</v>
      </c>
      <c r="L232" s="671"/>
      <c r="M232" s="641" t="s">
        <v>586</v>
      </c>
      <c r="N232" s="673" t="s">
        <v>587</v>
      </c>
      <c r="O232" s="675" t="s">
        <v>588</v>
      </c>
      <c r="P232" s="677" t="s">
        <v>344</v>
      </c>
      <c r="Q232" s="679" t="s">
        <v>345</v>
      </c>
      <c r="R232" s="677" t="s">
        <v>344</v>
      </c>
      <c r="S232" s="682" t="s">
        <v>345</v>
      </c>
    </row>
    <row r="233" spans="1:19" ht="14.1" customHeight="1" thickBot="1" x14ac:dyDescent="0.2">
      <c r="A233" s="645"/>
      <c r="B233" s="648"/>
      <c r="C233" s="651"/>
      <c r="D233" s="654"/>
      <c r="E233" s="672"/>
      <c r="F233" s="664"/>
      <c r="G233" s="665"/>
      <c r="H233" s="662"/>
      <c r="I233" s="702"/>
      <c r="J233" s="702"/>
      <c r="K233" s="669"/>
      <c r="L233" s="672"/>
      <c r="M233" s="681"/>
      <c r="N233" s="674"/>
      <c r="O233" s="676"/>
      <c r="P233" s="678"/>
      <c r="Q233" s="680"/>
      <c r="R233" s="678"/>
      <c r="S233" s="683"/>
    </row>
    <row r="234" spans="1:19" ht="14.1" customHeight="1" x14ac:dyDescent="0.15">
      <c r="A234" s="107">
        <v>7</v>
      </c>
      <c r="B234" s="593" t="str">
        <f>IF(等級設定!A43=TRUE,"■","□")</f>
        <v>□</v>
      </c>
      <c r="C234" s="518" t="s">
        <v>849</v>
      </c>
      <c r="D234" s="266" t="s">
        <v>195</v>
      </c>
      <c r="E234" s="76" t="s">
        <v>589</v>
      </c>
      <c r="F234" s="304"/>
      <c r="G234" s="305"/>
      <c r="H234" s="106"/>
      <c r="I234" s="106"/>
      <c r="J234" s="106" t="s">
        <v>589</v>
      </c>
      <c r="K234" s="104" t="s">
        <v>589</v>
      </c>
      <c r="L234" s="383" t="s">
        <v>192</v>
      </c>
      <c r="M234" s="189" t="s">
        <v>589</v>
      </c>
      <c r="N234" s="187"/>
      <c r="O234" s="188" t="s">
        <v>590</v>
      </c>
      <c r="P234" s="153" t="s">
        <v>589</v>
      </c>
      <c r="Q234" s="152" t="s">
        <v>589</v>
      </c>
      <c r="R234" s="153" t="s">
        <v>589</v>
      </c>
      <c r="S234" s="154" t="s">
        <v>589</v>
      </c>
    </row>
    <row r="235" spans="1:19" ht="14.1" customHeight="1" x14ac:dyDescent="0.15">
      <c r="A235" s="107" t="s">
        <v>9</v>
      </c>
      <c r="B235" s="397"/>
      <c r="C235" s="410" t="s">
        <v>715</v>
      </c>
      <c r="D235" s="264" t="s">
        <v>410</v>
      </c>
      <c r="E235" s="79"/>
      <c r="F235" s="334"/>
      <c r="G235" s="335"/>
      <c r="H235" s="88"/>
      <c r="I235" s="88"/>
      <c r="J235" s="88"/>
      <c r="K235" s="89"/>
      <c r="L235" s="386"/>
      <c r="M235" s="168"/>
      <c r="N235" s="166"/>
      <c r="O235" s="167"/>
      <c r="P235" s="168"/>
      <c r="Q235" s="167"/>
      <c r="R235" s="168"/>
      <c r="S235" s="169"/>
    </row>
    <row r="236" spans="1:19" ht="14.1" customHeight="1" x14ac:dyDescent="0.15">
      <c r="A236" s="107" t="s">
        <v>640</v>
      </c>
      <c r="B236" s="397"/>
      <c r="C236" s="410"/>
      <c r="D236" s="264"/>
      <c r="E236" s="79"/>
      <c r="F236" s="312"/>
      <c r="G236" s="296"/>
      <c r="H236" s="93"/>
      <c r="I236" s="93"/>
      <c r="J236" s="93" t="s">
        <v>589</v>
      </c>
      <c r="K236" s="94" t="s">
        <v>589</v>
      </c>
      <c r="L236" s="385" t="s">
        <v>193</v>
      </c>
      <c r="M236" s="153" t="s">
        <v>589</v>
      </c>
      <c r="N236" s="151" t="s">
        <v>589</v>
      </c>
      <c r="O236" s="152" t="s">
        <v>590</v>
      </c>
      <c r="P236" s="153" t="s">
        <v>589</v>
      </c>
      <c r="Q236" s="152" t="s">
        <v>589</v>
      </c>
      <c r="R236" s="153" t="s">
        <v>589</v>
      </c>
      <c r="S236" s="154" t="s">
        <v>589</v>
      </c>
    </row>
    <row r="237" spans="1:19" ht="14.1" customHeight="1" x14ac:dyDescent="0.15">
      <c r="A237" s="107" t="s">
        <v>641</v>
      </c>
      <c r="B237" s="397"/>
      <c r="C237" s="410"/>
      <c r="D237" s="264"/>
      <c r="E237" s="79"/>
      <c r="F237" s="334"/>
      <c r="G237" s="335"/>
      <c r="H237" s="88"/>
      <c r="I237" s="88"/>
      <c r="J237" s="88"/>
      <c r="K237" s="89"/>
      <c r="L237" s="386"/>
      <c r="M237" s="168"/>
      <c r="N237" s="166"/>
      <c r="O237" s="167"/>
      <c r="P237" s="168"/>
      <c r="Q237" s="167"/>
      <c r="R237" s="168"/>
      <c r="S237" s="169"/>
    </row>
    <row r="238" spans="1:19" ht="14.1" customHeight="1" x14ac:dyDescent="0.15">
      <c r="A238" s="107" t="s">
        <v>642</v>
      </c>
      <c r="B238" s="397"/>
      <c r="C238" s="420"/>
      <c r="D238" s="264"/>
      <c r="E238" s="79"/>
      <c r="F238" s="246"/>
      <c r="G238" s="297"/>
      <c r="H238" s="80"/>
      <c r="I238" s="80"/>
      <c r="J238" s="80" t="s">
        <v>125</v>
      </c>
      <c r="K238" s="81" t="s">
        <v>125</v>
      </c>
      <c r="L238" s="387" t="s">
        <v>396</v>
      </c>
      <c r="M238" s="205" t="s">
        <v>589</v>
      </c>
      <c r="N238" s="171"/>
      <c r="O238" s="172" t="s">
        <v>590</v>
      </c>
      <c r="P238" s="153" t="s">
        <v>589</v>
      </c>
      <c r="Q238" s="152" t="s">
        <v>589</v>
      </c>
      <c r="R238" s="153" t="s">
        <v>589</v>
      </c>
      <c r="S238" s="154" t="s">
        <v>589</v>
      </c>
    </row>
    <row r="239" spans="1:19" ht="14.1" customHeight="1" x14ac:dyDescent="0.15">
      <c r="A239" s="107" t="s">
        <v>643</v>
      </c>
      <c r="B239" s="397"/>
      <c r="C239" s="420"/>
      <c r="D239" s="264"/>
      <c r="E239" s="79"/>
      <c r="F239" s="330"/>
      <c r="G239" s="331"/>
      <c r="H239" s="82"/>
      <c r="I239" s="82"/>
      <c r="J239" s="82"/>
      <c r="K239" s="83"/>
      <c r="L239" s="210" t="s">
        <v>644</v>
      </c>
      <c r="M239" s="158"/>
      <c r="N239" s="156"/>
      <c r="O239" s="157"/>
      <c r="P239" s="158"/>
      <c r="Q239" s="157"/>
      <c r="R239" s="158"/>
      <c r="S239" s="159"/>
    </row>
    <row r="240" spans="1:19" ht="14.1" customHeight="1" x14ac:dyDescent="0.15">
      <c r="A240" s="107" t="s">
        <v>645</v>
      </c>
      <c r="B240" s="397"/>
      <c r="C240" s="420"/>
      <c r="D240" s="284"/>
      <c r="E240" s="97"/>
      <c r="F240" s="334"/>
      <c r="G240" s="335"/>
      <c r="H240" s="88"/>
      <c r="I240" s="88"/>
      <c r="J240" s="88"/>
      <c r="K240" s="89"/>
      <c r="L240" s="386"/>
      <c r="M240" s="168"/>
      <c r="N240" s="166"/>
      <c r="O240" s="167"/>
      <c r="P240" s="168"/>
      <c r="Q240" s="167"/>
      <c r="R240" s="168"/>
      <c r="S240" s="169"/>
    </row>
    <row r="241" spans="1:19" ht="14.1" customHeight="1" x14ac:dyDescent="0.15">
      <c r="A241" s="107" t="s">
        <v>190</v>
      </c>
      <c r="B241" s="405" t="str">
        <f>IF(等級設定!A44=TRUE,"■","□")</f>
        <v>□</v>
      </c>
      <c r="C241" s="599" t="s">
        <v>852</v>
      </c>
      <c r="D241" s="264" t="s">
        <v>195</v>
      </c>
      <c r="E241" s="79" t="s">
        <v>646</v>
      </c>
      <c r="F241" s="246"/>
      <c r="G241" s="297"/>
      <c r="H241" s="80"/>
      <c r="I241" s="80"/>
      <c r="J241" s="80" t="s">
        <v>125</v>
      </c>
      <c r="K241" s="81" t="s">
        <v>125</v>
      </c>
      <c r="L241" s="387" t="s">
        <v>194</v>
      </c>
      <c r="M241" s="205" t="s">
        <v>646</v>
      </c>
      <c r="N241" s="171"/>
      <c r="O241" s="172" t="s">
        <v>647</v>
      </c>
      <c r="P241" s="153" t="s">
        <v>646</v>
      </c>
      <c r="Q241" s="152" t="s">
        <v>646</v>
      </c>
      <c r="R241" s="153" t="s">
        <v>646</v>
      </c>
      <c r="S241" s="154" t="s">
        <v>646</v>
      </c>
    </row>
    <row r="242" spans="1:19" ht="14.1" customHeight="1" x14ac:dyDescent="0.15">
      <c r="A242" s="107" t="s">
        <v>0</v>
      </c>
      <c r="B242" s="397"/>
      <c r="C242" s="410" t="s">
        <v>715</v>
      </c>
      <c r="D242" s="728" t="s">
        <v>411</v>
      </c>
      <c r="E242" s="79"/>
      <c r="F242" s="334"/>
      <c r="G242" s="335"/>
      <c r="H242" s="88"/>
      <c r="I242" s="88"/>
      <c r="J242" s="88"/>
      <c r="K242" s="89"/>
      <c r="L242" s="386"/>
      <c r="M242" s="168"/>
      <c r="N242" s="166"/>
      <c r="O242" s="167"/>
      <c r="P242" s="168"/>
      <c r="Q242" s="167"/>
      <c r="R242" s="168"/>
      <c r="S242" s="169"/>
    </row>
    <row r="243" spans="1:19" ht="14.1" customHeight="1" x14ac:dyDescent="0.15">
      <c r="A243" s="107" t="s">
        <v>1</v>
      </c>
      <c r="B243" s="397"/>
      <c r="C243" s="420"/>
      <c r="D243" s="728"/>
      <c r="E243" s="79"/>
      <c r="F243" s="246"/>
      <c r="G243" s="297"/>
      <c r="H243" s="80"/>
      <c r="I243" s="80"/>
      <c r="J243" s="80" t="s">
        <v>125</v>
      </c>
      <c r="K243" s="81" t="s">
        <v>125</v>
      </c>
      <c r="L243" s="387" t="s">
        <v>193</v>
      </c>
      <c r="M243" s="205" t="s">
        <v>646</v>
      </c>
      <c r="N243" s="171" t="s">
        <v>646</v>
      </c>
      <c r="O243" s="172" t="s">
        <v>647</v>
      </c>
      <c r="P243" s="153" t="s">
        <v>646</v>
      </c>
      <c r="Q243" s="152" t="s">
        <v>646</v>
      </c>
      <c r="R243" s="153" t="s">
        <v>646</v>
      </c>
      <c r="S243" s="154" t="s">
        <v>646</v>
      </c>
    </row>
    <row r="244" spans="1:19" ht="14.1" customHeight="1" thickBot="1" x14ac:dyDescent="0.2">
      <c r="A244" s="107" t="s">
        <v>191</v>
      </c>
      <c r="B244" s="397"/>
      <c r="C244" s="416"/>
      <c r="D244" s="291"/>
      <c r="E244" s="95"/>
      <c r="F244" s="349"/>
      <c r="G244" s="350"/>
      <c r="H244" s="173"/>
      <c r="I244" s="173"/>
      <c r="J244" s="173"/>
      <c r="K244" s="105"/>
      <c r="L244" s="389"/>
      <c r="M244" s="177"/>
      <c r="N244" s="175"/>
      <c r="O244" s="176"/>
      <c r="P244" s="177"/>
      <c r="Q244" s="176"/>
      <c r="R244" s="177"/>
      <c r="S244" s="178"/>
    </row>
    <row r="245" spans="1:19" ht="14.1" customHeight="1" x14ac:dyDescent="0.15">
      <c r="A245" s="248">
        <v>8</v>
      </c>
      <c r="B245" s="404" t="str">
        <f>IF(等級設定!A46=TRUE,"■","□")</f>
        <v>□</v>
      </c>
      <c r="C245" s="518" t="s">
        <v>716</v>
      </c>
      <c r="D245" s="266" t="s">
        <v>729</v>
      </c>
      <c r="E245" s="76" t="s">
        <v>646</v>
      </c>
      <c r="F245" s="346" t="s">
        <v>646</v>
      </c>
      <c r="G245" s="725" t="s">
        <v>739</v>
      </c>
      <c r="H245" s="473"/>
      <c r="I245" s="473"/>
      <c r="J245" s="473" t="s">
        <v>646</v>
      </c>
      <c r="K245" s="250" t="s">
        <v>125</v>
      </c>
      <c r="L245" s="383" t="s">
        <v>724</v>
      </c>
      <c r="M245" s="215" t="s">
        <v>646</v>
      </c>
      <c r="N245" s="474"/>
      <c r="O245" s="475" t="s">
        <v>646</v>
      </c>
      <c r="P245" s="215" t="s">
        <v>646</v>
      </c>
      <c r="Q245" s="475" t="s">
        <v>646</v>
      </c>
      <c r="R245" s="215" t="s">
        <v>646</v>
      </c>
      <c r="S245" s="476" t="s">
        <v>646</v>
      </c>
    </row>
    <row r="246" spans="1:19" ht="14.1" customHeight="1" x14ac:dyDescent="0.15">
      <c r="A246" s="107" t="s">
        <v>10</v>
      </c>
      <c r="B246" s="397"/>
      <c r="C246" s="745" t="s">
        <v>719</v>
      </c>
      <c r="D246" s="777" t="s">
        <v>730</v>
      </c>
      <c r="E246" s="79"/>
      <c r="F246" s="308"/>
      <c r="G246" s="717"/>
      <c r="H246" s="99"/>
      <c r="I246" s="99"/>
      <c r="J246" s="99"/>
      <c r="K246" s="100"/>
      <c r="L246" s="211"/>
      <c r="M246" s="195"/>
      <c r="N246" s="193"/>
      <c r="O246" s="194"/>
      <c r="P246" s="195"/>
      <c r="Q246" s="194"/>
      <c r="R246" s="195"/>
      <c r="S246" s="196"/>
    </row>
    <row r="247" spans="1:19" ht="14.1" customHeight="1" x14ac:dyDescent="0.15">
      <c r="A247" s="107" t="s">
        <v>641</v>
      </c>
      <c r="B247" s="397"/>
      <c r="C247" s="745"/>
      <c r="D247" s="777"/>
      <c r="E247" s="79"/>
      <c r="F247" s="308"/>
      <c r="G247" s="717"/>
      <c r="H247" s="99"/>
      <c r="I247" s="99" t="s">
        <v>535</v>
      </c>
      <c r="J247" s="99" t="s">
        <v>7</v>
      </c>
      <c r="K247" s="100" t="s">
        <v>7</v>
      </c>
      <c r="L247" s="211" t="s">
        <v>725</v>
      </c>
      <c r="M247" s="195" t="s">
        <v>589</v>
      </c>
      <c r="N247" s="193" t="s">
        <v>7</v>
      </c>
      <c r="O247" s="194" t="s">
        <v>590</v>
      </c>
      <c r="P247" s="195" t="s">
        <v>589</v>
      </c>
      <c r="Q247" s="194" t="s">
        <v>589</v>
      </c>
      <c r="R247" s="195" t="s">
        <v>589</v>
      </c>
      <c r="S247" s="196" t="s">
        <v>589</v>
      </c>
    </row>
    <row r="248" spans="1:19" ht="14.1" customHeight="1" x14ac:dyDescent="0.15">
      <c r="A248" s="107" t="s">
        <v>642</v>
      </c>
      <c r="B248" s="397"/>
      <c r="D248" s="522"/>
      <c r="E248" s="79"/>
      <c r="F248" s="308" t="s">
        <v>589</v>
      </c>
      <c r="G248" s="717" t="s">
        <v>596</v>
      </c>
      <c r="H248" s="99"/>
      <c r="I248" s="99"/>
      <c r="J248" s="99"/>
      <c r="K248" s="100"/>
      <c r="L248" s="211"/>
      <c r="M248" s="195"/>
      <c r="N248" s="193"/>
      <c r="O248" s="194"/>
      <c r="P248" s="195"/>
      <c r="Q248" s="194"/>
      <c r="R248" s="195"/>
      <c r="S248" s="196"/>
    </row>
    <row r="249" spans="1:19" ht="14.1" customHeight="1" x14ac:dyDescent="0.15">
      <c r="A249" s="107" t="s">
        <v>643</v>
      </c>
      <c r="B249" s="397"/>
      <c r="C249" s="300" t="s">
        <v>720</v>
      </c>
      <c r="D249" s="486" t="s">
        <v>734</v>
      </c>
      <c r="E249" s="234"/>
      <c r="F249" s="308"/>
      <c r="G249" s="717"/>
      <c r="H249" s="245"/>
      <c r="I249" s="99" t="s">
        <v>535</v>
      </c>
      <c r="J249" s="99" t="s">
        <v>7</v>
      </c>
      <c r="K249" s="100" t="s">
        <v>7</v>
      </c>
      <c r="L249" s="211" t="s">
        <v>726</v>
      </c>
      <c r="M249" s="195" t="s">
        <v>589</v>
      </c>
      <c r="N249" s="193"/>
      <c r="O249" s="194" t="s">
        <v>590</v>
      </c>
      <c r="P249" s="195" t="s">
        <v>589</v>
      </c>
      <c r="Q249" s="194" t="s">
        <v>589</v>
      </c>
      <c r="R249" s="195" t="s">
        <v>589</v>
      </c>
      <c r="S249" s="196" t="s">
        <v>589</v>
      </c>
    </row>
    <row r="250" spans="1:19" ht="14.1" customHeight="1" x14ac:dyDescent="0.15">
      <c r="A250" s="107" t="s">
        <v>645</v>
      </c>
      <c r="B250" s="397"/>
      <c r="C250" s="300" t="s">
        <v>721</v>
      </c>
      <c r="D250" s="486" t="s">
        <v>734</v>
      </c>
      <c r="E250" s="98"/>
      <c r="F250" s="308"/>
      <c r="G250" s="324"/>
      <c r="H250" s="521"/>
      <c r="I250" s="521"/>
      <c r="J250" s="521"/>
      <c r="K250" s="245"/>
      <c r="L250" s="501"/>
      <c r="M250" s="243"/>
      <c r="N250" s="520"/>
      <c r="O250" s="209"/>
      <c r="P250" s="243"/>
      <c r="Q250" s="209"/>
      <c r="R250" s="243"/>
      <c r="S250" s="244"/>
    </row>
    <row r="251" spans="1:19" ht="14.1" customHeight="1" x14ac:dyDescent="0.15">
      <c r="A251" s="107" t="s">
        <v>648</v>
      </c>
      <c r="B251" s="397"/>
      <c r="C251" s="300" t="s">
        <v>722</v>
      </c>
      <c r="D251" s="486" t="s">
        <v>734</v>
      </c>
      <c r="E251" s="79"/>
      <c r="F251" s="308"/>
      <c r="G251" s="324"/>
      <c r="H251" s="99"/>
      <c r="I251" s="99"/>
      <c r="J251" s="99" t="s">
        <v>7</v>
      </c>
      <c r="K251" s="100" t="s">
        <v>7</v>
      </c>
      <c r="L251" s="211" t="s">
        <v>727</v>
      </c>
      <c r="M251" s="195" t="s">
        <v>589</v>
      </c>
      <c r="N251" s="193" t="s">
        <v>7</v>
      </c>
      <c r="O251" s="194" t="s">
        <v>590</v>
      </c>
      <c r="P251" s="195" t="s">
        <v>589</v>
      </c>
      <c r="Q251" s="194" t="s">
        <v>589</v>
      </c>
      <c r="R251" s="195" t="s">
        <v>589</v>
      </c>
      <c r="S251" s="196" t="s">
        <v>589</v>
      </c>
    </row>
    <row r="252" spans="1:19" ht="14.1" customHeight="1" x14ac:dyDescent="0.15">
      <c r="A252" s="107" t="s">
        <v>0</v>
      </c>
      <c r="B252" s="397"/>
      <c r="C252" s="300" t="s">
        <v>723</v>
      </c>
      <c r="D252" s="486" t="s">
        <v>734</v>
      </c>
      <c r="E252" s="79"/>
      <c r="F252" s="308"/>
      <c r="G252" s="324"/>
      <c r="H252" s="99"/>
      <c r="I252" s="99"/>
      <c r="J252" s="99"/>
      <c r="K252" s="100"/>
      <c r="L252" s="211"/>
      <c r="M252" s="195"/>
      <c r="N252" s="193"/>
      <c r="O252" s="194"/>
      <c r="P252" s="195"/>
      <c r="Q252" s="194"/>
      <c r="R252" s="195"/>
      <c r="S252" s="196"/>
    </row>
    <row r="253" spans="1:19" ht="14.1" customHeight="1" x14ac:dyDescent="0.15">
      <c r="A253" s="107" t="s">
        <v>1</v>
      </c>
      <c r="B253" s="397"/>
      <c r="C253"/>
      <c r="D253" s="267"/>
      <c r="E253" s="79"/>
      <c r="F253" s="308"/>
      <c r="G253" s="324"/>
      <c r="H253" s="99"/>
      <c r="I253" s="99"/>
      <c r="J253" s="99" t="s">
        <v>7</v>
      </c>
      <c r="K253" s="100" t="s">
        <v>7</v>
      </c>
      <c r="L253" s="211" t="s">
        <v>728</v>
      </c>
      <c r="M253" s="195" t="s">
        <v>589</v>
      </c>
      <c r="N253" s="193" t="s">
        <v>7</v>
      </c>
      <c r="O253" s="194" t="s">
        <v>590</v>
      </c>
      <c r="P253" s="195" t="s">
        <v>589</v>
      </c>
      <c r="Q253" s="194" t="s">
        <v>589</v>
      </c>
      <c r="R253" s="195" t="s">
        <v>589</v>
      </c>
      <c r="S253" s="196" t="s">
        <v>589</v>
      </c>
    </row>
    <row r="254" spans="1:19" ht="14.1" customHeight="1" thickBot="1" x14ac:dyDescent="0.2">
      <c r="A254" s="107" t="s">
        <v>717</v>
      </c>
      <c r="B254" s="397"/>
      <c r="D254" s="267"/>
      <c r="E254" s="97"/>
      <c r="F254" s="310"/>
      <c r="G254" s="325"/>
      <c r="H254" s="478"/>
      <c r="I254" s="478"/>
      <c r="J254" s="478"/>
      <c r="K254" s="113"/>
      <c r="L254" s="480"/>
      <c r="M254" s="199"/>
      <c r="N254" s="197"/>
      <c r="O254" s="198"/>
      <c r="P254" s="199"/>
      <c r="Q254" s="198"/>
      <c r="R254" s="199"/>
      <c r="S254" s="468"/>
    </row>
    <row r="255" spans="1:19" ht="14.1" customHeight="1" x14ac:dyDescent="0.15">
      <c r="A255" s="107"/>
      <c r="B255" s="404" t="str">
        <f>IF(等級設定!A47=TRUE,"■","□")</f>
        <v>□</v>
      </c>
      <c r="C255" s="511" t="s">
        <v>731</v>
      </c>
      <c r="D255" s="266" t="s">
        <v>729</v>
      </c>
      <c r="E255" s="76" t="s">
        <v>646</v>
      </c>
      <c r="F255" s="346" t="s">
        <v>646</v>
      </c>
      <c r="G255" s="725" t="s">
        <v>739</v>
      </c>
      <c r="H255" s="473"/>
      <c r="I255" s="473"/>
      <c r="J255" s="473" t="s">
        <v>646</v>
      </c>
      <c r="K255" s="250" t="s">
        <v>125</v>
      </c>
      <c r="L255" s="383" t="s">
        <v>724</v>
      </c>
      <c r="M255" s="215" t="s">
        <v>646</v>
      </c>
      <c r="N255" s="474"/>
      <c r="O255" s="475" t="s">
        <v>646</v>
      </c>
      <c r="P255" s="215" t="s">
        <v>646</v>
      </c>
      <c r="Q255" s="475" t="s">
        <v>646</v>
      </c>
      <c r="R255" s="215" t="s">
        <v>646</v>
      </c>
      <c r="S255" s="476" t="s">
        <v>646</v>
      </c>
    </row>
    <row r="256" spans="1:19" ht="14.1" customHeight="1" x14ac:dyDescent="0.15">
      <c r="A256" s="107"/>
      <c r="B256" s="397"/>
      <c r="C256" s="745" t="s">
        <v>732</v>
      </c>
      <c r="D256" s="493" t="s">
        <v>125</v>
      </c>
      <c r="E256" s="79"/>
      <c r="F256" s="308"/>
      <c r="G256" s="717"/>
      <c r="H256" s="99"/>
      <c r="I256" s="99"/>
      <c r="J256" s="99"/>
      <c r="K256" s="100"/>
      <c r="L256" s="211"/>
      <c r="M256" s="195"/>
      <c r="N256" s="193"/>
      <c r="O256" s="194"/>
      <c r="P256" s="195"/>
      <c r="Q256" s="194"/>
      <c r="R256" s="195"/>
      <c r="S256" s="196"/>
    </row>
    <row r="257" spans="1:19" ht="14.1" customHeight="1" x14ac:dyDescent="0.15">
      <c r="A257" s="107"/>
      <c r="B257" s="397"/>
      <c r="C257" s="745"/>
      <c r="D257" s="778" t="s">
        <v>733</v>
      </c>
      <c r="E257" s="79"/>
      <c r="F257" s="308"/>
      <c r="G257" s="717"/>
      <c r="H257" s="99"/>
      <c r="I257" s="99" t="s">
        <v>535</v>
      </c>
      <c r="J257" s="99" t="s">
        <v>7</v>
      </c>
      <c r="K257" s="100" t="s">
        <v>7</v>
      </c>
      <c r="L257" s="211" t="s">
        <v>725</v>
      </c>
      <c r="M257" s="195" t="s">
        <v>589</v>
      </c>
      <c r="N257" s="193" t="s">
        <v>7</v>
      </c>
      <c r="O257" s="194" t="s">
        <v>590</v>
      </c>
      <c r="P257" s="195" t="s">
        <v>589</v>
      </c>
      <c r="Q257" s="194" t="s">
        <v>589</v>
      </c>
      <c r="R257" s="195" t="s">
        <v>589</v>
      </c>
      <c r="S257" s="196" t="s">
        <v>589</v>
      </c>
    </row>
    <row r="258" spans="1:19" ht="14.1" customHeight="1" x14ac:dyDescent="0.15">
      <c r="A258" s="107"/>
      <c r="B258" s="397"/>
      <c r="C258" s="300"/>
      <c r="D258" s="778"/>
      <c r="E258" s="79"/>
      <c r="F258" s="308"/>
      <c r="G258" s="324"/>
      <c r="H258" s="99"/>
      <c r="I258" s="99"/>
      <c r="J258" s="99"/>
      <c r="K258" s="100"/>
      <c r="L258" s="211"/>
      <c r="M258" s="195"/>
      <c r="N258" s="193"/>
      <c r="O258" s="194"/>
      <c r="P258" s="195"/>
      <c r="Q258" s="194"/>
      <c r="R258" s="195"/>
      <c r="S258" s="196"/>
    </row>
    <row r="259" spans="1:19" ht="14.1" customHeight="1" x14ac:dyDescent="0.15">
      <c r="A259" s="107"/>
      <c r="B259" s="397"/>
      <c r="C259" s="300"/>
      <c r="D259" s="778"/>
      <c r="E259" s="79"/>
      <c r="F259" s="308"/>
      <c r="G259" s="324"/>
      <c r="H259" s="99"/>
      <c r="I259" s="99"/>
      <c r="J259" s="99"/>
      <c r="K259" s="100"/>
      <c r="L259" s="211" t="s">
        <v>727</v>
      </c>
      <c r="M259" s="195"/>
      <c r="N259" s="193"/>
      <c r="O259" s="194"/>
      <c r="P259" s="195"/>
      <c r="Q259" s="194"/>
      <c r="R259" s="195"/>
      <c r="S259" s="196"/>
    </row>
    <row r="260" spans="1:19" ht="14.1" customHeight="1" x14ac:dyDescent="0.15">
      <c r="A260" s="107"/>
      <c r="B260" s="397"/>
      <c r="C260" s="300" t="s">
        <v>720</v>
      </c>
      <c r="D260" s="486" t="s">
        <v>734</v>
      </c>
      <c r="E260" s="79"/>
      <c r="F260" s="308"/>
      <c r="G260" s="324"/>
      <c r="H260" s="99"/>
      <c r="I260" s="99"/>
      <c r="J260" s="99"/>
      <c r="K260" s="100"/>
      <c r="L260" s="211"/>
      <c r="M260" s="195"/>
      <c r="N260" s="193"/>
      <c r="O260" s="194"/>
      <c r="P260" s="195"/>
      <c r="Q260" s="194"/>
      <c r="R260" s="195"/>
      <c r="S260" s="196"/>
    </row>
    <row r="261" spans="1:19" ht="14.1" customHeight="1" x14ac:dyDescent="0.15">
      <c r="A261" s="107"/>
      <c r="B261" s="397"/>
      <c r="C261" s="300" t="s">
        <v>721</v>
      </c>
      <c r="D261" s="486" t="s">
        <v>734</v>
      </c>
      <c r="E261" s="79"/>
      <c r="F261" s="308"/>
      <c r="G261" s="324"/>
      <c r="H261" s="99"/>
      <c r="I261" s="99"/>
      <c r="J261" s="99"/>
      <c r="K261" s="100"/>
      <c r="L261" s="211"/>
      <c r="M261" s="195"/>
      <c r="N261" s="193"/>
      <c r="O261" s="194"/>
      <c r="P261" s="195"/>
      <c r="Q261" s="194"/>
      <c r="R261" s="195"/>
      <c r="S261" s="196"/>
    </row>
    <row r="262" spans="1:19" ht="14.1" customHeight="1" x14ac:dyDescent="0.15">
      <c r="A262" s="107"/>
      <c r="B262" s="397"/>
      <c r="C262" s="300" t="s">
        <v>722</v>
      </c>
      <c r="D262" s="486" t="s">
        <v>734</v>
      </c>
      <c r="E262" s="79"/>
      <c r="F262" s="308"/>
      <c r="G262" s="324"/>
      <c r="H262" s="99"/>
      <c r="I262" s="99"/>
      <c r="J262" s="99"/>
      <c r="K262" s="100"/>
      <c r="L262" s="211"/>
      <c r="M262" s="195"/>
      <c r="N262" s="193"/>
      <c r="O262" s="194"/>
      <c r="P262" s="195"/>
      <c r="Q262" s="194"/>
      <c r="R262" s="195"/>
      <c r="S262" s="196"/>
    </row>
    <row r="263" spans="1:19" ht="14.1" customHeight="1" thickBot="1" x14ac:dyDescent="0.2">
      <c r="A263" s="107"/>
      <c r="B263" s="397"/>
      <c r="C263" s="300" t="s">
        <v>723</v>
      </c>
      <c r="D263" s="486" t="s">
        <v>734</v>
      </c>
      <c r="E263" s="79"/>
      <c r="F263" s="308"/>
      <c r="G263" s="324"/>
      <c r="H263" s="99"/>
      <c r="I263" s="99"/>
      <c r="J263" s="99"/>
      <c r="K263" s="100"/>
      <c r="L263" s="211"/>
      <c r="M263" s="195"/>
      <c r="N263" s="193"/>
      <c r="O263" s="194"/>
      <c r="P263" s="195"/>
      <c r="Q263" s="194"/>
      <c r="R263" s="195"/>
      <c r="S263" s="196"/>
    </row>
    <row r="264" spans="1:19" ht="14.1" customHeight="1" x14ac:dyDescent="0.15">
      <c r="A264" s="107"/>
      <c r="B264" s="404" t="str">
        <f>IF(等級設定!A48=TRUE,"■","□")</f>
        <v>□</v>
      </c>
      <c r="C264" s="509" t="s">
        <v>735</v>
      </c>
      <c r="D264" s="739" t="s">
        <v>738</v>
      </c>
      <c r="E264" s="76" t="s">
        <v>646</v>
      </c>
      <c r="F264" s="346" t="s">
        <v>646</v>
      </c>
      <c r="G264" s="725" t="s">
        <v>739</v>
      </c>
      <c r="H264" s="473"/>
      <c r="I264" s="473"/>
      <c r="J264" s="473" t="s">
        <v>7</v>
      </c>
      <c r="K264" s="250" t="s">
        <v>7</v>
      </c>
      <c r="L264" s="383" t="s">
        <v>740</v>
      </c>
      <c r="M264" s="215" t="s">
        <v>589</v>
      </c>
      <c r="N264" s="474" t="s">
        <v>7</v>
      </c>
      <c r="O264" s="475" t="s">
        <v>590</v>
      </c>
      <c r="P264" s="215" t="s">
        <v>589</v>
      </c>
      <c r="Q264" s="475" t="s">
        <v>589</v>
      </c>
      <c r="R264" s="215" t="s">
        <v>589</v>
      </c>
      <c r="S264" s="476" t="s">
        <v>589</v>
      </c>
    </row>
    <row r="265" spans="1:19" ht="14.1" customHeight="1" x14ac:dyDescent="0.15">
      <c r="A265" s="107"/>
      <c r="B265" s="397"/>
      <c r="C265" s="300" t="s">
        <v>736</v>
      </c>
      <c r="D265" s="728"/>
      <c r="E265" s="79"/>
      <c r="F265" s="308"/>
      <c r="G265" s="717"/>
      <c r="H265" s="99"/>
      <c r="I265" s="99"/>
      <c r="J265" s="99"/>
      <c r="K265" s="100"/>
      <c r="L265" s="211"/>
      <c r="M265" s="195"/>
      <c r="N265" s="193"/>
      <c r="O265" s="194"/>
      <c r="P265" s="195"/>
      <c r="Q265" s="194"/>
      <c r="R265" s="195"/>
      <c r="S265" s="196"/>
    </row>
    <row r="266" spans="1:19" ht="14.1" customHeight="1" x14ac:dyDescent="0.15">
      <c r="A266" s="107"/>
      <c r="B266" s="397"/>
      <c r="C266" s="300" t="s">
        <v>737</v>
      </c>
      <c r="D266" s="267"/>
      <c r="E266" s="79"/>
      <c r="F266" s="308"/>
      <c r="G266" s="717"/>
      <c r="H266" s="99"/>
      <c r="I266" s="99"/>
      <c r="J266" s="99" t="s">
        <v>7</v>
      </c>
      <c r="K266" s="100" t="s">
        <v>7</v>
      </c>
      <c r="L266" s="211" t="s">
        <v>741</v>
      </c>
      <c r="M266" s="195" t="s">
        <v>589</v>
      </c>
      <c r="N266" s="193"/>
      <c r="O266" s="194" t="s">
        <v>590</v>
      </c>
      <c r="P266" s="195" t="s">
        <v>589</v>
      </c>
      <c r="Q266" s="194" t="s">
        <v>589</v>
      </c>
      <c r="R266" s="195" t="s">
        <v>589</v>
      </c>
      <c r="S266" s="196" t="s">
        <v>589</v>
      </c>
    </row>
    <row r="267" spans="1:19" ht="14.1" customHeight="1" x14ac:dyDescent="0.15">
      <c r="A267" s="107"/>
      <c r="B267" s="397"/>
      <c r="C267" s="300"/>
      <c r="D267" s="267"/>
      <c r="E267" s="79"/>
      <c r="F267" s="308" t="s">
        <v>589</v>
      </c>
      <c r="G267" s="717" t="s">
        <v>596</v>
      </c>
      <c r="H267" s="99"/>
      <c r="I267" s="99"/>
      <c r="J267" s="99"/>
      <c r="K267" s="100"/>
      <c r="L267" s="211"/>
      <c r="M267" s="195"/>
      <c r="N267" s="193"/>
      <c r="O267" s="194"/>
      <c r="P267" s="195"/>
      <c r="Q267" s="194"/>
      <c r="R267" s="195"/>
      <c r="S267" s="196"/>
    </row>
    <row r="268" spans="1:19" ht="14.1" customHeight="1" x14ac:dyDescent="0.15">
      <c r="A268" s="107"/>
      <c r="B268" s="397"/>
      <c r="C268" s="419" t="s">
        <v>848</v>
      </c>
      <c r="D268" s="267"/>
      <c r="E268" s="79"/>
      <c r="F268" s="308"/>
      <c r="G268" s="717"/>
      <c r="H268" s="99"/>
      <c r="I268" s="99"/>
      <c r="J268" s="99" t="s">
        <v>7</v>
      </c>
      <c r="K268" s="100" t="s">
        <v>7</v>
      </c>
      <c r="L268" s="211" t="s">
        <v>742</v>
      </c>
      <c r="M268" s="195" t="s">
        <v>589</v>
      </c>
      <c r="N268" s="193"/>
      <c r="O268" s="194" t="s">
        <v>590</v>
      </c>
      <c r="P268" s="195" t="s">
        <v>589</v>
      </c>
      <c r="Q268" s="194" t="s">
        <v>589</v>
      </c>
      <c r="R268" s="195" t="s">
        <v>589</v>
      </c>
      <c r="S268" s="196" t="s">
        <v>589</v>
      </c>
    </row>
    <row r="269" spans="1:19" ht="14.1" customHeight="1" x14ac:dyDescent="0.15">
      <c r="A269" s="107"/>
      <c r="B269" s="397"/>
      <c r="C269" s="300"/>
      <c r="D269" s="267"/>
      <c r="E269" s="79"/>
      <c r="F269" s="308"/>
      <c r="G269" s="324"/>
      <c r="H269" s="99"/>
      <c r="I269" s="99"/>
      <c r="J269" s="99"/>
      <c r="K269" s="100"/>
      <c r="L269" s="211"/>
      <c r="M269" s="195"/>
      <c r="N269" s="193"/>
      <c r="O269" s="194"/>
      <c r="P269" s="195"/>
      <c r="Q269" s="194"/>
      <c r="R269" s="195"/>
      <c r="S269" s="196"/>
    </row>
    <row r="270" spans="1:19" ht="14.1" customHeight="1" x14ac:dyDescent="0.15">
      <c r="A270" s="107"/>
      <c r="B270" s="397"/>
      <c r="C270" s="300"/>
      <c r="D270" s="267"/>
      <c r="E270" s="79"/>
      <c r="F270" s="308"/>
      <c r="G270" s="324"/>
      <c r="H270" s="99"/>
      <c r="I270" s="99"/>
      <c r="J270" s="99" t="s">
        <v>7</v>
      </c>
      <c r="K270" s="100" t="s">
        <v>7</v>
      </c>
      <c r="L270" s="723" t="s">
        <v>743</v>
      </c>
      <c r="M270" s="195" t="s">
        <v>589</v>
      </c>
      <c r="N270" s="193" t="s">
        <v>7</v>
      </c>
      <c r="O270" s="194" t="s">
        <v>590</v>
      </c>
      <c r="P270" s="195" t="s">
        <v>589</v>
      </c>
      <c r="Q270" s="194" t="s">
        <v>589</v>
      </c>
      <c r="R270" s="195" t="s">
        <v>589</v>
      </c>
      <c r="S270" s="196" t="s">
        <v>589</v>
      </c>
    </row>
    <row r="271" spans="1:19" ht="14.1" customHeight="1" thickBot="1" x14ac:dyDescent="0.2">
      <c r="A271" s="107"/>
      <c r="B271" s="397"/>
      <c r="C271" s="300"/>
      <c r="D271" s="267"/>
      <c r="E271" s="79"/>
      <c r="F271" s="308"/>
      <c r="G271" s="324"/>
      <c r="H271" s="99"/>
      <c r="I271" s="99"/>
      <c r="J271" s="99"/>
      <c r="K271" s="100"/>
      <c r="L271" s="782"/>
      <c r="M271" s="195"/>
      <c r="N271" s="193"/>
      <c r="O271" s="194"/>
      <c r="P271" s="195"/>
      <c r="Q271" s="194"/>
      <c r="R271" s="195"/>
      <c r="S271" s="196"/>
    </row>
    <row r="272" spans="1:19" ht="14.1" customHeight="1" x14ac:dyDescent="0.15">
      <c r="A272" s="107"/>
      <c r="B272" s="404" t="str">
        <f>IF(等級設定!A49=TRUE,"■","□")</f>
        <v>□</v>
      </c>
      <c r="C272" s="511" t="s">
        <v>718</v>
      </c>
      <c r="D272" s="266" t="s">
        <v>54</v>
      </c>
      <c r="E272" s="76" t="s">
        <v>646</v>
      </c>
      <c r="F272" s="346" t="s">
        <v>646</v>
      </c>
      <c r="G272" s="725" t="s">
        <v>435</v>
      </c>
      <c r="H272" s="473"/>
      <c r="I272" s="473"/>
      <c r="J272" s="473" t="s">
        <v>646</v>
      </c>
      <c r="K272" s="250" t="s">
        <v>125</v>
      </c>
      <c r="L272" s="383" t="s">
        <v>97</v>
      </c>
      <c r="M272" s="215" t="s">
        <v>646</v>
      </c>
      <c r="N272" s="474"/>
      <c r="O272" s="475" t="s">
        <v>646</v>
      </c>
      <c r="P272" s="182" t="s">
        <v>646</v>
      </c>
      <c r="Q272" s="184" t="s">
        <v>646</v>
      </c>
      <c r="R272" s="182" t="s">
        <v>646</v>
      </c>
      <c r="S272" s="192" t="s">
        <v>646</v>
      </c>
    </row>
    <row r="273" spans="1:19" ht="14.1" customHeight="1" x14ac:dyDescent="0.15">
      <c r="A273" s="107"/>
      <c r="B273" s="397"/>
      <c r="C273" s="300" t="s">
        <v>409</v>
      </c>
      <c r="D273" s="264" t="s">
        <v>96</v>
      </c>
      <c r="E273" s="79"/>
      <c r="F273" s="308"/>
      <c r="G273" s="717"/>
      <c r="H273" s="99"/>
      <c r="I273" s="99"/>
      <c r="J273" s="99"/>
      <c r="K273" s="100"/>
      <c r="L273" s="211"/>
      <c r="M273" s="195"/>
      <c r="N273" s="193"/>
      <c r="O273" s="194"/>
      <c r="P273" s="195"/>
      <c r="Q273" s="194"/>
      <c r="R273" s="195"/>
      <c r="S273" s="196"/>
    </row>
    <row r="274" spans="1:19" ht="14.1" customHeight="1" x14ac:dyDescent="0.15">
      <c r="A274" s="107"/>
      <c r="B274" s="397"/>
      <c r="C274" s="301"/>
      <c r="D274" s="264"/>
      <c r="E274" s="79"/>
      <c r="F274" s="310"/>
      <c r="G274" s="726"/>
      <c r="H274" s="478"/>
      <c r="I274" s="478"/>
      <c r="J274" s="478"/>
      <c r="K274" s="113"/>
      <c r="L274" s="480"/>
      <c r="M274" s="199"/>
      <c r="N274" s="197"/>
      <c r="O274" s="198"/>
      <c r="P274" s="199"/>
      <c r="Q274" s="198"/>
      <c r="R274" s="199"/>
      <c r="S274" s="468"/>
    </row>
    <row r="275" spans="1:19" ht="14.1" customHeight="1" x14ac:dyDescent="0.15">
      <c r="A275" s="107"/>
      <c r="B275" s="397"/>
      <c r="C275" s="419" t="s">
        <v>848</v>
      </c>
      <c r="D275" s="267"/>
      <c r="E275" s="79"/>
      <c r="F275" s="332" t="s">
        <v>589</v>
      </c>
      <c r="G275" s="716" t="s">
        <v>596</v>
      </c>
      <c r="H275" s="110"/>
      <c r="I275" s="110"/>
      <c r="J275" s="110" t="s">
        <v>589</v>
      </c>
      <c r="K275" s="111" t="s">
        <v>125</v>
      </c>
      <c r="L275" s="388" t="s">
        <v>98</v>
      </c>
      <c r="M275" s="182" t="s">
        <v>589</v>
      </c>
      <c r="N275" s="183"/>
      <c r="O275" s="184" t="s">
        <v>590</v>
      </c>
      <c r="P275" s="182" t="s">
        <v>589</v>
      </c>
      <c r="Q275" s="184" t="s">
        <v>589</v>
      </c>
      <c r="R275" s="182" t="s">
        <v>589</v>
      </c>
      <c r="S275" s="192" t="s">
        <v>589</v>
      </c>
    </row>
    <row r="276" spans="1:19" ht="14.1" customHeight="1" x14ac:dyDescent="0.15">
      <c r="A276" s="107"/>
      <c r="B276" s="397"/>
      <c r="C276" s="300"/>
      <c r="D276" s="283"/>
      <c r="E276" s="108"/>
      <c r="F276" s="308"/>
      <c r="G276" s="717"/>
      <c r="H276" s="245"/>
      <c r="I276" s="245"/>
      <c r="J276" s="245"/>
      <c r="K276" s="519"/>
      <c r="L276" s="211"/>
      <c r="M276" s="243"/>
      <c r="N276" s="520"/>
      <c r="O276" s="209"/>
      <c r="P276" s="243"/>
      <c r="Q276" s="209"/>
      <c r="R276" s="243"/>
      <c r="S276" s="244"/>
    </row>
    <row r="277" spans="1:19" ht="14.1" customHeight="1" thickBot="1" x14ac:dyDescent="0.2">
      <c r="A277" s="185"/>
      <c r="B277" s="402"/>
      <c r="C277" s="421"/>
      <c r="D277" s="277"/>
      <c r="E277" s="95"/>
      <c r="F277" s="342"/>
      <c r="G277" s="341"/>
      <c r="H277" s="247"/>
      <c r="I277" s="247"/>
      <c r="J277" s="247"/>
      <c r="K277" s="464"/>
      <c r="L277" s="481"/>
      <c r="M277" s="465"/>
      <c r="N277" s="463"/>
      <c r="O277" s="467"/>
      <c r="P277" s="465"/>
      <c r="Q277" s="467"/>
      <c r="R277" s="465"/>
      <c r="S277" s="482"/>
    </row>
    <row r="278" spans="1:19" ht="14.1" customHeight="1" x14ac:dyDescent="0.15">
      <c r="A278" s="112"/>
      <c r="B278" s="112"/>
      <c r="D278" s="265"/>
      <c r="E278" s="112"/>
      <c r="F278" s="523"/>
      <c r="G278" s="524"/>
      <c r="H278" s="112"/>
      <c r="I278" s="112"/>
      <c r="J278" s="112"/>
      <c r="K278" s="112"/>
      <c r="L278" s="363"/>
      <c r="M278" s="112"/>
      <c r="N278" s="112"/>
      <c r="O278" s="112"/>
      <c r="P278" s="112"/>
      <c r="Q278" s="112"/>
      <c r="R278" s="112"/>
      <c r="S278" s="112"/>
    </row>
    <row r="279" spans="1:19" ht="15" customHeight="1" x14ac:dyDescent="0.15">
      <c r="A279" s="770" t="s">
        <v>680</v>
      </c>
      <c r="B279" s="771"/>
      <c r="C279" s="771"/>
      <c r="D279" s="508" t="str">
        <f>IF(D1="","",D1)</f>
        <v/>
      </c>
      <c r="E279" s="772" t="s">
        <v>679</v>
      </c>
      <c r="F279" s="773"/>
      <c r="G279" s="773"/>
      <c r="H279" s="771" t="str">
        <f>IF(H1="","",H1)</f>
        <v/>
      </c>
      <c r="I279" s="771"/>
      <c r="J279" s="771"/>
      <c r="K279" s="771"/>
      <c r="L279" s="771"/>
      <c r="M279" s="771"/>
      <c r="N279" s="771"/>
      <c r="O279" s="771"/>
      <c r="P279" s="771"/>
      <c r="Q279" s="771"/>
      <c r="R279" s="771"/>
      <c r="S279" s="774"/>
    </row>
    <row r="280" spans="1:19" ht="14.1" customHeight="1" x14ac:dyDescent="0.15">
      <c r="A280" s="108"/>
      <c r="B280" s="108"/>
      <c r="C280" s="407"/>
      <c r="D280" s="265"/>
      <c r="E280" s="108"/>
      <c r="F280" s="109"/>
      <c r="G280" s="109"/>
      <c r="H280" s="109"/>
      <c r="I280" s="109"/>
      <c r="J280" s="109"/>
      <c r="K280" s="109"/>
      <c r="L280" s="363"/>
      <c r="M280" s="109"/>
      <c r="N280" s="109"/>
      <c r="O280" s="109"/>
      <c r="P280" s="109"/>
      <c r="Q280" s="109"/>
      <c r="R280" s="109"/>
      <c r="S280" s="109" t="s">
        <v>141</v>
      </c>
    </row>
    <row r="281" spans="1:19" ht="14.1" customHeight="1" thickBot="1" x14ac:dyDescent="0.2">
      <c r="A281" s="108" t="s">
        <v>565</v>
      </c>
      <c r="B281" s="108"/>
      <c r="C281" s="407"/>
      <c r="D281" s="265"/>
      <c r="E281" s="112"/>
      <c r="F281" s="108"/>
      <c r="G281" s="108"/>
      <c r="H281" s="108"/>
      <c r="I281" s="108"/>
      <c r="J281" s="108"/>
      <c r="K281" s="108"/>
      <c r="L281" s="363"/>
      <c r="M281" s="108"/>
      <c r="N281" s="103"/>
      <c r="O281" s="103"/>
      <c r="P281" s="108"/>
      <c r="Q281" s="103"/>
      <c r="R281" s="103"/>
      <c r="S281" s="103" t="s">
        <v>134</v>
      </c>
    </row>
    <row r="282" spans="1:19" ht="14.1" customHeight="1" x14ac:dyDescent="0.15">
      <c r="A282" s="643"/>
      <c r="B282" s="646" t="s">
        <v>449</v>
      </c>
      <c r="C282" s="649" t="s">
        <v>142</v>
      </c>
      <c r="D282" s="652" t="s">
        <v>20</v>
      </c>
      <c r="E282" s="655" t="s">
        <v>128</v>
      </c>
      <c r="F282" s="656"/>
      <c r="G282" s="656"/>
      <c r="H282" s="656"/>
      <c r="I282" s="656"/>
      <c r="J282" s="656"/>
      <c r="K282" s="656"/>
      <c r="L282" s="655" t="s">
        <v>129</v>
      </c>
      <c r="M282" s="656"/>
      <c r="N282" s="656"/>
      <c r="O282" s="656"/>
      <c r="P282" s="656"/>
      <c r="Q282" s="656"/>
      <c r="R282" s="656"/>
      <c r="S282" s="657"/>
    </row>
    <row r="283" spans="1:19" ht="14.1" customHeight="1" x14ac:dyDescent="0.15">
      <c r="A283" s="644"/>
      <c r="B283" s="647"/>
      <c r="C283" s="650"/>
      <c r="D283" s="653"/>
      <c r="E283" s="658" t="s">
        <v>371</v>
      </c>
      <c r="F283" s="660" t="s">
        <v>2</v>
      </c>
      <c r="G283" s="661"/>
      <c r="H283" s="660" t="s">
        <v>21</v>
      </c>
      <c r="I283" s="666"/>
      <c r="J283" s="666"/>
      <c r="K283" s="667"/>
      <c r="L283" s="670" t="s">
        <v>177</v>
      </c>
      <c r="M283" s="668" t="s">
        <v>22</v>
      </c>
      <c r="N283" s="668"/>
      <c r="O283" s="663"/>
      <c r="P283" s="693" t="s">
        <v>346</v>
      </c>
      <c r="Q283" s="693"/>
      <c r="R283" s="693"/>
      <c r="S283" s="695"/>
    </row>
    <row r="284" spans="1:19" ht="14.1" customHeight="1" x14ac:dyDescent="0.15">
      <c r="A284" s="644"/>
      <c r="B284" s="647"/>
      <c r="C284" s="650"/>
      <c r="D284" s="653"/>
      <c r="E284" s="659"/>
      <c r="F284" s="662"/>
      <c r="G284" s="663"/>
      <c r="H284" s="662"/>
      <c r="I284" s="668"/>
      <c r="J284" s="668"/>
      <c r="K284" s="669"/>
      <c r="L284" s="671"/>
      <c r="M284" s="693"/>
      <c r="N284" s="693"/>
      <c r="O284" s="694"/>
      <c r="P284" s="666" t="s">
        <v>235</v>
      </c>
      <c r="Q284" s="661"/>
      <c r="R284" s="660" t="s">
        <v>236</v>
      </c>
      <c r="S284" s="667"/>
    </row>
    <row r="285" spans="1:19" ht="14.1" customHeight="1" x14ac:dyDescent="0.15">
      <c r="A285" s="644"/>
      <c r="B285" s="647"/>
      <c r="C285" s="650"/>
      <c r="D285" s="653"/>
      <c r="E285" s="670" t="s">
        <v>370</v>
      </c>
      <c r="F285" s="662"/>
      <c r="G285" s="663"/>
      <c r="H285" s="660">
        <v>1</v>
      </c>
      <c r="I285" s="701">
        <v>2</v>
      </c>
      <c r="J285" s="701">
        <v>3</v>
      </c>
      <c r="K285" s="779">
        <v>4</v>
      </c>
      <c r="L285" s="671"/>
      <c r="M285" s="641" t="s">
        <v>586</v>
      </c>
      <c r="N285" s="673" t="s">
        <v>587</v>
      </c>
      <c r="O285" s="675" t="s">
        <v>588</v>
      </c>
      <c r="P285" s="677" t="s">
        <v>344</v>
      </c>
      <c r="Q285" s="679" t="s">
        <v>345</v>
      </c>
      <c r="R285" s="677" t="s">
        <v>344</v>
      </c>
      <c r="S285" s="682" t="s">
        <v>345</v>
      </c>
    </row>
    <row r="286" spans="1:19" ht="14.1" customHeight="1" thickBot="1" x14ac:dyDescent="0.2">
      <c r="A286" s="645"/>
      <c r="B286" s="648"/>
      <c r="C286" s="651"/>
      <c r="D286" s="654"/>
      <c r="E286" s="672"/>
      <c r="F286" s="664"/>
      <c r="G286" s="665"/>
      <c r="H286" s="662"/>
      <c r="I286" s="702"/>
      <c r="J286" s="702"/>
      <c r="K286" s="780"/>
      <c r="L286" s="672"/>
      <c r="M286" s="681"/>
      <c r="N286" s="674"/>
      <c r="O286" s="676"/>
      <c r="P286" s="678"/>
      <c r="Q286" s="680"/>
      <c r="R286" s="678"/>
      <c r="S286" s="683"/>
    </row>
    <row r="287" spans="1:19" ht="14.1" customHeight="1" x14ac:dyDescent="0.15">
      <c r="A287" s="107">
        <v>9</v>
      </c>
      <c r="B287" s="404" t="str">
        <f>IF(等級設定!A52=TRUE,"■","□")</f>
        <v>□</v>
      </c>
      <c r="C287" s="511" t="s">
        <v>751</v>
      </c>
      <c r="D287" s="266" t="s">
        <v>505</v>
      </c>
      <c r="E287" s="76" t="s">
        <v>589</v>
      </c>
      <c r="F287" s="304"/>
      <c r="G287" s="305"/>
      <c r="H287" s="473"/>
      <c r="I287" s="473"/>
      <c r="J287" s="473" t="s">
        <v>589</v>
      </c>
      <c r="K287" s="250" t="s">
        <v>589</v>
      </c>
      <c r="L287" s="383" t="s">
        <v>511</v>
      </c>
      <c r="M287" s="215" t="s">
        <v>589</v>
      </c>
      <c r="N287" s="474" t="s">
        <v>589</v>
      </c>
      <c r="O287" s="475" t="s">
        <v>590</v>
      </c>
      <c r="P287" s="215" t="s">
        <v>589</v>
      </c>
      <c r="Q287" s="475" t="s">
        <v>589</v>
      </c>
      <c r="R287" s="215" t="s">
        <v>589</v>
      </c>
      <c r="S287" s="476" t="s">
        <v>589</v>
      </c>
    </row>
    <row r="288" spans="1:19" ht="14.1" customHeight="1" x14ac:dyDescent="0.15">
      <c r="A288" s="107" t="s">
        <v>99</v>
      </c>
      <c r="B288" s="397"/>
      <c r="C288" s="409" t="s">
        <v>745</v>
      </c>
      <c r="D288" s="264"/>
      <c r="E288" s="79"/>
      <c r="F288" s="330"/>
      <c r="G288" s="331"/>
      <c r="H288" s="99"/>
      <c r="I288" s="99"/>
      <c r="J288" s="99"/>
      <c r="K288" s="100"/>
      <c r="L288" s="211" t="s">
        <v>512</v>
      </c>
      <c r="M288" s="195"/>
      <c r="N288" s="193"/>
      <c r="O288" s="194"/>
      <c r="P288" s="195"/>
      <c r="Q288" s="194"/>
      <c r="R288" s="195"/>
      <c r="S288" s="196"/>
    </row>
    <row r="289" spans="1:19" ht="14.1" customHeight="1" x14ac:dyDescent="0.15">
      <c r="A289" s="107" t="s">
        <v>100</v>
      </c>
      <c r="B289" s="397"/>
      <c r="C289" s="300" t="s">
        <v>414</v>
      </c>
      <c r="D289" s="264"/>
      <c r="E289" s="79"/>
      <c r="F289" s="242"/>
      <c r="G289" s="306"/>
      <c r="H289" s="99"/>
      <c r="I289" s="99"/>
      <c r="J289" s="99"/>
      <c r="K289" s="100"/>
      <c r="L289" s="211" t="s">
        <v>513</v>
      </c>
      <c r="M289" s="195"/>
      <c r="N289" s="193"/>
      <c r="O289" s="194"/>
      <c r="P289" s="195"/>
      <c r="Q289" s="194"/>
      <c r="R289" s="195"/>
      <c r="S289" s="196"/>
    </row>
    <row r="290" spans="1:19" ht="14.1" customHeight="1" x14ac:dyDescent="0.15">
      <c r="A290" s="107" t="s">
        <v>101</v>
      </c>
      <c r="B290" s="397"/>
      <c r="C290" s="409" t="s">
        <v>748</v>
      </c>
      <c r="D290" s="264"/>
      <c r="E290" s="79"/>
      <c r="F290" s="452"/>
      <c r="G290" s="453"/>
      <c r="H290" s="99"/>
      <c r="I290" s="99"/>
      <c r="J290" s="99"/>
      <c r="K290" s="100"/>
      <c r="L290" s="211" t="s">
        <v>514</v>
      </c>
      <c r="M290" s="195"/>
      <c r="N290" s="193"/>
      <c r="O290" s="194"/>
      <c r="P290" s="195"/>
      <c r="Q290" s="194"/>
      <c r="R290" s="195"/>
      <c r="S290" s="196"/>
    </row>
    <row r="291" spans="1:19" ht="14.1" customHeight="1" x14ac:dyDescent="0.15">
      <c r="A291" s="107" t="s">
        <v>120</v>
      </c>
      <c r="B291" s="397"/>
      <c r="C291" s="486" t="s">
        <v>744</v>
      </c>
      <c r="D291" s="264"/>
      <c r="E291" s="79"/>
      <c r="F291" s="454"/>
      <c r="G291" s="453"/>
      <c r="H291" s="84"/>
      <c r="I291" s="84"/>
      <c r="J291" s="84" t="s">
        <v>589</v>
      </c>
      <c r="K291" s="236" t="s">
        <v>589</v>
      </c>
      <c r="L291" s="384" t="s">
        <v>515</v>
      </c>
      <c r="M291" s="163" t="s">
        <v>589</v>
      </c>
      <c r="N291" s="161" t="s">
        <v>589</v>
      </c>
      <c r="O291" s="162" t="s">
        <v>590</v>
      </c>
      <c r="P291" s="163" t="s">
        <v>589</v>
      </c>
      <c r="Q291" s="162" t="s">
        <v>589</v>
      </c>
      <c r="R291" s="163" t="s">
        <v>589</v>
      </c>
      <c r="S291" s="164" t="s">
        <v>589</v>
      </c>
    </row>
    <row r="292" spans="1:19" ht="14.1" customHeight="1" x14ac:dyDescent="0.15">
      <c r="A292" s="107" t="s">
        <v>650</v>
      </c>
      <c r="B292" s="397"/>
      <c r="C292" s="410"/>
      <c r="D292" s="284"/>
      <c r="E292" s="97"/>
      <c r="F292" s="455"/>
      <c r="G292" s="456"/>
      <c r="H292" s="478"/>
      <c r="I292" s="478"/>
      <c r="J292" s="478"/>
      <c r="K292" s="525"/>
      <c r="L292" s="480" t="s">
        <v>516</v>
      </c>
      <c r="M292" s="199"/>
      <c r="N292" s="197"/>
      <c r="O292" s="198"/>
      <c r="P292" s="199"/>
      <c r="Q292" s="198"/>
      <c r="R292" s="199"/>
      <c r="S292" s="468"/>
    </row>
    <row r="293" spans="1:19" ht="14.1" customHeight="1" x14ac:dyDescent="0.15">
      <c r="A293" s="107" t="s">
        <v>591</v>
      </c>
      <c r="B293" s="397"/>
      <c r="C293" s="410"/>
      <c r="D293" s="264" t="s">
        <v>102</v>
      </c>
      <c r="E293" s="79" t="s">
        <v>589</v>
      </c>
      <c r="F293" s="246"/>
      <c r="G293" s="297"/>
      <c r="H293" s="80"/>
      <c r="I293" s="80"/>
      <c r="J293" s="80"/>
      <c r="K293" s="81" t="s">
        <v>589</v>
      </c>
      <c r="L293" s="387" t="s">
        <v>397</v>
      </c>
      <c r="M293" s="205" t="s">
        <v>589</v>
      </c>
      <c r="N293" s="171" t="s">
        <v>589</v>
      </c>
      <c r="O293" s="172"/>
      <c r="P293" s="205" t="s">
        <v>589</v>
      </c>
      <c r="Q293" s="172" t="s">
        <v>589</v>
      </c>
      <c r="R293" s="205" t="s">
        <v>589</v>
      </c>
      <c r="S293" s="206" t="s">
        <v>589</v>
      </c>
    </row>
    <row r="294" spans="1:19" ht="14.1" customHeight="1" x14ac:dyDescent="0.15">
      <c r="A294" s="107" t="s">
        <v>72</v>
      </c>
      <c r="B294" s="397"/>
      <c r="C294" s="410"/>
      <c r="D294" s="264"/>
      <c r="E294" s="79"/>
      <c r="F294" s="330"/>
      <c r="G294" s="331"/>
      <c r="H294" s="82"/>
      <c r="I294" s="82"/>
      <c r="J294" s="82"/>
      <c r="K294" s="83"/>
      <c r="L294" s="210" t="s">
        <v>651</v>
      </c>
      <c r="M294" s="158"/>
      <c r="N294" s="156"/>
      <c r="O294" s="157"/>
      <c r="P294" s="158"/>
      <c r="Q294" s="157"/>
      <c r="R294" s="158"/>
      <c r="S294" s="159"/>
    </row>
    <row r="295" spans="1:19" ht="14.1" customHeight="1" x14ac:dyDescent="0.15">
      <c r="A295" s="107" t="s">
        <v>73</v>
      </c>
      <c r="B295" s="397"/>
      <c r="C295" s="410"/>
      <c r="D295" s="264"/>
      <c r="E295" s="79"/>
      <c r="F295" s="242"/>
      <c r="G295" s="306"/>
      <c r="H295" s="84"/>
      <c r="I295" s="84"/>
      <c r="J295" s="84"/>
      <c r="K295" s="85"/>
      <c r="L295" s="384"/>
      <c r="M295" s="163"/>
      <c r="N295" s="161"/>
      <c r="O295" s="162"/>
      <c r="P295" s="163"/>
      <c r="Q295" s="162"/>
      <c r="R295" s="163"/>
      <c r="S295" s="164"/>
    </row>
    <row r="296" spans="1:19" ht="14.1" customHeight="1" x14ac:dyDescent="0.15">
      <c r="A296" s="107" t="s">
        <v>643</v>
      </c>
      <c r="B296" s="397"/>
      <c r="C296" s="410"/>
      <c r="D296" s="267"/>
      <c r="E296" s="79"/>
      <c r="F296" s="332" t="s">
        <v>589</v>
      </c>
      <c r="G296" s="729" t="s">
        <v>601</v>
      </c>
      <c r="H296" s="93"/>
      <c r="I296" s="93"/>
      <c r="J296" s="93"/>
      <c r="K296" s="94" t="s">
        <v>589</v>
      </c>
      <c r="L296" s="385" t="s">
        <v>652</v>
      </c>
      <c r="M296" s="153" t="s">
        <v>589</v>
      </c>
      <c r="N296" s="151" t="s">
        <v>125</v>
      </c>
      <c r="O296" s="152"/>
      <c r="P296" s="153" t="s">
        <v>589</v>
      </c>
      <c r="Q296" s="152" t="s">
        <v>589</v>
      </c>
      <c r="R296" s="153" t="s">
        <v>589</v>
      </c>
      <c r="S296" s="154" t="s">
        <v>589</v>
      </c>
    </row>
    <row r="297" spans="1:19" ht="14.1" customHeight="1" x14ac:dyDescent="0.15">
      <c r="A297" s="107" t="s">
        <v>27</v>
      </c>
      <c r="B297" s="397"/>
      <c r="C297" s="410"/>
      <c r="D297" s="267"/>
      <c r="E297" s="79"/>
      <c r="F297" s="343"/>
      <c r="G297" s="730"/>
      <c r="H297" s="82"/>
      <c r="I297" s="82"/>
      <c r="J297" s="82"/>
      <c r="K297" s="83"/>
      <c r="L297" s="210" t="s">
        <v>651</v>
      </c>
      <c r="M297" s="158"/>
      <c r="N297" s="156"/>
      <c r="O297" s="157"/>
      <c r="P297" s="158"/>
      <c r="Q297" s="157"/>
      <c r="R297" s="158"/>
      <c r="S297" s="159"/>
    </row>
    <row r="298" spans="1:19" ht="14.1" customHeight="1" x14ac:dyDescent="0.15">
      <c r="A298" s="107" t="s">
        <v>648</v>
      </c>
      <c r="B298" s="397"/>
      <c r="C298" s="410"/>
      <c r="D298" s="267"/>
      <c r="E298" s="79"/>
      <c r="F298" s="348"/>
      <c r="G298" s="767"/>
      <c r="H298" s="88"/>
      <c r="I298" s="88"/>
      <c r="J298" s="88"/>
      <c r="K298" s="89"/>
      <c r="L298" s="386"/>
      <c r="M298" s="168"/>
      <c r="N298" s="166"/>
      <c r="O298" s="167"/>
      <c r="P298" s="168"/>
      <c r="Q298" s="167"/>
      <c r="R298" s="168"/>
      <c r="S298" s="169"/>
    </row>
    <row r="299" spans="1:19" ht="14.1" customHeight="1" x14ac:dyDescent="0.15">
      <c r="A299" s="107" t="s">
        <v>653</v>
      </c>
      <c r="B299" s="397"/>
      <c r="C299" s="410"/>
      <c r="D299" s="276" t="s">
        <v>103</v>
      </c>
      <c r="E299" s="92" t="s">
        <v>589</v>
      </c>
      <c r="F299" s="332" t="s">
        <v>589</v>
      </c>
      <c r="G299" s="333" t="s">
        <v>654</v>
      </c>
      <c r="H299" s="110"/>
      <c r="I299" s="110"/>
      <c r="J299" s="110"/>
      <c r="K299" s="111" t="s">
        <v>589</v>
      </c>
      <c r="L299" s="388" t="s">
        <v>104</v>
      </c>
      <c r="M299" s="182" t="s">
        <v>589</v>
      </c>
      <c r="N299" s="183" t="s">
        <v>589</v>
      </c>
      <c r="O299" s="184" t="s">
        <v>590</v>
      </c>
      <c r="P299" s="182" t="s">
        <v>589</v>
      </c>
      <c r="Q299" s="184" t="s">
        <v>589</v>
      </c>
      <c r="R299" s="182" t="s">
        <v>589</v>
      </c>
      <c r="S299" s="192" t="s">
        <v>589</v>
      </c>
    </row>
    <row r="300" spans="1:19" ht="14.1" customHeight="1" x14ac:dyDescent="0.15">
      <c r="A300" s="107" t="s">
        <v>655</v>
      </c>
      <c r="B300" s="397"/>
      <c r="C300" s="410"/>
      <c r="D300" s="267"/>
      <c r="E300" s="79"/>
      <c r="F300" s="245"/>
      <c r="G300" s="309"/>
      <c r="H300" s="99"/>
      <c r="I300" s="99"/>
      <c r="J300" s="99"/>
      <c r="K300" s="100"/>
      <c r="L300" s="211"/>
      <c r="M300" s="195"/>
      <c r="N300" s="193"/>
      <c r="O300" s="194"/>
      <c r="P300" s="195"/>
      <c r="Q300" s="194"/>
      <c r="R300" s="195"/>
      <c r="S300" s="196"/>
    </row>
    <row r="301" spans="1:19" ht="14.1" customHeight="1" x14ac:dyDescent="0.15">
      <c r="A301" s="107" t="s">
        <v>649</v>
      </c>
      <c r="B301" s="397"/>
      <c r="C301" s="410"/>
      <c r="D301" s="267"/>
      <c r="E301" s="79"/>
      <c r="F301" s="245"/>
      <c r="G301" s="309"/>
      <c r="H301" s="84"/>
      <c r="I301" s="84"/>
      <c r="J301" s="84"/>
      <c r="K301" s="85" t="s">
        <v>589</v>
      </c>
      <c r="L301" s="384" t="s">
        <v>398</v>
      </c>
      <c r="M301" s="163" t="s">
        <v>589</v>
      </c>
      <c r="N301" s="161" t="s">
        <v>589</v>
      </c>
      <c r="O301" s="162" t="s">
        <v>590</v>
      </c>
      <c r="P301" s="163" t="s">
        <v>589</v>
      </c>
      <c r="Q301" s="162" t="s">
        <v>589</v>
      </c>
      <c r="R301" s="163" t="s">
        <v>589</v>
      </c>
      <c r="S301" s="164" t="s">
        <v>589</v>
      </c>
    </row>
    <row r="302" spans="1:19" ht="14.1" customHeight="1" x14ac:dyDescent="0.15">
      <c r="A302" s="107"/>
      <c r="B302" s="397"/>
      <c r="C302" s="410"/>
      <c r="D302" s="267"/>
      <c r="E302" s="79"/>
      <c r="F302" s="245"/>
      <c r="G302" s="309"/>
      <c r="H302" s="80"/>
      <c r="I302" s="80"/>
      <c r="J302" s="80"/>
      <c r="K302" s="81"/>
      <c r="L302" s="387" t="s">
        <v>644</v>
      </c>
      <c r="M302" s="205"/>
      <c r="N302" s="171"/>
      <c r="O302" s="172"/>
      <c r="P302" s="205"/>
      <c r="Q302" s="172"/>
      <c r="R302" s="205"/>
      <c r="S302" s="206"/>
    </row>
    <row r="303" spans="1:19" ht="14.1" customHeight="1" x14ac:dyDescent="0.15">
      <c r="A303" s="107"/>
      <c r="B303" s="397"/>
      <c r="C303" s="410"/>
      <c r="D303" s="267"/>
      <c r="E303" s="79"/>
      <c r="F303" s="245"/>
      <c r="G303" s="309"/>
      <c r="H303" s="99"/>
      <c r="I303" s="99"/>
      <c r="J303" s="99" t="s">
        <v>589</v>
      </c>
      <c r="K303" s="100" t="s">
        <v>589</v>
      </c>
      <c r="L303" s="211" t="s">
        <v>105</v>
      </c>
      <c r="M303" s="195" t="s">
        <v>589</v>
      </c>
      <c r="N303" s="193" t="s">
        <v>589</v>
      </c>
      <c r="O303" s="194" t="s">
        <v>590</v>
      </c>
      <c r="P303" s="195" t="s">
        <v>589</v>
      </c>
      <c r="Q303" s="194" t="s">
        <v>589</v>
      </c>
      <c r="R303" s="195" t="s">
        <v>589</v>
      </c>
      <c r="S303" s="196" t="s">
        <v>589</v>
      </c>
    </row>
    <row r="304" spans="1:19" ht="14.1" customHeight="1" x14ac:dyDescent="0.15">
      <c r="A304" s="107"/>
      <c r="B304" s="397"/>
      <c r="C304" s="410"/>
      <c r="D304" s="267"/>
      <c r="E304" s="79"/>
      <c r="F304" s="245"/>
      <c r="G304" s="309"/>
      <c r="H304" s="99"/>
      <c r="I304" s="99"/>
      <c r="J304" s="99"/>
      <c r="K304" s="100"/>
      <c r="L304" s="211"/>
      <c r="M304" s="195"/>
      <c r="N304" s="193"/>
      <c r="O304" s="194"/>
      <c r="P304" s="195"/>
      <c r="Q304" s="194"/>
      <c r="R304" s="195"/>
      <c r="S304" s="196"/>
    </row>
    <row r="305" spans="1:19" ht="14.1" customHeight="1" x14ac:dyDescent="0.15">
      <c r="A305" s="107"/>
      <c r="B305" s="397"/>
      <c r="C305" s="410"/>
      <c r="D305" s="267"/>
      <c r="E305" s="79"/>
      <c r="F305" s="245"/>
      <c r="G305" s="309"/>
      <c r="H305" s="84"/>
      <c r="I305" s="84"/>
      <c r="J305" s="84" t="s">
        <v>589</v>
      </c>
      <c r="K305" s="85" t="s">
        <v>589</v>
      </c>
      <c r="L305" s="384" t="s">
        <v>399</v>
      </c>
      <c r="M305" s="163" t="s">
        <v>589</v>
      </c>
      <c r="N305" s="161" t="s">
        <v>589</v>
      </c>
      <c r="O305" s="162" t="s">
        <v>590</v>
      </c>
      <c r="P305" s="163" t="s">
        <v>589</v>
      </c>
      <c r="Q305" s="162" t="s">
        <v>589</v>
      </c>
      <c r="R305" s="163" t="s">
        <v>589</v>
      </c>
      <c r="S305" s="164" t="s">
        <v>589</v>
      </c>
    </row>
    <row r="306" spans="1:19" ht="14.1" customHeight="1" x14ac:dyDescent="0.15">
      <c r="A306" s="107"/>
      <c r="B306" s="397"/>
      <c r="C306" s="410"/>
      <c r="D306" s="267"/>
      <c r="E306" s="79"/>
      <c r="F306" s="245"/>
      <c r="G306" s="309"/>
      <c r="H306" s="80"/>
      <c r="I306" s="80"/>
      <c r="J306" s="80"/>
      <c r="K306" s="81"/>
      <c r="L306" s="387" t="s">
        <v>644</v>
      </c>
      <c r="M306" s="205"/>
      <c r="N306" s="171"/>
      <c r="O306" s="172"/>
      <c r="P306" s="205"/>
      <c r="Q306" s="172"/>
      <c r="R306" s="205"/>
      <c r="S306" s="206"/>
    </row>
    <row r="307" spans="1:19" ht="14.1" customHeight="1" x14ac:dyDescent="0.15">
      <c r="A307" s="107"/>
      <c r="B307" s="397"/>
      <c r="C307" s="410"/>
      <c r="D307" s="267"/>
      <c r="E307" s="79"/>
      <c r="F307" s="245"/>
      <c r="G307" s="309"/>
      <c r="H307" s="99"/>
      <c r="I307" s="99"/>
      <c r="J307" s="99"/>
      <c r="K307" s="100" t="s">
        <v>589</v>
      </c>
      <c r="L307" s="211" t="s">
        <v>143</v>
      </c>
      <c r="M307" s="195" t="s">
        <v>589</v>
      </c>
      <c r="N307" s="193" t="s">
        <v>589</v>
      </c>
      <c r="O307" s="194" t="s">
        <v>590</v>
      </c>
      <c r="P307" s="195" t="s">
        <v>589</v>
      </c>
      <c r="Q307" s="194" t="s">
        <v>589</v>
      </c>
      <c r="R307" s="195" t="s">
        <v>589</v>
      </c>
      <c r="S307" s="196" t="s">
        <v>589</v>
      </c>
    </row>
    <row r="308" spans="1:19" ht="14.1" customHeight="1" x14ac:dyDescent="0.15">
      <c r="A308" s="107"/>
      <c r="B308" s="397"/>
      <c r="C308" s="410"/>
      <c r="D308" s="267"/>
      <c r="E308" s="79"/>
      <c r="F308" s="245"/>
      <c r="G308" s="309"/>
      <c r="H308" s="99"/>
      <c r="I308" s="99"/>
      <c r="J308" s="99"/>
      <c r="K308" s="100"/>
      <c r="L308" s="211" t="s">
        <v>144</v>
      </c>
      <c r="M308" s="195"/>
      <c r="N308" s="193"/>
      <c r="O308" s="194"/>
      <c r="P308" s="195"/>
      <c r="Q308" s="194"/>
      <c r="R308" s="195"/>
      <c r="S308" s="196"/>
    </row>
    <row r="309" spans="1:19" ht="14.1" customHeight="1" x14ac:dyDescent="0.15">
      <c r="A309" s="107"/>
      <c r="B309" s="397"/>
      <c r="C309" s="410"/>
      <c r="D309" s="267"/>
      <c r="E309" s="79"/>
      <c r="F309" s="245"/>
      <c r="G309" s="309"/>
      <c r="H309" s="99"/>
      <c r="I309" s="99"/>
      <c r="J309" s="99"/>
      <c r="K309" s="100"/>
      <c r="L309" s="211"/>
      <c r="M309" s="195"/>
      <c r="N309" s="193"/>
      <c r="O309" s="194"/>
      <c r="P309" s="195"/>
      <c r="Q309" s="194"/>
      <c r="R309" s="195"/>
      <c r="S309" s="196"/>
    </row>
    <row r="310" spans="1:19" ht="14.1" customHeight="1" x14ac:dyDescent="0.15">
      <c r="A310" s="107"/>
      <c r="B310" s="397"/>
      <c r="C310" s="410"/>
      <c r="D310" s="267"/>
      <c r="E310" s="79"/>
      <c r="F310" s="245"/>
      <c r="G310" s="309"/>
      <c r="H310" s="84"/>
      <c r="I310" s="84"/>
      <c r="J310" s="84"/>
      <c r="K310" s="85" t="s">
        <v>589</v>
      </c>
      <c r="L310" s="384" t="s">
        <v>400</v>
      </c>
      <c r="M310" s="163" t="s">
        <v>589</v>
      </c>
      <c r="N310" s="161" t="s">
        <v>590</v>
      </c>
      <c r="O310" s="162" t="s">
        <v>590</v>
      </c>
      <c r="P310" s="163" t="s">
        <v>589</v>
      </c>
      <c r="Q310" s="162" t="s">
        <v>589</v>
      </c>
      <c r="R310" s="163" t="s">
        <v>589</v>
      </c>
      <c r="S310" s="164" t="s">
        <v>589</v>
      </c>
    </row>
    <row r="311" spans="1:19" ht="14.1" customHeight="1" x14ac:dyDescent="0.15">
      <c r="A311" s="107"/>
      <c r="B311" s="397"/>
      <c r="C311" s="410"/>
      <c r="D311" s="267"/>
      <c r="E311" s="79"/>
      <c r="F311" s="245"/>
      <c r="G311" s="309"/>
      <c r="H311" s="80"/>
      <c r="I311" s="80"/>
      <c r="J311" s="80"/>
      <c r="K311" s="81"/>
      <c r="L311" s="387" t="s">
        <v>651</v>
      </c>
      <c r="M311" s="205"/>
      <c r="N311" s="171"/>
      <c r="O311" s="172"/>
      <c r="P311" s="205"/>
      <c r="Q311" s="172"/>
      <c r="R311" s="205"/>
      <c r="S311" s="206"/>
    </row>
    <row r="312" spans="1:19" ht="14.1" customHeight="1" x14ac:dyDescent="0.15">
      <c r="A312" s="107"/>
      <c r="B312" s="397"/>
      <c r="C312" s="410"/>
      <c r="D312" s="267"/>
      <c r="E312" s="79"/>
      <c r="F312" s="245"/>
      <c r="G312" s="309"/>
      <c r="H312" s="99"/>
      <c r="I312" s="99"/>
      <c r="J312" s="99"/>
      <c r="K312" s="100" t="s">
        <v>589</v>
      </c>
      <c r="L312" s="211" t="s">
        <v>426</v>
      </c>
      <c r="M312" s="195" t="s">
        <v>589</v>
      </c>
      <c r="N312" s="193" t="s">
        <v>589</v>
      </c>
      <c r="O312" s="194" t="s">
        <v>590</v>
      </c>
      <c r="P312" s="195" t="s">
        <v>589</v>
      </c>
      <c r="Q312" s="194" t="s">
        <v>589</v>
      </c>
      <c r="R312" s="195" t="s">
        <v>589</v>
      </c>
      <c r="S312" s="196" t="s">
        <v>589</v>
      </c>
    </row>
    <row r="313" spans="1:19" ht="14.1" customHeight="1" x14ac:dyDescent="0.15">
      <c r="A313" s="107"/>
      <c r="B313" s="397"/>
      <c r="C313" s="410"/>
      <c r="D313" s="268"/>
      <c r="E313" s="97"/>
      <c r="F313" s="358"/>
      <c r="G313" s="311"/>
      <c r="H313" s="478"/>
      <c r="I313" s="478"/>
      <c r="J313" s="478"/>
      <c r="K313" s="113"/>
      <c r="L313" s="480"/>
      <c r="M313" s="199"/>
      <c r="N313" s="197"/>
      <c r="O313" s="198"/>
      <c r="P313" s="199"/>
      <c r="Q313" s="198"/>
      <c r="R313" s="199"/>
      <c r="S313" s="468"/>
    </row>
    <row r="314" spans="1:19" ht="14.1" customHeight="1" x14ac:dyDescent="0.15">
      <c r="A314" s="79"/>
      <c r="B314" s="406"/>
      <c r="C314" s="300"/>
      <c r="D314" s="264" t="s">
        <v>106</v>
      </c>
      <c r="E314" s="79" t="s">
        <v>589</v>
      </c>
      <c r="F314" s="245" t="s">
        <v>589</v>
      </c>
      <c r="G314" s="324" t="s">
        <v>654</v>
      </c>
      <c r="H314" s="110"/>
      <c r="I314" s="110"/>
      <c r="J314" s="110" t="s">
        <v>590</v>
      </c>
      <c r="K314" s="111" t="s">
        <v>589</v>
      </c>
      <c r="L314" s="388" t="s">
        <v>187</v>
      </c>
      <c r="M314" s="182" t="s">
        <v>589</v>
      </c>
      <c r="N314" s="183" t="s">
        <v>589</v>
      </c>
      <c r="O314" s="184" t="s">
        <v>590</v>
      </c>
      <c r="P314" s="182" t="s">
        <v>589</v>
      </c>
      <c r="Q314" s="184" t="s">
        <v>589</v>
      </c>
      <c r="R314" s="182" t="s">
        <v>589</v>
      </c>
      <c r="S314" s="192" t="s">
        <v>589</v>
      </c>
    </row>
    <row r="315" spans="1:19" ht="14.1" customHeight="1" x14ac:dyDescent="0.15">
      <c r="A315" s="79"/>
      <c r="B315" s="397"/>
      <c r="C315" s="300"/>
      <c r="D315" s="264"/>
      <c r="E315" s="79"/>
      <c r="F315" s="245"/>
      <c r="G315" s="324"/>
      <c r="H315" s="99"/>
      <c r="I315" s="99"/>
      <c r="J315" s="99"/>
      <c r="K315" s="100"/>
      <c r="L315" s="211"/>
      <c r="M315" s="195"/>
      <c r="N315" s="193"/>
      <c r="O315" s="194"/>
      <c r="P315" s="195"/>
      <c r="Q315" s="194"/>
      <c r="R315" s="195"/>
      <c r="S315" s="196"/>
    </row>
    <row r="316" spans="1:19" ht="14.1" customHeight="1" x14ac:dyDescent="0.15">
      <c r="A316" s="79"/>
      <c r="B316" s="397"/>
      <c r="C316" s="300"/>
      <c r="D316" s="264"/>
      <c r="E316" s="79"/>
      <c r="F316" s="245"/>
      <c r="G316" s="324"/>
      <c r="H316" s="84"/>
      <c r="I316" s="84"/>
      <c r="J316" s="84"/>
      <c r="K316" s="85" t="s">
        <v>589</v>
      </c>
      <c r="L316" s="384" t="s">
        <v>145</v>
      </c>
      <c r="M316" s="163" t="s">
        <v>589</v>
      </c>
      <c r="N316" s="161" t="s">
        <v>589</v>
      </c>
      <c r="O316" s="162" t="s">
        <v>590</v>
      </c>
      <c r="P316" s="163" t="s">
        <v>589</v>
      </c>
      <c r="Q316" s="162" t="s">
        <v>589</v>
      </c>
      <c r="R316" s="163" t="s">
        <v>589</v>
      </c>
      <c r="S316" s="164" t="s">
        <v>589</v>
      </c>
    </row>
    <row r="317" spans="1:19" ht="14.1" customHeight="1" x14ac:dyDescent="0.15">
      <c r="A317" s="79"/>
      <c r="B317" s="397"/>
      <c r="C317" s="415"/>
      <c r="D317" s="264"/>
      <c r="E317" s="79"/>
      <c r="F317" s="245"/>
      <c r="G317" s="324"/>
      <c r="H317" s="80"/>
      <c r="I317" s="80"/>
      <c r="J317" s="80"/>
      <c r="K317" s="81"/>
      <c r="L317" s="387"/>
      <c r="M317" s="205"/>
      <c r="N317" s="171"/>
      <c r="O317" s="172"/>
      <c r="P317" s="205"/>
      <c r="Q317" s="172"/>
      <c r="R317" s="205"/>
      <c r="S317" s="206"/>
    </row>
    <row r="318" spans="1:19" ht="14.1" customHeight="1" x14ac:dyDescent="0.15">
      <c r="A318" s="79"/>
      <c r="B318" s="397"/>
      <c r="C318" s="410"/>
      <c r="D318" s="264"/>
      <c r="E318" s="79"/>
      <c r="F318" s="245"/>
      <c r="G318" s="324"/>
      <c r="H318" s="99"/>
      <c r="I318" s="99"/>
      <c r="J318" s="99"/>
      <c r="K318" s="100" t="s">
        <v>589</v>
      </c>
      <c r="L318" s="211" t="s">
        <v>188</v>
      </c>
      <c r="M318" s="195" t="s">
        <v>589</v>
      </c>
      <c r="N318" s="193"/>
      <c r="O318" s="194"/>
      <c r="P318" s="195" t="s">
        <v>589</v>
      </c>
      <c r="Q318" s="194" t="s">
        <v>589</v>
      </c>
      <c r="R318" s="195" t="s">
        <v>589</v>
      </c>
      <c r="S318" s="196" t="s">
        <v>589</v>
      </c>
    </row>
    <row r="319" spans="1:19" ht="14.1" customHeight="1" x14ac:dyDescent="0.15">
      <c r="A319" s="79"/>
      <c r="B319" s="397"/>
      <c r="C319" s="410"/>
      <c r="D319" s="264"/>
      <c r="E319" s="79"/>
      <c r="F319" s="245"/>
      <c r="G319" s="324"/>
      <c r="H319" s="99"/>
      <c r="I319" s="99"/>
      <c r="J319" s="99"/>
      <c r="K319" s="100"/>
      <c r="L319" s="211"/>
      <c r="M319" s="195"/>
      <c r="N319" s="193"/>
      <c r="O319" s="194"/>
      <c r="P319" s="195"/>
      <c r="Q319" s="194"/>
      <c r="R319" s="195"/>
      <c r="S319" s="196"/>
    </row>
    <row r="320" spans="1:19" ht="14.1" customHeight="1" x14ac:dyDescent="0.15">
      <c r="A320" s="79"/>
      <c r="B320" s="397"/>
      <c r="C320" s="410"/>
      <c r="D320" s="264"/>
      <c r="E320" s="79"/>
      <c r="F320" s="245"/>
      <c r="G320" s="324"/>
      <c r="H320" s="84"/>
      <c r="I320" s="84"/>
      <c r="J320" s="84"/>
      <c r="K320" s="85" t="s">
        <v>589</v>
      </c>
      <c r="L320" s="384" t="s">
        <v>107</v>
      </c>
      <c r="M320" s="163" t="s">
        <v>589</v>
      </c>
      <c r="N320" s="161"/>
      <c r="O320" s="162"/>
      <c r="P320" s="163" t="s">
        <v>589</v>
      </c>
      <c r="Q320" s="162" t="s">
        <v>589</v>
      </c>
      <c r="R320" s="163" t="s">
        <v>589</v>
      </c>
      <c r="S320" s="164" t="s">
        <v>589</v>
      </c>
    </row>
    <row r="321" spans="1:19" ht="14.1" customHeight="1" x14ac:dyDescent="0.15">
      <c r="A321" s="79"/>
      <c r="B321" s="397"/>
      <c r="C321" s="410"/>
      <c r="D321" s="264"/>
      <c r="E321" s="79"/>
      <c r="F321" s="245"/>
      <c r="G321" s="324"/>
      <c r="H321" s="99"/>
      <c r="I321" s="99"/>
      <c r="J321" s="99"/>
      <c r="K321" s="100"/>
      <c r="L321" s="211"/>
      <c r="M321" s="195"/>
      <c r="N321" s="193"/>
      <c r="O321" s="194"/>
      <c r="P321" s="195"/>
      <c r="Q321" s="194"/>
      <c r="R321" s="195"/>
      <c r="S321" s="196"/>
    </row>
    <row r="322" spans="1:19" ht="14.1" customHeight="1" x14ac:dyDescent="0.15">
      <c r="A322" s="79"/>
      <c r="B322" s="397"/>
      <c r="C322" s="410"/>
      <c r="D322" s="264"/>
      <c r="E322" s="79"/>
      <c r="F322" s="245"/>
      <c r="G322" s="324"/>
      <c r="H322" s="99"/>
      <c r="I322" s="99"/>
      <c r="J322" s="99"/>
      <c r="K322" s="100" t="s">
        <v>589</v>
      </c>
      <c r="L322" s="211" t="s">
        <v>189</v>
      </c>
      <c r="M322" s="195" t="s">
        <v>589</v>
      </c>
      <c r="N322" s="193"/>
      <c r="O322" s="194" t="s">
        <v>590</v>
      </c>
      <c r="P322" s="195" t="s">
        <v>589</v>
      </c>
      <c r="Q322" s="194" t="s">
        <v>589</v>
      </c>
      <c r="R322" s="195" t="s">
        <v>589</v>
      </c>
      <c r="S322" s="196" t="s">
        <v>589</v>
      </c>
    </row>
    <row r="323" spans="1:19" ht="14.1" customHeight="1" x14ac:dyDescent="0.15">
      <c r="A323" s="79"/>
      <c r="B323" s="397"/>
      <c r="C323" s="410"/>
      <c r="D323" s="264"/>
      <c r="E323" s="79"/>
      <c r="F323" s="245"/>
      <c r="G323" s="324"/>
      <c r="H323" s="99"/>
      <c r="I323" s="99"/>
      <c r="J323" s="99"/>
      <c r="K323" s="100"/>
      <c r="L323" s="211"/>
      <c r="M323" s="195"/>
      <c r="N323" s="193"/>
      <c r="O323" s="194"/>
      <c r="P323" s="195"/>
      <c r="Q323" s="194"/>
      <c r="R323" s="195"/>
      <c r="S323" s="196"/>
    </row>
    <row r="324" spans="1:19" ht="14.1" customHeight="1" x14ac:dyDescent="0.15">
      <c r="A324" s="79"/>
      <c r="B324" s="397"/>
      <c r="C324" s="410"/>
      <c r="D324" s="264"/>
      <c r="E324" s="79"/>
      <c r="F324" s="308"/>
      <c r="G324" s="324"/>
      <c r="H324" s="84"/>
      <c r="I324" s="84"/>
      <c r="J324" s="84"/>
      <c r="K324" s="85" t="s">
        <v>589</v>
      </c>
      <c r="L324" s="384" t="s">
        <v>401</v>
      </c>
      <c r="M324" s="163" t="s">
        <v>589</v>
      </c>
      <c r="N324" s="161" t="s">
        <v>589</v>
      </c>
      <c r="O324" s="162"/>
      <c r="P324" s="163" t="s">
        <v>589</v>
      </c>
      <c r="Q324" s="162" t="s">
        <v>589</v>
      </c>
      <c r="R324" s="163" t="s">
        <v>589</v>
      </c>
      <c r="S324" s="164" t="s">
        <v>589</v>
      </c>
    </row>
    <row r="325" spans="1:19" ht="14.1" customHeight="1" x14ac:dyDescent="0.15">
      <c r="A325" s="79"/>
      <c r="B325" s="397"/>
      <c r="C325" s="410"/>
      <c r="D325" s="264"/>
      <c r="E325" s="79"/>
      <c r="F325" s="308"/>
      <c r="G325" s="324"/>
      <c r="H325" s="99"/>
      <c r="I325" s="99"/>
      <c r="J325" s="99"/>
      <c r="K325" s="100"/>
      <c r="L325" s="211" t="s">
        <v>644</v>
      </c>
      <c r="M325" s="195"/>
      <c r="N325" s="193"/>
      <c r="O325" s="194"/>
      <c r="P325" s="195"/>
      <c r="Q325" s="194"/>
      <c r="R325" s="195"/>
      <c r="S325" s="196"/>
    </row>
    <row r="326" spans="1:19" ht="14.1" customHeight="1" x14ac:dyDescent="0.15">
      <c r="A326" s="79"/>
      <c r="B326" s="397"/>
      <c r="C326" s="410"/>
      <c r="D326" s="284"/>
      <c r="E326" s="97"/>
      <c r="F326" s="358"/>
      <c r="G326" s="325"/>
      <c r="H326" s="478"/>
      <c r="I326" s="478"/>
      <c r="J326" s="478"/>
      <c r="K326" s="113"/>
      <c r="L326" s="480"/>
      <c r="M326" s="199"/>
      <c r="N326" s="197"/>
      <c r="O326" s="198"/>
      <c r="P326" s="199"/>
      <c r="Q326" s="198"/>
      <c r="R326" s="199"/>
      <c r="S326" s="468"/>
    </row>
    <row r="327" spans="1:19" ht="14.1" customHeight="1" x14ac:dyDescent="0.15">
      <c r="A327" s="79"/>
      <c r="B327" s="397"/>
      <c r="C327" s="410"/>
      <c r="D327" s="264" t="s">
        <v>108</v>
      </c>
      <c r="E327" s="79" t="s">
        <v>589</v>
      </c>
      <c r="F327" s="332" t="s">
        <v>589</v>
      </c>
      <c r="G327" s="716" t="s">
        <v>596</v>
      </c>
      <c r="H327" s="110"/>
      <c r="I327" s="110"/>
      <c r="J327" s="110" t="s">
        <v>590</v>
      </c>
      <c r="K327" s="111" t="s">
        <v>589</v>
      </c>
      <c r="L327" s="388" t="s">
        <v>109</v>
      </c>
      <c r="M327" s="182" t="s">
        <v>589</v>
      </c>
      <c r="N327" s="183" t="s">
        <v>589</v>
      </c>
      <c r="O327" s="184" t="s">
        <v>590</v>
      </c>
      <c r="P327" s="182" t="s">
        <v>589</v>
      </c>
      <c r="Q327" s="184" t="s">
        <v>589</v>
      </c>
      <c r="R327" s="182" t="s">
        <v>589</v>
      </c>
      <c r="S327" s="192" t="s">
        <v>589</v>
      </c>
    </row>
    <row r="328" spans="1:19" ht="14.1" customHeight="1" x14ac:dyDescent="0.15">
      <c r="A328" s="79"/>
      <c r="B328" s="397"/>
      <c r="C328" s="410"/>
      <c r="D328" s="264"/>
      <c r="E328" s="79"/>
      <c r="F328" s="308"/>
      <c r="G328" s="717"/>
      <c r="H328" s="99"/>
      <c r="I328" s="99"/>
      <c r="J328" s="99"/>
      <c r="K328" s="100"/>
      <c r="L328" s="211"/>
      <c r="M328" s="195"/>
      <c r="N328" s="193"/>
      <c r="O328" s="194"/>
      <c r="P328" s="195"/>
      <c r="Q328" s="194"/>
      <c r="R328" s="195"/>
      <c r="S328" s="196"/>
    </row>
    <row r="329" spans="1:19" ht="14.1" customHeight="1" x14ac:dyDescent="0.15">
      <c r="A329" s="79"/>
      <c r="B329" s="397"/>
      <c r="C329" s="410"/>
      <c r="D329" s="264"/>
      <c r="E329" s="79"/>
      <c r="F329" s="308"/>
      <c r="G329" s="717"/>
      <c r="H329" s="84"/>
      <c r="I329" s="84"/>
      <c r="J329" s="84" t="s">
        <v>590</v>
      </c>
      <c r="K329" s="85" t="s">
        <v>589</v>
      </c>
      <c r="L329" s="384" t="s">
        <v>110</v>
      </c>
      <c r="M329" s="163" t="s">
        <v>589</v>
      </c>
      <c r="N329" s="161" t="s">
        <v>590</v>
      </c>
      <c r="O329" s="162" t="s">
        <v>590</v>
      </c>
      <c r="P329" s="163" t="s">
        <v>589</v>
      </c>
      <c r="Q329" s="162" t="s">
        <v>589</v>
      </c>
      <c r="R329" s="163" t="s">
        <v>589</v>
      </c>
      <c r="S329" s="164" t="s">
        <v>589</v>
      </c>
    </row>
    <row r="330" spans="1:19" ht="14.1" customHeight="1" x14ac:dyDescent="0.15">
      <c r="A330" s="79"/>
      <c r="B330" s="397"/>
      <c r="C330" s="410"/>
      <c r="D330" s="264"/>
      <c r="E330" s="79"/>
      <c r="F330" s="308"/>
      <c r="G330" s="717"/>
      <c r="H330" s="80"/>
      <c r="I330" s="80"/>
      <c r="J330" s="80"/>
      <c r="K330" s="81"/>
      <c r="L330" s="387"/>
      <c r="M330" s="205"/>
      <c r="N330" s="171"/>
      <c r="O330" s="172"/>
      <c r="P330" s="205"/>
      <c r="Q330" s="172"/>
      <c r="R330" s="205"/>
      <c r="S330" s="206"/>
    </row>
    <row r="331" spans="1:19" ht="14.1" customHeight="1" x14ac:dyDescent="0.15">
      <c r="A331" s="79"/>
      <c r="B331" s="397"/>
      <c r="C331" s="410"/>
      <c r="D331" s="264"/>
      <c r="E331" s="79"/>
      <c r="F331" s="308"/>
      <c r="G331" s="717"/>
      <c r="H331" s="99"/>
      <c r="I331" s="99"/>
      <c r="J331" s="99" t="s">
        <v>590</v>
      </c>
      <c r="K331" s="100" t="s">
        <v>589</v>
      </c>
      <c r="L331" s="211" t="s">
        <v>111</v>
      </c>
      <c r="M331" s="195" t="s">
        <v>589</v>
      </c>
      <c r="N331" s="193" t="s">
        <v>590</v>
      </c>
      <c r="O331" s="194" t="s">
        <v>590</v>
      </c>
      <c r="P331" s="195" t="s">
        <v>589</v>
      </c>
      <c r="Q331" s="194" t="s">
        <v>589</v>
      </c>
      <c r="R331" s="195" t="s">
        <v>589</v>
      </c>
      <c r="S331" s="196" t="s">
        <v>589</v>
      </c>
    </row>
    <row r="332" spans="1:19" ht="14.1" customHeight="1" x14ac:dyDescent="0.15">
      <c r="A332" s="79"/>
      <c r="B332" s="397"/>
      <c r="C332" s="410"/>
      <c r="D332" s="264"/>
      <c r="E332" s="79"/>
      <c r="F332" s="308"/>
      <c r="G332" s="717"/>
      <c r="H332" s="99"/>
      <c r="I332" s="99"/>
      <c r="J332" s="99"/>
      <c r="K332" s="100"/>
      <c r="L332" s="211"/>
      <c r="M332" s="195"/>
      <c r="N332" s="193"/>
      <c r="O332" s="194"/>
      <c r="P332" s="195"/>
      <c r="Q332" s="194"/>
      <c r="R332" s="195"/>
      <c r="S332" s="196"/>
    </row>
    <row r="333" spans="1:19" ht="14.1" customHeight="1" x14ac:dyDescent="0.15">
      <c r="A333" s="79"/>
      <c r="B333" s="397"/>
      <c r="C333" s="410"/>
      <c r="D333" s="264"/>
      <c r="E333" s="79"/>
      <c r="F333" s="308"/>
      <c r="G333" s="717"/>
      <c r="H333" s="84"/>
      <c r="I333" s="84"/>
      <c r="J333" s="84" t="s">
        <v>589</v>
      </c>
      <c r="K333" s="85" t="s">
        <v>589</v>
      </c>
      <c r="L333" s="384" t="s">
        <v>112</v>
      </c>
      <c r="M333" s="163" t="s">
        <v>589</v>
      </c>
      <c r="N333" s="161" t="s">
        <v>590</v>
      </c>
      <c r="O333" s="162" t="s">
        <v>125</v>
      </c>
      <c r="P333" s="163" t="s">
        <v>589</v>
      </c>
      <c r="Q333" s="162" t="s">
        <v>589</v>
      </c>
      <c r="R333" s="163" t="s">
        <v>589</v>
      </c>
      <c r="S333" s="164" t="s">
        <v>589</v>
      </c>
    </row>
    <row r="334" spans="1:19" ht="14.1" customHeight="1" x14ac:dyDescent="0.15">
      <c r="A334" s="79"/>
      <c r="B334" s="397"/>
      <c r="C334" s="410"/>
      <c r="D334" s="264"/>
      <c r="E334" s="79"/>
      <c r="F334" s="308"/>
      <c r="G334" s="717"/>
      <c r="H334" s="80"/>
      <c r="I334" s="80"/>
      <c r="J334" s="80"/>
      <c r="K334" s="81"/>
      <c r="L334" s="387"/>
      <c r="M334" s="205"/>
      <c r="N334" s="171"/>
      <c r="O334" s="172"/>
      <c r="P334" s="205"/>
      <c r="Q334" s="172"/>
      <c r="R334" s="205"/>
      <c r="S334" s="206"/>
    </row>
    <row r="335" spans="1:19" ht="14.1" customHeight="1" x14ac:dyDescent="0.15">
      <c r="A335" s="79"/>
      <c r="B335" s="397"/>
      <c r="C335" s="410"/>
      <c r="D335" s="264"/>
      <c r="E335" s="79"/>
      <c r="F335" s="308"/>
      <c r="G335" s="717"/>
      <c r="H335" s="99"/>
      <c r="I335" s="99"/>
      <c r="J335" s="99" t="s">
        <v>589</v>
      </c>
      <c r="K335" s="100" t="s">
        <v>589</v>
      </c>
      <c r="L335" s="211" t="s">
        <v>113</v>
      </c>
      <c r="M335" s="195" t="s">
        <v>589</v>
      </c>
      <c r="N335" s="193" t="s">
        <v>590</v>
      </c>
      <c r="O335" s="194" t="s">
        <v>125</v>
      </c>
      <c r="P335" s="195" t="s">
        <v>589</v>
      </c>
      <c r="Q335" s="194" t="s">
        <v>589</v>
      </c>
      <c r="R335" s="195" t="s">
        <v>589</v>
      </c>
      <c r="S335" s="196" t="s">
        <v>589</v>
      </c>
    </row>
    <row r="336" spans="1:19" ht="14.1" customHeight="1" thickBot="1" x14ac:dyDescent="0.2">
      <c r="A336" s="95"/>
      <c r="B336" s="402"/>
      <c r="C336" s="416"/>
      <c r="D336" s="291"/>
      <c r="E336" s="95"/>
      <c r="F336" s="342"/>
      <c r="G336" s="762"/>
      <c r="H336" s="247"/>
      <c r="I336" s="247"/>
      <c r="J336" s="247"/>
      <c r="K336" s="464"/>
      <c r="L336" s="481"/>
      <c r="M336" s="465"/>
      <c r="N336" s="463"/>
      <c r="O336" s="467"/>
      <c r="P336" s="465"/>
      <c r="Q336" s="467"/>
      <c r="R336" s="465"/>
      <c r="S336" s="482"/>
    </row>
    <row r="337" spans="1:19" ht="14.1" customHeight="1" x14ac:dyDescent="0.15">
      <c r="A337" s="112"/>
      <c r="B337" s="112"/>
      <c r="C337" s="407"/>
      <c r="D337" s="441"/>
      <c r="E337" s="112"/>
      <c r="F337" s="523"/>
      <c r="G337" s="524"/>
      <c r="H337" s="112"/>
      <c r="I337" s="112"/>
      <c r="J337" s="112"/>
      <c r="K337" s="112"/>
      <c r="L337" s="363"/>
      <c r="M337" s="112"/>
      <c r="N337" s="112"/>
      <c r="O337" s="112"/>
      <c r="P337" s="112"/>
      <c r="Q337" s="112"/>
      <c r="R337" s="112"/>
      <c r="S337" s="112"/>
    </row>
    <row r="338" spans="1:19" ht="15" customHeight="1" x14ac:dyDescent="0.15">
      <c r="A338" s="770" t="s">
        <v>680</v>
      </c>
      <c r="B338" s="771"/>
      <c r="C338" s="771"/>
      <c r="D338" s="508" t="str">
        <f>IF(D1="","",D1)</f>
        <v/>
      </c>
      <c r="E338" s="772" t="s">
        <v>679</v>
      </c>
      <c r="F338" s="773"/>
      <c r="G338" s="773"/>
      <c r="H338" s="771" t="str">
        <f>IF(H1="","",H1)</f>
        <v/>
      </c>
      <c r="I338" s="771"/>
      <c r="J338" s="771"/>
      <c r="K338" s="771"/>
      <c r="L338" s="771"/>
      <c r="M338" s="771"/>
      <c r="N338" s="771"/>
      <c r="O338" s="771"/>
      <c r="P338" s="771"/>
      <c r="Q338" s="771"/>
      <c r="R338" s="771"/>
      <c r="S338" s="774"/>
    </row>
    <row r="339" spans="1:19" ht="14.1" customHeight="1" x14ac:dyDescent="0.15">
      <c r="A339" s="108"/>
      <c r="B339" s="108"/>
      <c r="C339" s="407"/>
      <c r="D339" s="265"/>
      <c r="E339" s="108"/>
      <c r="F339" s="109"/>
      <c r="G339" s="109"/>
      <c r="H339" s="109"/>
      <c r="I339" s="109"/>
      <c r="J339" s="109"/>
      <c r="K339" s="109"/>
      <c r="L339" s="363"/>
      <c r="M339" s="109"/>
      <c r="N339" s="109"/>
      <c r="O339" s="109"/>
      <c r="P339" s="109"/>
      <c r="Q339" s="109"/>
      <c r="R339" s="109"/>
      <c r="S339" s="109" t="s">
        <v>141</v>
      </c>
    </row>
    <row r="340" spans="1:19" ht="14.1" customHeight="1" thickBot="1" x14ac:dyDescent="0.2">
      <c r="A340" s="108" t="s">
        <v>564</v>
      </c>
      <c r="B340" s="108"/>
      <c r="C340" s="407"/>
      <c r="D340" s="265"/>
      <c r="E340" s="112"/>
      <c r="F340" s="108"/>
      <c r="G340" s="108"/>
      <c r="H340" s="108"/>
      <c r="I340" s="108"/>
      <c r="J340" s="108"/>
      <c r="K340" s="108"/>
      <c r="L340" s="363"/>
      <c r="M340" s="108"/>
      <c r="N340" s="103"/>
      <c r="O340" s="103"/>
      <c r="P340" s="108"/>
      <c r="Q340" s="103"/>
      <c r="R340" s="103"/>
      <c r="S340" s="103" t="s">
        <v>134</v>
      </c>
    </row>
    <row r="341" spans="1:19" ht="14.1" customHeight="1" x14ac:dyDescent="0.15">
      <c r="A341" s="643"/>
      <c r="B341" s="646" t="s">
        <v>449</v>
      </c>
      <c r="C341" s="649" t="s">
        <v>142</v>
      </c>
      <c r="D341" s="652" t="s">
        <v>20</v>
      </c>
      <c r="E341" s="655" t="s">
        <v>128</v>
      </c>
      <c r="F341" s="656"/>
      <c r="G341" s="656"/>
      <c r="H341" s="656"/>
      <c r="I341" s="656"/>
      <c r="J341" s="656"/>
      <c r="K341" s="656"/>
      <c r="L341" s="655" t="s">
        <v>129</v>
      </c>
      <c r="M341" s="656"/>
      <c r="N341" s="656"/>
      <c r="O341" s="656"/>
      <c r="P341" s="656"/>
      <c r="Q341" s="656"/>
      <c r="R341" s="656"/>
      <c r="S341" s="657"/>
    </row>
    <row r="342" spans="1:19" ht="14.1" customHeight="1" x14ac:dyDescent="0.15">
      <c r="A342" s="644"/>
      <c r="B342" s="647"/>
      <c r="C342" s="650"/>
      <c r="D342" s="653"/>
      <c r="E342" s="658" t="s">
        <v>371</v>
      </c>
      <c r="F342" s="660" t="s">
        <v>2</v>
      </c>
      <c r="G342" s="661"/>
      <c r="H342" s="660" t="s">
        <v>21</v>
      </c>
      <c r="I342" s="666"/>
      <c r="J342" s="666"/>
      <c r="K342" s="667"/>
      <c r="L342" s="670" t="s">
        <v>177</v>
      </c>
      <c r="M342" s="668" t="s">
        <v>22</v>
      </c>
      <c r="N342" s="668"/>
      <c r="O342" s="663"/>
      <c r="P342" s="693" t="s">
        <v>346</v>
      </c>
      <c r="Q342" s="693"/>
      <c r="R342" s="693"/>
      <c r="S342" s="695"/>
    </row>
    <row r="343" spans="1:19" ht="14.1" customHeight="1" x14ac:dyDescent="0.15">
      <c r="A343" s="644"/>
      <c r="B343" s="647"/>
      <c r="C343" s="650"/>
      <c r="D343" s="653"/>
      <c r="E343" s="659"/>
      <c r="F343" s="662"/>
      <c r="G343" s="663"/>
      <c r="H343" s="662"/>
      <c r="I343" s="668"/>
      <c r="J343" s="668"/>
      <c r="K343" s="669"/>
      <c r="L343" s="671"/>
      <c r="M343" s="693"/>
      <c r="N343" s="693"/>
      <c r="O343" s="694"/>
      <c r="P343" s="666" t="s">
        <v>235</v>
      </c>
      <c r="Q343" s="661"/>
      <c r="R343" s="660" t="s">
        <v>236</v>
      </c>
      <c r="S343" s="667"/>
    </row>
    <row r="344" spans="1:19" ht="14.1" customHeight="1" x14ac:dyDescent="0.15">
      <c r="A344" s="644"/>
      <c r="B344" s="647"/>
      <c r="C344" s="650"/>
      <c r="D344" s="653"/>
      <c r="E344" s="670" t="s">
        <v>370</v>
      </c>
      <c r="F344" s="662"/>
      <c r="G344" s="663"/>
      <c r="H344" s="660">
        <v>1</v>
      </c>
      <c r="I344" s="701">
        <v>2</v>
      </c>
      <c r="J344" s="701">
        <v>3</v>
      </c>
      <c r="K344" s="779">
        <v>4</v>
      </c>
      <c r="L344" s="671"/>
      <c r="M344" s="641" t="s">
        <v>170</v>
      </c>
      <c r="N344" s="673" t="s">
        <v>171</v>
      </c>
      <c r="O344" s="675" t="s">
        <v>172</v>
      </c>
      <c r="P344" s="677" t="s">
        <v>344</v>
      </c>
      <c r="Q344" s="679" t="s">
        <v>345</v>
      </c>
      <c r="R344" s="677" t="s">
        <v>344</v>
      </c>
      <c r="S344" s="682" t="s">
        <v>345</v>
      </c>
    </row>
    <row r="345" spans="1:19" ht="14.1" customHeight="1" thickBot="1" x14ac:dyDescent="0.2">
      <c r="A345" s="645"/>
      <c r="B345" s="648"/>
      <c r="C345" s="651"/>
      <c r="D345" s="654"/>
      <c r="E345" s="672"/>
      <c r="F345" s="664"/>
      <c r="G345" s="665"/>
      <c r="H345" s="662"/>
      <c r="I345" s="702"/>
      <c r="J345" s="702"/>
      <c r="K345" s="780"/>
      <c r="L345" s="672"/>
      <c r="M345" s="681"/>
      <c r="N345" s="674"/>
      <c r="O345" s="676"/>
      <c r="P345" s="678"/>
      <c r="Q345" s="680"/>
      <c r="R345" s="678"/>
      <c r="S345" s="683"/>
    </row>
    <row r="346" spans="1:19" ht="14.1" customHeight="1" x14ac:dyDescent="0.15">
      <c r="A346" s="107">
        <v>9</v>
      </c>
      <c r="B346" s="397"/>
      <c r="C346" s="511" t="s">
        <v>750</v>
      </c>
      <c r="D346" s="276" t="s">
        <v>108</v>
      </c>
      <c r="E346" s="92" t="s">
        <v>589</v>
      </c>
      <c r="F346" s="307" t="s">
        <v>589</v>
      </c>
      <c r="G346" s="716" t="s">
        <v>596</v>
      </c>
      <c r="H346" s="473"/>
      <c r="I346" s="473"/>
      <c r="J346" s="473"/>
      <c r="K346" s="250" t="s">
        <v>589</v>
      </c>
      <c r="L346" s="383" t="s">
        <v>656</v>
      </c>
      <c r="M346" s="215" t="s">
        <v>589</v>
      </c>
      <c r="N346" s="474" t="s">
        <v>589</v>
      </c>
      <c r="O346" s="475"/>
      <c r="P346" s="215" t="s">
        <v>589</v>
      </c>
      <c r="Q346" s="475" t="s">
        <v>589</v>
      </c>
      <c r="R346" s="215" t="s">
        <v>589</v>
      </c>
      <c r="S346" s="476" t="s">
        <v>589</v>
      </c>
    </row>
    <row r="347" spans="1:19" ht="14.1" customHeight="1" x14ac:dyDescent="0.15">
      <c r="A347" s="107" t="s">
        <v>99</v>
      </c>
      <c r="B347" s="397"/>
      <c r="C347" s="409" t="s">
        <v>745</v>
      </c>
      <c r="D347" s="264" t="s">
        <v>114</v>
      </c>
      <c r="E347" s="79"/>
      <c r="F347" s="303"/>
      <c r="G347" s="717"/>
      <c r="H347" s="99"/>
      <c r="I347" s="99"/>
      <c r="J347" s="99"/>
      <c r="K347" s="100"/>
      <c r="L347" s="211" t="s">
        <v>644</v>
      </c>
      <c r="M347" s="195"/>
      <c r="N347" s="193"/>
      <c r="O347" s="194"/>
      <c r="P347" s="195"/>
      <c r="Q347" s="194"/>
      <c r="R347" s="195"/>
      <c r="S347" s="196"/>
    </row>
    <row r="348" spans="1:19" ht="14.1" customHeight="1" x14ac:dyDescent="0.15">
      <c r="A348" s="107" t="s">
        <v>100</v>
      </c>
      <c r="B348" s="397"/>
      <c r="C348" s="300" t="s">
        <v>414</v>
      </c>
      <c r="D348" s="264" t="s">
        <v>657</v>
      </c>
      <c r="E348" s="79"/>
      <c r="F348" s="303"/>
      <c r="G348" s="717"/>
      <c r="H348" s="84"/>
      <c r="I348" s="84"/>
      <c r="J348" s="84"/>
      <c r="K348" s="85" t="s">
        <v>589</v>
      </c>
      <c r="L348" s="384" t="s">
        <v>402</v>
      </c>
      <c r="M348" s="163" t="s">
        <v>589</v>
      </c>
      <c r="N348" s="161" t="s">
        <v>589</v>
      </c>
      <c r="O348" s="162"/>
      <c r="P348" s="163" t="s">
        <v>589</v>
      </c>
      <c r="Q348" s="162" t="s">
        <v>589</v>
      </c>
      <c r="R348" s="163" t="s">
        <v>589</v>
      </c>
      <c r="S348" s="164" t="s">
        <v>589</v>
      </c>
    </row>
    <row r="349" spans="1:19" ht="14.1" customHeight="1" x14ac:dyDescent="0.15">
      <c r="A349" s="107" t="s">
        <v>101</v>
      </c>
      <c r="B349" s="397"/>
      <c r="C349" s="409" t="s">
        <v>748</v>
      </c>
      <c r="D349" s="264" t="s">
        <v>115</v>
      </c>
      <c r="E349" s="79"/>
      <c r="F349" s="303"/>
      <c r="G349" s="717"/>
      <c r="H349" s="80"/>
      <c r="I349" s="80"/>
      <c r="J349" s="80"/>
      <c r="K349" s="81"/>
      <c r="L349" s="387" t="s">
        <v>644</v>
      </c>
      <c r="M349" s="205"/>
      <c r="N349" s="171"/>
      <c r="O349" s="172"/>
      <c r="P349" s="205"/>
      <c r="Q349" s="172"/>
      <c r="R349" s="205"/>
      <c r="S349" s="206"/>
    </row>
    <row r="350" spans="1:19" ht="14.1" customHeight="1" x14ac:dyDescent="0.15">
      <c r="A350" s="107" t="s">
        <v>120</v>
      </c>
      <c r="B350" s="397"/>
      <c r="C350" s="486" t="s">
        <v>744</v>
      </c>
      <c r="D350" s="267"/>
      <c r="E350" s="79"/>
      <c r="F350" s="303"/>
      <c r="G350" s="717"/>
      <c r="H350" s="99"/>
      <c r="I350" s="99"/>
      <c r="J350" s="99"/>
      <c r="K350" s="100" t="s">
        <v>589</v>
      </c>
      <c r="L350" s="211" t="s">
        <v>403</v>
      </c>
      <c r="M350" s="195" t="s">
        <v>589</v>
      </c>
      <c r="N350" s="193" t="s">
        <v>589</v>
      </c>
      <c r="O350" s="194"/>
      <c r="P350" s="195" t="s">
        <v>589</v>
      </c>
      <c r="Q350" s="194" t="s">
        <v>589</v>
      </c>
      <c r="R350" s="195" t="s">
        <v>589</v>
      </c>
      <c r="S350" s="196" t="s">
        <v>589</v>
      </c>
    </row>
    <row r="351" spans="1:19" ht="14.1" customHeight="1" x14ac:dyDescent="0.15">
      <c r="A351" s="107" t="s">
        <v>167</v>
      </c>
      <c r="B351" s="397"/>
      <c r="C351" s="410"/>
      <c r="D351" s="267"/>
      <c r="E351" s="79"/>
      <c r="F351" s="329"/>
      <c r="G351" s="726"/>
      <c r="H351" s="478"/>
      <c r="I351" s="478"/>
      <c r="J351" s="478"/>
      <c r="K351" s="113"/>
      <c r="L351" s="480"/>
      <c r="M351" s="199"/>
      <c r="N351" s="197"/>
      <c r="O351" s="198"/>
      <c r="P351" s="199"/>
      <c r="Q351" s="198"/>
      <c r="R351" s="199"/>
      <c r="S351" s="468"/>
    </row>
    <row r="352" spans="1:19" ht="14.1" customHeight="1" x14ac:dyDescent="0.15">
      <c r="A352" s="107" t="s">
        <v>153</v>
      </c>
      <c r="B352" s="397"/>
      <c r="C352" s="410"/>
      <c r="D352" s="276" t="s">
        <v>11</v>
      </c>
      <c r="E352" s="92" t="s">
        <v>589</v>
      </c>
      <c r="F352" s="307" t="s">
        <v>589</v>
      </c>
      <c r="G352" s="716" t="s">
        <v>596</v>
      </c>
      <c r="H352" s="110"/>
      <c r="I352" s="110"/>
      <c r="J352" s="110"/>
      <c r="K352" s="111" t="s">
        <v>589</v>
      </c>
      <c r="L352" s="388" t="s">
        <v>116</v>
      </c>
      <c r="M352" s="182" t="s">
        <v>589</v>
      </c>
      <c r="N352" s="183" t="s">
        <v>589</v>
      </c>
      <c r="O352" s="184"/>
      <c r="P352" s="182" t="s">
        <v>589</v>
      </c>
      <c r="Q352" s="184" t="s">
        <v>589</v>
      </c>
      <c r="R352" s="182" t="s">
        <v>589</v>
      </c>
      <c r="S352" s="192" t="s">
        <v>589</v>
      </c>
    </row>
    <row r="353" spans="1:19" ht="14.1" customHeight="1" x14ac:dyDescent="0.15">
      <c r="A353" s="107" t="s">
        <v>72</v>
      </c>
      <c r="B353" s="397"/>
      <c r="C353" s="410"/>
      <c r="D353" s="264" t="s">
        <v>12</v>
      </c>
      <c r="E353" s="79"/>
      <c r="F353" s="245"/>
      <c r="G353" s="717"/>
      <c r="H353" s="99"/>
      <c r="I353" s="99"/>
      <c r="J353" s="99"/>
      <c r="K353" s="100"/>
      <c r="L353" s="211"/>
      <c r="M353" s="195"/>
      <c r="N353" s="193"/>
      <c r="O353" s="194"/>
      <c r="P353" s="195"/>
      <c r="Q353" s="194"/>
      <c r="R353" s="195"/>
      <c r="S353" s="196"/>
    </row>
    <row r="354" spans="1:19" ht="14.1" customHeight="1" x14ac:dyDescent="0.15">
      <c r="A354" s="107" t="s">
        <v>73</v>
      </c>
      <c r="B354" s="397"/>
      <c r="C354" s="410"/>
      <c r="D354" s="264"/>
      <c r="E354" s="79"/>
      <c r="F354" s="245"/>
      <c r="G354" s="354"/>
      <c r="H354" s="84"/>
      <c r="I354" s="84"/>
      <c r="J354" s="84"/>
      <c r="K354" s="85" t="s">
        <v>589</v>
      </c>
      <c r="L354" s="384" t="s">
        <v>404</v>
      </c>
      <c r="M354" s="163" t="s">
        <v>589</v>
      </c>
      <c r="N354" s="161" t="s">
        <v>589</v>
      </c>
      <c r="O354" s="162"/>
      <c r="P354" s="163" t="s">
        <v>589</v>
      </c>
      <c r="Q354" s="162" t="s">
        <v>589</v>
      </c>
      <c r="R354" s="163" t="s">
        <v>589</v>
      </c>
      <c r="S354" s="164" t="s">
        <v>589</v>
      </c>
    </row>
    <row r="355" spans="1:19" ht="14.1" customHeight="1" x14ac:dyDescent="0.15">
      <c r="A355" s="107" t="s">
        <v>138</v>
      </c>
      <c r="B355" s="397"/>
      <c r="C355" s="410"/>
      <c r="D355" s="264"/>
      <c r="E355" s="79"/>
      <c r="F355" s="245"/>
      <c r="G355" s="354"/>
      <c r="H355" s="80"/>
      <c r="I355" s="80"/>
      <c r="J355" s="80"/>
      <c r="K355" s="81"/>
      <c r="L355" s="387"/>
      <c r="M355" s="205"/>
      <c r="N355" s="171"/>
      <c r="O355" s="172"/>
      <c r="P355" s="205"/>
      <c r="Q355" s="172"/>
      <c r="R355" s="205"/>
      <c r="S355" s="206"/>
    </row>
    <row r="356" spans="1:19" ht="14.1" customHeight="1" x14ac:dyDescent="0.15">
      <c r="A356" s="107" t="s">
        <v>27</v>
      </c>
      <c r="B356" s="397"/>
      <c r="C356" s="410"/>
      <c r="D356" s="264"/>
      <c r="E356" s="79"/>
      <c r="F356" s="245"/>
      <c r="G356" s="354"/>
      <c r="H356" s="99"/>
      <c r="I356" s="99"/>
      <c r="J356" s="99"/>
      <c r="K356" s="100" t="s">
        <v>589</v>
      </c>
      <c r="L356" s="211" t="s">
        <v>405</v>
      </c>
      <c r="M356" s="195" t="s">
        <v>589</v>
      </c>
      <c r="N356" s="193" t="s">
        <v>589</v>
      </c>
      <c r="O356" s="194"/>
      <c r="P356" s="195" t="s">
        <v>589</v>
      </c>
      <c r="Q356" s="194" t="s">
        <v>589</v>
      </c>
      <c r="R356" s="195" t="s">
        <v>589</v>
      </c>
      <c r="S356" s="196" t="s">
        <v>589</v>
      </c>
    </row>
    <row r="357" spans="1:19" ht="14.1" customHeight="1" x14ac:dyDescent="0.15">
      <c r="A357" s="107" t="s">
        <v>154</v>
      </c>
      <c r="B357" s="397"/>
      <c r="C357" s="410"/>
      <c r="D357" s="264"/>
      <c r="E357" s="79"/>
      <c r="F357" s="245"/>
      <c r="G357" s="354"/>
      <c r="H357" s="99"/>
      <c r="I357" s="99"/>
      <c r="J357" s="99"/>
      <c r="K357" s="100"/>
      <c r="L357" s="211"/>
      <c r="M357" s="195"/>
      <c r="N357" s="193"/>
      <c r="O357" s="194"/>
      <c r="P357" s="195"/>
      <c r="Q357" s="194"/>
      <c r="R357" s="195"/>
      <c r="S357" s="196"/>
    </row>
    <row r="358" spans="1:19" ht="14.1" customHeight="1" x14ac:dyDescent="0.15">
      <c r="A358" s="107" t="s">
        <v>155</v>
      </c>
      <c r="B358" s="397"/>
      <c r="C358" s="410"/>
      <c r="D358" s="264"/>
      <c r="E358" s="79"/>
      <c r="F358" s="245"/>
      <c r="G358" s="354"/>
      <c r="H358" s="84"/>
      <c r="I358" s="84"/>
      <c r="J358" s="84"/>
      <c r="K358" s="85" t="s">
        <v>589</v>
      </c>
      <c r="L358" s="384" t="s">
        <v>230</v>
      </c>
      <c r="M358" s="163" t="s">
        <v>589</v>
      </c>
      <c r="N358" s="161" t="s">
        <v>589</v>
      </c>
      <c r="O358" s="162"/>
      <c r="P358" s="163" t="s">
        <v>589</v>
      </c>
      <c r="Q358" s="162" t="s">
        <v>589</v>
      </c>
      <c r="R358" s="163" t="s">
        <v>589</v>
      </c>
      <c r="S358" s="164" t="s">
        <v>589</v>
      </c>
    </row>
    <row r="359" spans="1:19" ht="14.1" customHeight="1" x14ac:dyDescent="0.15">
      <c r="A359" s="107" t="s">
        <v>156</v>
      </c>
      <c r="B359" s="397"/>
      <c r="C359" s="410"/>
      <c r="D359" s="284"/>
      <c r="E359" s="97"/>
      <c r="F359" s="358"/>
      <c r="G359" s="359"/>
      <c r="H359" s="478"/>
      <c r="I359" s="478"/>
      <c r="J359" s="478"/>
      <c r="K359" s="113"/>
      <c r="L359" s="480"/>
      <c r="M359" s="199"/>
      <c r="N359" s="197"/>
      <c r="O359" s="198"/>
      <c r="P359" s="199"/>
      <c r="Q359" s="198"/>
      <c r="R359" s="199"/>
      <c r="S359" s="468"/>
    </row>
    <row r="360" spans="1:19" ht="14.1" customHeight="1" x14ac:dyDescent="0.15">
      <c r="A360" s="107" t="s">
        <v>157</v>
      </c>
      <c r="B360" s="397"/>
      <c r="C360" s="410"/>
      <c r="D360" s="264" t="s">
        <v>130</v>
      </c>
      <c r="E360" s="79" t="s">
        <v>589</v>
      </c>
      <c r="F360" s="307" t="s">
        <v>589</v>
      </c>
      <c r="G360" s="716" t="s">
        <v>596</v>
      </c>
      <c r="H360" s="110"/>
      <c r="I360" s="110"/>
      <c r="J360" s="110"/>
      <c r="K360" s="111" t="s">
        <v>589</v>
      </c>
      <c r="L360" s="388" t="s">
        <v>119</v>
      </c>
      <c r="M360" s="182" t="s">
        <v>589</v>
      </c>
      <c r="N360" s="183" t="s">
        <v>589</v>
      </c>
      <c r="O360" s="184"/>
      <c r="P360" s="182" t="s">
        <v>589</v>
      </c>
      <c r="Q360" s="184" t="s">
        <v>589</v>
      </c>
      <c r="R360" s="182" t="s">
        <v>589</v>
      </c>
      <c r="S360" s="192" t="s">
        <v>589</v>
      </c>
    </row>
    <row r="361" spans="1:19" ht="14.1" customHeight="1" x14ac:dyDescent="0.15">
      <c r="A361" s="79"/>
      <c r="B361" s="397"/>
      <c r="C361" s="410"/>
      <c r="D361" s="264" t="s">
        <v>131</v>
      </c>
      <c r="E361" s="79"/>
      <c r="F361" s="245"/>
      <c r="G361" s="717"/>
      <c r="H361" s="80"/>
      <c r="I361" s="80"/>
      <c r="J361" s="80"/>
      <c r="K361" s="81"/>
      <c r="L361" s="387"/>
      <c r="M361" s="205"/>
      <c r="N361" s="171"/>
      <c r="O361" s="172"/>
      <c r="P361" s="205"/>
      <c r="Q361" s="172"/>
      <c r="R361" s="205"/>
      <c r="S361" s="206"/>
    </row>
    <row r="362" spans="1:19" ht="14.1" customHeight="1" x14ac:dyDescent="0.15">
      <c r="A362" s="79"/>
      <c r="B362" s="397"/>
      <c r="C362" s="410"/>
      <c r="D362" s="264"/>
      <c r="E362" s="79"/>
      <c r="F362" s="245"/>
      <c r="G362" s="354"/>
      <c r="H362" s="84"/>
      <c r="I362" s="84"/>
      <c r="J362" s="84"/>
      <c r="K362" s="85" t="s">
        <v>589</v>
      </c>
      <c r="L362" s="384" t="s">
        <v>118</v>
      </c>
      <c r="M362" s="163" t="s">
        <v>589</v>
      </c>
      <c r="N362" s="161" t="s">
        <v>589</v>
      </c>
      <c r="O362" s="162"/>
      <c r="P362" s="163" t="s">
        <v>589</v>
      </c>
      <c r="Q362" s="162" t="s">
        <v>589</v>
      </c>
      <c r="R362" s="163" t="s">
        <v>589</v>
      </c>
      <c r="S362" s="164" t="s">
        <v>589</v>
      </c>
    </row>
    <row r="363" spans="1:19" ht="14.1" customHeight="1" x14ac:dyDescent="0.15">
      <c r="A363" s="79"/>
      <c r="B363" s="397"/>
      <c r="C363" s="415"/>
      <c r="D363" s="264"/>
      <c r="E363" s="79"/>
      <c r="F363" s="245"/>
      <c r="G363" s="354"/>
      <c r="H363" s="80"/>
      <c r="I363" s="80"/>
      <c r="J363" s="80"/>
      <c r="K363" s="81"/>
      <c r="L363" s="387"/>
      <c r="M363" s="205"/>
      <c r="N363" s="171"/>
      <c r="O363" s="172"/>
      <c r="P363" s="205"/>
      <c r="Q363" s="172"/>
      <c r="R363" s="205"/>
      <c r="S363" s="206"/>
    </row>
    <row r="364" spans="1:19" ht="14.1" customHeight="1" x14ac:dyDescent="0.15">
      <c r="A364" s="79"/>
      <c r="B364" s="397"/>
      <c r="C364" s="410"/>
      <c r="D364" s="264"/>
      <c r="E364" s="79"/>
      <c r="F364" s="245"/>
      <c r="G364" s="354"/>
      <c r="H364" s="84"/>
      <c r="I364" s="84"/>
      <c r="J364" s="84"/>
      <c r="K364" s="85" t="s">
        <v>589</v>
      </c>
      <c r="L364" s="384" t="s">
        <v>117</v>
      </c>
      <c r="M364" s="163" t="s">
        <v>589</v>
      </c>
      <c r="N364" s="161" t="s">
        <v>125</v>
      </c>
      <c r="O364" s="162"/>
      <c r="P364" s="163" t="s">
        <v>589</v>
      </c>
      <c r="Q364" s="162" t="s">
        <v>589</v>
      </c>
      <c r="R364" s="163" t="s">
        <v>589</v>
      </c>
      <c r="S364" s="164" t="s">
        <v>589</v>
      </c>
    </row>
    <row r="365" spans="1:19" ht="14.1" customHeight="1" thickBot="1" x14ac:dyDescent="0.2">
      <c r="A365" s="79"/>
      <c r="B365" s="397"/>
      <c r="C365" s="410"/>
      <c r="D365" s="264"/>
      <c r="E365" s="79"/>
      <c r="F365" s="245"/>
      <c r="G365" s="354"/>
      <c r="H365" s="247"/>
      <c r="I365" s="247"/>
      <c r="J365" s="247"/>
      <c r="K365" s="464"/>
      <c r="L365" s="481"/>
      <c r="M365" s="465"/>
      <c r="N365" s="463"/>
      <c r="O365" s="467"/>
      <c r="P365" s="465"/>
      <c r="Q365" s="467"/>
      <c r="R365" s="465"/>
      <c r="S365" s="482"/>
    </row>
    <row r="366" spans="1:19" ht="14.1" customHeight="1" x14ac:dyDescent="0.15">
      <c r="A366" s="79"/>
      <c r="B366" s="404" t="str">
        <f>IF(等級設定!A53=TRUE,"■","□")</f>
        <v>□</v>
      </c>
      <c r="C366" s="511" t="s">
        <v>746</v>
      </c>
      <c r="D366" s="266" t="s">
        <v>749</v>
      </c>
      <c r="E366" s="76" t="s">
        <v>7</v>
      </c>
      <c r="F366" s="357" t="s">
        <v>7</v>
      </c>
      <c r="G366" s="725" t="s">
        <v>476</v>
      </c>
      <c r="H366" s="473"/>
      <c r="I366" s="473"/>
      <c r="J366" s="473"/>
      <c r="K366" s="250" t="s">
        <v>7</v>
      </c>
      <c r="L366" s="383" t="s">
        <v>752</v>
      </c>
      <c r="M366" s="215" t="s">
        <v>767</v>
      </c>
      <c r="N366" s="474" t="s">
        <v>7</v>
      </c>
      <c r="O366" s="475"/>
      <c r="P366" s="215" t="s">
        <v>7</v>
      </c>
      <c r="Q366" s="475" t="s">
        <v>7</v>
      </c>
      <c r="R366" s="215" t="s">
        <v>7</v>
      </c>
      <c r="S366" s="476" t="s">
        <v>767</v>
      </c>
    </row>
    <row r="367" spans="1:19" ht="14.1" customHeight="1" x14ac:dyDescent="0.15">
      <c r="A367" s="79"/>
      <c r="B367" s="397"/>
      <c r="C367" s="409" t="s">
        <v>745</v>
      </c>
      <c r="D367" s="264"/>
      <c r="E367" s="79"/>
      <c r="F367" s="245"/>
      <c r="G367" s="717"/>
      <c r="H367" s="99"/>
      <c r="I367" s="99"/>
      <c r="J367" s="99"/>
      <c r="K367" s="100"/>
      <c r="L367" s="211"/>
      <c r="M367" s="195"/>
      <c r="N367" s="193"/>
      <c r="O367" s="194"/>
      <c r="P367" s="195"/>
      <c r="Q367" s="194"/>
      <c r="R367" s="195"/>
      <c r="S367" s="196"/>
    </row>
    <row r="368" spans="1:19" ht="14.1" customHeight="1" x14ac:dyDescent="0.15">
      <c r="A368" s="79"/>
      <c r="B368" s="397"/>
      <c r="C368" s="300" t="s">
        <v>414</v>
      </c>
      <c r="D368" s="264"/>
      <c r="E368" s="79"/>
      <c r="F368" s="245"/>
      <c r="G368" s="354"/>
      <c r="H368" s="84"/>
      <c r="I368" s="84"/>
      <c r="J368" s="84"/>
      <c r="K368" s="85" t="s">
        <v>7</v>
      </c>
      <c r="L368" s="783" t="s">
        <v>753</v>
      </c>
      <c r="M368" s="163" t="s">
        <v>7</v>
      </c>
      <c r="N368" s="161" t="s">
        <v>125</v>
      </c>
      <c r="O368" s="162"/>
      <c r="P368" s="163" t="s">
        <v>7</v>
      </c>
      <c r="Q368" s="162" t="s">
        <v>7</v>
      </c>
      <c r="R368" s="163" t="s">
        <v>7</v>
      </c>
      <c r="S368" s="164" t="s">
        <v>7</v>
      </c>
    </row>
    <row r="369" spans="1:19" ht="14.1" customHeight="1" x14ac:dyDescent="0.15">
      <c r="A369" s="79"/>
      <c r="B369" s="397"/>
      <c r="C369" s="409" t="s">
        <v>747</v>
      </c>
      <c r="D369" s="264"/>
      <c r="E369" s="79"/>
      <c r="F369" s="245"/>
      <c r="G369" s="354"/>
      <c r="H369" s="80"/>
      <c r="I369" s="80"/>
      <c r="J369" s="80"/>
      <c r="K369" s="81"/>
      <c r="L369" s="784"/>
      <c r="M369" s="205"/>
      <c r="N369" s="171"/>
      <c r="O369" s="172"/>
      <c r="P369" s="205"/>
      <c r="Q369" s="172"/>
      <c r="R369" s="205"/>
      <c r="S369" s="206"/>
    </row>
    <row r="370" spans="1:19" ht="14.1" customHeight="1" x14ac:dyDescent="0.15">
      <c r="A370" s="79"/>
      <c r="B370" s="397"/>
      <c r="C370" s="486" t="s">
        <v>744</v>
      </c>
      <c r="D370" s="264"/>
      <c r="E370" s="79"/>
      <c r="F370" s="245"/>
      <c r="G370" s="354"/>
      <c r="H370" s="82"/>
      <c r="I370" s="82"/>
      <c r="J370" s="82"/>
      <c r="K370" s="83" t="s">
        <v>7</v>
      </c>
      <c r="L370" s="210" t="s">
        <v>754</v>
      </c>
      <c r="M370" s="158" t="s">
        <v>767</v>
      </c>
      <c r="N370" s="156" t="s">
        <v>7</v>
      </c>
      <c r="O370" s="157"/>
      <c r="P370" s="158" t="s">
        <v>7</v>
      </c>
      <c r="Q370" s="157" t="s">
        <v>7</v>
      </c>
      <c r="R370" s="158" t="s">
        <v>7</v>
      </c>
      <c r="S370" s="159" t="s">
        <v>7</v>
      </c>
    </row>
    <row r="371" spans="1:19" ht="14.1" customHeight="1" x14ac:dyDescent="0.15">
      <c r="A371" s="79"/>
      <c r="B371" s="397"/>
      <c r="C371" s="410"/>
      <c r="D371" s="264"/>
      <c r="E371" s="79"/>
      <c r="F371" s="245"/>
      <c r="G371" s="354"/>
      <c r="H371" s="82"/>
      <c r="I371" s="82"/>
      <c r="J371" s="82"/>
      <c r="K371" s="83" t="s">
        <v>767</v>
      </c>
      <c r="L371" s="210" t="s">
        <v>755</v>
      </c>
      <c r="M371" s="158" t="s">
        <v>767</v>
      </c>
      <c r="N371" s="156" t="s">
        <v>7</v>
      </c>
      <c r="O371" s="157"/>
      <c r="P371" s="158" t="s">
        <v>7</v>
      </c>
      <c r="Q371" s="157" t="s">
        <v>7</v>
      </c>
      <c r="R371" s="158" t="s">
        <v>7</v>
      </c>
      <c r="S371" s="159" t="s">
        <v>7</v>
      </c>
    </row>
    <row r="372" spans="1:19" ht="14.1" customHeight="1" x14ac:dyDescent="0.15">
      <c r="A372" s="79"/>
      <c r="B372" s="397"/>
      <c r="C372" s="419" t="s">
        <v>848</v>
      </c>
      <c r="D372" s="264"/>
      <c r="E372" s="79"/>
      <c r="F372" s="245"/>
      <c r="G372" s="354"/>
      <c r="H372" s="82"/>
      <c r="I372" s="82"/>
      <c r="J372" s="82"/>
      <c r="K372" s="83" t="s">
        <v>7</v>
      </c>
      <c r="L372" s="210" t="s">
        <v>756</v>
      </c>
      <c r="M372" s="158" t="s">
        <v>767</v>
      </c>
      <c r="N372" s="156" t="s">
        <v>7</v>
      </c>
      <c r="O372" s="157"/>
      <c r="P372" s="158" t="s">
        <v>7</v>
      </c>
      <c r="Q372" s="157" t="s">
        <v>7</v>
      </c>
      <c r="R372" s="158" t="s">
        <v>7</v>
      </c>
      <c r="S372" s="159" t="s">
        <v>7</v>
      </c>
    </row>
    <row r="373" spans="1:19" ht="14.1" customHeight="1" x14ac:dyDescent="0.15">
      <c r="A373" s="79"/>
      <c r="B373" s="397"/>
      <c r="C373" s="410"/>
      <c r="D373" s="284"/>
      <c r="E373" s="97"/>
      <c r="F373" s="358"/>
      <c r="G373" s="359"/>
      <c r="H373" s="478"/>
      <c r="I373" s="478"/>
      <c r="J373" s="478"/>
      <c r="K373" s="113"/>
      <c r="L373" s="480"/>
      <c r="M373" s="199"/>
      <c r="N373" s="197"/>
      <c r="O373" s="198"/>
      <c r="P373" s="199"/>
      <c r="Q373" s="198"/>
      <c r="R373" s="199"/>
      <c r="S373" s="468"/>
    </row>
    <row r="374" spans="1:19" ht="14.1" customHeight="1" x14ac:dyDescent="0.15">
      <c r="A374" s="79"/>
      <c r="B374" s="397"/>
      <c r="C374" s="410"/>
      <c r="D374" s="276" t="s">
        <v>758</v>
      </c>
      <c r="E374" s="79" t="s">
        <v>7</v>
      </c>
      <c r="F374" s="336" t="s">
        <v>7</v>
      </c>
      <c r="G374" s="716" t="s">
        <v>476</v>
      </c>
      <c r="H374" s="93"/>
      <c r="I374" s="93"/>
      <c r="J374" s="93"/>
      <c r="K374" s="94" t="s">
        <v>7</v>
      </c>
      <c r="L374" s="385" t="s">
        <v>757</v>
      </c>
      <c r="M374" s="153" t="s">
        <v>767</v>
      </c>
      <c r="N374" s="151" t="s">
        <v>7</v>
      </c>
      <c r="O374" s="152"/>
      <c r="P374" s="153" t="s">
        <v>767</v>
      </c>
      <c r="Q374" s="152" t="s">
        <v>7</v>
      </c>
      <c r="R374" s="153" t="s">
        <v>7</v>
      </c>
      <c r="S374" s="154" t="s">
        <v>767</v>
      </c>
    </row>
    <row r="375" spans="1:19" ht="14.1" customHeight="1" x14ac:dyDescent="0.15">
      <c r="A375" s="79"/>
      <c r="B375" s="397"/>
      <c r="C375" s="410"/>
      <c r="D375" s="526" t="s">
        <v>848</v>
      </c>
      <c r="E375" s="79"/>
      <c r="F375" s="245"/>
      <c r="G375" s="717"/>
      <c r="H375" s="82"/>
      <c r="I375" s="82"/>
      <c r="J375" s="82"/>
      <c r="K375" s="83" t="s">
        <v>7</v>
      </c>
      <c r="L375" s="210" t="s">
        <v>760</v>
      </c>
      <c r="M375" s="158" t="s">
        <v>767</v>
      </c>
      <c r="N375" s="156" t="s">
        <v>7</v>
      </c>
      <c r="O375" s="157"/>
      <c r="P375" s="158" t="s">
        <v>7</v>
      </c>
      <c r="Q375" s="157" t="s">
        <v>7</v>
      </c>
      <c r="R375" s="158" t="s">
        <v>7</v>
      </c>
      <c r="S375" s="159" t="s">
        <v>7</v>
      </c>
    </row>
    <row r="376" spans="1:19" ht="14.1" customHeight="1" x14ac:dyDescent="0.15">
      <c r="A376" s="79"/>
      <c r="B376" s="397"/>
      <c r="C376" s="410"/>
      <c r="D376" s="264"/>
      <c r="E376" s="79"/>
      <c r="F376" s="245"/>
      <c r="G376" s="354"/>
      <c r="H376" s="82"/>
      <c r="I376" s="82"/>
      <c r="J376" s="82"/>
      <c r="K376" s="83" t="s">
        <v>7</v>
      </c>
      <c r="L376" s="210" t="s">
        <v>759</v>
      </c>
      <c r="M376" s="158" t="s">
        <v>767</v>
      </c>
      <c r="N376" s="156" t="s">
        <v>7</v>
      </c>
      <c r="O376" s="157"/>
      <c r="P376" s="158" t="s">
        <v>7</v>
      </c>
      <c r="Q376" s="157" t="s">
        <v>7</v>
      </c>
      <c r="R376" s="158" t="s">
        <v>7</v>
      </c>
      <c r="S376" s="159" t="s">
        <v>7</v>
      </c>
    </row>
    <row r="377" spans="1:19" ht="14.1" customHeight="1" x14ac:dyDescent="0.15">
      <c r="A377" s="79"/>
      <c r="B377" s="397"/>
      <c r="C377" s="410"/>
      <c r="D377" s="264"/>
      <c r="E377" s="79"/>
      <c r="F377" s="245"/>
      <c r="G377" s="354"/>
      <c r="H377" s="82"/>
      <c r="I377" s="82"/>
      <c r="J377" s="82"/>
      <c r="K377" s="83" t="s">
        <v>7</v>
      </c>
      <c r="L377" s="210" t="s">
        <v>761</v>
      </c>
      <c r="M377" s="158" t="s">
        <v>767</v>
      </c>
      <c r="N377" s="156" t="s">
        <v>7</v>
      </c>
      <c r="O377" s="157"/>
      <c r="P377" s="158" t="s">
        <v>7</v>
      </c>
      <c r="Q377" s="157" t="s">
        <v>7</v>
      </c>
      <c r="R377" s="158" t="s">
        <v>7</v>
      </c>
      <c r="S377" s="159" t="s">
        <v>7</v>
      </c>
    </row>
    <row r="378" spans="1:19" ht="14.1" customHeight="1" x14ac:dyDescent="0.15">
      <c r="A378" s="79"/>
      <c r="B378" s="397"/>
      <c r="C378" s="410"/>
      <c r="D378" s="264"/>
      <c r="E378" s="79"/>
      <c r="F378" s="245"/>
      <c r="G378" s="354"/>
      <c r="H378" s="82"/>
      <c r="I378" s="82"/>
      <c r="J378" s="82"/>
      <c r="K378" s="83" t="s">
        <v>7</v>
      </c>
      <c r="L378" s="210" t="s">
        <v>762</v>
      </c>
      <c r="M378" s="158" t="s">
        <v>767</v>
      </c>
      <c r="N378" s="156" t="s">
        <v>7</v>
      </c>
      <c r="O378" s="157"/>
      <c r="P378" s="158" t="s">
        <v>7</v>
      </c>
      <c r="Q378" s="157" t="s">
        <v>7</v>
      </c>
      <c r="R378" s="158" t="s">
        <v>7</v>
      </c>
      <c r="S378" s="159" t="s">
        <v>7</v>
      </c>
    </row>
    <row r="379" spans="1:19" ht="14.1" customHeight="1" x14ac:dyDescent="0.15">
      <c r="A379" s="79"/>
      <c r="B379" s="397"/>
      <c r="C379" s="410"/>
      <c r="D379" s="264"/>
      <c r="E379" s="79"/>
      <c r="F379" s="245"/>
      <c r="G379" s="354"/>
      <c r="H379" s="82"/>
      <c r="I379" s="82"/>
      <c r="J379" s="82"/>
      <c r="K379" s="83" t="s">
        <v>7</v>
      </c>
      <c r="L379" s="210" t="s">
        <v>763</v>
      </c>
      <c r="M379" s="158" t="s">
        <v>767</v>
      </c>
      <c r="N379" s="156" t="s">
        <v>7</v>
      </c>
      <c r="O379" s="157"/>
      <c r="P379" s="158" t="s">
        <v>7</v>
      </c>
      <c r="Q379" s="157" t="s">
        <v>7</v>
      </c>
      <c r="R379" s="158" t="s">
        <v>7</v>
      </c>
      <c r="S379" s="159" t="s">
        <v>7</v>
      </c>
    </row>
    <row r="380" spans="1:19" ht="14.1" customHeight="1" x14ac:dyDescent="0.15">
      <c r="A380" s="79"/>
      <c r="B380" s="397"/>
      <c r="C380" s="410"/>
      <c r="D380" s="264"/>
      <c r="E380" s="79"/>
      <c r="F380" s="245"/>
      <c r="G380" s="354"/>
      <c r="H380" s="82"/>
      <c r="I380" s="82"/>
      <c r="J380" s="82"/>
      <c r="K380" s="83" t="s">
        <v>7</v>
      </c>
      <c r="L380" s="210" t="s">
        <v>764</v>
      </c>
      <c r="M380" s="158" t="s">
        <v>767</v>
      </c>
      <c r="N380" s="156" t="s">
        <v>7</v>
      </c>
      <c r="O380" s="157"/>
      <c r="P380" s="158" t="s">
        <v>7</v>
      </c>
      <c r="Q380" s="157" t="s">
        <v>7</v>
      </c>
      <c r="R380" s="158" t="s">
        <v>7</v>
      </c>
      <c r="S380" s="159" t="s">
        <v>7</v>
      </c>
    </row>
    <row r="381" spans="1:19" ht="14.1" customHeight="1" x14ac:dyDescent="0.15">
      <c r="A381" s="79"/>
      <c r="B381" s="397"/>
      <c r="C381" s="410"/>
      <c r="D381" s="264"/>
      <c r="E381" s="79"/>
      <c r="F381" s="245"/>
      <c r="G381" s="354"/>
      <c r="H381" s="82"/>
      <c r="I381" s="82"/>
      <c r="J381" s="82"/>
      <c r="K381" s="83" t="s">
        <v>7</v>
      </c>
      <c r="L381" s="210" t="s">
        <v>765</v>
      </c>
      <c r="M381" s="158" t="s">
        <v>767</v>
      </c>
      <c r="N381" s="156" t="s">
        <v>7</v>
      </c>
      <c r="O381" s="157"/>
      <c r="P381" s="158" t="s">
        <v>7</v>
      </c>
      <c r="Q381" s="157" t="s">
        <v>7</v>
      </c>
      <c r="R381" s="158" t="s">
        <v>7</v>
      </c>
      <c r="S381" s="159" t="s">
        <v>7</v>
      </c>
    </row>
    <row r="382" spans="1:19" ht="14.1" customHeight="1" x14ac:dyDescent="0.15">
      <c r="A382" s="79"/>
      <c r="B382" s="397"/>
      <c r="C382" s="410"/>
      <c r="D382" s="284"/>
      <c r="E382" s="97"/>
      <c r="F382" s="358"/>
      <c r="G382" s="359"/>
      <c r="H382" s="478"/>
      <c r="I382" s="478"/>
      <c r="J382" s="478"/>
      <c r="K382" s="113"/>
      <c r="L382" s="480"/>
      <c r="M382" s="199"/>
      <c r="N382" s="197"/>
      <c r="O382" s="198"/>
      <c r="P382" s="199"/>
      <c r="Q382" s="198"/>
      <c r="R382" s="199"/>
      <c r="S382" s="468"/>
    </row>
    <row r="383" spans="1:19" ht="14.1" customHeight="1" x14ac:dyDescent="0.15">
      <c r="A383" s="79"/>
      <c r="B383" s="397"/>
      <c r="C383" s="410"/>
      <c r="D383" s="264" t="s">
        <v>766</v>
      </c>
      <c r="E383" s="79" t="s">
        <v>7</v>
      </c>
      <c r="F383" s="336" t="s">
        <v>7</v>
      </c>
      <c r="G383" s="716" t="s">
        <v>476</v>
      </c>
      <c r="H383" s="93"/>
      <c r="I383" s="93"/>
      <c r="J383" s="93"/>
      <c r="K383" s="94" t="s">
        <v>7</v>
      </c>
      <c r="L383" s="385" t="s">
        <v>768</v>
      </c>
      <c r="M383" s="153" t="s">
        <v>767</v>
      </c>
      <c r="N383" s="151" t="s">
        <v>7</v>
      </c>
      <c r="O383" s="152"/>
      <c r="P383" s="153" t="s">
        <v>767</v>
      </c>
      <c r="Q383" s="152" t="s">
        <v>7</v>
      </c>
      <c r="R383" s="153" t="s">
        <v>7</v>
      </c>
      <c r="S383" s="154" t="s">
        <v>767</v>
      </c>
    </row>
    <row r="384" spans="1:19" ht="13.5" customHeight="1" x14ac:dyDescent="0.15">
      <c r="A384" s="79"/>
      <c r="B384" s="397"/>
      <c r="C384" s="410"/>
      <c r="D384" s="526" t="s">
        <v>848</v>
      </c>
      <c r="E384" s="79"/>
      <c r="F384" s="245"/>
      <c r="G384" s="717"/>
      <c r="H384" s="82"/>
      <c r="I384" s="82"/>
      <c r="J384" s="82"/>
      <c r="K384" s="83" t="s">
        <v>7</v>
      </c>
      <c r="L384" s="210" t="s">
        <v>769</v>
      </c>
      <c r="M384" s="158" t="s">
        <v>767</v>
      </c>
      <c r="N384" s="156" t="s">
        <v>7</v>
      </c>
      <c r="O384" s="157"/>
      <c r="P384" s="158" t="s">
        <v>7</v>
      </c>
      <c r="Q384" s="157" t="s">
        <v>7</v>
      </c>
      <c r="R384" s="158" t="s">
        <v>7</v>
      </c>
      <c r="S384" s="159" t="s">
        <v>7</v>
      </c>
    </row>
    <row r="385" spans="1:19" ht="13.5" customHeight="1" x14ac:dyDescent="0.15">
      <c r="A385" s="79"/>
      <c r="B385" s="397"/>
      <c r="C385" s="410"/>
      <c r="D385" s="526"/>
      <c r="E385" s="79"/>
      <c r="F385" s="245"/>
      <c r="G385" s="354"/>
      <c r="H385" s="82"/>
      <c r="I385" s="82"/>
      <c r="J385" s="82"/>
      <c r="K385" s="83" t="s">
        <v>7</v>
      </c>
      <c r="L385" s="210" t="s">
        <v>771</v>
      </c>
      <c r="M385" s="158" t="s">
        <v>767</v>
      </c>
      <c r="N385" s="156" t="s">
        <v>7</v>
      </c>
      <c r="O385" s="157"/>
      <c r="P385" s="158" t="s">
        <v>7</v>
      </c>
      <c r="Q385" s="157" t="s">
        <v>7</v>
      </c>
      <c r="R385" s="158" t="s">
        <v>7</v>
      </c>
      <c r="S385" s="159" t="s">
        <v>7</v>
      </c>
    </row>
    <row r="386" spans="1:19" ht="13.5" customHeight="1" x14ac:dyDescent="0.15">
      <c r="A386" s="79"/>
      <c r="B386" s="397"/>
      <c r="C386" s="410"/>
      <c r="D386" s="526"/>
      <c r="E386" s="79"/>
      <c r="F386" s="245"/>
      <c r="G386" s="354"/>
      <c r="H386" s="82"/>
      <c r="I386" s="82"/>
      <c r="J386" s="82"/>
      <c r="K386" s="83" t="s">
        <v>7</v>
      </c>
      <c r="L386" s="210" t="s">
        <v>770</v>
      </c>
      <c r="M386" s="158" t="s">
        <v>767</v>
      </c>
      <c r="N386" s="156" t="s">
        <v>7</v>
      </c>
      <c r="O386" s="157"/>
      <c r="P386" s="158" t="s">
        <v>7</v>
      </c>
      <c r="Q386" s="157" t="s">
        <v>7</v>
      </c>
      <c r="R386" s="158" t="s">
        <v>7</v>
      </c>
      <c r="S386" s="159" t="s">
        <v>7</v>
      </c>
    </row>
    <row r="387" spans="1:19" ht="13.5" customHeight="1" x14ac:dyDescent="0.15">
      <c r="A387" s="79"/>
      <c r="B387" s="397"/>
      <c r="C387" s="410"/>
      <c r="D387" s="526"/>
      <c r="E387" s="79"/>
      <c r="F387" s="245"/>
      <c r="G387" s="354"/>
      <c r="H387" s="84"/>
      <c r="I387" s="84"/>
      <c r="J387" s="84"/>
      <c r="K387" s="236" t="s">
        <v>7</v>
      </c>
      <c r="L387" s="732" t="s">
        <v>772</v>
      </c>
      <c r="M387" s="163" t="s">
        <v>767</v>
      </c>
      <c r="N387" s="161" t="s">
        <v>7</v>
      </c>
      <c r="O387" s="162"/>
      <c r="P387" s="163" t="s">
        <v>7</v>
      </c>
      <c r="Q387" s="162" t="s">
        <v>7</v>
      </c>
      <c r="R387" s="163" t="s">
        <v>7</v>
      </c>
      <c r="S387" s="164" t="s">
        <v>7</v>
      </c>
    </row>
    <row r="388" spans="1:19" ht="13.5" customHeight="1" x14ac:dyDescent="0.15">
      <c r="A388" s="79"/>
      <c r="B388" s="397"/>
      <c r="C388" s="410"/>
      <c r="D388" s="526"/>
      <c r="E388" s="79"/>
      <c r="F388" s="245"/>
      <c r="G388" s="354"/>
      <c r="H388" s="80"/>
      <c r="I388" s="80"/>
      <c r="J388" s="80"/>
      <c r="K388" s="81"/>
      <c r="L388" s="733"/>
      <c r="M388" s="205"/>
      <c r="N388" s="171"/>
      <c r="O388" s="172"/>
      <c r="P388" s="205"/>
      <c r="Q388" s="172"/>
      <c r="R388" s="205"/>
      <c r="S388" s="206"/>
    </row>
    <row r="389" spans="1:19" ht="14.1" customHeight="1" x14ac:dyDescent="0.15">
      <c r="A389" s="79"/>
      <c r="B389" s="397"/>
      <c r="C389" s="410"/>
      <c r="D389" s="264"/>
      <c r="E389" s="79"/>
      <c r="F389" s="245"/>
      <c r="G389" s="354"/>
      <c r="H389" s="99"/>
      <c r="I389" s="99"/>
      <c r="J389" s="99"/>
      <c r="K389" s="100"/>
      <c r="L389" s="211"/>
      <c r="M389" s="195"/>
      <c r="N389" s="193"/>
      <c r="O389" s="194"/>
      <c r="P389" s="195"/>
      <c r="Q389" s="194"/>
      <c r="R389" s="195"/>
      <c r="S389" s="196"/>
    </row>
    <row r="390" spans="1:19" ht="14.1" customHeight="1" x14ac:dyDescent="0.15">
      <c r="A390" s="79"/>
      <c r="B390" s="397"/>
      <c r="C390" s="410"/>
      <c r="D390" s="264"/>
      <c r="E390" s="79"/>
      <c r="F390" s="245"/>
      <c r="G390" s="354"/>
      <c r="H390" s="99"/>
      <c r="I390" s="99"/>
      <c r="J390" s="99"/>
      <c r="K390" s="100"/>
      <c r="L390" s="211"/>
      <c r="M390" s="195"/>
      <c r="N390" s="193"/>
      <c r="O390" s="194"/>
      <c r="P390" s="195"/>
      <c r="Q390" s="194"/>
      <c r="R390" s="195"/>
      <c r="S390" s="196"/>
    </row>
    <row r="391" spans="1:19" ht="14.1" customHeight="1" thickBot="1" x14ac:dyDescent="0.2">
      <c r="A391" s="95"/>
      <c r="B391" s="402"/>
      <c r="C391" s="416"/>
      <c r="D391" s="291"/>
      <c r="E391" s="95"/>
      <c r="F391" s="355"/>
      <c r="G391" s="356"/>
      <c r="H391" s="247"/>
      <c r="I391" s="247"/>
      <c r="J391" s="247"/>
      <c r="K391" s="464"/>
      <c r="L391" s="481"/>
      <c r="M391" s="465"/>
      <c r="N391" s="463"/>
      <c r="O391" s="467"/>
      <c r="P391" s="465"/>
      <c r="Q391" s="467"/>
      <c r="R391" s="465"/>
      <c r="S391" s="482"/>
    </row>
    <row r="392" spans="1:19" ht="14.1" customHeight="1" x14ac:dyDescent="0.15">
      <c r="A392" s="179"/>
      <c r="B392" s="179"/>
      <c r="C392" s="417"/>
      <c r="D392" s="278"/>
      <c r="E392" s="180"/>
      <c r="F392" s="179"/>
      <c r="G392" s="179"/>
      <c r="H392" s="179"/>
      <c r="I392" s="179"/>
      <c r="J392" s="179"/>
      <c r="K392" s="179"/>
      <c r="L392" s="379"/>
      <c r="M392" s="179"/>
      <c r="N392" s="179"/>
      <c r="O392" s="179"/>
      <c r="P392" s="179"/>
      <c r="Q392" s="179"/>
      <c r="R392" s="179"/>
      <c r="S392" s="181"/>
    </row>
    <row r="393" spans="1:19" ht="15" customHeight="1" x14ac:dyDescent="0.15">
      <c r="A393" s="770" t="s">
        <v>680</v>
      </c>
      <c r="B393" s="771"/>
      <c r="C393" s="771"/>
      <c r="D393" s="508" t="str">
        <f>IF(D1="","",D1)</f>
        <v/>
      </c>
      <c r="E393" s="772" t="s">
        <v>679</v>
      </c>
      <c r="F393" s="773"/>
      <c r="G393" s="773"/>
      <c r="H393" s="771" t="str">
        <f>IF(H1="","",H1)</f>
        <v/>
      </c>
      <c r="I393" s="771"/>
      <c r="J393" s="771"/>
      <c r="K393" s="771"/>
      <c r="L393" s="771"/>
      <c r="M393" s="771"/>
      <c r="N393" s="771"/>
      <c r="O393" s="771"/>
      <c r="P393" s="771"/>
      <c r="Q393" s="771"/>
      <c r="R393" s="771"/>
      <c r="S393" s="774"/>
    </row>
    <row r="394" spans="1:19" ht="14.1" customHeight="1" x14ac:dyDescent="0.15">
      <c r="A394" s="108"/>
      <c r="B394" s="108"/>
      <c r="C394" s="407"/>
      <c r="D394" s="265"/>
      <c r="E394" s="108"/>
      <c r="F394" s="109"/>
      <c r="G394" s="109"/>
      <c r="H394" s="109"/>
      <c r="I394" s="109"/>
      <c r="J394" s="109"/>
      <c r="K394" s="109"/>
      <c r="L394" s="363"/>
      <c r="M394" s="109"/>
      <c r="N394" s="109"/>
      <c r="O394" s="109"/>
      <c r="P394" s="109"/>
      <c r="Q394" s="109"/>
      <c r="R394" s="109"/>
      <c r="S394" s="109" t="s">
        <v>141</v>
      </c>
    </row>
    <row r="395" spans="1:19" ht="14.1" customHeight="1" thickBot="1" x14ac:dyDescent="0.2">
      <c r="A395" s="108" t="s">
        <v>563</v>
      </c>
      <c r="B395" s="108"/>
      <c r="C395" s="407"/>
      <c r="D395" s="265"/>
      <c r="E395" s="112"/>
      <c r="F395" s="108"/>
      <c r="G395" s="108"/>
      <c r="H395" s="108"/>
      <c r="I395" s="108"/>
      <c r="J395" s="108"/>
      <c r="K395" s="108"/>
      <c r="L395" s="363"/>
      <c r="M395" s="108"/>
      <c r="N395" s="103"/>
      <c r="O395" s="103"/>
      <c r="P395" s="108"/>
      <c r="Q395" s="103"/>
      <c r="R395" s="103"/>
      <c r="S395" s="103" t="s">
        <v>134</v>
      </c>
    </row>
    <row r="396" spans="1:19" ht="14.1" customHeight="1" x14ac:dyDescent="0.15">
      <c r="A396" s="684"/>
      <c r="B396" s="646" t="s">
        <v>449</v>
      </c>
      <c r="C396" s="649" t="s">
        <v>142</v>
      </c>
      <c r="D396" s="652" t="s">
        <v>20</v>
      </c>
      <c r="E396" s="655" t="s">
        <v>128</v>
      </c>
      <c r="F396" s="656"/>
      <c r="G396" s="656"/>
      <c r="H396" s="656"/>
      <c r="I396" s="656"/>
      <c r="J396" s="656"/>
      <c r="K396" s="656"/>
      <c r="L396" s="655" t="s">
        <v>129</v>
      </c>
      <c r="M396" s="656"/>
      <c r="N396" s="656"/>
      <c r="O396" s="656"/>
      <c r="P396" s="656"/>
      <c r="Q396" s="656"/>
      <c r="R396" s="656"/>
      <c r="S396" s="657"/>
    </row>
    <row r="397" spans="1:19" ht="14.1" customHeight="1" x14ac:dyDescent="0.15">
      <c r="A397" s="685"/>
      <c r="B397" s="647"/>
      <c r="C397" s="650"/>
      <c r="D397" s="653"/>
      <c r="E397" s="658" t="s">
        <v>371</v>
      </c>
      <c r="F397" s="660" t="s">
        <v>2</v>
      </c>
      <c r="G397" s="661"/>
      <c r="H397" s="660" t="s">
        <v>21</v>
      </c>
      <c r="I397" s="666"/>
      <c r="J397" s="666"/>
      <c r="K397" s="667"/>
      <c r="L397" s="670" t="s">
        <v>177</v>
      </c>
      <c r="M397" s="668" t="s">
        <v>22</v>
      </c>
      <c r="N397" s="668"/>
      <c r="O397" s="663"/>
      <c r="P397" s="693" t="s">
        <v>346</v>
      </c>
      <c r="Q397" s="693"/>
      <c r="R397" s="693"/>
      <c r="S397" s="695"/>
    </row>
    <row r="398" spans="1:19" ht="14.1" customHeight="1" x14ac:dyDescent="0.15">
      <c r="A398" s="685"/>
      <c r="B398" s="647"/>
      <c r="C398" s="650"/>
      <c r="D398" s="653"/>
      <c r="E398" s="659"/>
      <c r="F398" s="662"/>
      <c r="G398" s="663"/>
      <c r="H398" s="662"/>
      <c r="I398" s="668"/>
      <c r="J398" s="668"/>
      <c r="K398" s="669"/>
      <c r="L398" s="671"/>
      <c r="M398" s="693"/>
      <c r="N398" s="693"/>
      <c r="O398" s="694"/>
      <c r="P398" s="666" t="s">
        <v>235</v>
      </c>
      <c r="Q398" s="661"/>
      <c r="R398" s="660" t="s">
        <v>236</v>
      </c>
      <c r="S398" s="667"/>
    </row>
    <row r="399" spans="1:19" ht="14.1" customHeight="1" x14ac:dyDescent="0.15">
      <c r="A399" s="685"/>
      <c r="B399" s="647"/>
      <c r="C399" s="650"/>
      <c r="D399" s="653"/>
      <c r="E399" s="670" t="s">
        <v>370</v>
      </c>
      <c r="F399" s="662"/>
      <c r="G399" s="663"/>
      <c r="H399" s="660">
        <v>1</v>
      </c>
      <c r="I399" s="701">
        <v>2</v>
      </c>
      <c r="J399" s="701">
        <v>3</v>
      </c>
      <c r="K399" s="667">
        <v>4</v>
      </c>
      <c r="L399" s="671"/>
      <c r="M399" s="641" t="s">
        <v>586</v>
      </c>
      <c r="N399" s="673" t="s">
        <v>587</v>
      </c>
      <c r="O399" s="675" t="s">
        <v>588</v>
      </c>
      <c r="P399" s="677" t="s">
        <v>344</v>
      </c>
      <c r="Q399" s="679" t="s">
        <v>345</v>
      </c>
      <c r="R399" s="677" t="s">
        <v>344</v>
      </c>
      <c r="S399" s="682" t="s">
        <v>345</v>
      </c>
    </row>
    <row r="400" spans="1:19" ht="14.1" customHeight="1" thickBot="1" x14ac:dyDescent="0.2">
      <c r="A400" s="686"/>
      <c r="B400" s="648"/>
      <c r="C400" s="651"/>
      <c r="D400" s="654"/>
      <c r="E400" s="672"/>
      <c r="F400" s="664"/>
      <c r="G400" s="665"/>
      <c r="H400" s="662"/>
      <c r="I400" s="702"/>
      <c r="J400" s="702"/>
      <c r="K400" s="669"/>
      <c r="L400" s="672"/>
      <c r="M400" s="681"/>
      <c r="N400" s="674"/>
      <c r="O400" s="676"/>
      <c r="P400" s="678"/>
      <c r="Q400" s="680"/>
      <c r="R400" s="678"/>
      <c r="S400" s="683"/>
    </row>
    <row r="401" spans="1:19" ht="14.1" customHeight="1" x14ac:dyDescent="0.15">
      <c r="A401" s="107">
        <v>10</v>
      </c>
      <c r="B401" s="404" t="str">
        <f>IF(等級設定!A54=TRUE,"■","□")</f>
        <v>□</v>
      </c>
      <c r="C401" s="511" t="s">
        <v>774</v>
      </c>
      <c r="D401" s="538" t="s">
        <v>181</v>
      </c>
      <c r="E401" s="248" t="s">
        <v>589</v>
      </c>
      <c r="F401" s="357" t="s">
        <v>589</v>
      </c>
      <c r="G401" s="725" t="s">
        <v>658</v>
      </c>
      <c r="H401" s="249"/>
      <c r="I401" s="249"/>
      <c r="J401" s="249"/>
      <c r="K401" s="250" t="s">
        <v>589</v>
      </c>
      <c r="L401" s="527" t="s">
        <v>19</v>
      </c>
      <c r="M401" s="215" t="s">
        <v>125</v>
      </c>
      <c r="N401" s="474" t="s">
        <v>125</v>
      </c>
      <c r="O401" s="475" t="s">
        <v>125</v>
      </c>
      <c r="P401" s="215" t="s">
        <v>589</v>
      </c>
      <c r="Q401" s="475" t="s">
        <v>589</v>
      </c>
      <c r="R401" s="215" t="s">
        <v>589</v>
      </c>
      <c r="S401" s="476" t="s">
        <v>589</v>
      </c>
    </row>
    <row r="402" spans="1:19" ht="14.1" customHeight="1" x14ac:dyDescent="0.15">
      <c r="A402" s="107" t="s">
        <v>13</v>
      </c>
      <c r="B402" s="397"/>
      <c r="C402" s="409" t="s">
        <v>773</v>
      </c>
      <c r="D402" s="539" t="s">
        <v>659</v>
      </c>
      <c r="E402" s="107"/>
      <c r="F402" s="245"/>
      <c r="G402" s="717"/>
      <c r="H402" s="208"/>
      <c r="I402" s="208"/>
      <c r="J402" s="208"/>
      <c r="K402" s="113"/>
      <c r="L402" s="528"/>
      <c r="M402" s="199"/>
      <c r="N402" s="197"/>
      <c r="O402" s="198"/>
      <c r="P402" s="199"/>
      <c r="Q402" s="198"/>
      <c r="R402" s="199"/>
      <c r="S402" s="468"/>
    </row>
    <row r="403" spans="1:19" ht="14.1" customHeight="1" x14ac:dyDescent="0.15">
      <c r="A403" s="107" t="s">
        <v>14</v>
      </c>
      <c r="B403" s="397"/>
      <c r="C403" s="410" t="s">
        <v>415</v>
      </c>
      <c r="D403" s="537" t="s">
        <v>427</v>
      </c>
      <c r="E403" s="251" t="s">
        <v>589</v>
      </c>
      <c r="F403" s="336"/>
      <c r="G403" s="360"/>
      <c r="H403" s="96"/>
      <c r="I403" s="96"/>
      <c r="J403" s="96"/>
      <c r="K403" s="111" t="s">
        <v>589</v>
      </c>
      <c r="L403" s="443" t="s">
        <v>231</v>
      </c>
      <c r="M403" s="182" t="s">
        <v>589</v>
      </c>
      <c r="N403" s="183" t="s">
        <v>589</v>
      </c>
      <c r="O403" s="184" t="s">
        <v>589</v>
      </c>
      <c r="P403" s="182" t="s">
        <v>589</v>
      </c>
      <c r="Q403" s="184" t="s">
        <v>589</v>
      </c>
      <c r="R403" s="182" t="s">
        <v>589</v>
      </c>
      <c r="S403" s="192" t="s">
        <v>589</v>
      </c>
    </row>
    <row r="404" spans="1:19" ht="14.1" customHeight="1" x14ac:dyDescent="0.15">
      <c r="A404" s="107" t="s">
        <v>643</v>
      </c>
      <c r="B404" s="397"/>
      <c r="C404" s="420" t="s">
        <v>436</v>
      </c>
      <c r="D404" s="294" t="s">
        <v>777</v>
      </c>
      <c r="E404" s="252"/>
      <c r="F404" s="358"/>
      <c r="G404" s="359"/>
      <c r="H404" s="208"/>
      <c r="I404" s="208"/>
      <c r="J404" s="208"/>
      <c r="K404" s="113"/>
      <c r="L404" s="444" t="s">
        <v>777</v>
      </c>
      <c r="M404" s="199"/>
      <c r="N404" s="197"/>
      <c r="O404" s="198"/>
      <c r="P404" s="199"/>
      <c r="Q404" s="198"/>
      <c r="R404" s="199"/>
      <c r="S404" s="468"/>
    </row>
    <row r="405" spans="1:19" ht="14.1" customHeight="1" x14ac:dyDescent="0.15">
      <c r="A405" s="107" t="s">
        <v>27</v>
      </c>
      <c r="B405" s="397"/>
      <c r="C405" s="415"/>
      <c r="D405" s="292" t="s">
        <v>660</v>
      </c>
      <c r="E405" s="107" t="s">
        <v>589</v>
      </c>
      <c r="F405" s="303" t="s">
        <v>589</v>
      </c>
      <c r="G405" s="717" t="s">
        <v>658</v>
      </c>
      <c r="H405" s="110"/>
      <c r="I405" s="110"/>
      <c r="J405" s="110"/>
      <c r="K405" s="111" t="s">
        <v>589</v>
      </c>
      <c r="L405" s="443" t="s">
        <v>406</v>
      </c>
      <c r="M405" s="182" t="s">
        <v>589</v>
      </c>
      <c r="N405" s="183"/>
      <c r="O405" s="184" t="s">
        <v>589</v>
      </c>
      <c r="P405" s="182" t="s">
        <v>589</v>
      </c>
      <c r="Q405" s="184" t="s">
        <v>589</v>
      </c>
      <c r="R405" s="182" t="s">
        <v>589</v>
      </c>
      <c r="S405" s="192" t="s">
        <v>589</v>
      </c>
    </row>
    <row r="406" spans="1:19" ht="14.1" customHeight="1" x14ac:dyDescent="0.15">
      <c r="A406" s="107" t="s">
        <v>648</v>
      </c>
      <c r="B406" s="100"/>
      <c r="C406" s="512" t="s">
        <v>125</v>
      </c>
      <c r="D406" s="541" t="s">
        <v>15</v>
      </c>
      <c r="E406" s="107"/>
      <c r="F406" s="303"/>
      <c r="G406" s="717"/>
      <c r="H406" s="99"/>
      <c r="I406" s="99"/>
      <c r="J406" s="99"/>
      <c r="K406" s="100"/>
      <c r="L406" s="445" t="s">
        <v>644</v>
      </c>
      <c r="M406" s="195"/>
      <c r="N406" s="193"/>
      <c r="O406" s="194"/>
      <c r="P406" s="195"/>
      <c r="Q406" s="194"/>
      <c r="R406" s="195"/>
      <c r="S406" s="196"/>
    </row>
    <row r="407" spans="1:19" ht="14.1" customHeight="1" x14ac:dyDescent="0.15">
      <c r="A407" s="107" t="s">
        <v>653</v>
      </c>
      <c r="B407" s="397"/>
      <c r="C407" s="757" t="s">
        <v>775</v>
      </c>
      <c r="D407" s="264" t="s">
        <v>178</v>
      </c>
      <c r="E407" s="79"/>
      <c r="F407" s="303"/>
      <c r="G407" s="324"/>
      <c r="H407" s="84"/>
      <c r="I407" s="84"/>
      <c r="J407" s="84"/>
      <c r="K407" s="85" t="s">
        <v>589</v>
      </c>
      <c r="L407" s="442" t="s">
        <v>407</v>
      </c>
      <c r="M407" s="163" t="s">
        <v>125</v>
      </c>
      <c r="N407" s="161"/>
      <c r="O407" s="162" t="s">
        <v>125</v>
      </c>
      <c r="P407" s="163" t="s">
        <v>589</v>
      </c>
      <c r="Q407" s="162" t="s">
        <v>589</v>
      </c>
      <c r="R407" s="163" t="s">
        <v>589</v>
      </c>
      <c r="S407" s="164" t="s">
        <v>589</v>
      </c>
    </row>
    <row r="408" spans="1:19" ht="14.1" customHeight="1" x14ac:dyDescent="0.15">
      <c r="A408" s="107" t="s">
        <v>655</v>
      </c>
      <c r="B408" s="401"/>
      <c r="C408" s="757"/>
      <c r="D408" s="295" t="s">
        <v>445</v>
      </c>
      <c r="E408" s="79"/>
      <c r="F408" s="303"/>
      <c r="G408" s="324"/>
      <c r="H408" s="80"/>
      <c r="I408" s="80"/>
      <c r="J408" s="80"/>
      <c r="K408" s="81"/>
      <c r="L408" s="446" t="s">
        <v>644</v>
      </c>
      <c r="M408" s="205"/>
      <c r="N408" s="171"/>
      <c r="O408" s="172"/>
      <c r="P408" s="205"/>
      <c r="Q408" s="172"/>
      <c r="R408" s="205"/>
      <c r="S408" s="206"/>
    </row>
    <row r="409" spans="1:19" ht="14.1" customHeight="1" x14ac:dyDescent="0.15">
      <c r="A409" s="107" t="s">
        <v>649</v>
      </c>
      <c r="B409" s="401"/>
      <c r="C409" s="757"/>
      <c r="D409" s="264" t="s">
        <v>166</v>
      </c>
      <c r="E409" s="79"/>
      <c r="F409" s="303"/>
      <c r="G409" s="324"/>
      <c r="H409" s="99"/>
      <c r="I409" s="99"/>
      <c r="J409" s="99"/>
      <c r="K409" s="100" t="s">
        <v>125</v>
      </c>
      <c r="L409" s="445" t="s">
        <v>408</v>
      </c>
      <c r="M409" s="195" t="s">
        <v>125</v>
      </c>
      <c r="N409" s="193"/>
      <c r="O409" s="194" t="s">
        <v>125</v>
      </c>
      <c r="P409" s="195" t="s">
        <v>589</v>
      </c>
      <c r="Q409" s="194" t="s">
        <v>589</v>
      </c>
      <c r="R409" s="195" t="s">
        <v>589</v>
      </c>
      <c r="S409" s="196" t="s">
        <v>589</v>
      </c>
    </row>
    <row r="410" spans="1:19" ht="14.1" customHeight="1" x14ac:dyDescent="0.15">
      <c r="A410" s="107"/>
      <c r="B410" s="397"/>
      <c r="C410" s="410"/>
      <c r="D410" s="264" t="s">
        <v>168</v>
      </c>
      <c r="E410" s="79"/>
      <c r="F410" s="303"/>
      <c r="G410" s="324"/>
      <c r="H410" s="478"/>
      <c r="I410" s="478"/>
      <c r="J410" s="478"/>
      <c r="K410" s="113"/>
      <c r="L410" s="444" t="s">
        <v>651</v>
      </c>
      <c r="M410" s="199"/>
      <c r="N410" s="197"/>
      <c r="O410" s="198"/>
      <c r="P410" s="199"/>
      <c r="Q410" s="198"/>
      <c r="R410" s="199"/>
      <c r="S410" s="468"/>
    </row>
    <row r="411" spans="1:19" ht="14.1" customHeight="1" x14ac:dyDescent="0.15">
      <c r="A411" s="107"/>
      <c r="B411" s="397"/>
      <c r="C411" s="410"/>
      <c r="D411" s="276" t="s">
        <v>661</v>
      </c>
      <c r="E411" s="191" t="s">
        <v>16</v>
      </c>
      <c r="F411" s="362"/>
      <c r="G411" s="253"/>
      <c r="H411" s="110"/>
      <c r="I411" s="110"/>
      <c r="J411" s="110"/>
      <c r="K411" s="111" t="s">
        <v>125</v>
      </c>
      <c r="L411" s="529" t="s">
        <v>663</v>
      </c>
      <c r="M411" s="182" t="s">
        <v>125</v>
      </c>
      <c r="N411" s="183"/>
      <c r="O411" s="184" t="s">
        <v>125</v>
      </c>
      <c r="P411" s="182" t="s">
        <v>589</v>
      </c>
      <c r="Q411" s="184" t="s">
        <v>589</v>
      </c>
      <c r="R411" s="182" t="s">
        <v>589</v>
      </c>
      <c r="S411" s="192" t="s">
        <v>589</v>
      </c>
    </row>
    <row r="412" spans="1:19" ht="14.1" customHeight="1" x14ac:dyDescent="0.15">
      <c r="A412" s="107"/>
      <c r="B412" s="397"/>
      <c r="C412" s="410"/>
      <c r="D412" s="264" t="s">
        <v>662</v>
      </c>
      <c r="E412" s="107" t="s">
        <v>589</v>
      </c>
      <c r="F412" s="361" t="s">
        <v>589</v>
      </c>
      <c r="G412" s="761" t="s">
        <v>658</v>
      </c>
      <c r="H412" s="99"/>
      <c r="I412" s="99"/>
      <c r="J412" s="99"/>
      <c r="L412" s="374"/>
      <c r="M412" s="532"/>
      <c r="N412" s="533"/>
      <c r="O412" s="534"/>
      <c r="P412" s="532"/>
      <c r="Q412" s="534"/>
      <c r="R412" s="532"/>
      <c r="S412" s="535"/>
    </row>
    <row r="413" spans="1:19" ht="14.1" customHeight="1" x14ac:dyDescent="0.15">
      <c r="A413" s="107"/>
      <c r="B413" s="397"/>
      <c r="C413" s="410"/>
      <c r="D413" s="264" t="s">
        <v>664</v>
      </c>
      <c r="E413" s="107"/>
      <c r="F413" s="303"/>
      <c r="G413" s="717"/>
      <c r="H413" s="84"/>
      <c r="I413" s="84"/>
      <c r="J413" s="84"/>
      <c r="K413" s="85" t="s">
        <v>125</v>
      </c>
      <c r="L413" s="542" t="s">
        <v>665</v>
      </c>
      <c r="M413" s="163" t="s">
        <v>125</v>
      </c>
      <c r="N413" s="161"/>
      <c r="O413" s="162" t="s">
        <v>125</v>
      </c>
      <c r="P413" s="163" t="s">
        <v>589</v>
      </c>
      <c r="Q413" s="162" t="s">
        <v>589</v>
      </c>
      <c r="R413" s="163" t="s">
        <v>589</v>
      </c>
      <c r="S413" s="164" t="s">
        <v>589</v>
      </c>
    </row>
    <row r="414" spans="1:19" ht="14.1" customHeight="1" x14ac:dyDescent="0.15">
      <c r="A414" s="107"/>
      <c r="B414" s="397"/>
      <c r="C414" s="410"/>
      <c r="D414" s="536" t="s">
        <v>776</v>
      </c>
      <c r="E414" s="79"/>
      <c r="F414" s="303"/>
      <c r="G414" s="324"/>
      <c r="H414" s="80"/>
      <c r="I414" s="80"/>
      <c r="J414" s="80"/>
      <c r="K414" s="543"/>
      <c r="L414" s="372"/>
      <c r="M414" s="544"/>
      <c r="N414" s="545"/>
      <c r="O414" s="546"/>
      <c r="P414" s="544"/>
      <c r="Q414" s="546"/>
      <c r="R414" s="544"/>
      <c r="S414" s="547"/>
    </row>
    <row r="415" spans="1:19" ht="14.1" customHeight="1" x14ac:dyDescent="0.15">
      <c r="A415" s="107"/>
      <c r="B415" s="397"/>
      <c r="C415" s="410"/>
      <c r="D415" s="264" t="s">
        <v>178</v>
      </c>
      <c r="E415" s="79"/>
      <c r="F415" s="303"/>
      <c r="G415" s="324"/>
      <c r="H415" s="99"/>
      <c r="I415" s="99"/>
      <c r="J415" s="99"/>
      <c r="K415" s="100" t="s">
        <v>125</v>
      </c>
      <c r="L415" s="530" t="s">
        <v>666</v>
      </c>
      <c r="M415" s="195" t="s">
        <v>125</v>
      </c>
      <c r="N415" s="193"/>
      <c r="O415" s="194" t="s">
        <v>125</v>
      </c>
      <c r="P415" s="195" t="s">
        <v>589</v>
      </c>
      <c r="Q415" s="194" t="s">
        <v>589</v>
      </c>
      <c r="R415" s="195" t="s">
        <v>589</v>
      </c>
      <c r="S415" s="196" t="s">
        <v>589</v>
      </c>
    </row>
    <row r="416" spans="1:19" ht="14.1" customHeight="1" x14ac:dyDescent="0.15">
      <c r="A416" s="107"/>
      <c r="B416" s="397"/>
      <c r="C416" s="410"/>
      <c r="D416" s="295" t="s">
        <v>445</v>
      </c>
      <c r="E416" s="79"/>
      <c r="F416" s="303"/>
      <c r="G416" s="324"/>
      <c r="H416" s="99"/>
      <c r="I416" s="99"/>
      <c r="J416" s="99"/>
      <c r="L416" s="374"/>
      <c r="M416" s="532"/>
      <c r="N416" s="533"/>
      <c r="O416" s="534"/>
      <c r="P416" s="532"/>
      <c r="Q416" s="534"/>
      <c r="R416" s="532"/>
      <c r="S416" s="535"/>
    </row>
    <row r="417" spans="1:19" ht="14.1" customHeight="1" x14ac:dyDescent="0.15">
      <c r="A417" s="107"/>
      <c r="B417" s="397"/>
      <c r="C417" s="410"/>
      <c r="D417" s="264" t="s">
        <v>166</v>
      </c>
      <c r="E417" s="79"/>
      <c r="F417" s="303"/>
      <c r="G417" s="324"/>
      <c r="H417" s="84"/>
      <c r="I417" s="84"/>
      <c r="J417" s="84"/>
      <c r="K417" s="85" t="s">
        <v>125</v>
      </c>
      <c r="L417" s="542" t="s">
        <v>667</v>
      </c>
      <c r="M417" s="163" t="s">
        <v>125</v>
      </c>
      <c r="N417" s="161"/>
      <c r="O417" s="162" t="s">
        <v>125</v>
      </c>
      <c r="P417" s="163" t="s">
        <v>589</v>
      </c>
      <c r="Q417" s="162" t="s">
        <v>589</v>
      </c>
      <c r="R417" s="163" t="s">
        <v>589</v>
      </c>
      <c r="S417" s="164" t="s">
        <v>589</v>
      </c>
    </row>
    <row r="418" spans="1:19" ht="14.1" customHeight="1" x14ac:dyDescent="0.15">
      <c r="A418" s="107"/>
      <c r="B418" s="397"/>
      <c r="C418" s="410"/>
      <c r="D418" s="264" t="s">
        <v>168</v>
      </c>
      <c r="E418" s="79"/>
      <c r="F418" s="303"/>
      <c r="G418" s="324"/>
      <c r="H418" s="80"/>
      <c r="I418" s="80"/>
      <c r="J418" s="80"/>
      <c r="K418" s="543"/>
      <c r="L418" s="372"/>
      <c r="M418" s="544"/>
      <c r="N418" s="545"/>
      <c r="O418" s="546"/>
      <c r="P418" s="544"/>
      <c r="Q418" s="546"/>
      <c r="R418" s="544"/>
      <c r="S418" s="547"/>
    </row>
    <row r="419" spans="1:19" ht="14.1" customHeight="1" x14ac:dyDescent="0.15">
      <c r="A419" s="107"/>
      <c r="B419" s="397"/>
      <c r="C419" s="410"/>
      <c r="D419" s="279"/>
      <c r="E419" s="97"/>
      <c r="F419" s="329"/>
      <c r="G419" s="325"/>
      <c r="H419" s="478"/>
      <c r="I419" s="478"/>
      <c r="J419" s="478"/>
      <c r="K419" s="113" t="s">
        <v>125</v>
      </c>
      <c r="L419" s="531" t="s">
        <v>668</v>
      </c>
      <c r="M419" s="199" t="s">
        <v>125</v>
      </c>
      <c r="N419" s="197"/>
      <c r="O419" s="198" t="s">
        <v>125</v>
      </c>
      <c r="P419" s="199" t="s">
        <v>589</v>
      </c>
      <c r="Q419" s="198" t="s">
        <v>589</v>
      </c>
      <c r="R419" s="199" t="s">
        <v>589</v>
      </c>
      <c r="S419" s="468" t="s">
        <v>589</v>
      </c>
    </row>
    <row r="420" spans="1:19" ht="14.1" customHeight="1" x14ac:dyDescent="0.15">
      <c r="A420" s="107"/>
      <c r="B420" s="397"/>
      <c r="C420" s="410"/>
      <c r="D420" s="267"/>
      <c r="E420" s="191" t="s">
        <v>17</v>
      </c>
      <c r="F420" s="362"/>
      <c r="G420" s="253"/>
      <c r="H420" s="110"/>
      <c r="I420" s="110"/>
      <c r="J420" s="110"/>
      <c r="K420" s="111" t="s">
        <v>125</v>
      </c>
      <c r="L420" s="443" t="s">
        <v>665</v>
      </c>
      <c r="M420" s="182" t="s">
        <v>125</v>
      </c>
      <c r="N420" s="183"/>
      <c r="O420" s="184" t="s">
        <v>125</v>
      </c>
      <c r="P420" s="182" t="s">
        <v>7</v>
      </c>
      <c r="Q420" s="184" t="s">
        <v>7</v>
      </c>
      <c r="R420" s="182" t="s">
        <v>7</v>
      </c>
      <c r="S420" s="192" t="s">
        <v>7</v>
      </c>
    </row>
    <row r="421" spans="1:19" ht="14.1" customHeight="1" x14ac:dyDescent="0.15">
      <c r="A421" s="107"/>
      <c r="B421" s="397"/>
      <c r="C421" s="410"/>
      <c r="D421" s="267"/>
      <c r="E421" s="107" t="s">
        <v>589</v>
      </c>
      <c r="F421" s="361" t="s">
        <v>589</v>
      </c>
      <c r="G421" s="761" t="s">
        <v>658</v>
      </c>
      <c r="H421" s="99"/>
      <c r="I421" s="99"/>
      <c r="J421" s="99"/>
      <c r="K421" s="81"/>
      <c r="L421" s="446"/>
      <c r="M421" s="205"/>
      <c r="N421" s="171"/>
      <c r="O421" s="172"/>
      <c r="P421" s="205"/>
      <c r="Q421" s="172"/>
      <c r="R421" s="205"/>
      <c r="S421" s="206"/>
    </row>
    <row r="422" spans="1:19" ht="14.1" customHeight="1" x14ac:dyDescent="0.15">
      <c r="A422" s="107"/>
      <c r="B422" s="397"/>
      <c r="C422" s="410"/>
      <c r="D422" s="268"/>
      <c r="E422" s="97"/>
      <c r="F422" s="329"/>
      <c r="G422" s="726"/>
      <c r="H422" s="478"/>
      <c r="I422" s="478"/>
      <c r="J422" s="478"/>
      <c r="K422" s="113" t="s">
        <v>125</v>
      </c>
      <c r="L422" s="444" t="s">
        <v>669</v>
      </c>
      <c r="M422" s="199" t="s">
        <v>125</v>
      </c>
      <c r="N422" s="197"/>
      <c r="O422" s="198" t="s">
        <v>125</v>
      </c>
      <c r="P422" s="199" t="s">
        <v>7</v>
      </c>
      <c r="Q422" s="198" t="s">
        <v>7</v>
      </c>
      <c r="R422" s="199" t="s">
        <v>7</v>
      </c>
      <c r="S422" s="468" t="s">
        <v>7</v>
      </c>
    </row>
    <row r="423" spans="1:19" ht="14.1" customHeight="1" x14ac:dyDescent="0.15">
      <c r="A423" s="107"/>
      <c r="B423" s="397"/>
      <c r="C423" s="410"/>
      <c r="D423" s="276" t="s">
        <v>661</v>
      </c>
      <c r="E423" s="191" t="s">
        <v>16</v>
      </c>
      <c r="F423" s="362"/>
      <c r="G423" s="253"/>
      <c r="H423" s="110"/>
      <c r="I423" s="110"/>
      <c r="J423" s="110"/>
      <c r="K423" s="111" t="s">
        <v>125</v>
      </c>
      <c r="L423" s="529" t="s">
        <v>663</v>
      </c>
      <c r="M423" s="182" t="s">
        <v>125</v>
      </c>
      <c r="N423" s="183"/>
      <c r="O423" s="184" t="s">
        <v>125</v>
      </c>
      <c r="P423" s="182" t="s">
        <v>7</v>
      </c>
      <c r="Q423" s="184" t="s">
        <v>7</v>
      </c>
      <c r="R423" s="182" t="s">
        <v>7</v>
      </c>
      <c r="S423" s="192" t="s">
        <v>7</v>
      </c>
    </row>
    <row r="424" spans="1:19" ht="14.1" customHeight="1" x14ac:dyDescent="0.15">
      <c r="A424" s="107"/>
      <c r="B424" s="397"/>
      <c r="C424" s="410"/>
      <c r="D424" s="264" t="s">
        <v>662</v>
      </c>
      <c r="E424" s="107" t="s">
        <v>7</v>
      </c>
      <c r="F424" s="361" t="s">
        <v>7</v>
      </c>
      <c r="G424" s="761" t="s">
        <v>478</v>
      </c>
      <c r="H424" s="99"/>
      <c r="I424" s="99"/>
      <c r="J424" s="99"/>
      <c r="L424" s="374"/>
      <c r="M424" s="532"/>
      <c r="N424" s="533"/>
      <c r="O424" s="534"/>
      <c r="P424" s="532"/>
      <c r="Q424" s="534"/>
      <c r="R424" s="532"/>
      <c r="S424" s="535"/>
    </row>
    <row r="425" spans="1:19" ht="14.1" customHeight="1" x14ac:dyDescent="0.15">
      <c r="A425" s="107"/>
      <c r="B425" s="397"/>
      <c r="C425" s="410"/>
      <c r="D425" s="264" t="s">
        <v>664</v>
      </c>
      <c r="E425" s="107"/>
      <c r="F425" s="303"/>
      <c r="G425" s="717"/>
      <c r="H425" s="84"/>
      <c r="I425" s="84"/>
      <c r="J425" s="84"/>
      <c r="K425" s="236" t="s">
        <v>125</v>
      </c>
      <c r="L425" s="542" t="s">
        <v>665</v>
      </c>
      <c r="M425" s="163" t="s">
        <v>125</v>
      </c>
      <c r="N425" s="161"/>
      <c r="O425" s="162" t="s">
        <v>125</v>
      </c>
      <c r="P425" s="163" t="s">
        <v>7</v>
      </c>
      <c r="Q425" s="162" t="s">
        <v>7</v>
      </c>
      <c r="R425" s="163" t="s">
        <v>7</v>
      </c>
      <c r="S425" s="164" t="s">
        <v>7</v>
      </c>
    </row>
    <row r="426" spans="1:19" ht="14.1" customHeight="1" x14ac:dyDescent="0.15">
      <c r="A426" s="107"/>
      <c r="B426" s="397"/>
      <c r="C426" s="410"/>
      <c r="D426" s="536" t="s">
        <v>778</v>
      </c>
      <c r="E426" s="79"/>
      <c r="F426" s="303"/>
      <c r="G426" s="324"/>
      <c r="H426" s="80"/>
      <c r="I426" s="80"/>
      <c r="J426" s="80"/>
      <c r="K426" s="548"/>
      <c r="L426" s="372"/>
      <c r="M426" s="544"/>
      <c r="N426" s="545"/>
      <c r="O426" s="546"/>
      <c r="P426" s="544"/>
      <c r="Q426" s="546"/>
      <c r="R426" s="544"/>
      <c r="S426" s="547"/>
    </row>
    <row r="427" spans="1:19" ht="14.1" customHeight="1" x14ac:dyDescent="0.15">
      <c r="A427" s="107"/>
      <c r="B427" s="397"/>
      <c r="C427" s="410"/>
      <c r="D427" s="264" t="s">
        <v>178</v>
      </c>
      <c r="E427" s="79"/>
      <c r="F427" s="303"/>
      <c r="G427" s="324"/>
      <c r="H427" s="84"/>
      <c r="I427" s="84"/>
      <c r="J427" s="84"/>
      <c r="K427" s="236" t="s">
        <v>125</v>
      </c>
      <c r="L427" s="530" t="s">
        <v>666</v>
      </c>
      <c r="M427" s="195" t="s">
        <v>125</v>
      </c>
      <c r="N427" s="193"/>
      <c r="O427" s="194" t="s">
        <v>125</v>
      </c>
      <c r="P427" s="195" t="s">
        <v>7</v>
      </c>
      <c r="Q427" s="194" t="s">
        <v>7</v>
      </c>
      <c r="R427" s="195" t="s">
        <v>7</v>
      </c>
      <c r="S427" s="196" t="s">
        <v>7</v>
      </c>
    </row>
    <row r="428" spans="1:19" ht="14.1" customHeight="1" x14ac:dyDescent="0.15">
      <c r="A428" s="107"/>
      <c r="B428" s="397"/>
      <c r="C428" s="410"/>
      <c r="D428" s="295" t="s">
        <v>445</v>
      </c>
      <c r="E428" s="79"/>
      <c r="F428" s="303"/>
      <c r="G428" s="324"/>
      <c r="H428" s="80"/>
      <c r="I428" s="80"/>
      <c r="J428" s="80"/>
      <c r="K428" s="548"/>
      <c r="L428" s="374"/>
      <c r="M428" s="532"/>
      <c r="N428" s="533"/>
      <c r="O428" s="534"/>
      <c r="P428" s="532"/>
      <c r="Q428" s="534"/>
      <c r="R428" s="532"/>
      <c r="S428" s="535"/>
    </row>
    <row r="429" spans="1:19" ht="14.1" customHeight="1" x14ac:dyDescent="0.15">
      <c r="A429" s="107"/>
      <c r="B429" s="397"/>
      <c r="C429" s="410"/>
      <c r="D429" s="264" t="s">
        <v>166</v>
      </c>
      <c r="E429" s="79"/>
      <c r="F429" s="303"/>
      <c r="G429" s="324"/>
      <c r="H429" s="84"/>
      <c r="I429" s="84"/>
      <c r="J429" s="84"/>
      <c r="K429" s="236" t="s">
        <v>125</v>
      </c>
      <c r="L429" s="542" t="s">
        <v>667</v>
      </c>
      <c r="M429" s="163" t="s">
        <v>125</v>
      </c>
      <c r="N429" s="161"/>
      <c r="O429" s="162" t="s">
        <v>125</v>
      </c>
      <c r="P429" s="163" t="s">
        <v>7</v>
      </c>
      <c r="Q429" s="162" t="s">
        <v>7</v>
      </c>
      <c r="R429" s="163" t="s">
        <v>7</v>
      </c>
      <c r="S429" s="164" t="s">
        <v>7</v>
      </c>
    </row>
    <row r="430" spans="1:19" ht="14.1" customHeight="1" x14ac:dyDescent="0.15">
      <c r="A430" s="107"/>
      <c r="B430" s="397"/>
      <c r="C430" s="410"/>
      <c r="D430" s="264" t="s">
        <v>168</v>
      </c>
      <c r="E430" s="79"/>
      <c r="F430" s="303"/>
      <c r="G430" s="324"/>
      <c r="H430" s="80"/>
      <c r="I430" s="80"/>
      <c r="J430" s="80"/>
      <c r="K430" s="548"/>
      <c r="L430" s="372"/>
      <c r="M430" s="544"/>
      <c r="N430" s="545"/>
      <c r="O430" s="546"/>
      <c r="P430" s="544"/>
      <c r="Q430" s="546"/>
      <c r="R430" s="544"/>
      <c r="S430" s="547"/>
    </row>
    <row r="431" spans="1:19" ht="14.1" customHeight="1" x14ac:dyDescent="0.15">
      <c r="A431" s="107"/>
      <c r="B431" s="397"/>
      <c r="C431" s="410"/>
      <c r="D431" s="279"/>
      <c r="E431" s="97"/>
      <c r="F431" s="329"/>
      <c r="G431" s="325"/>
      <c r="H431" s="478"/>
      <c r="I431" s="478"/>
      <c r="J431" s="478"/>
      <c r="K431" s="113" t="s">
        <v>125</v>
      </c>
      <c r="L431" s="531" t="s">
        <v>668</v>
      </c>
      <c r="M431" s="199" t="s">
        <v>125</v>
      </c>
      <c r="N431" s="197"/>
      <c r="O431" s="198" t="s">
        <v>125</v>
      </c>
      <c r="P431" s="199" t="s">
        <v>7</v>
      </c>
      <c r="Q431" s="198" t="s">
        <v>7</v>
      </c>
      <c r="R431" s="199" t="s">
        <v>7</v>
      </c>
      <c r="S431" s="468" t="s">
        <v>7</v>
      </c>
    </row>
    <row r="432" spans="1:19" ht="14.1" customHeight="1" x14ac:dyDescent="0.15">
      <c r="A432" s="107"/>
      <c r="B432" s="397"/>
      <c r="C432" s="410"/>
      <c r="D432" s="267"/>
      <c r="E432" s="191" t="s">
        <v>17</v>
      </c>
      <c r="F432" s="362"/>
      <c r="G432" s="253"/>
      <c r="H432" s="110"/>
      <c r="I432" s="110"/>
      <c r="J432" s="110"/>
      <c r="K432" s="100" t="s">
        <v>125</v>
      </c>
      <c r="L432" s="445" t="s">
        <v>665</v>
      </c>
      <c r="M432" s="195" t="s">
        <v>125</v>
      </c>
      <c r="N432" s="193"/>
      <c r="O432" s="194" t="s">
        <v>125</v>
      </c>
      <c r="P432" s="195" t="s">
        <v>7</v>
      </c>
      <c r="Q432" s="194" t="s">
        <v>7</v>
      </c>
      <c r="R432" s="195" t="s">
        <v>7</v>
      </c>
      <c r="S432" s="196" t="s">
        <v>7</v>
      </c>
    </row>
    <row r="433" spans="1:19" ht="14.1" customHeight="1" x14ac:dyDescent="0.15">
      <c r="A433" s="107"/>
      <c r="B433" s="397"/>
      <c r="C433" s="410"/>
      <c r="D433" s="267"/>
      <c r="E433" s="107" t="s">
        <v>7</v>
      </c>
      <c r="F433" s="361" t="s">
        <v>7</v>
      </c>
      <c r="G433" s="761" t="s">
        <v>478</v>
      </c>
      <c r="H433" s="99"/>
      <c r="I433" s="99"/>
      <c r="J433" s="99"/>
      <c r="K433" s="100"/>
      <c r="L433" s="445"/>
      <c r="M433" s="195"/>
      <c r="N433" s="193"/>
      <c r="O433" s="194"/>
      <c r="P433" s="195"/>
      <c r="Q433" s="194"/>
      <c r="R433" s="195"/>
      <c r="S433" s="196"/>
    </row>
    <row r="434" spans="1:19" ht="14.1" customHeight="1" x14ac:dyDescent="0.15">
      <c r="A434" s="107"/>
      <c r="B434" s="397"/>
      <c r="C434" s="410"/>
      <c r="D434" s="268"/>
      <c r="E434" s="97"/>
      <c r="F434" s="329"/>
      <c r="G434" s="726"/>
      <c r="H434" s="478"/>
      <c r="I434" s="478"/>
      <c r="J434" s="478"/>
      <c r="K434" s="113" t="s">
        <v>125</v>
      </c>
      <c r="L434" s="444" t="s">
        <v>669</v>
      </c>
      <c r="M434" s="199" t="s">
        <v>125</v>
      </c>
      <c r="N434" s="197"/>
      <c r="O434" s="198" t="s">
        <v>125</v>
      </c>
      <c r="P434" s="199" t="s">
        <v>7</v>
      </c>
      <c r="Q434" s="198" t="s">
        <v>7</v>
      </c>
      <c r="R434" s="199" t="s">
        <v>7</v>
      </c>
      <c r="S434" s="468" t="s">
        <v>7</v>
      </c>
    </row>
    <row r="435" spans="1:19" ht="14.1" customHeight="1" x14ac:dyDescent="0.15">
      <c r="A435" s="107"/>
      <c r="B435" s="397"/>
      <c r="C435" s="410"/>
      <c r="D435" s="276" t="s">
        <v>670</v>
      </c>
      <c r="E435" s="234" t="s">
        <v>16</v>
      </c>
      <c r="F435" s="108"/>
      <c r="G435" s="200"/>
      <c r="H435" s="99"/>
      <c r="I435" s="99"/>
      <c r="J435" s="99"/>
      <c r="K435" s="100" t="s">
        <v>125</v>
      </c>
      <c r="L435" s="445" t="s">
        <v>663</v>
      </c>
      <c r="M435" s="195" t="s">
        <v>125</v>
      </c>
      <c r="N435" s="193"/>
      <c r="O435" s="194" t="s">
        <v>125</v>
      </c>
      <c r="P435" s="195" t="s">
        <v>7</v>
      </c>
      <c r="Q435" s="194" t="s">
        <v>7</v>
      </c>
      <c r="R435" s="195" t="s">
        <v>7</v>
      </c>
      <c r="S435" s="196" t="s">
        <v>7</v>
      </c>
    </row>
    <row r="436" spans="1:19" ht="14.1" customHeight="1" x14ac:dyDescent="0.15">
      <c r="A436" s="107"/>
      <c r="B436" s="397"/>
      <c r="C436" s="410"/>
      <c r="D436" s="264" t="s">
        <v>671</v>
      </c>
      <c r="E436" s="79" t="s">
        <v>672</v>
      </c>
      <c r="F436" s="361" t="s">
        <v>672</v>
      </c>
      <c r="G436" s="761" t="s">
        <v>673</v>
      </c>
      <c r="H436" s="99"/>
      <c r="I436" s="99"/>
      <c r="J436" s="99"/>
      <c r="K436" s="100"/>
      <c r="L436" s="445"/>
      <c r="M436" s="195"/>
      <c r="N436" s="193"/>
      <c r="O436" s="194"/>
      <c r="P436" s="195"/>
      <c r="Q436" s="194"/>
      <c r="R436" s="195"/>
      <c r="S436" s="196"/>
    </row>
    <row r="437" spans="1:19" ht="14.1" customHeight="1" x14ac:dyDescent="0.15">
      <c r="A437" s="107"/>
      <c r="B437" s="397"/>
      <c r="C437" s="410"/>
      <c r="D437" s="264" t="s">
        <v>674</v>
      </c>
      <c r="E437" s="79"/>
      <c r="F437" s="303"/>
      <c r="G437" s="717"/>
      <c r="H437" s="84"/>
      <c r="I437" s="84"/>
      <c r="J437" s="84"/>
      <c r="K437" s="236" t="s">
        <v>125</v>
      </c>
      <c r="L437" s="442" t="s">
        <v>665</v>
      </c>
      <c r="M437" s="163" t="s">
        <v>125</v>
      </c>
      <c r="N437" s="161"/>
      <c r="O437" s="162" t="s">
        <v>125</v>
      </c>
      <c r="P437" s="163" t="s">
        <v>7</v>
      </c>
      <c r="Q437" s="162" t="s">
        <v>7</v>
      </c>
      <c r="R437" s="163" t="s">
        <v>7</v>
      </c>
      <c r="S437" s="164" t="s">
        <v>7</v>
      </c>
    </row>
    <row r="438" spans="1:19" ht="14.1" customHeight="1" x14ac:dyDescent="0.15">
      <c r="A438" s="107"/>
      <c r="B438" s="397"/>
      <c r="C438" s="410"/>
      <c r="D438" s="536" t="s">
        <v>18</v>
      </c>
      <c r="E438" s="79"/>
      <c r="F438" s="308"/>
      <c r="G438" s="324"/>
      <c r="H438" s="80"/>
      <c r="I438" s="80"/>
      <c r="J438" s="80"/>
      <c r="K438" s="489"/>
      <c r="L438" s="446"/>
      <c r="M438" s="205"/>
      <c r="N438" s="171"/>
      <c r="O438" s="172"/>
      <c r="P438" s="205"/>
      <c r="Q438" s="172"/>
      <c r="R438" s="205"/>
      <c r="S438" s="206"/>
    </row>
    <row r="439" spans="1:19" ht="14.1" customHeight="1" x14ac:dyDescent="0.15">
      <c r="A439" s="107"/>
      <c r="B439" s="397"/>
      <c r="C439" s="410"/>
      <c r="D439" s="267"/>
      <c r="E439" s="79"/>
      <c r="F439" s="308"/>
      <c r="G439" s="324"/>
      <c r="H439" s="84"/>
      <c r="I439" s="84"/>
      <c r="J439" s="84"/>
      <c r="K439" s="236" t="s">
        <v>125</v>
      </c>
      <c r="L439" s="445" t="s">
        <v>675</v>
      </c>
      <c r="M439" s="195" t="s">
        <v>125</v>
      </c>
      <c r="N439" s="193"/>
      <c r="O439" s="194" t="s">
        <v>125</v>
      </c>
      <c r="P439" s="195" t="s">
        <v>7</v>
      </c>
      <c r="Q439" s="194" t="s">
        <v>7</v>
      </c>
      <c r="R439" s="195" t="s">
        <v>7</v>
      </c>
      <c r="S439" s="196" t="s">
        <v>7</v>
      </c>
    </row>
    <row r="440" spans="1:19" ht="14.1" customHeight="1" x14ac:dyDescent="0.15">
      <c r="A440" s="107"/>
      <c r="B440" s="397"/>
      <c r="C440" s="410"/>
      <c r="D440" s="264" t="s">
        <v>178</v>
      </c>
      <c r="E440" s="79"/>
      <c r="F440" s="308"/>
      <c r="G440" s="324"/>
      <c r="H440" s="80"/>
      <c r="I440" s="80"/>
      <c r="J440" s="80"/>
      <c r="K440" s="489"/>
      <c r="L440" s="445"/>
      <c r="M440" s="195"/>
      <c r="N440" s="193"/>
      <c r="O440" s="194"/>
      <c r="P440" s="195"/>
      <c r="Q440" s="194"/>
      <c r="R440" s="195"/>
      <c r="S440" s="196"/>
    </row>
    <row r="441" spans="1:19" ht="14.1" customHeight="1" x14ac:dyDescent="0.15">
      <c r="A441" s="107"/>
      <c r="B441" s="397"/>
      <c r="C441" s="410"/>
      <c r="D441" s="295" t="s">
        <v>445</v>
      </c>
      <c r="E441" s="79"/>
      <c r="F441" s="308"/>
      <c r="G441" s="324"/>
      <c r="H441" s="84"/>
      <c r="I441" s="84"/>
      <c r="J441" s="84"/>
      <c r="K441" s="236" t="s">
        <v>125</v>
      </c>
      <c r="L441" s="442" t="s">
        <v>676</v>
      </c>
      <c r="M441" s="163" t="s">
        <v>125</v>
      </c>
      <c r="N441" s="161"/>
      <c r="O441" s="162" t="s">
        <v>125</v>
      </c>
      <c r="P441" s="163" t="s">
        <v>7</v>
      </c>
      <c r="Q441" s="162" t="s">
        <v>7</v>
      </c>
      <c r="R441" s="163" t="s">
        <v>7</v>
      </c>
      <c r="S441" s="164" t="s">
        <v>7</v>
      </c>
    </row>
    <row r="442" spans="1:19" ht="14.1" customHeight="1" x14ac:dyDescent="0.15">
      <c r="A442" s="107"/>
      <c r="B442" s="397"/>
      <c r="C442" s="410"/>
      <c r="D442" s="264" t="s">
        <v>166</v>
      </c>
      <c r="E442" s="79"/>
      <c r="F442" s="308"/>
      <c r="G442" s="324"/>
      <c r="H442" s="80"/>
      <c r="I442" s="80"/>
      <c r="J442" s="80"/>
      <c r="K442" s="489"/>
      <c r="L442" s="446"/>
      <c r="M442" s="205"/>
      <c r="N442" s="171"/>
      <c r="O442" s="172"/>
      <c r="P442" s="205"/>
      <c r="Q442" s="172"/>
      <c r="R442" s="205"/>
      <c r="S442" s="206"/>
    </row>
    <row r="443" spans="1:19" ht="14.1" customHeight="1" x14ac:dyDescent="0.15">
      <c r="A443" s="107"/>
      <c r="B443" s="397"/>
      <c r="C443" s="410"/>
      <c r="D443" s="264" t="s">
        <v>168</v>
      </c>
      <c r="E443" s="97"/>
      <c r="F443" s="310"/>
      <c r="G443" s="325"/>
      <c r="H443" s="478"/>
      <c r="I443" s="478"/>
      <c r="J443" s="478"/>
      <c r="K443" s="113" t="s">
        <v>125</v>
      </c>
      <c r="L443" s="444" t="s">
        <v>669</v>
      </c>
      <c r="M443" s="199" t="s">
        <v>125</v>
      </c>
      <c r="N443" s="197"/>
      <c r="O443" s="198" t="s">
        <v>125</v>
      </c>
      <c r="P443" s="199" t="s">
        <v>7</v>
      </c>
      <c r="Q443" s="198" t="s">
        <v>7</v>
      </c>
      <c r="R443" s="199" t="s">
        <v>7</v>
      </c>
      <c r="S443" s="468" t="s">
        <v>7</v>
      </c>
    </row>
    <row r="444" spans="1:19" ht="14.1" customHeight="1" x14ac:dyDescent="0.15">
      <c r="A444" s="107"/>
      <c r="B444" s="397"/>
      <c r="C444" s="410"/>
      <c r="D444" s="267"/>
      <c r="E444" s="234" t="s">
        <v>17</v>
      </c>
      <c r="F444" s="108"/>
      <c r="G444" s="200"/>
      <c r="H444" s="110"/>
      <c r="I444" s="110"/>
      <c r="J444" s="110"/>
      <c r="K444" s="111" t="s">
        <v>125</v>
      </c>
      <c r="L444" s="443" t="s">
        <v>677</v>
      </c>
      <c r="M444" s="182" t="s">
        <v>125</v>
      </c>
      <c r="N444" s="183"/>
      <c r="O444" s="184" t="s">
        <v>125</v>
      </c>
      <c r="P444" s="182" t="s">
        <v>7</v>
      </c>
      <c r="Q444" s="184" t="s">
        <v>7</v>
      </c>
      <c r="R444" s="182" t="s">
        <v>7</v>
      </c>
      <c r="S444" s="192" t="s">
        <v>7</v>
      </c>
    </row>
    <row r="445" spans="1:19" ht="14.1" customHeight="1" x14ac:dyDescent="0.15">
      <c r="A445" s="107"/>
      <c r="B445" s="397"/>
      <c r="C445" s="410"/>
      <c r="D445" s="267"/>
      <c r="E445" s="79" t="s">
        <v>672</v>
      </c>
      <c r="F445" s="361" t="s">
        <v>672</v>
      </c>
      <c r="G445" s="761" t="s">
        <v>673</v>
      </c>
      <c r="H445" s="80"/>
      <c r="I445" s="80"/>
      <c r="J445" s="80"/>
      <c r="K445" s="81"/>
      <c r="L445" s="446"/>
      <c r="M445" s="205"/>
      <c r="N445" s="171"/>
      <c r="O445" s="172"/>
      <c r="P445" s="205"/>
      <c r="Q445" s="172"/>
      <c r="R445" s="205"/>
      <c r="S445" s="206"/>
    </row>
    <row r="446" spans="1:19" ht="14.1" customHeight="1" thickBot="1" x14ac:dyDescent="0.2">
      <c r="A446" s="185"/>
      <c r="B446" s="402"/>
      <c r="C446" s="416"/>
      <c r="D446" s="277"/>
      <c r="E446" s="95"/>
      <c r="F446" s="351"/>
      <c r="G446" s="762"/>
      <c r="H446" s="247"/>
      <c r="I446" s="247"/>
      <c r="J446" s="247"/>
      <c r="K446" s="464" t="s">
        <v>125</v>
      </c>
      <c r="L446" s="540" t="s">
        <v>669</v>
      </c>
      <c r="M446" s="465" t="s">
        <v>125</v>
      </c>
      <c r="N446" s="463"/>
      <c r="O446" s="467" t="s">
        <v>125</v>
      </c>
      <c r="P446" s="465" t="s">
        <v>7</v>
      </c>
      <c r="Q446" s="467" t="s">
        <v>7</v>
      </c>
      <c r="R446" s="465" t="s">
        <v>7</v>
      </c>
      <c r="S446" s="482" t="s">
        <v>7</v>
      </c>
    </row>
    <row r="447" spans="1:19" ht="14.1" customHeight="1" x14ac:dyDescent="0.15">
      <c r="A447" s="112"/>
      <c r="B447" s="112"/>
      <c r="C447" s="108" t="s">
        <v>182</v>
      </c>
      <c r="D447" s="265"/>
      <c r="E447" s="112"/>
      <c r="F447" s="108"/>
      <c r="G447" s="108"/>
      <c r="H447" s="112"/>
      <c r="I447" s="112"/>
      <c r="J447" s="112"/>
      <c r="K447" s="112"/>
      <c r="L447" s="363"/>
      <c r="M447" s="112"/>
      <c r="N447" s="112"/>
      <c r="O447" s="112"/>
      <c r="P447" s="112"/>
      <c r="Q447" s="112"/>
      <c r="R447" s="112"/>
      <c r="S447" s="112"/>
    </row>
    <row r="448" spans="1:19" ht="14.1" customHeight="1" x14ac:dyDescent="0.15">
      <c r="A448" s="112"/>
      <c r="B448" s="112"/>
      <c r="C448" s="108" t="s">
        <v>179</v>
      </c>
      <c r="D448" s="265"/>
      <c r="E448" s="112"/>
      <c r="F448" s="108"/>
      <c r="G448" s="108"/>
      <c r="H448" s="112"/>
      <c r="I448" s="112"/>
      <c r="J448" s="112"/>
      <c r="K448" s="112"/>
      <c r="L448" s="363"/>
      <c r="M448" s="112"/>
      <c r="N448" s="112"/>
      <c r="O448" s="112"/>
      <c r="P448" s="112"/>
      <c r="Q448" s="112"/>
      <c r="R448" s="112"/>
      <c r="S448" s="112"/>
    </row>
    <row r="449" spans="1:19" ht="14.1" customHeight="1" x14ac:dyDescent="0.15">
      <c r="A449" s="112"/>
      <c r="B449" s="112"/>
      <c r="C449" s="108" t="s">
        <v>678</v>
      </c>
      <c r="D449" s="265"/>
      <c r="E449" s="112"/>
      <c r="F449" s="108"/>
      <c r="G449" s="108"/>
      <c r="H449" s="112"/>
      <c r="I449" s="112"/>
      <c r="J449" s="112"/>
      <c r="K449" s="112"/>
      <c r="L449" s="363"/>
      <c r="M449" s="112"/>
      <c r="N449" s="112"/>
      <c r="O449" s="112"/>
      <c r="P449" s="112"/>
      <c r="Q449" s="112"/>
      <c r="R449" s="112"/>
      <c r="S449" s="112"/>
    </row>
    <row r="450" spans="1:19" ht="14.1" customHeight="1" x14ac:dyDescent="0.15">
      <c r="A450" s="108"/>
      <c r="B450" s="108"/>
      <c r="C450" s="108" t="s">
        <v>180</v>
      </c>
      <c r="D450" s="265"/>
      <c r="E450" s="112"/>
      <c r="F450" s="108"/>
      <c r="G450" s="108"/>
      <c r="H450" s="108"/>
      <c r="I450" s="108"/>
      <c r="J450" s="108"/>
      <c r="K450" s="108"/>
      <c r="L450" s="363"/>
      <c r="M450" s="108"/>
      <c r="N450" s="108"/>
      <c r="O450" s="108"/>
      <c r="P450" s="108"/>
      <c r="Q450" s="108"/>
      <c r="R450" s="108"/>
      <c r="S450" s="108"/>
    </row>
    <row r="451" spans="1:19" ht="15" customHeight="1" x14ac:dyDescent="0.15">
      <c r="A451" s="770" t="s">
        <v>680</v>
      </c>
      <c r="B451" s="771"/>
      <c r="C451" s="771"/>
      <c r="D451" s="508" t="str">
        <f>IF(D1="","",D1)</f>
        <v/>
      </c>
      <c r="E451" s="772" t="s">
        <v>679</v>
      </c>
      <c r="F451" s="773"/>
      <c r="G451" s="773"/>
      <c r="H451" s="771" t="str">
        <f>IF(H1="","",H1)</f>
        <v/>
      </c>
      <c r="I451" s="771"/>
      <c r="J451" s="771"/>
      <c r="K451" s="771"/>
      <c r="L451" s="771"/>
      <c r="M451" s="771"/>
      <c r="N451" s="771"/>
      <c r="O451" s="771"/>
      <c r="P451" s="771"/>
      <c r="Q451" s="771"/>
      <c r="R451" s="771"/>
      <c r="S451" s="774"/>
    </row>
    <row r="452" spans="1:19" ht="14.1" customHeight="1" x14ac:dyDescent="0.15">
      <c r="A452" s="108"/>
      <c r="B452" s="108"/>
      <c r="C452" s="407"/>
      <c r="D452" s="265"/>
      <c r="E452" s="108"/>
      <c r="F452" s="109"/>
      <c r="G452" s="109"/>
      <c r="H452" s="109"/>
      <c r="I452" s="109"/>
      <c r="J452" s="109"/>
      <c r="K452" s="109"/>
      <c r="L452" s="363"/>
      <c r="M452" s="109"/>
      <c r="N452" s="109"/>
      <c r="O452" s="109"/>
      <c r="P452" s="109"/>
      <c r="Q452" s="109"/>
      <c r="R452" s="109"/>
      <c r="S452" s="109" t="s">
        <v>141</v>
      </c>
    </row>
    <row r="453" spans="1:19" ht="14.1" customHeight="1" thickBot="1" x14ac:dyDescent="0.2">
      <c r="A453" s="108" t="s">
        <v>563</v>
      </c>
      <c r="B453" s="108"/>
      <c r="C453" s="407"/>
      <c r="D453" s="265"/>
      <c r="E453" s="112"/>
      <c r="F453" s="108"/>
      <c r="G453" s="108"/>
      <c r="H453" s="108"/>
      <c r="I453" s="108"/>
      <c r="J453" s="108"/>
      <c r="K453" s="108"/>
      <c r="L453" s="363"/>
      <c r="M453" s="108"/>
      <c r="N453" s="103"/>
      <c r="O453" s="103"/>
      <c r="P453" s="108"/>
      <c r="Q453" s="103"/>
      <c r="R453" s="103"/>
      <c r="S453" s="103" t="s">
        <v>134</v>
      </c>
    </row>
    <row r="454" spans="1:19" ht="14.1" customHeight="1" x14ac:dyDescent="0.15">
      <c r="A454" s="684"/>
      <c r="B454" s="646" t="s">
        <v>449</v>
      </c>
      <c r="C454" s="649" t="s">
        <v>142</v>
      </c>
      <c r="D454" s="652" t="s">
        <v>20</v>
      </c>
      <c r="E454" s="655" t="s">
        <v>128</v>
      </c>
      <c r="F454" s="656"/>
      <c r="G454" s="656"/>
      <c r="H454" s="656"/>
      <c r="I454" s="656"/>
      <c r="J454" s="656"/>
      <c r="K454" s="656"/>
      <c r="L454" s="655" t="s">
        <v>129</v>
      </c>
      <c r="M454" s="656"/>
      <c r="N454" s="656"/>
      <c r="O454" s="656"/>
      <c r="P454" s="656"/>
      <c r="Q454" s="656"/>
      <c r="R454" s="656"/>
      <c r="S454" s="657"/>
    </row>
    <row r="455" spans="1:19" ht="14.1" customHeight="1" x14ac:dyDescent="0.15">
      <c r="A455" s="685"/>
      <c r="B455" s="647"/>
      <c r="C455" s="650"/>
      <c r="D455" s="653"/>
      <c r="E455" s="658" t="s">
        <v>371</v>
      </c>
      <c r="F455" s="660" t="s">
        <v>2</v>
      </c>
      <c r="G455" s="661"/>
      <c r="H455" s="660" t="s">
        <v>21</v>
      </c>
      <c r="I455" s="666"/>
      <c r="J455" s="666"/>
      <c r="K455" s="667"/>
      <c r="L455" s="670" t="s">
        <v>177</v>
      </c>
      <c r="M455" s="668" t="s">
        <v>22</v>
      </c>
      <c r="N455" s="668"/>
      <c r="O455" s="663"/>
      <c r="P455" s="693" t="s">
        <v>346</v>
      </c>
      <c r="Q455" s="693"/>
      <c r="R455" s="693"/>
      <c r="S455" s="695"/>
    </row>
    <row r="456" spans="1:19" ht="14.1" customHeight="1" x14ac:dyDescent="0.15">
      <c r="A456" s="685"/>
      <c r="B456" s="647"/>
      <c r="C456" s="650"/>
      <c r="D456" s="653"/>
      <c r="E456" s="659"/>
      <c r="F456" s="662"/>
      <c r="G456" s="663"/>
      <c r="H456" s="662"/>
      <c r="I456" s="668"/>
      <c r="J456" s="668"/>
      <c r="K456" s="669"/>
      <c r="L456" s="671"/>
      <c r="M456" s="693"/>
      <c r="N456" s="693"/>
      <c r="O456" s="694"/>
      <c r="P456" s="666" t="s">
        <v>235</v>
      </c>
      <c r="Q456" s="661"/>
      <c r="R456" s="660" t="s">
        <v>236</v>
      </c>
      <c r="S456" s="667"/>
    </row>
    <row r="457" spans="1:19" ht="14.1" customHeight="1" x14ac:dyDescent="0.15">
      <c r="A457" s="685"/>
      <c r="B457" s="647"/>
      <c r="C457" s="650"/>
      <c r="D457" s="653"/>
      <c r="E457" s="670" t="s">
        <v>370</v>
      </c>
      <c r="F457" s="662"/>
      <c r="G457" s="663"/>
      <c r="H457" s="660">
        <v>1</v>
      </c>
      <c r="I457" s="701">
        <v>2</v>
      </c>
      <c r="J457" s="701">
        <v>3</v>
      </c>
      <c r="K457" s="667">
        <v>4</v>
      </c>
      <c r="L457" s="671"/>
      <c r="M457" s="641" t="s">
        <v>170</v>
      </c>
      <c r="N457" s="673" t="s">
        <v>171</v>
      </c>
      <c r="O457" s="675" t="s">
        <v>172</v>
      </c>
      <c r="P457" s="677" t="s">
        <v>344</v>
      </c>
      <c r="Q457" s="679" t="s">
        <v>345</v>
      </c>
      <c r="R457" s="677" t="s">
        <v>344</v>
      </c>
      <c r="S457" s="682" t="s">
        <v>345</v>
      </c>
    </row>
    <row r="458" spans="1:19" ht="14.1" customHeight="1" thickBot="1" x14ac:dyDescent="0.2">
      <c r="A458" s="686"/>
      <c r="B458" s="648"/>
      <c r="C458" s="651"/>
      <c r="D458" s="654"/>
      <c r="E458" s="672"/>
      <c r="F458" s="664"/>
      <c r="G458" s="665"/>
      <c r="H458" s="662"/>
      <c r="I458" s="702"/>
      <c r="J458" s="702"/>
      <c r="K458" s="669"/>
      <c r="L458" s="672"/>
      <c r="M458" s="681"/>
      <c r="N458" s="674"/>
      <c r="O458" s="676"/>
      <c r="P458" s="678"/>
      <c r="Q458" s="680"/>
      <c r="R458" s="678"/>
      <c r="S458" s="683"/>
    </row>
    <row r="459" spans="1:19" ht="14.1" customHeight="1" x14ac:dyDescent="0.15">
      <c r="A459" s="107">
        <v>10</v>
      </c>
      <c r="B459" s="404" t="str">
        <f>IF(等級設定!A54=TRUE,"■","□")</f>
        <v>□</v>
      </c>
      <c r="C459" s="511" t="s">
        <v>774</v>
      </c>
      <c r="D459" s="538" t="s">
        <v>181</v>
      </c>
      <c r="E459" s="248" t="s">
        <v>7</v>
      </c>
      <c r="F459" s="357" t="s">
        <v>7</v>
      </c>
      <c r="G459" s="725" t="s">
        <v>478</v>
      </c>
      <c r="H459" s="249"/>
      <c r="I459" s="249"/>
      <c r="J459" s="249"/>
      <c r="K459" s="250" t="s">
        <v>7</v>
      </c>
      <c r="L459" s="527" t="s">
        <v>19</v>
      </c>
      <c r="M459" s="215" t="s">
        <v>125</v>
      </c>
      <c r="N459" s="474" t="s">
        <v>125</v>
      </c>
      <c r="O459" s="475" t="s">
        <v>125</v>
      </c>
      <c r="P459" s="215" t="s">
        <v>7</v>
      </c>
      <c r="Q459" s="475" t="s">
        <v>7</v>
      </c>
      <c r="R459" s="215" t="s">
        <v>7</v>
      </c>
      <c r="S459" s="476" t="s">
        <v>7</v>
      </c>
    </row>
    <row r="460" spans="1:19" ht="14.1" customHeight="1" x14ac:dyDescent="0.15">
      <c r="A460" s="107" t="s">
        <v>13</v>
      </c>
      <c r="B460" s="397"/>
      <c r="C460" s="409" t="s">
        <v>773</v>
      </c>
      <c r="D460" s="539" t="s">
        <v>659</v>
      </c>
      <c r="E460" s="107"/>
      <c r="F460" s="245"/>
      <c r="G460" s="717"/>
      <c r="H460" s="208"/>
      <c r="I460" s="208"/>
      <c r="J460" s="208"/>
      <c r="K460" s="113"/>
      <c r="L460" s="528"/>
      <c r="M460" s="199"/>
      <c r="N460" s="197"/>
      <c r="O460" s="198"/>
      <c r="P460" s="199"/>
      <c r="Q460" s="198"/>
      <c r="R460" s="199"/>
      <c r="S460" s="468"/>
    </row>
    <row r="461" spans="1:19" ht="14.1" customHeight="1" x14ac:dyDescent="0.15">
      <c r="A461" s="107" t="s">
        <v>14</v>
      </c>
      <c r="B461" s="397"/>
      <c r="C461" s="410" t="s">
        <v>415</v>
      </c>
      <c r="D461" s="537" t="s">
        <v>427</v>
      </c>
      <c r="E461" s="251" t="s">
        <v>7</v>
      </c>
      <c r="F461" s="336"/>
      <c r="G461" s="360"/>
      <c r="H461" s="96"/>
      <c r="I461" s="96"/>
      <c r="J461" s="96"/>
      <c r="K461" s="111" t="s">
        <v>7</v>
      </c>
      <c r="L461" s="443" t="s">
        <v>231</v>
      </c>
      <c r="M461" s="182" t="s">
        <v>7</v>
      </c>
      <c r="N461" s="183" t="s">
        <v>7</v>
      </c>
      <c r="O461" s="184" t="s">
        <v>7</v>
      </c>
      <c r="P461" s="182" t="s">
        <v>7</v>
      </c>
      <c r="Q461" s="184" t="s">
        <v>7</v>
      </c>
      <c r="R461" s="182" t="s">
        <v>7</v>
      </c>
      <c r="S461" s="192" t="s">
        <v>7</v>
      </c>
    </row>
    <row r="462" spans="1:19" ht="14.1" customHeight="1" x14ac:dyDescent="0.15">
      <c r="A462" s="107" t="s">
        <v>138</v>
      </c>
      <c r="B462" s="397"/>
      <c r="C462" s="420" t="s">
        <v>779</v>
      </c>
      <c r="D462" s="294" t="s">
        <v>777</v>
      </c>
      <c r="E462" s="252"/>
      <c r="F462" s="358"/>
      <c r="G462" s="359"/>
      <c r="H462" s="208"/>
      <c r="I462" s="208"/>
      <c r="J462" s="208"/>
      <c r="K462" s="113"/>
      <c r="L462" s="444" t="s">
        <v>777</v>
      </c>
      <c r="M462" s="199"/>
      <c r="N462" s="197"/>
      <c r="O462" s="198"/>
      <c r="P462" s="199"/>
      <c r="Q462" s="198"/>
      <c r="R462" s="199"/>
      <c r="S462" s="468"/>
    </row>
    <row r="463" spans="1:19" ht="14.1" customHeight="1" x14ac:dyDescent="0.15">
      <c r="A463" s="107" t="s">
        <v>27</v>
      </c>
      <c r="B463" s="397"/>
      <c r="C463" s="415"/>
      <c r="D463" s="292" t="s">
        <v>660</v>
      </c>
      <c r="E463" s="107" t="s">
        <v>7</v>
      </c>
      <c r="F463" s="303" t="s">
        <v>7</v>
      </c>
      <c r="G463" s="717" t="s">
        <v>478</v>
      </c>
      <c r="H463" s="110"/>
      <c r="I463" s="110"/>
      <c r="J463" s="110"/>
      <c r="K463" s="111" t="s">
        <v>7</v>
      </c>
      <c r="L463" s="443" t="s">
        <v>406</v>
      </c>
      <c r="M463" s="182" t="s">
        <v>7</v>
      </c>
      <c r="N463" s="183"/>
      <c r="O463" s="184" t="s">
        <v>7</v>
      </c>
      <c r="P463" s="182" t="s">
        <v>7</v>
      </c>
      <c r="Q463" s="184" t="s">
        <v>7</v>
      </c>
      <c r="R463" s="182" t="s">
        <v>7</v>
      </c>
      <c r="S463" s="192" t="s">
        <v>7</v>
      </c>
    </row>
    <row r="464" spans="1:19" ht="14.1" customHeight="1" x14ac:dyDescent="0.15">
      <c r="A464" s="107" t="s">
        <v>154</v>
      </c>
      <c r="B464" s="100"/>
      <c r="C464" s="512" t="s">
        <v>125</v>
      </c>
      <c r="D464" s="541" t="s">
        <v>15</v>
      </c>
      <c r="E464" s="107"/>
      <c r="F464" s="303"/>
      <c r="G464" s="717"/>
      <c r="H464" s="99"/>
      <c r="I464" s="99"/>
      <c r="J464" s="99"/>
      <c r="K464" s="100"/>
      <c r="L464" s="445" t="s">
        <v>257</v>
      </c>
      <c r="M464" s="195"/>
      <c r="N464" s="193"/>
      <c r="O464" s="194"/>
      <c r="P464" s="195"/>
      <c r="Q464" s="194"/>
      <c r="R464" s="195"/>
      <c r="S464" s="196"/>
    </row>
    <row r="465" spans="1:19" ht="14.1" customHeight="1" x14ac:dyDescent="0.15">
      <c r="A465" s="107" t="s">
        <v>155</v>
      </c>
      <c r="B465" s="397"/>
      <c r="C465" s="757" t="s">
        <v>775</v>
      </c>
      <c r="D465" s="264" t="s">
        <v>178</v>
      </c>
      <c r="E465" s="79"/>
      <c r="F465" s="303"/>
      <c r="G465" s="324"/>
      <c r="H465" s="84"/>
      <c r="I465" s="84"/>
      <c r="J465" s="84"/>
      <c r="K465" s="85" t="s">
        <v>7</v>
      </c>
      <c r="L465" s="442" t="s">
        <v>407</v>
      </c>
      <c r="M465" s="163" t="s">
        <v>125</v>
      </c>
      <c r="N465" s="161"/>
      <c r="O465" s="162" t="s">
        <v>125</v>
      </c>
      <c r="P465" s="163" t="s">
        <v>7</v>
      </c>
      <c r="Q465" s="162" t="s">
        <v>7</v>
      </c>
      <c r="R465" s="163" t="s">
        <v>7</v>
      </c>
      <c r="S465" s="164" t="s">
        <v>7</v>
      </c>
    </row>
    <row r="466" spans="1:19" ht="14.1" customHeight="1" x14ac:dyDescent="0.15">
      <c r="A466" s="107" t="s">
        <v>156</v>
      </c>
      <c r="B466" s="401"/>
      <c r="C466" s="757"/>
      <c r="D466" s="295" t="s">
        <v>445</v>
      </c>
      <c r="E466" s="79"/>
      <c r="F466" s="303"/>
      <c r="G466" s="324"/>
      <c r="H466" s="80"/>
      <c r="I466" s="80"/>
      <c r="J466" s="80"/>
      <c r="K466" s="81"/>
      <c r="L466" s="446" t="s">
        <v>257</v>
      </c>
      <c r="M466" s="205"/>
      <c r="N466" s="171"/>
      <c r="O466" s="172"/>
      <c r="P466" s="205"/>
      <c r="Q466" s="172"/>
      <c r="R466" s="205"/>
      <c r="S466" s="206"/>
    </row>
    <row r="467" spans="1:19" ht="14.1" customHeight="1" x14ac:dyDescent="0.15">
      <c r="A467" s="107" t="s">
        <v>157</v>
      </c>
      <c r="B467" s="401"/>
      <c r="C467" s="757"/>
      <c r="D467" s="264" t="s">
        <v>166</v>
      </c>
      <c r="E467" s="79"/>
      <c r="F467" s="303"/>
      <c r="G467" s="324"/>
      <c r="H467" s="99"/>
      <c r="I467" s="99"/>
      <c r="J467" s="99"/>
      <c r="K467" s="100" t="s">
        <v>125</v>
      </c>
      <c r="L467" s="445" t="s">
        <v>408</v>
      </c>
      <c r="M467" s="195" t="s">
        <v>125</v>
      </c>
      <c r="N467" s="193"/>
      <c r="O467" s="194" t="s">
        <v>125</v>
      </c>
      <c r="P467" s="195" t="s">
        <v>7</v>
      </c>
      <c r="Q467" s="194" t="s">
        <v>7</v>
      </c>
      <c r="R467" s="195" t="s">
        <v>7</v>
      </c>
      <c r="S467" s="196" t="s">
        <v>7</v>
      </c>
    </row>
    <row r="468" spans="1:19" ht="14.1" customHeight="1" x14ac:dyDescent="0.15">
      <c r="A468" s="107"/>
      <c r="B468" s="397"/>
      <c r="C468" s="410"/>
      <c r="D468" s="264" t="s">
        <v>168</v>
      </c>
      <c r="E468" s="79"/>
      <c r="F468" s="303"/>
      <c r="G468" s="324"/>
      <c r="H468" s="478"/>
      <c r="I468" s="478"/>
      <c r="J468" s="478"/>
      <c r="K468" s="113"/>
      <c r="L468" s="444" t="s">
        <v>214</v>
      </c>
      <c r="M468" s="199"/>
      <c r="N468" s="197"/>
      <c r="O468" s="198"/>
      <c r="P468" s="199"/>
      <c r="Q468" s="198"/>
      <c r="R468" s="199"/>
      <c r="S468" s="468"/>
    </row>
    <row r="469" spans="1:19" ht="14.1" customHeight="1" x14ac:dyDescent="0.15">
      <c r="A469" s="107"/>
      <c r="B469" s="397"/>
      <c r="C469" s="410"/>
      <c r="D469" s="276" t="s">
        <v>661</v>
      </c>
      <c r="E469" s="191" t="s">
        <v>16</v>
      </c>
      <c r="F469" s="362"/>
      <c r="G469" s="253"/>
      <c r="H469" s="110"/>
      <c r="I469" s="110"/>
      <c r="J469" s="110"/>
      <c r="K469" s="111" t="s">
        <v>125</v>
      </c>
      <c r="L469" s="529" t="s">
        <v>663</v>
      </c>
      <c r="M469" s="182" t="s">
        <v>125</v>
      </c>
      <c r="N469" s="183"/>
      <c r="O469" s="184" t="s">
        <v>125</v>
      </c>
      <c r="P469" s="182" t="s">
        <v>7</v>
      </c>
      <c r="Q469" s="184" t="s">
        <v>7</v>
      </c>
      <c r="R469" s="182" t="s">
        <v>7</v>
      </c>
      <c r="S469" s="192" t="s">
        <v>7</v>
      </c>
    </row>
    <row r="470" spans="1:19" ht="14.1" customHeight="1" x14ac:dyDescent="0.15">
      <c r="A470" s="107"/>
      <c r="B470" s="397"/>
      <c r="C470" s="410"/>
      <c r="D470" s="264" t="s">
        <v>662</v>
      </c>
      <c r="E470" s="107" t="s">
        <v>7</v>
      </c>
      <c r="F470" s="361" t="s">
        <v>7</v>
      </c>
      <c r="G470" s="761" t="s">
        <v>478</v>
      </c>
      <c r="H470" s="99"/>
      <c r="I470" s="99"/>
      <c r="J470" s="99"/>
      <c r="L470" s="374"/>
      <c r="M470" s="532"/>
      <c r="N470" s="533"/>
      <c r="O470" s="534"/>
      <c r="P470" s="532"/>
      <c r="Q470" s="534"/>
      <c r="R470" s="532"/>
      <c r="S470" s="535"/>
    </row>
    <row r="471" spans="1:19" ht="14.1" customHeight="1" x14ac:dyDescent="0.15">
      <c r="A471" s="107"/>
      <c r="B471" s="397"/>
      <c r="C471" s="410"/>
      <c r="D471" s="264" t="s">
        <v>664</v>
      </c>
      <c r="E471" s="107"/>
      <c r="F471" s="303"/>
      <c r="G471" s="717"/>
      <c r="H471" s="84"/>
      <c r="I471" s="84"/>
      <c r="J471" s="84"/>
      <c r="K471" s="85" t="s">
        <v>125</v>
      </c>
      <c r="L471" s="542" t="s">
        <v>665</v>
      </c>
      <c r="M471" s="163" t="s">
        <v>125</v>
      </c>
      <c r="N471" s="161"/>
      <c r="O471" s="162" t="s">
        <v>125</v>
      </c>
      <c r="P471" s="163" t="s">
        <v>7</v>
      </c>
      <c r="Q471" s="162" t="s">
        <v>7</v>
      </c>
      <c r="R471" s="163" t="s">
        <v>7</v>
      </c>
      <c r="S471" s="164" t="s">
        <v>7</v>
      </c>
    </row>
    <row r="472" spans="1:19" ht="14.1" customHeight="1" x14ac:dyDescent="0.15">
      <c r="A472" s="107"/>
      <c r="B472" s="397"/>
      <c r="C472" s="410"/>
      <c r="D472" s="536" t="s">
        <v>776</v>
      </c>
      <c r="E472" s="79"/>
      <c r="F472" s="303"/>
      <c r="G472" s="324"/>
      <c r="H472" s="80"/>
      <c r="I472" s="80"/>
      <c r="J472" s="80"/>
      <c r="K472" s="543"/>
      <c r="L472" s="372"/>
      <c r="M472" s="544"/>
      <c r="N472" s="545"/>
      <c r="O472" s="546"/>
      <c r="P472" s="544"/>
      <c r="Q472" s="546"/>
      <c r="R472" s="544"/>
      <c r="S472" s="547"/>
    </row>
    <row r="473" spans="1:19" ht="14.1" customHeight="1" x14ac:dyDescent="0.15">
      <c r="A473" s="107"/>
      <c r="B473" s="397"/>
      <c r="C473" s="410"/>
      <c r="D473" s="264" t="s">
        <v>178</v>
      </c>
      <c r="E473" s="79"/>
      <c r="F473" s="303"/>
      <c r="G473" s="324"/>
      <c r="H473" s="99"/>
      <c r="I473" s="99"/>
      <c r="J473" s="99"/>
      <c r="K473" s="100" t="s">
        <v>125</v>
      </c>
      <c r="L473" s="530" t="s">
        <v>666</v>
      </c>
      <c r="M473" s="195" t="s">
        <v>125</v>
      </c>
      <c r="N473" s="193"/>
      <c r="O473" s="194" t="s">
        <v>125</v>
      </c>
      <c r="P473" s="195" t="s">
        <v>7</v>
      </c>
      <c r="Q473" s="194" t="s">
        <v>7</v>
      </c>
      <c r="R473" s="195" t="s">
        <v>7</v>
      </c>
      <c r="S473" s="196" t="s">
        <v>7</v>
      </c>
    </row>
    <row r="474" spans="1:19" ht="14.1" customHeight="1" x14ac:dyDescent="0.15">
      <c r="A474" s="107"/>
      <c r="B474" s="397"/>
      <c r="C474" s="410"/>
      <c r="D474" s="295" t="s">
        <v>445</v>
      </c>
      <c r="E474" s="79"/>
      <c r="F474" s="303"/>
      <c r="G474" s="324"/>
      <c r="H474" s="99"/>
      <c r="I474" s="99"/>
      <c r="J474" s="99"/>
      <c r="L474" s="374"/>
      <c r="M474" s="532"/>
      <c r="N474" s="533"/>
      <c r="O474" s="534"/>
      <c r="P474" s="532"/>
      <c r="Q474" s="534"/>
      <c r="R474" s="532"/>
      <c r="S474" s="535"/>
    </row>
    <row r="475" spans="1:19" ht="14.1" customHeight="1" x14ac:dyDescent="0.15">
      <c r="A475" s="107"/>
      <c r="B475" s="397"/>
      <c r="C475" s="410"/>
      <c r="D475" s="264" t="s">
        <v>166</v>
      </c>
      <c r="E475" s="79"/>
      <c r="F475" s="303"/>
      <c r="G475" s="324"/>
      <c r="H475" s="84"/>
      <c r="I475" s="84"/>
      <c r="J475" s="84"/>
      <c r="K475" s="85" t="s">
        <v>125</v>
      </c>
      <c r="L475" s="542" t="s">
        <v>667</v>
      </c>
      <c r="M475" s="163" t="s">
        <v>125</v>
      </c>
      <c r="N475" s="161"/>
      <c r="O475" s="162" t="s">
        <v>125</v>
      </c>
      <c r="P475" s="163" t="s">
        <v>7</v>
      </c>
      <c r="Q475" s="162" t="s">
        <v>7</v>
      </c>
      <c r="R475" s="163" t="s">
        <v>7</v>
      </c>
      <c r="S475" s="164" t="s">
        <v>7</v>
      </c>
    </row>
    <row r="476" spans="1:19" ht="14.1" customHeight="1" x14ac:dyDescent="0.15">
      <c r="A476" s="107"/>
      <c r="B476" s="397"/>
      <c r="C476" s="410"/>
      <c r="D476" s="264" t="s">
        <v>168</v>
      </c>
      <c r="E476" s="79"/>
      <c r="F476" s="303"/>
      <c r="G476" s="324"/>
      <c r="H476" s="80"/>
      <c r="I476" s="80"/>
      <c r="J476" s="80"/>
      <c r="K476" s="543"/>
      <c r="L476" s="372"/>
      <c r="M476" s="544"/>
      <c r="N476" s="545"/>
      <c r="O476" s="546"/>
      <c r="P476" s="544"/>
      <c r="Q476" s="546"/>
      <c r="R476" s="544"/>
      <c r="S476" s="547"/>
    </row>
    <row r="477" spans="1:19" ht="14.1" customHeight="1" x14ac:dyDescent="0.15">
      <c r="A477" s="107"/>
      <c r="B477" s="397"/>
      <c r="C477" s="410"/>
      <c r="D477" s="279"/>
      <c r="E477" s="97"/>
      <c r="F477" s="329"/>
      <c r="G477" s="325"/>
      <c r="H477" s="478"/>
      <c r="I477" s="478"/>
      <c r="J477" s="478"/>
      <c r="K477" s="113" t="s">
        <v>125</v>
      </c>
      <c r="L477" s="531" t="s">
        <v>668</v>
      </c>
      <c r="M477" s="199" t="s">
        <v>125</v>
      </c>
      <c r="N477" s="197"/>
      <c r="O477" s="198" t="s">
        <v>125</v>
      </c>
      <c r="P477" s="199" t="s">
        <v>7</v>
      </c>
      <c r="Q477" s="198" t="s">
        <v>7</v>
      </c>
      <c r="R477" s="199" t="s">
        <v>7</v>
      </c>
      <c r="S477" s="468" t="s">
        <v>7</v>
      </c>
    </row>
    <row r="478" spans="1:19" ht="14.1" customHeight="1" x14ac:dyDescent="0.15">
      <c r="A478" s="107"/>
      <c r="B478" s="397"/>
      <c r="C478" s="410"/>
      <c r="D478" s="267"/>
      <c r="E478" s="191" t="s">
        <v>17</v>
      </c>
      <c r="F478" s="362"/>
      <c r="G478" s="253"/>
      <c r="H478" s="110"/>
      <c r="I478" s="110"/>
      <c r="J478" s="110"/>
      <c r="K478" s="111" t="s">
        <v>125</v>
      </c>
      <c r="L478" s="443" t="s">
        <v>665</v>
      </c>
      <c r="M478" s="182" t="s">
        <v>125</v>
      </c>
      <c r="N478" s="183"/>
      <c r="O478" s="184" t="s">
        <v>125</v>
      </c>
      <c r="P478" s="182" t="s">
        <v>7</v>
      </c>
      <c r="Q478" s="184" t="s">
        <v>7</v>
      </c>
      <c r="R478" s="182" t="s">
        <v>7</v>
      </c>
      <c r="S478" s="192" t="s">
        <v>7</v>
      </c>
    </row>
    <row r="479" spans="1:19" ht="14.1" customHeight="1" x14ac:dyDescent="0.15">
      <c r="A479" s="107"/>
      <c r="B479" s="397"/>
      <c r="C479" s="410"/>
      <c r="D479" s="267"/>
      <c r="E479" s="107" t="s">
        <v>7</v>
      </c>
      <c r="F479" s="361" t="s">
        <v>7</v>
      </c>
      <c r="G479" s="761" t="s">
        <v>478</v>
      </c>
      <c r="H479" s="99"/>
      <c r="I479" s="99"/>
      <c r="J479" s="99"/>
      <c r="K479" s="81"/>
      <c r="L479" s="446"/>
      <c r="M479" s="205"/>
      <c r="N479" s="171"/>
      <c r="O479" s="172"/>
      <c r="P479" s="205"/>
      <c r="Q479" s="172"/>
      <c r="R479" s="205"/>
      <c r="S479" s="206"/>
    </row>
    <row r="480" spans="1:19" ht="14.1" customHeight="1" x14ac:dyDescent="0.15">
      <c r="A480" s="107"/>
      <c r="B480" s="397"/>
      <c r="C480" s="410"/>
      <c r="D480" s="268"/>
      <c r="E480" s="97"/>
      <c r="F480" s="329"/>
      <c r="G480" s="726"/>
      <c r="H480" s="478"/>
      <c r="I480" s="478"/>
      <c r="J480" s="478"/>
      <c r="K480" s="113" t="s">
        <v>125</v>
      </c>
      <c r="L480" s="444" t="s">
        <v>669</v>
      </c>
      <c r="M480" s="199" t="s">
        <v>125</v>
      </c>
      <c r="N480" s="197"/>
      <c r="O480" s="198" t="s">
        <v>125</v>
      </c>
      <c r="P480" s="199" t="s">
        <v>7</v>
      </c>
      <c r="Q480" s="198" t="s">
        <v>7</v>
      </c>
      <c r="R480" s="199" t="s">
        <v>7</v>
      </c>
      <c r="S480" s="468" t="s">
        <v>7</v>
      </c>
    </row>
    <row r="481" spans="1:19" ht="14.1" customHeight="1" x14ac:dyDescent="0.15">
      <c r="A481" s="107"/>
      <c r="B481" s="397"/>
      <c r="C481" s="410"/>
      <c r="D481" s="276" t="s">
        <v>661</v>
      </c>
      <c r="E481" s="191" t="s">
        <v>16</v>
      </c>
      <c r="F481" s="362"/>
      <c r="G481" s="253"/>
      <c r="H481" s="110"/>
      <c r="I481" s="110"/>
      <c r="J481" s="110"/>
      <c r="K481" s="111" t="s">
        <v>125</v>
      </c>
      <c r="L481" s="529" t="s">
        <v>663</v>
      </c>
      <c r="M481" s="182" t="s">
        <v>125</v>
      </c>
      <c r="N481" s="183"/>
      <c r="O481" s="184" t="s">
        <v>125</v>
      </c>
      <c r="P481" s="182" t="s">
        <v>7</v>
      </c>
      <c r="Q481" s="184" t="s">
        <v>7</v>
      </c>
      <c r="R481" s="182" t="s">
        <v>7</v>
      </c>
      <c r="S481" s="192" t="s">
        <v>7</v>
      </c>
    </row>
    <row r="482" spans="1:19" ht="14.1" customHeight="1" x14ac:dyDescent="0.15">
      <c r="A482" s="107"/>
      <c r="B482" s="397"/>
      <c r="C482" s="410"/>
      <c r="D482" s="264" t="s">
        <v>662</v>
      </c>
      <c r="E482" s="107" t="s">
        <v>7</v>
      </c>
      <c r="F482" s="361" t="s">
        <v>7</v>
      </c>
      <c r="G482" s="761" t="s">
        <v>478</v>
      </c>
      <c r="H482" s="99"/>
      <c r="I482" s="99"/>
      <c r="J482" s="99"/>
      <c r="L482" s="374"/>
      <c r="M482" s="532"/>
      <c r="N482" s="533"/>
      <c r="O482" s="534"/>
      <c r="P482" s="532"/>
      <c r="Q482" s="534"/>
      <c r="R482" s="532"/>
      <c r="S482" s="535"/>
    </row>
    <row r="483" spans="1:19" ht="14.1" customHeight="1" x14ac:dyDescent="0.15">
      <c r="A483" s="107"/>
      <c r="B483" s="397"/>
      <c r="C483" s="410"/>
      <c r="D483" s="264" t="s">
        <v>664</v>
      </c>
      <c r="E483" s="107"/>
      <c r="F483" s="303"/>
      <c r="G483" s="717"/>
      <c r="H483" s="84"/>
      <c r="I483" s="84"/>
      <c r="J483" s="84"/>
      <c r="K483" s="236" t="s">
        <v>125</v>
      </c>
      <c r="L483" s="542" t="s">
        <v>665</v>
      </c>
      <c r="M483" s="163" t="s">
        <v>125</v>
      </c>
      <c r="N483" s="161"/>
      <c r="O483" s="162" t="s">
        <v>125</v>
      </c>
      <c r="P483" s="163" t="s">
        <v>7</v>
      </c>
      <c r="Q483" s="162" t="s">
        <v>7</v>
      </c>
      <c r="R483" s="163" t="s">
        <v>7</v>
      </c>
      <c r="S483" s="164" t="s">
        <v>7</v>
      </c>
    </row>
    <row r="484" spans="1:19" ht="14.1" customHeight="1" x14ac:dyDescent="0.15">
      <c r="A484" s="107"/>
      <c r="B484" s="397"/>
      <c r="C484" s="410"/>
      <c r="D484" s="536" t="s">
        <v>778</v>
      </c>
      <c r="E484" s="79"/>
      <c r="F484" s="303"/>
      <c r="G484" s="324"/>
      <c r="H484" s="80"/>
      <c r="I484" s="80"/>
      <c r="J484" s="80"/>
      <c r="K484" s="548"/>
      <c r="L484" s="372"/>
      <c r="M484" s="544"/>
      <c r="N484" s="545"/>
      <c r="O484" s="546"/>
      <c r="P484" s="544"/>
      <c r="Q484" s="546"/>
      <c r="R484" s="544"/>
      <c r="S484" s="547"/>
    </row>
    <row r="485" spans="1:19" ht="14.1" customHeight="1" x14ac:dyDescent="0.15">
      <c r="A485" s="107"/>
      <c r="B485" s="397"/>
      <c r="C485" s="410"/>
      <c r="D485" s="264" t="s">
        <v>178</v>
      </c>
      <c r="E485" s="79"/>
      <c r="F485" s="303"/>
      <c r="G485" s="324"/>
      <c r="H485" s="84"/>
      <c r="I485" s="84"/>
      <c r="J485" s="84"/>
      <c r="K485" s="236" t="s">
        <v>125</v>
      </c>
      <c r="L485" s="530" t="s">
        <v>666</v>
      </c>
      <c r="M485" s="195" t="s">
        <v>125</v>
      </c>
      <c r="N485" s="193"/>
      <c r="O485" s="194" t="s">
        <v>125</v>
      </c>
      <c r="P485" s="195" t="s">
        <v>7</v>
      </c>
      <c r="Q485" s="194" t="s">
        <v>7</v>
      </c>
      <c r="R485" s="195" t="s">
        <v>7</v>
      </c>
      <c r="S485" s="196" t="s">
        <v>7</v>
      </c>
    </row>
    <row r="486" spans="1:19" ht="14.1" customHeight="1" x14ac:dyDescent="0.15">
      <c r="A486" s="107"/>
      <c r="B486" s="397"/>
      <c r="C486" s="410"/>
      <c r="D486" s="295" t="s">
        <v>445</v>
      </c>
      <c r="E486" s="79"/>
      <c r="F486" s="303"/>
      <c r="G486" s="324"/>
      <c r="H486" s="80"/>
      <c r="I486" s="80"/>
      <c r="J486" s="80"/>
      <c r="K486" s="548"/>
      <c r="L486" s="374"/>
      <c r="M486" s="532"/>
      <c r="N486" s="533"/>
      <c r="O486" s="534"/>
      <c r="P486" s="532"/>
      <c r="Q486" s="534"/>
      <c r="R486" s="532"/>
      <c r="S486" s="535"/>
    </row>
    <row r="487" spans="1:19" ht="14.1" customHeight="1" x14ac:dyDescent="0.15">
      <c r="A487" s="107"/>
      <c r="B487" s="397"/>
      <c r="C487" s="410"/>
      <c r="D487" s="264" t="s">
        <v>166</v>
      </c>
      <c r="E487" s="79"/>
      <c r="F487" s="303"/>
      <c r="G487" s="324"/>
      <c r="H487" s="84"/>
      <c r="I487" s="84"/>
      <c r="J487" s="84"/>
      <c r="K487" s="236" t="s">
        <v>125</v>
      </c>
      <c r="L487" s="542" t="s">
        <v>667</v>
      </c>
      <c r="M487" s="163" t="s">
        <v>125</v>
      </c>
      <c r="N487" s="161"/>
      <c r="O487" s="162" t="s">
        <v>125</v>
      </c>
      <c r="P487" s="163" t="s">
        <v>7</v>
      </c>
      <c r="Q487" s="162" t="s">
        <v>7</v>
      </c>
      <c r="R487" s="163" t="s">
        <v>7</v>
      </c>
      <c r="S487" s="164" t="s">
        <v>7</v>
      </c>
    </row>
    <row r="488" spans="1:19" ht="14.1" customHeight="1" x14ac:dyDescent="0.15">
      <c r="A488" s="107"/>
      <c r="B488" s="397"/>
      <c r="C488" s="410"/>
      <c r="D488" s="264" t="s">
        <v>168</v>
      </c>
      <c r="E488" s="79"/>
      <c r="F488" s="303"/>
      <c r="G488" s="324"/>
      <c r="H488" s="80"/>
      <c r="I488" s="80"/>
      <c r="J488" s="80"/>
      <c r="K488" s="548"/>
      <c r="L488" s="372"/>
      <c r="M488" s="544"/>
      <c r="N488" s="545"/>
      <c r="O488" s="546"/>
      <c r="P488" s="544"/>
      <c r="Q488" s="546"/>
      <c r="R488" s="544"/>
      <c r="S488" s="547"/>
    </row>
    <row r="489" spans="1:19" ht="14.1" customHeight="1" x14ac:dyDescent="0.15">
      <c r="A489" s="107"/>
      <c r="B489" s="397"/>
      <c r="C489" s="410"/>
      <c r="D489" s="279"/>
      <c r="E489" s="97"/>
      <c r="F489" s="329"/>
      <c r="G489" s="325"/>
      <c r="H489" s="478"/>
      <c r="I489" s="478"/>
      <c r="J489" s="478"/>
      <c r="K489" s="113" t="s">
        <v>125</v>
      </c>
      <c r="L489" s="531" t="s">
        <v>668</v>
      </c>
      <c r="M489" s="199" t="s">
        <v>125</v>
      </c>
      <c r="N489" s="197"/>
      <c r="O489" s="198" t="s">
        <v>125</v>
      </c>
      <c r="P489" s="199" t="s">
        <v>7</v>
      </c>
      <c r="Q489" s="198" t="s">
        <v>7</v>
      </c>
      <c r="R489" s="199" t="s">
        <v>7</v>
      </c>
      <c r="S489" s="468" t="s">
        <v>7</v>
      </c>
    </row>
    <row r="490" spans="1:19" ht="14.1" customHeight="1" x14ac:dyDescent="0.15">
      <c r="A490" s="107"/>
      <c r="B490" s="397"/>
      <c r="C490" s="410"/>
      <c r="D490" s="267"/>
      <c r="E490" s="191" t="s">
        <v>17</v>
      </c>
      <c r="F490" s="362"/>
      <c r="G490" s="253"/>
      <c r="H490" s="110"/>
      <c r="I490" s="110"/>
      <c r="J490" s="110"/>
      <c r="K490" s="100" t="s">
        <v>125</v>
      </c>
      <c r="L490" s="445" t="s">
        <v>665</v>
      </c>
      <c r="M490" s="195" t="s">
        <v>125</v>
      </c>
      <c r="N490" s="193"/>
      <c r="O490" s="194" t="s">
        <v>125</v>
      </c>
      <c r="P490" s="195" t="s">
        <v>7</v>
      </c>
      <c r="Q490" s="194" t="s">
        <v>7</v>
      </c>
      <c r="R490" s="195" t="s">
        <v>7</v>
      </c>
      <c r="S490" s="196" t="s">
        <v>7</v>
      </c>
    </row>
    <row r="491" spans="1:19" ht="14.1" customHeight="1" x14ac:dyDescent="0.15">
      <c r="A491" s="107"/>
      <c r="B491" s="397"/>
      <c r="C491" s="410"/>
      <c r="D491" s="267"/>
      <c r="E491" s="107" t="s">
        <v>7</v>
      </c>
      <c r="F491" s="361" t="s">
        <v>7</v>
      </c>
      <c r="G491" s="761" t="s">
        <v>478</v>
      </c>
      <c r="H491" s="99"/>
      <c r="I491" s="99"/>
      <c r="J491" s="99"/>
      <c r="K491" s="100"/>
      <c r="L491" s="445"/>
      <c r="M491" s="195"/>
      <c r="N491" s="193"/>
      <c r="O491" s="194"/>
      <c r="P491" s="195"/>
      <c r="Q491" s="194"/>
      <c r="R491" s="195"/>
      <c r="S491" s="196"/>
    </row>
    <row r="492" spans="1:19" ht="14.1" customHeight="1" x14ac:dyDescent="0.15">
      <c r="A492" s="107"/>
      <c r="B492" s="397"/>
      <c r="C492" s="410"/>
      <c r="D492" s="268"/>
      <c r="E492" s="97"/>
      <c r="F492" s="329"/>
      <c r="G492" s="726"/>
      <c r="H492" s="478"/>
      <c r="I492" s="478"/>
      <c r="J492" s="478"/>
      <c r="K492" s="113" t="s">
        <v>125</v>
      </c>
      <c r="L492" s="444" t="s">
        <v>669</v>
      </c>
      <c r="M492" s="199" t="s">
        <v>125</v>
      </c>
      <c r="N492" s="197"/>
      <c r="O492" s="198" t="s">
        <v>125</v>
      </c>
      <c r="P492" s="199" t="s">
        <v>7</v>
      </c>
      <c r="Q492" s="198" t="s">
        <v>7</v>
      </c>
      <c r="R492" s="199" t="s">
        <v>7</v>
      </c>
      <c r="S492" s="468" t="s">
        <v>7</v>
      </c>
    </row>
    <row r="493" spans="1:19" ht="14.1" customHeight="1" x14ac:dyDescent="0.15">
      <c r="A493" s="107"/>
      <c r="B493" s="397"/>
      <c r="C493" s="410"/>
      <c r="D493" s="276" t="s">
        <v>670</v>
      </c>
      <c r="E493" s="234" t="s">
        <v>16</v>
      </c>
      <c r="F493" s="108"/>
      <c r="G493" s="200"/>
      <c r="H493" s="99"/>
      <c r="I493" s="99"/>
      <c r="J493" s="99"/>
      <c r="K493" s="100" t="s">
        <v>125</v>
      </c>
      <c r="L493" s="445" t="s">
        <v>663</v>
      </c>
      <c r="M493" s="195" t="s">
        <v>125</v>
      </c>
      <c r="N493" s="193"/>
      <c r="O493" s="194" t="s">
        <v>125</v>
      </c>
      <c r="P493" s="195" t="s">
        <v>7</v>
      </c>
      <c r="Q493" s="194" t="s">
        <v>7</v>
      </c>
      <c r="R493" s="195" t="s">
        <v>7</v>
      </c>
      <c r="S493" s="196" t="s">
        <v>7</v>
      </c>
    </row>
    <row r="494" spans="1:19" ht="14.1" customHeight="1" x14ac:dyDescent="0.15">
      <c r="A494" s="107"/>
      <c r="B494" s="397"/>
      <c r="C494" s="410"/>
      <c r="D494" s="264" t="s">
        <v>671</v>
      </c>
      <c r="E494" s="79" t="s">
        <v>7</v>
      </c>
      <c r="F494" s="361" t="s">
        <v>7</v>
      </c>
      <c r="G494" s="761" t="s">
        <v>478</v>
      </c>
      <c r="H494" s="99"/>
      <c r="I494" s="99"/>
      <c r="J494" s="99"/>
      <c r="K494" s="100"/>
      <c r="L494" s="445"/>
      <c r="M494" s="195"/>
      <c r="N494" s="193"/>
      <c r="O494" s="194"/>
      <c r="P494" s="195"/>
      <c r="Q494" s="194"/>
      <c r="R494" s="195"/>
      <c r="S494" s="196"/>
    </row>
    <row r="495" spans="1:19" ht="14.1" customHeight="1" x14ac:dyDescent="0.15">
      <c r="A495" s="107"/>
      <c r="B495" s="397"/>
      <c r="C495" s="410"/>
      <c r="D495" s="264" t="s">
        <v>674</v>
      </c>
      <c r="E495" s="79"/>
      <c r="F495" s="303"/>
      <c r="G495" s="717"/>
      <c r="H495" s="84"/>
      <c r="I495" s="84"/>
      <c r="J495" s="84"/>
      <c r="K495" s="236" t="s">
        <v>125</v>
      </c>
      <c r="L495" s="442" t="s">
        <v>665</v>
      </c>
      <c r="M495" s="163" t="s">
        <v>125</v>
      </c>
      <c r="N495" s="161"/>
      <c r="O495" s="162" t="s">
        <v>125</v>
      </c>
      <c r="P495" s="163" t="s">
        <v>7</v>
      </c>
      <c r="Q495" s="162" t="s">
        <v>7</v>
      </c>
      <c r="R495" s="163" t="s">
        <v>7</v>
      </c>
      <c r="S495" s="164" t="s">
        <v>7</v>
      </c>
    </row>
    <row r="496" spans="1:19" ht="14.1" customHeight="1" x14ac:dyDescent="0.15">
      <c r="A496" s="107"/>
      <c r="B496" s="397"/>
      <c r="C496" s="410"/>
      <c r="D496" s="536" t="s">
        <v>18</v>
      </c>
      <c r="E496" s="79"/>
      <c r="F496" s="308"/>
      <c r="G496" s="324"/>
      <c r="H496" s="80"/>
      <c r="I496" s="80"/>
      <c r="J496" s="80"/>
      <c r="K496" s="489"/>
      <c r="L496" s="446"/>
      <c r="M496" s="205"/>
      <c r="N496" s="171"/>
      <c r="O496" s="172"/>
      <c r="P496" s="205"/>
      <c r="Q496" s="172"/>
      <c r="R496" s="205"/>
      <c r="S496" s="206"/>
    </row>
    <row r="497" spans="1:19" ht="14.1" customHeight="1" x14ac:dyDescent="0.15">
      <c r="A497" s="107"/>
      <c r="B497" s="397"/>
      <c r="C497" s="410"/>
      <c r="D497" s="267"/>
      <c r="E497" s="79"/>
      <c r="F497" s="308"/>
      <c r="G497" s="324"/>
      <c r="H497" s="84"/>
      <c r="I497" s="84"/>
      <c r="J497" s="84"/>
      <c r="K497" s="236" t="s">
        <v>125</v>
      </c>
      <c r="L497" s="445" t="s">
        <v>675</v>
      </c>
      <c r="M497" s="195" t="s">
        <v>125</v>
      </c>
      <c r="N497" s="193"/>
      <c r="O497" s="194" t="s">
        <v>125</v>
      </c>
      <c r="P497" s="195" t="s">
        <v>7</v>
      </c>
      <c r="Q497" s="194" t="s">
        <v>7</v>
      </c>
      <c r="R497" s="195" t="s">
        <v>7</v>
      </c>
      <c r="S497" s="196" t="s">
        <v>7</v>
      </c>
    </row>
    <row r="498" spans="1:19" ht="14.1" customHeight="1" x14ac:dyDescent="0.15">
      <c r="A498" s="107"/>
      <c r="B498" s="397"/>
      <c r="C498" s="410"/>
      <c r="D498" s="264" t="s">
        <v>178</v>
      </c>
      <c r="E498" s="79"/>
      <c r="F498" s="308"/>
      <c r="G498" s="324"/>
      <c r="H498" s="80"/>
      <c r="I498" s="80"/>
      <c r="J498" s="80"/>
      <c r="K498" s="489"/>
      <c r="L498" s="445"/>
      <c r="M498" s="195"/>
      <c r="N498" s="193"/>
      <c r="O498" s="194"/>
      <c r="P498" s="195"/>
      <c r="Q498" s="194"/>
      <c r="R498" s="195"/>
      <c r="S498" s="196"/>
    </row>
    <row r="499" spans="1:19" ht="14.1" customHeight="1" x14ac:dyDescent="0.15">
      <c r="A499" s="107"/>
      <c r="B499" s="397"/>
      <c r="C499" s="410"/>
      <c r="D499" s="295" t="s">
        <v>445</v>
      </c>
      <c r="E499" s="79"/>
      <c r="F499" s="308"/>
      <c r="G499" s="324"/>
      <c r="H499" s="84"/>
      <c r="I499" s="84"/>
      <c r="J499" s="84"/>
      <c r="K499" s="236" t="s">
        <v>125</v>
      </c>
      <c r="L499" s="442" t="s">
        <v>676</v>
      </c>
      <c r="M499" s="163" t="s">
        <v>125</v>
      </c>
      <c r="N499" s="161"/>
      <c r="O499" s="162" t="s">
        <v>125</v>
      </c>
      <c r="P499" s="163" t="s">
        <v>7</v>
      </c>
      <c r="Q499" s="162" t="s">
        <v>7</v>
      </c>
      <c r="R499" s="163" t="s">
        <v>7</v>
      </c>
      <c r="S499" s="164" t="s">
        <v>7</v>
      </c>
    </row>
    <row r="500" spans="1:19" ht="14.1" customHeight="1" x14ac:dyDescent="0.15">
      <c r="A500" s="107"/>
      <c r="B500" s="397"/>
      <c r="C500" s="410"/>
      <c r="D500" s="264" t="s">
        <v>166</v>
      </c>
      <c r="E500" s="79"/>
      <c r="F500" s="308"/>
      <c r="G500" s="324"/>
      <c r="H500" s="80"/>
      <c r="I500" s="80"/>
      <c r="J500" s="80"/>
      <c r="K500" s="489"/>
      <c r="L500" s="446"/>
      <c r="M500" s="205"/>
      <c r="N500" s="171"/>
      <c r="O500" s="172"/>
      <c r="P500" s="205"/>
      <c r="Q500" s="172"/>
      <c r="R500" s="205"/>
      <c r="S500" s="206"/>
    </row>
    <row r="501" spans="1:19" ht="14.1" customHeight="1" x14ac:dyDescent="0.15">
      <c r="A501" s="107"/>
      <c r="B501" s="397"/>
      <c r="C501" s="410"/>
      <c r="D501" s="264" t="s">
        <v>168</v>
      </c>
      <c r="E501" s="97"/>
      <c r="F501" s="310"/>
      <c r="G501" s="325"/>
      <c r="H501" s="478"/>
      <c r="I501" s="478"/>
      <c r="J501" s="478"/>
      <c r="K501" s="113" t="s">
        <v>125</v>
      </c>
      <c r="L501" s="444" t="s">
        <v>669</v>
      </c>
      <c r="M501" s="199" t="s">
        <v>125</v>
      </c>
      <c r="N501" s="197"/>
      <c r="O501" s="198" t="s">
        <v>125</v>
      </c>
      <c r="P501" s="199" t="s">
        <v>7</v>
      </c>
      <c r="Q501" s="198" t="s">
        <v>7</v>
      </c>
      <c r="R501" s="199" t="s">
        <v>7</v>
      </c>
      <c r="S501" s="468" t="s">
        <v>7</v>
      </c>
    </row>
    <row r="502" spans="1:19" ht="14.1" customHeight="1" x14ac:dyDescent="0.15">
      <c r="A502" s="107"/>
      <c r="B502" s="397"/>
      <c r="C502" s="410"/>
      <c r="D502" s="267"/>
      <c r="E502" s="234" t="s">
        <v>17</v>
      </c>
      <c r="F502" s="108"/>
      <c r="G502" s="200"/>
      <c r="H502" s="110"/>
      <c r="I502" s="110"/>
      <c r="J502" s="110"/>
      <c r="K502" s="111" t="s">
        <v>125</v>
      </c>
      <c r="L502" s="443" t="s">
        <v>677</v>
      </c>
      <c r="M502" s="182" t="s">
        <v>125</v>
      </c>
      <c r="N502" s="183"/>
      <c r="O502" s="184" t="s">
        <v>125</v>
      </c>
      <c r="P502" s="182" t="s">
        <v>7</v>
      </c>
      <c r="Q502" s="184" t="s">
        <v>7</v>
      </c>
      <c r="R502" s="182" t="s">
        <v>7</v>
      </c>
      <c r="S502" s="192" t="s">
        <v>7</v>
      </c>
    </row>
    <row r="503" spans="1:19" ht="14.1" customHeight="1" x14ac:dyDescent="0.15">
      <c r="A503" s="107"/>
      <c r="B503" s="397"/>
      <c r="C503" s="410"/>
      <c r="D503" s="267"/>
      <c r="E503" s="79" t="s">
        <v>7</v>
      </c>
      <c r="F503" s="361" t="s">
        <v>7</v>
      </c>
      <c r="G503" s="761" t="s">
        <v>478</v>
      </c>
      <c r="H503" s="80"/>
      <c r="I503" s="80"/>
      <c r="J503" s="80"/>
      <c r="K503" s="81"/>
      <c r="L503" s="446"/>
      <c r="M503" s="205"/>
      <c r="N503" s="171"/>
      <c r="O503" s="172"/>
      <c r="P503" s="205"/>
      <c r="Q503" s="172"/>
      <c r="R503" s="205"/>
      <c r="S503" s="206"/>
    </row>
    <row r="504" spans="1:19" ht="14.1" customHeight="1" thickBot="1" x14ac:dyDescent="0.2">
      <c r="A504" s="185"/>
      <c r="B504" s="402"/>
      <c r="C504" s="416"/>
      <c r="D504" s="277"/>
      <c r="E504" s="95"/>
      <c r="F504" s="351"/>
      <c r="G504" s="762"/>
      <c r="H504" s="247"/>
      <c r="I504" s="247"/>
      <c r="J504" s="247"/>
      <c r="K504" s="464" t="s">
        <v>125</v>
      </c>
      <c r="L504" s="540" t="s">
        <v>669</v>
      </c>
      <c r="M504" s="465" t="s">
        <v>125</v>
      </c>
      <c r="N504" s="463"/>
      <c r="O504" s="467" t="s">
        <v>125</v>
      </c>
      <c r="P504" s="465" t="s">
        <v>7</v>
      </c>
      <c r="Q504" s="467" t="s">
        <v>7</v>
      </c>
      <c r="R504" s="465" t="s">
        <v>7</v>
      </c>
      <c r="S504" s="482" t="s">
        <v>7</v>
      </c>
    </row>
    <row r="505" spans="1:19" ht="14.1" customHeight="1" x14ac:dyDescent="0.15">
      <c r="A505" s="112"/>
      <c r="B505" s="112"/>
      <c r="C505" s="108" t="s">
        <v>182</v>
      </c>
      <c r="D505" s="265"/>
      <c r="E505" s="112"/>
      <c r="F505" s="108"/>
      <c r="G505" s="108"/>
      <c r="H505" s="112"/>
      <c r="I505" s="112"/>
      <c r="J505" s="112"/>
      <c r="K505" s="112"/>
      <c r="L505" s="363"/>
      <c r="M505" s="112"/>
      <c r="N505" s="112"/>
      <c r="O505" s="112"/>
      <c r="P505" s="112"/>
      <c r="Q505" s="112"/>
      <c r="R505" s="112"/>
      <c r="S505" s="112"/>
    </row>
    <row r="506" spans="1:19" ht="14.1" customHeight="1" x14ac:dyDescent="0.15">
      <c r="A506" s="112"/>
      <c r="B506" s="112"/>
      <c r="C506" s="108" t="s">
        <v>179</v>
      </c>
      <c r="D506" s="265"/>
      <c r="E506" s="112"/>
      <c r="F506" s="108"/>
      <c r="G506" s="108"/>
      <c r="H506" s="112"/>
      <c r="I506" s="112"/>
      <c r="J506" s="112"/>
      <c r="K506" s="112"/>
      <c r="L506" s="363"/>
      <c r="M506" s="112"/>
      <c r="N506" s="112"/>
      <c r="O506" s="112"/>
      <c r="P506" s="112"/>
      <c r="Q506" s="112"/>
      <c r="R506" s="112"/>
      <c r="S506" s="112"/>
    </row>
    <row r="507" spans="1:19" ht="14.1" customHeight="1" x14ac:dyDescent="0.15">
      <c r="A507" s="112"/>
      <c r="B507" s="112"/>
      <c r="C507" s="108" t="s">
        <v>678</v>
      </c>
      <c r="D507" s="265"/>
      <c r="E507" s="112"/>
      <c r="F507" s="108"/>
      <c r="G507" s="108"/>
      <c r="H507" s="112"/>
      <c r="I507" s="112"/>
      <c r="J507" s="112"/>
      <c r="K507" s="112"/>
      <c r="L507" s="363"/>
      <c r="M507" s="112"/>
      <c r="N507" s="112"/>
      <c r="O507" s="112"/>
      <c r="P507" s="112"/>
      <c r="Q507" s="112"/>
      <c r="R507" s="112"/>
      <c r="S507" s="112"/>
    </row>
    <row r="508" spans="1:19" ht="14.1" customHeight="1" x14ac:dyDescent="0.15">
      <c r="A508" s="108"/>
      <c r="B508" s="108"/>
      <c r="C508" s="108" t="s">
        <v>180</v>
      </c>
      <c r="D508" s="265"/>
      <c r="E508" s="112"/>
      <c r="F508" s="108"/>
      <c r="G508" s="108"/>
      <c r="H508" s="108"/>
      <c r="I508" s="108"/>
      <c r="J508" s="108"/>
      <c r="K508" s="108"/>
      <c r="L508" s="363"/>
      <c r="M508" s="108"/>
      <c r="N508" s="108"/>
      <c r="O508" s="108"/>
      <c r="P508" s="108"/>
      <c r="Q508" s="108"/>
      <c r="R508" s="108"/>
      <c r="S508" s="108"/>
    </row>
    <row r="509" spans="1:19" ht="14.1" customHeight="1" x14ac:dyDescent="0.15">
      <c r="A509"/>
      <c r="B509"/>
      <c r="C509"/>
      <c r="D509"/>
      <c r="E509"/>
      <c r="F509"/>
      <c r="G509"/>
      <c r="H509"/>
      <c r="I509"/>
      <c r="J509"/>
      <c r="K509"/>
      <c r="L509"/>
      <c r="M509"/>
      <c r="N509"/>
      <c r="O509"/>
      <c r="P509"/>
      <c r="Q509"/>
      <c r="R509"/>
      <c r="S509"/>
    </row>
    <row r="510" spans="1:19" ht="14.1" customHeight="1" x14ac:dyDescent="0.15">
      <c r="A510"/>
      <c r="B510"/>
      <c r="C510"/>
      <c r="D510"/>
      <c r="E510"/>
      <c r="F510"/>
      <c r="G510"/>
      <c r="H510"/>
      <c r="I510"/>
      <c r="J510"/>
      <c r="K510"/>
      <c r="L510"/>
      <c r="M510"/>
      <c r="N510"/>
      <c r="O510"/>
      <c r="P510"/>
      <c r="Q510"/>
      <c r="R510"/>
      <c r="S510"/>
    </row>
    <row r="511" spans="1:19" ht="14.1" customHeight="1" x14ac:dyDescent="0.15">
      <c r="A511"/>
      <c r="B511"/>
      <c r="C511"/>
      <c r="D511"/>
      <c r="E511"/>
      <c r="F511"/>
      <c r="G511"/>
      <c r="H511"/>
      <c r="I511"/>
      <c r="J511"/>
      <c r="K511"/>
      <c r="L511"/>
      <c r="M511"/>
      <c r="N511"/>
      <c r="O511"/>
      <c r="P511"/>
      <c r="Q511"/>
      <c r="R511"/>
      <c r="S511"/>
    </row>
    <row r="512" spans="1:19" ht="14.1" customHeight="1" x14ac:dyDescent="0.15">
      <c r="A512"/>
      <c r="B512"/>
      <c r="C512"/>
      <c r="D512"/>
      <c r="E512"/>
      <c r="F512"/>
      <c r="G512"/>
      <c r="H512"/>
      <c r="I512"/>
      <c r="J512"/>
      <c r="K512"/>
      <c r="L512"/>
      <c r="M512"/>
      <c r="N512"/>
      <c r="O512"/>
      <c r="P512"/>
      <c r="Q512"/>
      <c r="R512"/>
      <c r="S512"/>
    </row>
    <row r="513" customFormat="1" ht="14.1" customHeight="1" x14ac:dyDescent="0.15"/>
    <row r="514" customFormat="1" ht="14.1" customHeight="1" x14ac:dyDescent="0.15"/>
    <row r="515" customFormat="1" ht="14.1" customHeight="1" x14ac:dyDescent="0.15"/>
    <row r="516" customFormat="1" ht="14.1" customHeight="1" x14ac:dyDescent="0.15"/>
    <row r="517" customFormat="1" ht="14.1" customHeight="1" x14ac:dyDescent="0.15"/>
    <row r="518" customFormat="1" ht="14.1" customHeight="1" x14ac:dyDescent="0.15"/>
    <row r="519" customFormat="1" ht="14.1" customHeight="1" x14ac:dyDescent="0.15"/>
    <row r="520" customFormat="1" ht="14.1" customHeight="1" x14ac:dyDescent="0.15"/>
    <row r="521" customFormat="1" ht="14.1" customHeight="1" x14ac:dyDescent="0.15"/>
    <row r="522" customFormat="1" ht="14.1" customHeight="1" x14ac:dyDescent="0.15"/>
    <row r="523" customFormat="1" ht="14.1" customHeight="1" x14ac:dyDescent="0.15"/>
    <row r="524" customFormat="1" ht="14.1" customHeight="1" x14ac:dyDescent="0.15"/>
    <row r="525" customFormat="1" ht="14.1" customHeight="1" x14ac:dyDescent="0.15"/>
    <row r="526" customFormat="1" ht="14.1" customHeight="1" x14ac:dyDescent="0.15"/>
    <row r="527" customFormat="1" ht="14.1" customHeight="1" x14ac:dyDescent="0.15"/>
    <row r="528" customFormat="1" ht="14.1" customHeight="1" x14ac:dyDescent="0.15"/>
    <row r="529" customFormat="1" ht="14.1" customHeight="1" x14ac:dyDescent="0.15"/>
    <row r="530" customFormat="1" ht="14.1" customHeight="1" x14ac:dyDescent="0.15"/>
    <row r="531" customFormat="1" ht="14.1" customHeight="1" x14ac:dyDescent="0.15"/>
    <row r="532" customFormat="1" ht="14.1" customHeight="1" x14ac:dyDescent="0.15"/>
    <row r="533" customFormat="1" ht="14.1" customHeight="1" x14ac:dyDescent="0.15"/>
    <row r="534" customFormat="1" ht="14.1" customHeight="1" x14ac:dyDescent="0.15"/>
    <row r="535" customFormat="1" ht="14.1" customHeight="1" x14ac:dyDescent="0.15"/>
    <row r="536" customFormat="1" ht="14.1" customHeight="1" x14ac:dyDescent="0.15"/>
    <row r="537" customFormat="1" ht="14.1" customHeight="1" x14ac:dyDescent="0.15"/>
    <row r="538" customFormat="1" ht="14.1" customHeight="1" x14ac:dyDescent="0.15"/>
    <row r="539" customFormat="1" ht="14.1" customHeight="1" x14ac:dyDescent="0.15"/>
    <row r="540" customFormat="1" ht="14.1" customHeight="1" x14ac:dyDescent="0.15"/>
    <row r="541" customFormat="1" ht="14.1" customHeight="1" x14ac:dyDescent="0.15"/>
    <row r="542" customFormat="1" ht="14.1" customHeight="1" x14ac:dyDescent="0.15"/>
    <row r="543" customFormat="1" ht="14.1" customHeight="1" x14ac:dyDescent="0.15"/>
    <row r="544" customFormat="1" ht="14.1" customHeight="1" x14ac:dyDescent="0.15"/>
    <row r="545" customFormat="1" ht="14.1" customHeight="1" x14ac:dyDescent="0.15"/>
    <row r="546" customFormat="1" ht="14.1" customHeight="1" x14ac:dyDescent="0.15"/>
    <row r="547" customFormat="1" ht="14.1" customHeight="1" x14ac:dyDescent="0.15"/>
    <row r="548" customFormat="1" ht="14.1" customHeight="1" x14ac:dyDescent="0.15"/>
    <row r="549" customFormat="1" ht="14.1" customHeight="1" x14ac:dyDescent="0.15"/>
    <row r="550" customFormat="1" ht="14.1" customHeight="1" x14ac:dyDescent="0.15"/>
    <row r="551" customFormat="1" ht="14.1" customHeight="1" x14ac:dyDescent="0.15"/>
    <row r="552" customFormat="1" ht="14.1" customHeight="1" x14ac:dyDescent="0.15"/>
    <row r="553" customFormat="1" ht="14.1" customHeight="1" x14ac:dyDescent="0.15"/>
    <row r="554" customFormat="1" ht="14.1" customHeight="1" x14ac:dyDescent="0.15"/>
    <row r="555" customFormat="1" ht="14.1" customHeight="1" x14ac:dyDescent="0.15"/>
    <row r="556" customFormat="1" ht="14.1" customHeight="1" x14ac:dyDescent="0.15"/>
    <row r="557" customFormat="1" ht="14.1" customHeight="1" x14ac:dyDescent="0.15"/>
    <row r="558" customFormat="1" ht="14.1" customHeight="1" x14ac:dyDescent="0.15"/>
    <row r="559" customFormat="1" ht="14.1" customHeight="1" x14ac:dyDescent="0.15"/>
    <row r="560" customFormat="1" ht="14.1" customHeight="1" x14ac:dyDescent="0.15"/>
    <row r="561" customFormat="1" ht="14.1" customHeight="1" x14ac:dyDescent="0.15"/>
    <row r="562" customFormat="1" ht="14.1" customHeight="1" x14ac:dyDescent="0.15"/>
    <row r="563" customFormat="1" ht="14.1" customHeight="1" x14ac:dyDescent="0.15"/>
    <row r="564" customFormat="1" ht="14.1" customHeight="1" x14ac:dyDescent="0.15"/>
    <row r="565" customFormat="1" ht="14.1" customHeight="1" x14ac:dyDescent="0.15"/>
    <row r="566" customFormat="1" ht="14.1" customHeight="1" x14ac:dyDescent="0.15"/>
    <row r="567" customFormat="1" ht="14.1" customHeight="1" x14ac:dyDescent="0.15"/>
    <row r="568" customFormat="1" ht="14.1" customHeight="1" x14ac:dyDescent="0.15"/>
    <row r="569" customFormat="1" ht="14.1" customHeight="1" x14ac:dyDescent="0.15"/>
    <row r="570" customFormat="1" ht="14.1" customHeight="1" x14ac:dyDescent="0.15"/>
    <row r="571" customFormat="1" ht="14.1" customHeight="1" x14ac:dyDescent="0.15"/>
    <row r="572" customFormat="1" ht="14.1" customHeight="1" x14ac:dyDescent="0.15"/>
    <row r="573" customFormat="1" ht="14.1" customHeight="1" x14ac:dyDescent="0.15"/>
    <row r="574" customFormat="1" ht="14.1" customHeight="1" x14ac:dyDescent="0.15"/>
    <row r="575" customFormat="1" ht="14.1" customHeight="1" x14ac:dyDescent="0.15"/>
    <row r="576" customFormat="1" ht="14.1" customHeight="1" x14ac:dyDescent="0.15"/>
    <row r="577" customFormat="1" ht="14.1" customHeight="1" x14ac:dyDescent="0.15"/>
    <row r="578" customFormat="1" ht="14.1" customHeight="1" x14ac:dyDescent="0.15"/>
    <row r="579" customFormat="1" ht="14.1" customHeight="1" x14ac:dyDescent="0.15"/>
    <row r="580" customFormat="1" ht="14.1" customHeight="1" x14ac:dyDescent="0.15"/>
    <row r="581" customFormat="1" ht="14.1" customHeight="1" x14ac:dyDescent="0.15"/>
    <row r="582" customFormat="1" ht="14.1" customHeight="1" x14ac:dyDescent="0.15"/>
    <row r="583" customFormat="1" ht="14.1" customHeight="1" x14ac:dyDescent="0.15"/>
    <row r="584" customFormat="1" ht="14.1" customHeight="1" x14ac:dyDescent="0.15"/>
    <row r="585" customFormat="1" ht="14.1" customHeight="1" x14ac:dyDescent="0.15"/>
    <row r="586" customFormat="1" ht="14.1" customHeight="1" x14ac:dyDescent="0.15"/>
    <row r="587" customFormat="1" ht="14.1" customHeight="1" x14ac:dyDescent="0.15"/>
    <row r="588" customFormat="1" ht="14.1" customHeight="1" x14ac:dyDescent="0.15"/>
    <row r="589" customFormat="1" ht="14.1" customHeight="1" x14ac:dyDescent="0.15"/>
    <row r="590" customFormat="1" ht="14.1" customHeight="1" x14ac:dyDescent="0.15"/>
    <row r="591" customFormat="1" ht="14.1" customHeight="1" x14ac:dyDescent="0.15"/>
    <row r="592" customFormat="1" ht="14.1" customHeight="1" x14ac:dyDescent="0.15"/>
    <row r="593" spans="1:19" ht="14.1" customHeight="1" x14ac:dyDescent="0.15">
      <c r="A593"/>
      <c r="B593"/>
      <c r="C593"/>
      <c r="D593"/>
      <c r="E593"/>
      <c r="F593"/>
      <c r="G593"/>
      <c r="H593"/>
      <c r="I593"/>
      <c r="J593"/>
      <c r="K593"/>
      <c r="L593"/>
      <c r="M593"/>
      <c r="N593"/>
      <c r="O593"/>
      <c r="P593"/>
      <c r="Q593"/>
      <c r="R593"/>
      <c r="S593"/>
    </row>
    <row r="594" spans="1:19" ht="14.1" customHeight="1" x14ac:dyDescent="0.15">
      <c r="A594"/>
      <c r="B594"/>
      <c r="C594"/>
      <c r="D594"/>
      <c r="E594"/>
      <c r="F594"/>
      <c r="G594"/>
      <c r="H594"/>
      <c r="I594"/>
      <c r="J594"/>
      <c r="K594"/>
      <c r="L594"/>
      <c r="M594"/>
      <c r="N594"/>
      <c r="O594"/>
      <c r="P594"/>
      <c r="Q594"/>
      <c r="R594"/>
      <c r="S594"/>
    </row>
    <row r="595" spans="1:19" ht="14.1" customHeight="1" x14ac:dyDescent="0.15">
      <c r="A595"/>
      <c r="B595"/>
      <c r="C595"/>
      <c r="D595"/>
      <c r="E595"/>
      <c r="F595"/>
      <c r="G595"/>
      <c r="H595"/>
      <c r="I595"/>
      <c r="J595"/>
      <c r="K595"/>
      <c r="L595"/>
      <c r="M595"/>
      <c r="N595"/>
      <c r="O595"/>
      <c r="P595"/>
      <c r="Q595"/>
      <c r="R595"/>
      <c r="S595"/>
    </row>
    <row r="596" spans="1:19" ht="14.1" customHeight="1" x14ac:dyDescent="0.15">
      <c r="A596"/>
      <c r="B596"/>
      <c r="C596"/>
      <c r="D596"/>
      <c r="E596"/>
      <c r="F596"/>
      <c r="G596"/>
      <c r="H596"/>
      <c r="I596"/>
      <c r="J596"/>
      <c r="K596"/>
      <c r="L596"/>
      <c r="M596"/>
      <c r="N596"/>
      <c r="O596"/>
      <c r="P596"/>
      <c r="Q596"/>
      <c r="R596"/>
      <c r="S596"/>
    </row>
    <row r="597" spans="1:19" ht="14.1" customHeight="1" x14ac:dyDescent="0.15">
      <c r="A597"/>
      <c r="B597"/>
      <c r="C597"/>
      <c r="D597"/>
      <c r="E597"/>
      <c r="F597"/>
      <c r="G597"/>
      <c r="H597"/>
      <c r="I597"/>
      <c r="J597"/>
      <c r="K597"/>
      <c r="L597"/>
      <c r="M597"/>
      <c r="N597"/>
      <c r="O597"/>
      <c r="P597"/>
      <c r="Q597"/>
      <c r="R597"/>
      <c r="S597"/>
    </row>
    <row r="598" spans="1:19" ht="14.1" customHeight="1" x14ac:dyDescent="0.15">
      <c r="A598"/>
      <c r="B598"/>
      <c r="C598"/>
      <c r="D598"/>
      <c r="E598"/>
      <c r="F598"/>
      <c r="G598"/>
      <c r="H598"/>
      <c r="I598"/>
      <c r="J598"/>
      <c r="K598"/>
      <c r="L598"/>
      <c r="M598"/>
      <c r="N598"/>
      <c r="O598"/>
      <c r="P598"/>
      <c r="Q598"/>
      <c r="R598"/>
      <c r="S598"/>
    </row>
    <row r="599" spans="1:19" ht="14.1" customHeight="1" x14ac:dyDescent="0.15">
      <c r="A599"/>
      <c r="B599"/>
      <c r="C599"/>
      <c r="D599"/>
      <c r="E599"/>
      <c r="F599"/>
      <c r="G599"/>
      <c r="H599"/>
      <c r="I599"/>
      <c r="J599"/>
      <c r="K599"/>
      <c r="L599"/>
      <c r="M599"/>
      <c r="N599"/>
      <c r="O599"/>
      <c r="P599"/>
      <c r="Q599"/>
      <c r="R599"/>
      <c r="S599"/>
    </row>
    <row r="600" spans="1:19" ht="14.1" customHeight="1" x14ac:dyDescent="0.15">
      <c r="A600"/>
      <c r="B600"/>
      <c r="C600"/>
      <c r="D600"/>
      <c r="E600"/>
      <c r="F600"/>
      <c r="G600"/>
      <c r="H600"/>
      <c r="I600"/>
      <c r="J600"/>
      <c r="K600"/>
      <c r="L600"/>
      <c r="M600"/>
      <c r="N600"/>
      <c r="O600"/>
      <c r="P600"/>
      <c r="Q600"/>
      <c r="R600"/>
      <c r="S600"/>
    </row>
    <row r="601" spans="1:19" ht="14.1" customHeight="1" x14ac:dyDescent="0.15">
      <c r="A601"/>
      <c r="B601"/>
      <c r="C601"/>
      <c r="D601"/>
      <c r="E601"/>
      <c r="F601"/>
      <c r="G601"/>
      <c r="H601"/>
      <c r="I601"/>
      <c r="J601"/>
      <c r="K601"/>
      <c r="L601"/>
      <c r="M601"/>
      <c r="N601"/>
      <c r="O601"/>
      <c r="P601"/>
      <c r="Q601"/>
      <c r="R601"/>
      <c r="S601"/>
    </row>
    <row r="602" spans="1:19" ht="14.1" customHeight="1" x14ac:dyDescent="0.15">
      <c r="A602"/>
      <c r="B602"/>
      <c r="C602"/>
      <c r="D602"/>
      <c r="E602"/>
      <c r="F602"/>
      <c r="G602"/>
      <c r="H602"/>
      <c r="I602"/>
      <c r="J602"/>
      <c r="K602"/>
      <c r="L602"/>
      <c r="M602"/>
      <c r="N602"/>
      <c r="O602"/>
      <c r="P602"/>
      <c r="Q602"/>
      <c r="R602"/>
      <c r="S602"/>
    </row>
    <row r="603" spans="1:19" ht="14.1" customHeight="1" x14ac:dyDescent="0.15">
      <c r="A603"/>
      <c r="B603"/>
      <c r="C603"/>
      <c r="D603"/>
      <c r="E603"/>
      <c r="F603"/>
      <c r="G603"/>
      <c r="H603"/>
      <c r="I603"/>
      <c r="J603"/>
      <c r="K603"/>
      <c r="L603"/>
      <c r="M603"/>
      <c r="N603"/>
      <c r="O603"/>
      <c r="P603"/>
      <c r="Q603"/>
      <c r="R603"/>
      <c r="S603"/>
    </row>
    <row r="604" spans="1:19" ht="14.1" customHeight="1" x14ac:dyDescent="0.15">
      <c r="A604"/>
      <c r="B604"/>
      <c r="C604"/>
      <c r="D604"/>
      <c r="E604"/>
      <c r="F604"/>
      <c r="G604"/>
      <c r="H604"/>
      <c r="I604"/>
      <c r="J604"/>
      <c r="K604"/>
      <c r="L604"/>
      <c r="M604"/>
      <c r="N604"/>
      <c r="O604"/>
      <c r="P604"/>
      <c r="Q604"/>
      <c r="R604"/>
      <c r="S604"/>
    </row>
    <row r="605" spans="1:19" ht="14.1" customHeight="1" x14ac:dyDescent="0.15">
      <c r="A605"/>
      <c r="B605"/>
      <c r="C605"/>
      <c r="D605"/>
      <c r="E605"/>
      <c r="F605"/>
      <c r="G605"/>
      <c r="H605"/>
      <c r="I605"/>
      <c r="J605"/>
      <c r="K605"/>
      <c r="L605"/>
      <c r="M605"/>
      <c r="N605"/>
      <c r="O605"/>
      <c r="P605"/>
      <c r="Q605"/>
      <c r="R605"/>
      <c r="S605"/>
    </row>
    <row r="606" spans="1:19" ht="14.1" customHeight="1" x14ac:dyDescent="0.15">
      <c r="A606"/>
      <c r="B606"/>
      <c r="C606"/>
      <c r="D606"/>
      <c r="E606"/>
      <c r="F606"/>
      <c r="G606"/>
      <c r="H606"/>
      <c r="I606"/>
      <c r="J606"/>
      <c r="K606"/>
      <c r="L606"/>
      <c r="M606"/>
      <c r="N606"/>
      <c r="O606"/>
      <c r="P606"/>
      <c r="Q606"/>
      <c r="R606"/>
      <c r="S606"/>
    </row>
    <row r="607" spans="1:19" ht="14.1" customHeight="1" x14ac:dyDescent="0.15"/>
    <row r="608" spans="1:19" ht="14.1" customHeight="1" x14ac:dyDescent="0.15"/>
    <row r="609" ht="14.1" customHeight="1" x14ac:dyDescent="0.15"/>
  </sheetData>
  <mergeCells count="369">
    <mergeCell ref="L163:L164"/>
    <mergeCell ref="G129:G131"/>
    <mergeCell ref="A118:A130"/>
    <mergeCell ref="A451:C451"/>
    <mergeCell ref="E451:G451"/>
    <mergeCell ref="H451:S451"/>
    <mergeCell ref="G445:G446"/>
    <mergeCell ref="A393:C393"/>
    <mergeCell ref="E393:G393"/>
    <mergeCell ref="H393:S393"/>
    <mergeCell ref="K399:K400"/>
    <mergeCell ref="R398:S398"/>
    <mergeCell ref="E399:E400"/>
    <mergeCell ref="A396:A400"/>
    <mergeCell ref="B396:B400"/>
    <mergeCell ref="C396:C400"/>
    <mergeCell ref="D396:D400"/>
    <mergeCell ref="E396:K396"/>
    <mergeCell ref="H399:H400"/>
    <mergeCell ref="I399:I400"/>
    <mergeCell ref="J399:J400"/>
    <mergeCell ref="Q399:Q400"/>
    <mergeCell ref="R399:R400"/>
    <mergeCell ref="L396:S396"/>
    <mergeCell ref="M399:M400"/>
    <mergeCell ref="N399:N400"/>
    <mergeCell ref="O399:O400"/>
    <mergeCell ref="L368:L369"/>
    <mergeCell ref="G366:G367"/>
    <mergeCell ref="G374:G375"/>
    <mergeCell ref="G383:G384"/>
    <mergeCell ref="L387:L388"/>
    <mergeCell ref="N344:N345"/>
    <mergeCell ref="O344:O345"/>
    <mergeCell ref="P344:P345"/>
    <mergeCell ref="Q344:Q345"/>
    <mergeCell ref="G346:G351"/>
    <mergeCell ref="G352:G353"/>
    <mergeCell ref="G360:G361"/>
    <mergeCell ref="A341:A345"/>
    <mergeCell ref="B341:B345"/>
    <mergeCell ref="C341:C345"/>
    <mergeCell ref="D341:D345"/>
    <mergeCell ref="E341:K341"/>
    <mergeCell ref="L341:S341"/>
    <mergeCell ref="E342:E343"/>
    <mergeCell ref="F342:G345"/>
    <mergeCell ref="H342:K343"/>
    <mergeCell ref="L342:L345"/>
    <mergeCell ref="R344:R345"/>
    <mergeCell ref="S344:S345"/>
    <mergeCell ref="M342:O343"/>
    <mergeCell ref="P342:S342"/>
    <mergeCell ref="P343:Q343"/>
    <mergeCell ref="R343:S343"/>
    <mergeCell ref="E344:E345"/>
    <mergeCell ref="H344:H345"/>
    <mergeCell ref="I344:I345"/>
    <mergeCell ref="J344:J345"/>
    <mergeCell ref="K344:K345"/>
    <mergeCell ref="M344:M345"/>
    <mergeCell ref="A55:C55"/>
    <mergeCell ref="E55:G55"/>
    <mergeCell ref="H55:S55"/>
    <mergeCell ref="A338:C338"/>
    <mergeCell ref="E338:G338"/>
    <mergeCell ref="H338:S338"/>
    <mergeCell ref="A58:A62"/>
    <mergeCell ref="B58:B62"/>
    <mergeCell ref="C58:C62"/>
    <mergeCell ref="M61:M62"/>
    <mergeCell ref="N61:N62"/>
    <mergeCell ref="O61:O62"/>
    <mergeCell ref="P61:P62"/>
    <mergeCell ref="Q61:Q62"/>
    <mergeCell ref="N285:N286"/>
    <mergeCell ref="O285:O286"/>
    <mergeCell ref="P285:P286"/>
    <mergeCell ref="Q285:Q286"/>
    <mergeCell ref="N115:N116"/>
    <mergeCell ref="L112:S112"/>
    <mergeCell ref="R115:R116"/>
    <mergeCell ref="M285:M286"/>
    <mergeCell ref="R285:R286"/>
    <mergeCell ref="L270:L271"/>
    <mergeCell ref="A4:A8"/>
    <mergeCell ref="B4:B8"/>
    <mergeCell ref="C4:C8"/>
    <mergeCell ref="D4:D8"/>
    <mergeCell ref="E4:K4"/>
    <mergeCell ref="L4:S4"/>
    <mergeCell ref="E5:E6"/>
    <mergeCell ref="F5:G8"/>
    <mergeCell ref="H5:K6"/>
    <mergeCell ref="L5:L8"/>
    <mergeCell ref="E7:E8"/>
    <mergeCell ref="H7:H8"/>
    <mergeCell ref="I7:I8"/>
    <mergeCell ref="J7:J8"/>
    <mergeCell ref="K7:K8"/>
    <mergeCell ref="M7:M8"/>
    <mergeCell ref="R7:R8"/>
    <mergeCell ref="S7:S8"/>
    <mergeCell ref="M5:O6"/>
    <mergeCell ref="P5:S5"/>
    <mergeCell ref="P6:Q6"/>
    <mergeCell ref="R6:S6"/>
    <mergeCell ref="O7:O8"/>
    <mergeCell ref="P7:P8"/>
    <mergeCell ref="Q7:Q8"/>
    <mergeCell ref="D58:D62"/>
    <mergeCell ref="E58:K58"/>
    <mergeCell ref="H61:H62"/>
    <mergeCell ref="I61:I62"/>
    <mergeCell ref="J61:J62"/>
    <mergeCell ref="L58:S58"/>
    <mergeCell ref="E59:E60"/>
    <mergeCell ref="F59:G62"/>
    <mergeCell ref="H59:K60"/>
    <mergeCell ref="L59:L62"/>
    <mergeCell ref="M59:O60"/>
    <mergeCell ref="P59:S59"/>
    <mergeCell ref="P60:Q60"/>
    <mergeCell ref="R60:S60"/>
    <mergeCell ref="E61:E62"/>
    <mergeCell ref="R61:R62"/>
    <mergeCell ref="S61:S62"/>
    <mergeCell ref="K61:K62"/>
    <mergeCell ref="G47:G48"/>
    <mergeCell ref="A279:C279"/>
    <mergeCell ref="E279:G279"/>
    <mergeCell ref="H279:S279"/>
    <mergeCell ref="A282:A286"/>
    <mergeCell ref="B282:B286"/>
    <mergeCell ref="C282:C286"/>
    <mergeCell ref="D282:D286"/>
    <mergeCell ref="E282:K282"/>
    <mergeCell ref="L282:S282"/>
    <mergeCell ref="S285:S286"/>
    <mergeCell ref="M283:O284"/>
    <mergeCell ref="P283:S283"/>
    <mergeCell ref="P284:Q284"/>
    <mergeCell ref="R284:S284"/>
    <mergeCell ref="L283:L286"/>
    <mergeCell ref="E285:E286"/>
    <mergeCell ref="H285:H286"/>
    <mergeCell ref="I285:I286"/>
    <mergeCell ref="J285:J286"/>
    <mergeCell ref="K285:K286"/>
    <mergeCell ref="H283:K284"/>
    <mergeCell ref="C246:C247"/>
    <mergeCell ref="D246:D247"/>
    <mergeCell ref="G255:G257"/>
    <mergeCell ref="C256:C257"/>
    <mergeCell ref="D257:D259"/>
    <mergeCell ref="K175:K176"/>
    <mergeCell ref="M175:M176"/>
    <mergeCell ref="F173:G176"/>
    <mergeCell ref="H173:K174"/>
    <mergeCell ref="L173:L176"/>
    <mergeCell ref="M173:O174"/>
    <mergeCell ref="G177:G178"/>
    <mergeCell ref="G179:G180"/>
    <mergeCell ref="A226:C226"/>
    <mergeCell ref="E226:G226"/>
    <mergeCell ref="H226:S226"/>
    <mergeCell ref="E175:E176"/>
    <mergeCell ref="H175:H176"/>
    <mergeCell ref="G209:G210"/>
    <mergeCell ref="L192:L194"/>
    <mergeCell ref="G194:G195"/>
    <mergeCell ref="L195:L197"/>
    <mergeCell ref="A229:A233"/>
    <mergeCell ref="B229:B233"/>
    <mergeCell ref="A112:A116"/>
    <mergeCell ref="B112:B116"/>
    <mergeCell ref="C112:C116"/>
    <mergeCell ref="D112:D116"/>
    <mergeCell ref="E112:K112"/>
    <mergeCell ref="G63:G64"/>
    <mergeCell ref="G89:G90"/>
    <mergeCell ref="G92:G93"/>
    <mergeCell ref="D92:D93"/>
    <mergeCell ref="A109:C109"/>
    <mergeCell ref="G72:G74"/>
    <mergeCell ref="G75:G76"/>
    <mergeCell ref="G78:G79"/>
    <mergeCell ref="G84:G85"/>
    <mergeCell ref="E109:G109"/>
    <mergeCell ref="H109:S109"/>
    <mergeCell ref="M115:M116"/>
    <mergeCell ref="G121:G122"/>
    <mergeCell ref="L121:L122"/>
    <mergeCell ref="S115:S116"/>
    <mergeCell ref="H115:H116"/>
    <mergeCell ref="I115:I116"/>
    <mergeCell ref="J115:J116"/>
    <mergeCell ref="K115:K116"/>
    <mergeCell ref="R114:S114"/>
    <mergeCell ref="E113:E114"/>
    <mergeCell ref="F113:G116"/>
    <mergeCell ref="H113:K114"/>
    <mergeCell ref="L113:L116"/>
    <mergeCell ref="M113:O114"/>
    <mergeCell ref="P113:S113"/>
    <mergeCell ref="P114:Q114"/>
    <mergeCell ref="O115:O116"/>
    <mergeCell ref="P115:P116"/>
    <mergeCell ref="Q115:Q116"/>
    <mergeCell ref="L127:L128"/>
    <mergeCell ref="G132:G137"/>
    <mergeCell ref="L123:L124"/>
    <mergeCell ref="D138:D139"/>
    <mergeCell ref="G138:G139"/>
    <mergeCell ref="G140:G141"/>
    <mergeCell ref="L165:L166"/>
    <mergeCell ref="A172:A176"/>
    <mergeCell ref="B172:B176"/>
    <mergeCell ref="C172:C176"/>
    <mergeCell ref="D172:D176"/>
    <mergeCell ref="E172:K172"/>
    <mergeCell ref="L172:S172"/>
    <mergeCell ref="E173:E174"/>
    <mergeCell ref="P173:S173"/>
    <mergeCell ref="P174:Q174"/>
    <mergeCell ref="R174:S174"/>
    <mergeCell ref="N175:N176"/>
    <mergeCell ref="O175:O176"/>
    <mergeCell ref="P175:P176"/>
    <mergeCell ref="Q175:Q176"/>
    <mergeCell ref="R175:R176"/>
    <mergeCell ref="S175:S176"/>
    <mergeCell ref="I175:I176"/>
    <mergeCell ref="J175:J176"/>
    <mergeCell ref="A169:C169"/>
    <mergeCell ref="E169:G169"/>
    <mergeCell ref="H169:S169"/>
    <mergeCell ref="C229:C233"/>
    <mergeCell ref="D229:D233"/>
    <mergeCell ref="E229:K229"/>
    <mergeCell ref="G198:G199"/>
    <mergeCell ref="G200:G201"/>
    <mergeCell ref="G204:G206"/>
    <mergeCell ref="D207:D208"/>
    <mergeCell ref="G207:G208"/>
    <mergeCell ref="R231:S231"/>
    <mergeCell ref="E232:E233"/>
    <mergeCell ref="G214:G215"/>
    <mergeCell ref="D216:D217"/>
    <mergeCell ref="G216:G218"/>
    <mergeCell ref="G219:G221"/>
    <mergeCell ref="G222:G224"/>
    <mergeCell ref="M232:M233"/>
    <mergeCell ref="N232:N233"/>
    <mergeCell ref="L229:S229"/>
    <mergeCell ref="E230:E231"/>
    <mergeCell ref="F230:G233"/>
    <mergeCell ref="H230:K231"/>
    <mergeCell ref="L230:L233"/>
    <mergeCell ref="M230:O231"/>
    <mergeCell ref="P230:S230"/>
    <mergeCell ref="P231:Q231"/>
    <mergeCell ref="O232:O233"/>
    <mergeCell ref="P232:P233"/>
    <mergeCell ref="Q232:Q233"/>
    <mergeCell ref="R232:R233"/>
    <mergeCell ref="S232:S233"/>
    <mergeCell ref="H232:H233"/>
    <mergeCell ref="I232:I233"/>
    <mergeCell ref="J232:J233"/>
    <mergeCell ref="K232:K233"/>
    <mergeCell ref="G327:G336"/>
    <mergeCell ref="D264:D265"/>
    <mergeCell ref="G264:G266"/>
    <mergeCell ref="G267:G268"/>
    <mergeCell ref="E283:E284"/>
    <mergeCell ref="G245:G247"/>
    <mergeCell ref="G248:G249"/>
    <mergeCell ref="G296:G298"/>
    <mergeCell ref="F283:G286"/>
    <mergeCell ref="G272:G274"/>
    <mergeCell ref="G275:G276"/>
    <mergeCell ref="P399:P400"/>
    <mergeCell ref="A454:A458"/>
    <mergeCell ref="B454:B458"/>
    <mergeCell ref="C454:C458"/>
    <mergeCell ref="D454:D458"/>
    <mergeCell ref="E454:K454"/>
    <mergeCell ref="E455:E456"/>
    <mergeCell ref="F455:G458"/>
    <mergeCell ref="H455:K456"/>
    <mergeCell ref="E457:E458"/>
    <mergeCell ref="H457:H458"/>
    <mergeCell ref="F397:G400"/>
    <mergeCell ref="H397:K398"/>
    <mergeCell ref="L397:L400"/>
    <mergeCell ref="M397:O398"/>
    <mergeCell ref="P397:S397"/>
    <mergeCell ref="P398:Q398"/>
    <mergeCell ref="S399:S400"/>
    <mergeCell ref="G401:G402"/>
    <mergeCell ref="C407:C409"/>
    <mergeCell ref="G424:G425"/>
    <mergeCell ref="L454:S454"/>
    <mergeCell ref="L455:L458"/>
    <mergeCell ref="M455:O456"/>
    <mergeCell ref="P455:S455"/>
    <mergeCell ref="P456:Q456"/>
    <mergeCell ref="R456:S456"/>
    <mergeCell ref="M457:M458"/>
    <mergeCell ref="N457:N458"/>
    <mergeCell ref="G405:G406"/>
    <mergeCell ref="G412:G413"/>
    <mergeCell ref="G421:G422"/>
    <mergeCell ref="G436:G437"/>
    <mergeCell ref="G433:G434"/>
    <mergeCell ref="I457:I458"/>
    <mergeCell ref="J457:J458"/>
    <mergeCell ref="K457:K458"/>
    <mergeCell ref="Q457:Q458"/>
    <mergeCell ref="O457:O458"/>
    <mergeCell ref="P457:P458"/>
    <mergeCell ref="G491:G492"/>
    <mergeCell ref="R457:R458"/>
    <mergeCell ref="S457:S458"/>
    <mergeCell ref="G494:G495"/>
    <mergeCell ref="G503:G504"/>
    <mergeCell ref="A2:C2"/>
    <mergeCell ref="A1:C1"/>
    <mergeCell ref="E1:G1"/>
    <mergeCell ref="G459:G460"/>
    <mergeCell ref="G463:G464"/>
    <mergeCell ref="C465:C467"/>
    <mergeCell ref="G470:G471"/>
    <mergeCell ref="G479:G480"/>
    <mergeCell ref="G482:G483"/>
    <mergeCell ref="E397:E398"/>
    <mergeCell ref="D242:D243"/>
    <mergeCell ref="G186:G187"/>
    <mergeCell ref="G188:G189"/>
    <mergeCell ref="G192:G193"/>
    <mergeCell ref="C142:C144"/>
    <mergeCell ref="G143:G144"/>
    <mergeCell ref="G145:G146"/>
    <mergeCell ref="G147:G151"/>
    <mergeCell ref="C119:C120"/>
    <mergeCell ref="G119:G120"/>
    <mergeCell ref="E115:E116"/>
    <mergeCell ref="H1:S1"/>
    <mergeCell ref="D21:D22"/>
    <mergeCell ref="G21:G22"/>
    <mergeCell ref="C31:C32"/>
    <mergeCell ref="G33:G34"/>
    <mergeCell ref="G41:G42"/>
    <mergeCell ref="D9:D10"/>
    <mergeCell ref="G9:G10"/>
    <mergeCell ref="G35:G36"/>
    <mergeCell ref="D36:D37"/>
    <mergeCell ref="L119:L120"/>
    <mergeCell ref="L63:L65"/>
    <mergeCell ref="D66:D67"/>
    <mergeCell ref="G66:G67"/>
    <mergeCell ref="L66:L68"/>
    <mergeCell ref="G69:G70"/>
    <mergeCell ref="L69:L71"/>
    <mergeCell ref="L72:L74"/>
    <mergeCell ref="G45:G46"/>
    <mergeCell ref="G43:G44"/>
    <mergeCell ref="N7:N8"/>
  </mergeCells>
  <phoneticPr fontId="1"/>
  <dataValidations count="18">
    <dataValidation type="list" allowBlank="1" showInputMessage="1" showErrorMessage="1" sqref="D574 D563 D409 D510 D527 D591 D442 D429 D417 D467 D500 D487 D475" xr:uid="{00000000-0002-0000-0300-000000000000}">
      <formula1>"□その他,■その他"</formula1>
    </dataValidation>
    <dataValidation type="list" allowBlank="1" showInputMessage="1" showErrorMessage="1" sqref="D572 D561 D415 D407 D525 D589 D440 D427 D473 D465 D498 D485" xr:uid="{00000000-0002-0000-0300-000001000000}">
      <formula1>"□対策あり,■対策あり"</formula1>
    </dataValidation>
    <dataValidation type="list" allowBlank="1" showInputMessage="1" showErrorMessage="1" sqref="D573 D562 D408 D509 D526 D590 D441 D428 D416 D466 D499 D486 D474" xr:uid="{00000000-0002-0000-0300-000002000000}">
      <formula1>"□雨戸等対策あり,■雨戸等対策あり"</formula1>
    </dataValidation>
    <dataValidation type="list" allowBlank="1" showInputMessage="1" showErrorMessage="1" sqref="D575 D564 D410 D511 D528 D592 D443 D430 D418 D468 D501 D488 D476" xr:uid="{00000000-0002-0000-0300-000003000000}">
      <formula1>"□該当なし,■該当なし"</formula1>
    </dataValidation>
    <dataValidation type="list" allowBlank="1" showInputMessage="1" showErrorMessage="1" sqref="C372 D375 D384:D388 C90 D46:D47 D42:D43 D190 D196 C268 C275 C33 C39" xr:uid="{00000000-0002-0000-0300-000004000000}">
      <formula1>"■該当なし,□該当なし"</formula1>
    </dataValidation>
    <dataValidation type="list" allowBlank="1" showInputMessage="1" showErrorMessage="1" sqref="C350 C370 C291" xr:uid="{00000000-0002-0000-0300-000005000000}">
      <formula1>"（等級1）,（等級2）,(等級3）,（等級4）,（等級5）,（等級  　）"</formula1>
    </dataValidation>
    <dataValidation type="list" allowBlank="1" showInputMessage="1" showErrorMessage="1" sqref="D256" xr:uid="{00000000-0002-0000-0300-000006000000}">
      <formula1>"■,□"</formula1>
    </dataValidation>
    <dataValidation type="list" allowBlank="1" showInputMessage="1" showErrorMessage="1" sqref="D246" xr:uid="{00000000-0002-0000-0300-000007000000}">
      <formula1>"□相当スラブ厚,■相当スラブ厚"</formula1>
    </dataValidation>
    <dataValidation type="list" allowBlank="1" showInputMessage="1" showErrorMessage="1" sqref="D249:D252 D260:D263" xr:uid="{00000000-0002-0000-0300-000008000000}">
      <formula1>"（等級1）,（等級2）,(等級3）,（等級4）,（等級5）,（等級　）□なし"</formula1>
    </dataValidation>
    <dataValidation type="list" allowBlank="1" showInputMessage="1" showErrorMessage="1" sqref="C406 C464" xr:uid="{00000000-0002-0000-0300-000009000000}">
      <formula1>"□,■"</formula1>
    </dataValidation>
    <dataValidation type="list" allowBlank="1" showInputMessage="1" showErrorMessage="1" sqref="C13 C25" xr:uid="{00000000-0002-0000-0300-00000A000000}">
      <formula1>"(等級  1  ),(等級  2  ),(等級  3  ),(等級  4  ),(等級    )"</formula1>
    </dataValidation>
    <dataValidation type="list" allowBlank="1" showInputMessage="1" showErrorMessage="1" sqref="C34" xr:uid="{00000000-0002-0000-0300-00000B000000}">
      <formula1>"(等級  1  ),(等級  2  ),(等級  3  ),(等級    )"</formula1>
    </dataValidation>
    <dataValidation type="list" allowBlank="1" showInputMessage="1" showErrorMessage="1" sqref="C38" xr:uid="{00000000-0002-0000-0300-00000C000000}">
      <formula1>"■その他,□その他"</formula1>
    </dataValidation>
    <dataValidation type="list" allowBlank="1" showInputMessage="1" showErrorMessage="1" sqref="C37" xr:uid="{00000000-0002-0000-0300-00000D000000}">
      <formula1>"■脱出対策あり,□脱出対策あり"</formula1>
    </dataValidation>
    <dataValidation type="list" allowBlank="1" showInputMessage="1" showErrorMessage="1" sqref="C44" xr:uid="{00000000-0002-0000-0300-00000E000000}">
      <formula1>"(等級  1  ),(等級  2  ),(等級  3  ),(等級  4  ),（■該当なし）,(等級    )"</formula1>
    </dataValidation>
    <dataValidation type="list" allowBlank="1" showInputMessage="1" showErrorMessage="1" sqref="C66" xr:uid="{00000000-0002-0000-0300-00000F000000}">
      <formula1>"（等級1）,(等級２）,（等級３）,（　等級　　）"</formula1>
    </dataValidation>
    <dataValidation type="list" allowBlank="1" showInputMessage="1" showErrorMessage="1" sqref="G118" xr:uid="{00000000-0002-0000-0300-000010000000}">
      <formula1>"（等級1）,(等級４）,（等級５）,（等級６）,（　等級　　）"</formula1>
    </dataValidation>
    <dataValidation type="list" allowBlank="1" showInputMessage="1" showErrorMessage="1" sqref="G117" xr:uid="{00000000-0002-0000-0300-000011000000}">
      <formula1>"（等級1）,(等級２）,（等級３）,(等級４）,(等級５）,（　等級　　）"</formula1>
    </dataValidation>
  </dataValidations>
  <pageMargins left="0.70866141732283472" right="0" top="0.51181102362204722" bottom="0.51181102362204722" header="0.31496062992125984" footer="0.31496062992125984"/>
  <pageSetup paperSize="9" orientation="portrait" r:id="rId1"/>
  <headerFooter>
    <oddHeader>&amp;C施工状況報告書　（共同住宅　住戸）</oddHeader>
  </headerFooter>
  <rowBreaks count="8" manualBreakCount="8">
    <brk id="54" max="16383" man="1"/>
    <brk id="108" max="16383" man="1"/>
    <brk id="168" max="16383" man="1"/>
    <brk id="225" max="16383" man="1"/>
    <brk id="278" max="16383" man="1"/>
    <brk id="337" max="16383" man="1"/>
    <brk id="392" max="16383" man="1"/>
    <brk id="45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CFA2D-6C1E-4829-9E78-4E92F53254C6}">
  <dimension ref="A1:S609"/>
  <sheetViews>
    <sheetView view="pageBreakPreview" zoomScaleNormal="100" zoomScaleSheetLayoutView="100" workbookViewId="0">
      <selection activeCell="H1" sqref="H1:S1"/>
    </sheetView>
  </sheetViews>
  <sheetFormatPr defaultRowHeight="13.5" x14ac:dyDescent="0.15"/>
  <cols>
    <col min="1" max="1" width="3" style="19" bestFit="1" customWidth="1"/>
    <col min="2" max="2" width="2.5" style="19" customWidth="1"/>
    <col min="3" max="3" width="9.625" style="409" customWidth="1"/>
    <col min="4" max="4" width="10.25" style="275" customWidth="1"/>
    <col min="5" max="5" width="3.875" style="20" customWidth="1"/>
    <col min="6" max="6" width="2.25" style="19" customWidth="1"/>
    <col min="7" max="7" width="11" style="19" customWidth="1"/>
    <col min="8" max="11" width="2.5" style="19" customWidth="1"/>
    <col min="12" max="12" width="22.75" style="377" customWidth="1"/>
    <col min="13" max="15" width="3" style="19" bestFit="1" customWidth="1"/>
    <col min="16" max="19" width="3" style="19" customWidth="1"/>
  </cols>
  <sheetData>
    <row r="1" spans="1:19" ht="15" customHeight="1" x14ac:dyDescent="0.15">
      <c r="A1" s="763" t="s">
        <v>680</v>
      </c>
      <c r="B1" s="755"/>
      <c r="C1" s="755"/>
      <c r="D1" s="602"/>
      <c r="E1" s="764" t="s">
        <v>679</v>
      </c>
      <c r="F1" s="765"/>
      <c r="G1" s="765"/>
      <c r="H1" s="755"/>
      <c r="I1" s="755"/>
      <c r="J1" s="755"/>
      <c r="K1" s="755"/>
      <c r="L1" s="755"/>
      <c r="M1" s="755"/>
      <c r="N1" s="755"/>
      <c r="O1" s="755"/>
      <c r="P1" s="755"/>
      <c r="Q1" s="755"/>
      <c r="R1" s="755"/>
      <c r="S1" s="756"/>
    </row>
    <row r="2" spans="1:19" ht="14.1" customHeight="1" x14ac:dyDescent="0.15">
      <c r="A2" s="668"/>
      <c r="B2" s="668"/>
      <c r="C2" s="668"/>
      <c r="D2" s="265"/>
      <c r="E2" s="108"/>
      <c r="F2" s="109"/>
      <c r="G2" s="109"/>
      <c r="H2" s="109"/>
      <c r="I2" s="109"/>
      <c r="J2" s="109"/>
      <c r="K2" s="109"/>
      <c r="L2" s="363"/>
      <c r="M2" s="109"/>
      <c r="N2" s="109"/>
      <c r="O2" s="109"/>
      <c r="P2" s="109"/>
      <c r="Q2" s="109"/>
      <c r="R2" s="109"/>
      <c r="S2" s="109" t="s">
        <v>141</v>
      </c>
    </row>
    <row r="3" spans="1:19" ht="14.1" customHeight="1" thickBot="1" x14ac:dyDescent="0.2">
      <c r="A3" s="102" t="s">
        <v>448</v>
      </c>
      <c r="B3" s="108"/>
      <c r="C3" s="407"/>
      <c r="D3" s="265"/>
      <c r="E3" s="112"/>
      <c r="F3" s="108"/>
      <c r="G3" s="108"/>
      <c r="H3" s="108"/>
      <c r="I3" s="108"/>
      <c r="J3" s="108"/>
      <c r="K3" s="108"/>
      <c r="L3" s="363"/>
      <c r="M3" s="108"/>
      <c r="N3" s="103"/>
      <c r="O3" s="103"/>
      <c r="P3" s="108"/>
      <c r="Q3" s="103"/>
      <c r="R3" s="103"/>
      <c r="S3" s="103" t="s">
        <v>134</v>
      </c>
    </row>
    <row r="4" spans="1:19" ht="14.1" customHeight="1" x14ac:dyDescent="0.15">
      <c r="A4" s="643"/>
      <c r="B4" s="646" t="s">
        <v>449</v>
      </c>
      <c r="C4" s="649" t="s">
        <v>142</v>
      </c>
      <c r="D4" s="652" t="s">
        <v>20</v>
      </c>
      <c r="E4" s="655" t="s">
        <v>128</v>
      </c>
      <c r="F4" s="656"/>
      <c r="G4" s="656"/>
      <c r="H4" s="656"/>
      <c r="I4" s="656"/>
      <c r="J4" s="656"/>
      <c r="K4" s="657"/>
      <c r="L4" s="655" t="s">
        <v>129</v>
      </c>
      <c r="M4" s="656"/>
      <c r="N4" s="656"/>
      <c r="O4" s="656"/>
      <c r="P4" s="656"/>
      <c r="Q4" s="656"/>
      <c r="R4" s="656"/>
      <c r="S4" s="657"/>
    </row>
    <row r="5" spans="1:19" ht="14.1" customHeight="1" x14ac:dyDescent="0.15">
      <c r="A5" s="644"/>
      <c r="B5" s="647"/>
      <c r="C5" s="650"/>
      <c r="D5" s="653"/>
      <c r="E5" s="658" t="s">
        <v>371</v>
      </c>
      <c r="F5" s="660" t="s">
        <v>2</v>
      </c>
      <c r="G5" s="661"/>
      <c r="H5" s="660" t="s">
        <v>21</v>
      </c>
      <c r="I5" s="666"/>
      <c r="J5" s="666"/>
      <c r="K5" s="667"/>
      <c r="L5" s="670" t="s">
        <v>177</v>
      </c>
      <c r="M5" s="660" t="s">
        <v>22</v>
      </c>
      <c r="N5" s="666"/>
      <c r="O5" s="661"/>
      <c r="P5" s="720" t="s">
        <v>346</v>
      </c>
      <c r="Q5" s="709"/>
      <c r="R5" s="709"/>
      <c r="S5" s="710"/>
    </row>
    <row r="6" spans="1:19" ht="14.1" customHeight="1" x14ac:dyDescent="0.15">
      <c r="A6" s="644"/>
      <c r="B6" s="647"/>
      <c r="C6" s="650"/>
      <c r="D6" s="653"/>
      <c r="E6" s="781"/>
      <c r="F6" s="662"/>
      <c r="G6" s="663"/>
      <c r="H6" s="719"/>
      <c r="I6" s="693"/>
      <c r="J6" s="693"/>
      <c r="K6" s="695"/>
      <c r="L6" s="671"/>
      <c r="M6" s="719"/>
      <c r="N6" s="693"/>
      <c r="O6" s="694"/>
      <c r="P6" s="720" t="s">
        <v>235</v>
      </c>
      <c r="Q6" s="721"/>
      <c r="R6" s="720" t="s">
        <v>236</v>
      </c>
      <c r="S6" s="710"/>
    </row>
    <row r="7" spans="1:19" ht="14.1" customHeight="1" x14ac:dyDescent="0.15">
      <c r="A7" s="644"/>
      <c r="B7" s="647"/>
      <c r="C7" s="650"/>
      <c r="D7" s="653"/>
      <c r="E7" s="670" t="s">
        <v>370</v>
      </c>
      <c r="F7" s="662"/>
      <c r="G7" s="663"/>
      <c r="H7" s="660">
        <v>1</v>
      </c>
      <c r="I7" s="701">
        <v>2</v>
      </c>
      <c r="J7" s="701">
        <v>3</v>
      </c>
      <c r="K7" s="667">
        <v>4</v>
      </c>
      <c r="L7" s="671"/>
      <c r="M7" s="641" t="s">
        <v>170</v>
      </c>
      <c r="N7" s="673" t="s">
        <v>171</v>
      </c>
      <c r="O7" s="675" t="s">
        <v>172</v>
      </c>
      <c r="P7" s="677" t="s">
        <v>344</v>
      </c>
      <c r="Q7" s="679" t="s">
        <v>345</v>
      </c>
      <c r="R7" s="677" t="s">
        <v>344</v>
      </c>
      <c r="S7" s="682" t="s">
        <v>345</v>
      </c>
    </row>
    <row r="8" spans="1:19" ht="14.1" customHeight="1" thickBot="1" x14ac:dyDescent="0.2">
      <c r="A8" s="645"/>
      <c r="B8" s="648"/>
      <c r="C8" s="651"/>
      <c r="D8" s="654"/>
      <c r="E8" s="672"/>
      <c r="F8" s="664"/>
      <c r="G8" s="665"/>
      <c r="H8" s="662"/>
      <c r="I8" s="702"/>
      <c r="J8" s="702"/>
      <c r="K8" s="669"/>
      <c r="L8" s="672"/>
      <c r="M8" s="681"/>
      <c r="N8" s="674"/>
      <c r="O8" s="676"/>
      <c r="P8" s="678"/>
      <c r="Q8" s="680"/>
      <c r="R8" s="678"/>
      <c r="S8" s="683"/>
    </row>
    <row r="9" spans="1:19" ht="14.1" customHeight="1" x14ac:dyDescent="0.15">
      <c r="A9" s="107">
        <v>2</v>
      </c>
      <c r="B9" s="593" t="str">
        <f>IF(等級設定!A14=TRUE,"■","□")</f>
        <v>□</v>
      </c>
      <c r="C9" s="509" t="s">
        <v>452</v>
      </c>
      <c r="D9" s="739" t="s">
        <v>418</v>
      </c>
      <c r="E9" s="76" t="s">
        <v>7</v>
      </c>
      <c r="F9" s="357" t="s">
        <v>7</v>
      </c>
      <c r="G9" s="717" t="s">
        <v>585</v>
      </c>
      <c r="H9" s="473"/>
      <c r="I9" s="473"/>
      <c r="J9" s="473"/>
      <c r="K9" s="250" t="s">
        <v>7</v>
      </c>
      <c r="L9" s="383" t="s">
        <v>375</v>
      </c>
      <c r="M9" s="215" t="s">
        <v>7</v>
      </c>
      <c r="N9" s="474"/>
      <c r="O9" s="475"/>
      <c r="P9" s="215" t="s">
        <v>7</v>
      </c>
      <c r="Q9" s="475" t="s">
        <v>7</v>
      </c>
      <c r="R9" s="215" t="s">
        <v>7</v>
      </c>
      <c r="S9" s="476" t="s">
        <v>7</v>
      </c>
    </row>
    <row r="10" spans="1:19" ht="14.1" customHeight="1" x14ac:dyDescent="0.15">
      <c r="A10" s="107" t="s">
        <v>47</v>
      </c>
      <c r="B10" s="397"/>
      <c r="C10" s="510" t="s">
        <v>51</v>
      </c>
      <c r="D10" s="728"/>
      <c r="E10" s="79"/>
      <c r="F10" s="245"/>
      <c r="G10" s="717"/>
      <c r="H10" s="99"/>
      <c r="I10" s="99"/>
      <c r="J10" s="99"/>
      <c r="K10" s="100"/>
      <c r="L10" s="211" t="s">
        <v>214</v>
      </c>
      <c r="M10" s="195"/>
      <c r="N10" s="193"/>
      <c r="O10" s="194"/>
      <c r="P10" s="195"/>
      <c r="Q10" s="194"/>
      <c r="R10" s="195"/>
      <c r="S10" s="196"/>
    </row>
    <row r="11" spans="1:19" ht="14.1" customHeight="1" x14ac:dyDescent="0.15">
      <c r="A11" s="107" t="s">
        <v>48</v>
      </c>
      <c r="B11" s="397"/>
      <c r="C11" s="410" t="s">
        <v>416</v>
      </c>
      <c r="D11" s="264"/>
      <c r="E11" s="79"/>
      <c r="F11" s="245"/>
      <c r="G11" s="354"/>
      <c r="H11" s="84"/>
      <c r="I11" s="84"/>
      <c r="J11" s="84"/>
      <c r="K11" s="85" t="s">
        <v>7</v>
      </c>
      <c r="L11" s="384" t="s">
        <v>376</v>
      </c>
      <c r="M11" s="163" t="s">
        <v>7</v>
      </c>
      <c r="N11" s="161"/>
      <c r="O11" s="162" t="s">
        <v>7</v>
      </c>
      <c r="P11" s="163" t="s">
        <v>7</v>
      </c>
      <c r="Q11" s="162" t="s">
        <v>7</v>
      </c>
      <c r="R11" s="163" t="s">
        <v>7</v>
      </c>
      <c r="S11" s="164" t="s">
        <v>7</v>
      </c>
    </row>
    <row r="12" spans="1:19" ht="14.1" customHeight="1" x14ac:dyDescent="0.15">
      <c r="A12" s="107" t="s">
        <v>49</v>
      </c>
      <c r="B12" s="397"/>
      <c r="C12" s="420" t="s">
        <v>681</v>
      </c>
      <c r="D12" s="264"/>
      <c r="E12" s="79"/>
      <c r="F12" s="308"/>
      <c r="H12" s="80"/>
      <c r="I12" s="80"/>
      <c r="J12" s="80"/>
      <c r="K12" s="81"/>
      <c r="L12" s="387"/>
      <c r="M12" s="205"/>
      <c r="N12" s="171"/>
      <c r="O12" s="172"/>
      <c r="P12" s="205"/>
      <c r="Q12" s="172"/>
      <c r="R12" s="205"/>
      <c r="S12" s="206"/>
    </row>
    <row r="13" spans="1:19" ht="14.1" customHeight="1" x14ac:dyDescent="0.15">
      <c r="A13" s="107" t="s">
        <v>153</v>
      </c>
      <c r="B13" s="397"/>
      <c r="C13" s="604" t="s">
        <v>790</v>
      </c>
      <c r="D13" s="264"/>
      <c r="E13" s="79"/>
      <c r="F13" s="308"/>
      <c r="H13" s="99"/>
      <c r="I13" s="99"/>
      <c r="J13" s="99"/>
      <c r="K13" s="100" t="s">
        <v>7</v>
      </c>
      <c r="L13" s="211" t="s">
        <v>377</v>
      </c>
      <c r="M13" s="195" t="s">
        <v>7</v>
      </c>
      <c r="N13" s="193" t="s">
        <v>7</v>
      </c>
      <c r="O13" s="194" t="s">
        <v>7</v>
      </c>
      <c r="P13" s="195" t="s">
        <v>7</v>
      </c>
      <c r="Q13" s="194" t="s">
        <v>7</v>
      </c>
      <c r="R13" s="195" t="s">
        <v>7</v>
      </c>
      <c r="S13" s="196" t="s">
        <v>7</v>
      </c>
    </row>
    <row r="14" spans="1:19" ht="14.1" customHeight="1" x14ac:dyDescent="0.15">
      <c r="A14" s="107" t="s">
        <v>25</v>
      </c>
      <c r="B14" s="397"/>
      <c r="C14" s="410"/>
      <c r="D14" s="264"/>
      <c r="E14" s="79"/>
      <c r="F14" s="308"/>
      <c r="G14" s="324"/>
      <c r="H14" s="99"/>
      <c r="I14" s="99"/>
      <c r="J14" s="99"/>
      <c r="K14" s="100"/>
      <c r="L14" s="211"/>
      <c r="M14" s="195"/>
      <c r="N14" s="193"/>
      <c r="O14" s="194"/>
      <c r="P14" s="195"/>
      <c r="Q14" s="194"/>
      <c r="R14" s="195"/>
      <c r="S14" s="196"/>
    </row>
    <row r="15" spans="1:19" ht="14.1" customHeight="1" x14ac:dyDescent="0.15">
      <c r="A15" s="107" t="s">
        <v>50</v>
      </c>
      <c r="B15" s="397"/>
      <c r="C15" s="410"/>
      <c r="D15" s="264"/>
      <c r="E15" s="79"/>
      <c r="F15" s="308"/>
      <c r="G15" s="309"/>
      <c r="H15" s="84"/>
      <c r="I15" s="84"/>
      <c r="J15" s="84"/>
      <c r="K15" s="85" t="s">
        <v>7</v>
      </c>
      <c r="L15" s="384" t="s">
        <v>378</v>
      </c>
      <c r="M15" s="163" t="s">
        <v>7</v>
      </c>
      <c r="N15" s="161"/>
      <c r="O15" s="162" t="s">
        <v>7</v>
      </c>
      <c r="P15" s="163" t="s">
        <v>7</v>
      </c>
      <c r="Q15" s="162" t="s">
        <v>7</v>
      </c>
      <c r="R15" s="163" t="s">
        <v>7</v>
      </c>
      <c r="S15" s="164" t="s">
        <v>7</v>
      </c>
    </row>
    <row r="16" spans="1:19" ht="14.1" customHeight="1" x14ac:dyDescent="0.15">
      <c r="A16" s="107" t="s">
        <v>138</v>
      </c>
      <c r="B16" s="397"/>
      <c r="C16" s="410"/>
      <c r="D16" s="264"/>
      <c r="E16" s="79"/>
      <c r="F16" s="308"/>
      <c r="G16" s="309"/>
      <c r="H16" s="80"/>
      <c r="I16" s="80"/>
      <c r="J16" s="80"/>
      <c r="K16" s="81"/>
      <c r="L16" s="387" t="s">
        <v>214</v>
      </c>
      <c r="M16" s="205"/>
      <c r="N16" s="171"/>
      <c r="O16" s="172"/>
      <c r="P16" s="205"/>
      <c r="Q16" s="172"/>
      <c r="R16" s="205"/>
      <c r="S16" s="206"/>
    </row>
    <row r="17" spans="1:19" ht="14.1" customHeight="1" x14ac:dyDescent="0.15">
      <c r="A17" s="107" t="s">
        <v>27</v>
      </c>
      <c r="B17" s="397"/>
      <c r="C17" s="410"/>
      <c r="D17" s="264"/>
      <c r="E17" s="79"/>
      <c r="F17" s="308"/>
      <c r="G17" s="309"/>
      <c r="H17" s="99"/>
      <c r="I17" s="99"/>
      <c r="J17" s="99"/>
      <c r="K17" s="100" t="s">
        <v>7</v>
      </c>
      <c r="L17" s="211" t="s">
        <v>379</v>
      </c>
      <c r="M17" s="195" t="s">
        <v>7</v>
      </c>
      <c r="N17" s="193"/>
      <c r="O17" s="194" t="s">
        <v>7</v>
      </c>
      <c r="P17" s="195" t="s">
        <v>7</v>
      </c>
      <c r="Q17" s="194" t="s">
        <v>7</v>
      </c>
      <c r="R17" s="195" t="s">
        <v>7</v>
      </c>
      <c r="S17" s="196" t="s">
        <v>7</v>
      </c>
    </row>
    <row r="18" spans="1:19" ht="14.1" customHeight="1" x14ac:dyDescent="0.15">
      <c r="A18" s="107" t="s">
        <v>154</v>
      </c>
      <c r="B18" s="397"/>
      <c r="C18" s="410"/>
      <c r="D18" s="264"/>
      <c r="E18" s="79"/>
      <c r="F18" s="308"/>
      <c r="G18" s="309"/>
      <c r="H18" s="99"/>
      <c r="I18" s="99"/>
      <c r="J18" s="99"/>
      <c r="K18" s="100"/>
      <c r="L18" s="211"/>
      <c r="M18" s="195"/>
      <c r="N18" s="193"/>
      <c r="O18" s="194"/>
      <c r="P18" s="195"/>
      <c r="Q18" s="194"/>
      <c r="R18" s="195"/>
      <c r="S18" s="196"/>
    </row>
    <row r="19" spans="1:19" ht="14.1" customHeight="1" x14ac:dyDescent="0.15">
      <c r="A19" s="107" t="s">
        <v>155</v>
      </c>
      <c r="B19" s="397"/>
      <c r="C19" s="410"/>
      <c r="D19" s="264"/>
      <c r="E19" s="79"/>
      <c r="F19" s="308"/>
      <c r="G19" s="309"/>
      <c r="H19" s="84"/>
      <c r="I19" s="84"/>
      <c r="J19" s="84"/>
      <c r="K19" s="85" t="s">
        <v>7</v>
      </c>
      <c r="L19" s="384" t="s">
        <v>380</v>
      </c>
      <c r="M19" s="163" t="s">
        <v>7</v>
      </c>
      <c r="N19" s="161"/>
      <c r="O19" s="162" t="s">
        <v>7</v>
      </c>
      <c r="P19" s="163" t="s">
        <v>7</v>
      </c>
      <c r="Q19" s="162" t="s">
        <v>7</v>
      </c>
      <c r="R19" s="163" t="s">
        <v>7</v>
      </c>
      <c r="S19" s="164" t="s">
        <v>7</v>
      </c>
    </row>
    <row r="20" spans="1:19" ht="14.1" customHeight="1" x14ac:dyDescent="0.15">
      <c r="A20" s="107" t="s">
        <v>156</v>
      </c>
      <c r="B20" s="397"/>
      <c r="C20" s="410"/>
      <c r="D20" s="264"/>
      <c r="E20" s="79"/>
      <c r="F20" s="308"/>
      <c r="G20" s="309"/>
      <c r="H20" s="478"/>
      <c r="I20" s="478"/>
      <c r="J20" s="478"/>
      <c r="K20" s="113"/>
      <c r="L20" s="480"/>
      <c r="M20" s="199"/>
      <c r="N20" s="197"/>
      <c r="O20" s="198"/>
      <c r="P20" s="199"/>
      <c r="Q20" s="198"/>
      <c r="R20" s="199"/>
      <c r="S20" s="468"/>
    </row>
    <row r="21" spans="1:19" ht="14.1" customHeight="1" x14ac:dyDescent="0.15">
      <c r="A21" s="107" t="s">
        <v>157</v>
      </c>
      <c r="B21" s="584" t="str">
        <f>IF(等級設定!A15=TRUE,"■","□")</f>
        <v>□</v>
      </c>
      <c r="C21" s="514" t="s">
        <v>682</v>
      </c>
      <c r="D21" s="727" t="s">
        <v>418</v>
      </c>
      <c r="E21" s="92" t="s">
        <v>7</v>
      </c>
      <c r="F21" s="336" t="s">
        <v>7</v>
      </c>
      <c r="G21" s="716" t="s">
        <v>585</v>
      </c>
      <c r="H21" s="110"/>
      <c r="I21" s="110"/>
      <c r="J21" s="110"/>
      <c r="K21" s="111" t="s">
        <v>7</v>
      </c>
      <c r="L21" s="388" t="s">
        <v>683</v>
      </c>
      <c r="M21" s="182" t="s">
        <v>7</v>
      </c>
      <c r="N21" s="183"/>
      <c r="O21" s="184" t="s">
        <v>7</v>
      </c>
      <c r="P21" s="182" t="s">
        <v>7</v>
      </c>
      <c r="Q21" s="184" t="s">
        <v>7</v>
      </c>
      <c r="R21" s="182" t="s">
        <v>7</v>
      </c>
      <c r="S21" s="192" t="s">
        <v>7</v>
      </c>
    </row>
    <row r="22" spans="1:19" ht="14.1" customHeight="1" x14ac:dyDescent="0.15">
      <c r="A22" s="107"/>
      <c r="B22" s="397"/>
      <c r="C22" s="510" t="s">
        <v>51</v>
      </c>
      <c r="D22" s="728"/>
      <c r="E22" s="79"/>
      <c r="F22" s="245"/>
      <c r="G22" s="717"/>
      <c r="H22" s="80"/>
      <c r="I22" s="80"/>
      <c r="J22" s="80"/>
      <c r="K22" s="81"/>
      <c r="L22" s="387" t="s">
        <v>214</v>
      </c>
      <c r="M22" s="205"/>
      <c r="N22" s="171"/>
      <c r="O22" s="172"/>
      <c r="P22" s="205"/>
      <c r="Q22" s="172"/>
      <c r="R22" s="205"/>
      <c r="S22" s="206"/>
    </row>
    <row r="23" spans="1:19" ht="14.1" customHeight="1" x14ac:dyDescent="0.15">
      <c r="A23" s="107"/>
      <c r="B23" s="397"/>
      <c r="C23" s="510" t="s">
        <v>416</v>
      </c>
      <c r="D23" s="264"/>
      <c r="E23" s="79"/>
      <c r="F23" s="308"/>
      <c r="G23" s="309"/>
      <c r="H23" s="99"/>
      <c r="I23" s="99"/>
      <c r="J23" s="99"/>
      <c r="K23" s="100" t="s">
        <v>7</v>
      </c>
      <c r="L23" s="211" t="s">
        <v>684</v>
      </c>
      <c r="M23" s="195" t="s">
        <v>7</v>
      </c>
      <c r="N23" s="193"/>
      <c r="O23" s="194" t="s">
        <v>7</v>
      </c>
      <c r="P23" s="195" t="s">
        <v>7</v>
      </c>
      <c r="Q23" s="194" t="s">
        <v>7</v>
      </c>
      <c r="R23" s="195" t="s">
        <v>7</v>
      </c>
      <c r="S23" s="196" t="s">
        <v>7</v>
      </c>
    </row>
    <row r="24" spans="1:19" ht="14.1" customHeight="1" x14ac:dyDescent="0.15">
      <c r="A24" s="107"/>
      <c r="B24" s="397"/>
      <c r="C24" s="512" t="s">
        <v>681</v>
      </c>
      <c r="D24" s="264"/>
      <c r="E24" s="79"/>
      <c r="F24" s="308"/>
      <c r="G24" s="309"/>
      <c r="H24" s="99"/>
      <c r="I24" s="99"/>
      <c r="J24" s="99"/>
      <c r="K24" s="100"/>
      <c r="L24" s="211"/>
      <c r="M24" s="195"/>
      <c r="N24" s="193"/>
      <c r="O24" s="194"/>
      <c r="P24" s="195"/>
      <c r="Q24" s="194"/>
      <c r="R24" s="195"/>
      <c r="S24" s="196"/>
    </row>
    <row r="25" spans="1:19" ht="14.1" customHeight="1" x14ac:dyDescent="0.15">
      <c r="A25" s="107"/>
      <c r="B25" s="397"/>
      <c r="C25" s="604" t="s">
        <v>790</v>
      </c>
      <c r="D25" s="264"/>
      <c r="E25" s="79"/>
      <c r="F25" s="308"/>
      <c r="G25" s="309"/>
      <c r="H25" s="84"/>
      <c r="I25" s="84"/>
      <c r="J25" s="84"/>
      <c r="K25" s="85" t="s">
        <v>7</v>
      </c>
      <c r="L25" s="384" t="s">
        <v>685</v>
      </c>
      <c r="M25" s="163" t="s">
        <v>7</v>
      </c>
      <c r="N25" s="161"/>
      <c r="O25" s="162" t="s">
        <v>7</v>
      </c>
      <c r="P25" s="163" t="s">
        <v>7</v>
      </c>
      <c r="Q25" s="162" t="s">
        <v>7</v>
      </c>
      <c r="R25" s="163" t="s">
        <v>7</v>
      </c>
      <c r="S25" s="164" t="s">
        <v>7</v>
      </c>
    </row>
    <row r="26" spans="1:19" ht="14.1" customHeight="1" x14ac:dyDescent="0.15">
      <c r="A26" s="107"/>
      <c r="B26" s="406"/>
      <c r="C26" s="510"/>
      <c r="D26" s="264"/>
      <c r="E26" s="79"/>
      <c r="F26" s="308"/>
      <c r="G26" s="309"/>
      <c r="H26" s="80"/>
      <c r="I26" s="80"/>
      <c r="J26" s="80"/>
      <c r="K26" s="81"/>
      <c r="L26" s="387"/>
      <c r="M26" s="205"/>
      <c r="N26" s="171"/>
      <c r="O26" s="172"/>
      <c r="P26" s="205"/>
      <c r="Q26" s="172"/>
      <c r="R26" s="205"/>
      <c r="S26" s="206"/>
    </row>
    <row r="27" spans="1:19" ht="14.1" customHeight="1" x14ac:dyDescent="0.15">
      <c r="A27" s="107"/>
      <c r="B27" s="406"/>
      <c r="C27" s="510"/>
      <c r="D27" s="292"/>
      <c r="E27" s="79"/>
      <c r="F27" s="308"/>
      <c r="G27" s="309"/>
      <c r="H27" s="99"/>
      <c r="I27" s="99"/>
      <c r="J27" s="99"/>
      <c r="K27" s="100" t="s">
        <v>7</v>
      </c>
      <c r="L27" s="211" t="s">
        <v>686</v>
      </c>
      <c r="M27" s="195" t="s">
        <v>7</v>
      </c>
      <c r="N27" s="193"/>
      <c r="O27" s="194" t="s">
        <v>7</v>
      </c>
      <c r="P27" s="195" t="s">
        <v>7</v>
      </c>
      <c r="Q27" s="194" t="s">
        <v>7</v>
      </c>
      <c r="R27" s="195" t="s">
        <v>7</v>
      </c>
      <c r="S27" s="196" t="s">
        <v>7</v>
      </c>
    </row>
    <row r="28" spans="1:19" ht="14.1" customHeight="1" x14ac:dyDescent="0.15">
      <c r="A28" s="107"/>
      <c r="B28" s="515"/>
      <c r="C28" s="513"/>
      <c r="D28" s="294"/>
      <c r="E28" s="97"/>
      <c r="F28" s="310"/>
      <c r="G28" s="311"/>
      <c r="H28" s="478"/>
      <c r="I28" s="478"/>
      <c r="J28" s="478"/>
      <c r="K28" s="113"/>
      <c r="L28" s="480"/>
      <c r="M28" s="199"/>
      <c r="N28" s="197"/>
      <c r="O28" s="198"/>
      <c r="P28" s="199"/>
      <c r="Q28" s="198"/>
      <c r="R28" s="199"/>
      <c r="S28" s="468"/>
    </row>
    <row r="29" spans="1:19" ht="14.1" customHeight="1" x14ac:dyDescent="0.15">
      <c r="A29" s="107"/>
      <c r="B29" s="584" t="str">
        <f>IF(等級設定!A16=TRUE,"■","□")</f>
        <v>□</v>
      </c>
      <c r="C29" s="514" t="s">
        <v>688</v>
      </c>
      <c r="D29" s="292" t="s">
        <v>690</v>
      </c>
      <c r="E29" s="92" t="s">
        <v>7</v>
      </c>
      <c r="F29" s="336" t="s">
        <v>7</v>
      </c>
      <c r="G29" s="360"/>
      <c r="H29" s="110"/>
      <c r="I29" s="110"/>
      <c r="J29" s="110"/>
      <c r="K29" s="111" t="s">
        <v>7</v>
      </c>
      <c r="L29" s="388" t="s">
        <v>691</v>
      </c>
      <c r="M29" s="182" t="s">
        <v>7</v>
      </c>
      <c r="N29" s="183"/>
      <c r="O29" s="184" t="s">
        <v>7</v>
      </c>
      <c r="P29" s="182" t="s">
        <v>7</v>
      </c>
      <c r="Q29" s="184" t="s">
        <v>7</v>
      </c>
      <c r="R29" s="182" t="s">
        <v>7</v>
      </c>
      <c r="S29" s="192" t="s">
        <v>7</v>
      </c>
    </row>
    <row r="30" spans="1:19" ht="14.1" customHeight="1" x14ac:dyDescent="0.15">
      <c r="A30" s="107"/>
      <c r="B30" s="397"/>
      <c r="C30" s="510" t="s">
        <v>687</v>
      </c>
      <c r="D30" s="292"/>
      <c r="E30" s="79"/>
      <c r="F30" s="245"/>
      <c r="G30" s="354"/>
      <c r="H30" s="99"/>
      <c r="I30" s="99"/>
      <c r="J30" s="99"/>
      <c r="K30" s="100"/>
      <c r="L30" s="211" t="s">
        <v>214</v>
      </c>
      <c r="M30" s="195"/>
      <c r="N30" s="193"/>
      <c r="O30" s="194"/>
      <c r="P30" s="195"/>
      <c r="Q30" s="194"/>
      <c r="R30" s="195"/>
      <c r="S30" s="196"/>
    </row>
    <row r="31" spans="1:19" ht="14.1" customHeight="1" x14ac:dyDescent="0.15">
      <c r="A31" s="107"/>
      <c r="B31" s="406"/>
      <c r="C31" s="757" t="s">
        <v>689</v>
      </c>
      <c r="D31" s="293" t="s">
        <v>692</v>
      </c>
      <c r="E31" s="92" t="s">
        <v>7</v>
      </c>
      <c r="F31" s="332"/>
      <c r="G31" s="333"/>
      <c r="H31" s="110"/>
      <c r="I31" s="110"/>
      <c r="J31" s="110"/>
      <c r="K31" s="111" t="s">
        <v>7</v>
      </c>
      <c r="L31" s="388" t="s">
        <v>694</v>
      </c>
      <c r="M31" s="182" t="s">
        <v>7</v>
      </c>
      <c r="N31" s="183"/>
      <c r="O31" s="184" t="s">
        <v>7</v>
      </c>
      <c r="P31" s="182" t="s">
        <v>7</v>
      </c>
      <c r="Q31" s="184" t="s">
        <v>7</v>
      </c>
      <c r="R31" s="182" t="s">
        <v>7</v>
      </c>
      <c r="S31" s="192" t="s">
        <v>7</v>
      </c>
    </row>
    <row r="32" spans="1:19" ht="14.1" customHeight="1" x14ac:dyDescent="0.15">
      <c r="A32" s="107"/>
      <c r="B32" s="406"/>
      <c r="C32" s="757"/>
      <c r="D32" s="292"/>
      <c r="E32" s="79"/>
      <c r="F32" s="310"/>
      <c r="G32" s="311"/>
      <c r="H32" s="478"/>
      <c r="I32" s="478"/>
      <c r="J32" s="478"/>
      <c r="K32" s="113"/>
      <c r="L32" s="480"/>
      <c r="M32" s="199"/>
      <c r="N32" s="197"/>
      <c r="O32" s="198"/>
      <c r="P32" s="199"/>
      <c r="Q32" s="198"/>
      <c r="R32" s="199"/>
      <c r="S32" s="468"/>
    </row>
    <row r="33" spans="1:19" ht="14.1" customHeight="1" x14ac:dyDescent="0.15">
      <c r="A33" s="107"/>
      <c r="B33" s="406"/>
      <c r="C33" s="409" t="s">
        <v>848</v>
      </c>
      <c r="D33" s="293" t="s">
        <v>53</v>
      </c>
      <c r="E33" s="92" t="s">
        <v>7</v>
      </c>
      <c r="F33" s="332" t="s">
        <v>7</v>
      </c>
      <c r="G33" s="716" t="s">
        <v>585</v>
      </c>
      <c r="H33" s="110"/>
      <c r="I33" s="110"/>
      <c r="J33" s="110"/>
      <c r="K33" s="111" t="s">
        <v>7</v>
      </c>
      <c r="L33" s="388" t="s">
        <v>695</v>
      </c>
      <c r="M33" s="182" t="s">
        <v>7</v>
      </c>
      <c r="N33" s="183"/>
      <c r="O33" s="184" t="s">
        <v>7</v>
      </c>
      <c r="P33" s="182" t="s">
        <v>7</v>
      </c>
      <c r="Q33" s="184" t="s">
        <v>7</v>
      </c>
      <c r="R33" s="182" t="s">
        <v>7</v>
      </c>
      <c r="S33" s="192" t="s">
        <v>7</v>
      </c>
    </row>
    <row r="34" spans="1:19" ht="14.1" customHeight="1" x14ac:dyDescent="0.15">
      <c r="A34" s="107"/>
      <c r="B34" s="406"/>
      <c r="C34" s="605" t="s">
        <v>790</v>
      </c>
      <c r="D34" s="292" t="s">
        <v>693</v>
      </c>
      <c r="E34" s="79"/>
      <c r="F34" s="308"/>
      <c r="G34" s="717"/>
      <c r="H34" s="99"/>
      <c r="I34" s="99"/>
      <c r="J34" s="99"/>
      <c r="K34" s="100"/>
      <c r="L34" s="211"/>
      <c r="M34" s="195"/>
      <c r="N34" s="193"/>
      <c r="O34" s="194"/>
      <c r="P34" s="195"/>
      <c r="Q34" s="194"/>
      <c r="R34" s="195"/>
      <c r="S34" s="196"/>
    </row>
    <row r="35" spans="1:19" ht="14.1" customHeight="1" x14ac:dyDescent="0.15">
      <c r="A35" s="107"/>
      <c r="B35" s="584" t="str">
        <f>IF(等級設定!A17=TRUE,"■","□")</f>
        <v>□</v>
      </c>
      <c r="C35" s="514" t="s">
        <v>453</v>
      </c>
      <c r="D35" s="282" t="s">
        <v>52</v>
      </c>
      <c r="E35" s="92" t="s">
        <v>7</v>
      </c>
      <c r="F35" s="332" t="s">
        <v>7</v>
      </c>
      <c r="G35" s="716" t="s">
        <v>585</v>
      </c>
      <c r="H35" s="93"/>
      <c r="I35" s="93"/>
      <c r="J35" s="93"/>
      <c r="K35" s="94" t="s">
        <v>7</v>
      </c>
      <c r="L35" s="388" t="s">
        <v>381</v>
      </c>
      <c r="M35" s="153" t="s">
        <v>7</v>
      </c>
      <c r="N35" s="151"/>
      <c r="O35" s="152"/>
      <c r="P35" s="153" t="s">
        <v>7</v>
      </c>
      <c r="Q35" s="152" t="s">
        <v>7</v>
      </c>
      <c r="R35" s="153" t="s">
        <v>7</v>
      </c>
      <c r="S35" s="154" t="s">
        <v>7</v>
      </c>
    </row>
    <row r="36" spans="1:19" ht="14.1" customHeight="1" x14ac:dyDescent="0.15">
      <c r="A36" s="107"/>
      <c r="B36" s="397"/>
      <c r="C36" s="300" t="s">
        <v>52</v>
      </c>
      <c r="D36" s="728" t="s">
        <v>419</v>
      </c>
      <c r="E36" s="79"/>
      <c r="F36" s="308"/>
      <c r="G36" s="717"/>
      <c r="H36" s="110"/>
      <c r="I36" s="110"/>
      <c r="J36" s="110"/>
      <c r="K36" s="111" t="s">
        <v>7</v>
      </c>
      <c r="L36" s="388" t="s">
        <v>221</v>
      </c>
      <c r="M36" s="182" t="s">
        <v>7</v>
      </c>
      <c r="N36" s="183"/>
      <c r="O36" s="184"/>
      <c r="P36" s="182" t="s">
        <v>7</v>
      </c>
      <c r="Q36" s="184" t="s">
        <v>7</v>
      </c>
      <c r="R36" s="182" t="s">
        <v>7</v>
      </c>
      <c r="S36" s="192" t="s">
        <v>7</v>
      </c>
    </row>
    <row r="37" spans="1:19" ht="14.1" customHeight="1" x14ac:dyDescent="0.15">
      <c r="A37" s="107"/>
      <c r="B37" s="397"/>
      <c r="C37" s="595" t="s">
        <v>860</v>
      </c>
      <c r="D37" s="728"/>
      <c r="E37" s="79"/>
      <c r="F37" s="308"/>
      <c r="G37" s="324"/>
      <c r="H37" s="478"/>
      <c r="I37" s="478"/>
      <c r="J37" s="478"/>
      <c r="K37" s="113"/>
      <c r="L37" s="480" t="s">
        <v>222</v>
      </c>
      <c r="M37" s="199"/>
      <c r="N37" s="197"/>
      <c r="O37" s="198"/>
      <c r="P37" s="199"/>
      <c r="Q37" s="198"/>
      <c r="R37" s="199"/>
      <c r="S37" s="468"/>
    </row>
    <row r="38" spans="1:19" ht="14.1" customHeight="1" x14ac:dyDescent="0.15">
      <c r="A38" s="107"/>
      <c r="B38" s="397"/>
      <c r="C38" s="594" t="s">
        <v>861</v>
      </c>
      <c r="D38" s="264"/>
      <c r="E38" s="79"/>
      <c r="F38" s="308"/>
      <c r="G38" s="324"/>
      <c r="H38" s="110"/>
      <c r="I38" s="110"/>
      <c r="J38" s="110"/>
      <c r="K38" s="111" t="s">
        <v>7</v>
      </c>
      <c r="L38" s="388" t="s">
        <v>166</v>
      </c>
      <c r="M38" s="182" t="s">
        <v>7</v>
      </c>
      <c r="N38" s="183"/>
      <c r="O38" s="184"/>
      <c r="P38" s="182" t="s">
        <v>7</v>
      </c>
      <c r="Q38" s="184" t="s">
        <v>7</v>
      </c>
      <c r="R38" s="182" t="s">
        <v>7</v>
      </c>
      <c r="S38" s="192" t="s">
        <v>7</v>
      </c>
    </row>
    <row r="39" spans="1:19" ht="14.1" customHeight="1" x14ac:dyDescent="0.15">
      <c r="A39" s="107"/>
      <c r="B39" s="397"/>
      <c r="C39" s="493" t="s">
        <v>848</v>
      </c>
      <c r="D39" s="264"/>
      <c r="E39" s="79"/>
      <c r="F39" s="308"/>
      <c r="G39" s="324"/>
      <c r="H39" s="99"/>
      <c r="I39" s="99"/>
      <c r="J39" s="99"/>
      <c r="K39" s="100"/>
      <c r="L39" s="211"/>
      <c r="M39" s="195"/>
      <c r="N39" s="193"/>
      <c r="O39" s="194"/>
      <c r="P39" s="195"/>
      <c r="Q39" s="194"/>
      <c r="R39" s="195"/>
      <c r="S39" s="196"/>
    </row>
    <row r="40" spans="1:19" ht="14.1" customHeight="1" x14ac:dyDescent="0.15">
      <c r="A40" s="107"/>
      <c r="B40" s="403"/>
      <c r="C40" s="411"/>
      <c r="D40" s="284"/>
      <c r="E40" s="97"/>
      <c r="F40" s="310"/>
      <c r="G40" s="325"/>
      <c r="H40" s="478"/>
      <c r="I40" s="478"/>
      <c r="J40" s="478"/>
      <c r="K40" s="113"/>
      <c r="L40" s="480"/>
      <c r="M40" s="199"/>
      <c r="N40" s="197"/>
      <c r="O40" s="198"/>
      <c r="P40" s="199"/>
      <c r="Q40" s="198"/>
      <c r="R40" s="199"/>
      <c r="S40" s="468"/>
    </row>
    <row r="41" spans="1:19" ht="14.1" customHeight="1" x14ac:dyDescent="0.15">
      <c r="A41" s="107"/>
      <c r="B41" s="584" t="str">
        <f>IF(等級設定!A20=TRUE,"■","□")</f>
        <v>□</v>
      </c>
      <c r="C41" s="514" t="s">
        <v>696</v>
      </c>
      <c r="D41" s="451" t="s">
        <v>698</v>
      </c>
      <c r="E41" s="92" t="s">
        <v>7</v>
      </c>
      <c r="F41" s="332" t="s">
        <v>7</v>
      </c>
      <c r="G41" s="716" t="s">
        <v>585</v>
      </c>
      <c r="H41" s="110"/>
      <c r="I41" s="110" t="s">
        <v>7</v>
      </c>
      <c r="J41" s="110" t="s">
        <v>7</v>
      </c>
      <c r="K41" s="111"/>
      <c r="L41" s="388" t="s">
        <v>700</v>
      </c>
      <c r="M41" s="182" t="s">
        <v>7</v>
      </c>
      <c r="N41" s="183" t="s">
        <v>7</v>
      </c>
      <c r="O41" s="184" t="s">
        <v>7</v>
      </c>
      <c r="P41" s="182" t="s">
        <v>7</v>
      </c>
      <c r="Q41" s="184" t="s">
        <v>7</v>
      </c>
      <c r="R41" s="182" t="s">
        <v>7</v>
      </c>
      <c r="S41" s="192" t="s">
        <v>7</v>
      </c>
    </row>
    <row r="42" spans="1:19" ht="14.1" customHeight="1" x14ac:dyDescent="0.15">
      <c r="A42" s="107"/>
      <c r="B42" s="397"/>
      <c r="C42" s="300" t="s">
        <v>53</v>
      </c>
      <c r="D42" s="409" t="s">
        <v>848</v>
      </c>
      <c r="E42" s="79"/>
      <c r="F42" s="308"/>
      <c r="G42" s="717"/>
      <c r="H42" s="99"/>
      <c r="I42" s="99"/>
      <c r="J42" s="99"/>
      <c r="K42" s="100"/>
      <c r="L42" s="211"/>
      <c r="M42" s="195"/>
      <c r="N42" s="193"/>
      <c r="O42" s="194"/>
      <c r="P42" s="195"/>
      <c r="Q42" s="194"/>
      <c r="R42" s="195"/>
      <c r="S42" s="196"/>
    </row>
    <row r="43" spans="1:19" ht="14.1" customHeight="1" x14ac:dyDescent="0.15">
      <c r="A43" s="107"/>
      <c r="B43" s="397"/>
      <c r="C43" s="410" t="s">
        <v>697</v>
      </c>
      <c r="D43" s="409"/>
      <c r="E43" s="79"/>
      <c r="F43" s="308" t="s">
        <v>7</v>
      </c>
      <c r="G43" s="759" t="s">
        <v>476</v>
      </c>
      <c r="H43" s="99"/>
      <c r="I43" s="99"/>
      <c r="J43" s="99"/>
      <c r="K43" s="100"/>
      <c r="L43" s="211"/>
      <c r="M43" s="195"/>
      <c r="N43" s="193"/>
      <c r="O43" s="194"/>
      <c r="P43" s="195"/>
      <c r="Q43" s="194"/>
      <c r="R43" s="195"/>
      <c r="S43" s="196"/>
    </row>
    <row r="44" spans="1:19" ht="14.1" customHeight="1" x14ac:dyDescent="0.15">
      <c r="A44" s="107"/>
      <c r="B44" s="397"/>
      <c r="C44" s="604" t="s">
        <v>790</v>
      </c>
      <c r="D44" s="516"/>
      <c r="E44" s="97"/>
      <c r="F44" s="310"/>
      <c r="G44" s="760"/>
      <c r="H44" s="478"/>
      <c r="I44" s="478"/>
      <c r="J44" s="478"/>
      <c r="K44" s="113"/>
      <c r="L44" s="480"/>
      <c r="M44" s="199"/>
      <c r="N44" s="197"/>
      <c r="O44" s="198"/>
      <c r="P44" s="199"/>
      <c r="Q44" s="198"/>
      <c r="R44" s="199"/>
      <c r="S44" s="468"/>
    </row>
    <row r="45" spans="1:19" ht="14.1" customHeight="1" x14ac:dyDescent="0.15">
      <c r="A45" s="107"/>
      <c r="B45" s="397"/>
      <c r="C45" s="410"/>
      <c r="D45" s="451" t="s">
        <v>699</v>
      </c>
      <c r="E45" s="92" t="s">
        <v>7</v>
      </c>
      <c r="F45" s="332" t="s">
        <v>7</v>
      </c>
      <c r="G45" s="716" t="s">
        <v>585</v>
      </c>
      <c r="H45" s="110"/>
      <c r="I45" s="110" t="s">
        <v>7</v>
      </c>
      <c r="J45" s="110" t="s">
        <v>7</v>
      </c>
      <c r="K45" s="111"/>
      <c r="L45" s="388" t="s">
        <v>701</v>
      </c>
      <c r="M45" s="182" t="s">
        <v>7</v>
      </c>
      <c r="N45" s="183" t="s">
        <v>7</v>
      </c>
      <c r="O45" s="184" t="s">
        <v>7</v>
      </c>
      <c r="P45" s="182" t="s">
        <v>7</v>
      </c>
      <c r="Q45" s="184" t="s">
        <v>7</v>
      </c>
      <c r="R45" s="182" t="s">
        <v>7</v>
      </c>
      <c r="S45" s="192" t="s">
        <v>7</v>
      </c>
    </row>
    <row r="46" spans="1:19" ht="14.1" customHeight="1" x14ac:dyDescent="0.15">
      <c r="A46" s="107"/>
      <c r="B46" s="397"/>
      <c r="C46" s="410"/>
      <c r="D46" s="409" t="s">
        <v>848</v>
      </c>
      <c r="E46" s="79"/>
      <c r="F46" s="308"/>
      <c r="G46" s="717"/>
      <c r="H46" s="99"/>
      <c r="I46" s="99"/>
      <c r="J46" s="99"/>
      <c r="K46" s="100"/>
      <c r="L46" s="211"/>
      <c r="M46" s="195"/>
      <c r="N46" s="193"/>
      <c r="O46" s="194"/>
      <c r="P46" s="195"/>
      <c r="Q46" s="194"/>
      <c r="R46" s="195"/>
      <c r="S46" s="196"/>
    </row>
    <row r="47" spans="1:19" ht="14.1" customHeight="1" x14ac:dyDescent="0.15">
      <c r="A47" s="107"/>
      <c r="B47" s="397"/>
      <c r="C47" s="410"/>
      <c r="D47" s="409"/>
      <c r="E47" s="79"/>
      <c r="F47" s="308" t="s">
        <v>7</v>
      </c>
      <c r="G47" s="759" t="s">
        <v>476</v>
      </c>
      <c r="H47" s="99"/>
      <c r="I47" s="99"/>
      <c r="J47" s="99"/>
      <c r="K47" s="100"/>
      <c r="L47" s="211"/>
      <c r="M47" s="195"/>
      <c r="N47" s="193"/>
      <c r="O47" s="194"/>
      <c r="P47" s="195"/>
      <c r="Q47" s="194"/>
      <c r="R47" s="195"/>
      <c r="S47" s="196"/>
    </row>
    <row r="48" spans="1:19" ht="14.1" customHeight="1" x14ac:dyDescent="0.15">
      <c r="A48" s="107"/>
      <c r="B48" s="397"/>
      <c r="C48" s="410"/>
      <c r="D48" s="268"/>
      <c r="E48" s="97"/>
      <c r="F48" s="310"/>
      <c r="G48" s="760"/>
      <c r="H48" s="478"/>
      <c r="I48" s="478"/>
      <c r="J48" s="478"/>
      <c r="K48" s="113"/>
      <c r="L48" s="480"/>
      <c r="M48" s="199"/>
      <c r="N48" s="197"/>
      <c r="O48" s="198"/>
      <c r="P48" s="199"/>
      <c r="Q48" s="198"/>
      <c r="R48" s="199"/>
      <c r="S48" s="468"/>
    </row>
    <row r="49" spans="1:19" ht="14.1" customHeight="1" x14ac:dyDescent="0.15">
      <c r="A49" s="107"/>
      <c r="B49" s="397"/>
      <c r="C49" s="410"/>
      <c r="D49" s="267"/>
      <c r="E49" s="79"/>
      <c r="F49" s="308"/>
      <c r="G49" s="324"/>
      <c r="H49" s="110"/>
      <c r="I49" s="110"/>
      <c r="J49" s="110"/>
      <c r="K49" s="111"/>
      <c r="L49" s="388"/>
      <c r="M49" s="182"/>
      <c r="N49" s="183"/>
      <c r="O49" s="184"/>
      <c r="P49" s="182"/>
      <c r="Q49" s="184"/>
      <c r="R49" s="182"/>
      <c r="S49" s="192"/>
    </row>
    <row r="50" spans="1:19" ht="14.1" customHeight="1" x14ac:dyDescent="0.15">
      <c r="A50" s="107"/>
      <c r="B50" s="397"/>
      <c r="C50" s="410"/>
      <c r="D50" s="267"/>
      <c r="E50" s="79"/>
      <c r="F50" s="308"/>
      <c r="G50" s="324"/>
      <c r="H50" s="99"/>
      <c r="I50" s="99"/>
      <c r="J50" s="99"/>
      <c r="K50" s="100"/>
      <c r="L50" s="211"/>
      <c r="M50" s="195"/>
      <c r="N50" s="193"/>
      <c r="O50" s="194"/>
      <c r="P50" s="195"/>
      <c r="Q50" s="194"/>
      <c r="R50" s="195"/>
      <c r="S50" s="196"/>
    </row>
    <row r="51" spans="1:19" ht="14.1" customHeight="1" x14ac:dyDescent="0.15">
      <c r="A51" s="107"/>
      <c r="B51" s="397"/>
      <c r="C51" s="410"/>
      <c r="D51" s="267"/>
      <c r="E51" s="79"/>
      <c r="F51" s="308"/>
      <c r="G51" s="324"/>
      <c r="H51" s="99"/>
      <c r="I51" s="99"/>
      <c r="J51" s="99"/>
      <c r="K51" s="100"/>
      <c r="L51" s="211"/>
      <c r="M51" s="195"/>
      <c r="N51" s="193"/>
      <c r="O51" s="194"/>
      <c r="P51" s="195"/>
      <c r="Q51" s="194"/>
      <c r="R51" s="195"/>
      <c r="S51" s="196"/>
    </row>
    <row r="52" spans="1:19" ht="14.1" customHeight="1" x14ac:dyDescent="0.15">
      <c r="A52" s="107"/>
      <c r="B52" s="397"/>
      <c r="C52" s="410"/>
      <c r="D52" s="267"/>
      <c r="E52" s="79"/>
      <c r="F52" s="308"/>
      <c r="G52" s="324"/>
      <c r="H52" s="99"/>
      <c r="I52" s="99"/>
      <c r="J52" s="99"/>
      <c r="K52" s="100"/>
      <c r="L52" s="211"/>
      <c r="M52" s="195"/>
      <c r="N52" s="193"/>
      <c r="O52" s="194"/>
      <c r="P52" s="195"/>
      <c r="Q52" s="194"/>
      <c r="R52" s="195"/>
      <c r="S52" s="196"/>
    </row>
    <row r="53" spans="1:19" ht="14.1" customHeight="1" thickBot="1" x14ac:dyDescent="0.2">
      <c r="A53" s="185"/>
      <c r="B53" s="402"/>
      <c r="C53" s="416"/>
      <c r="D53" s="277"/>
      <c r="E53" s="95"/>
      <c r="F53" s="342"/>
      <c r="G53" s="341"/>
      <c r="H53" s="247"/>
      <c r="I53" s="247"/>
      <c r="J53" s="247"/>
      <c r="K53" s="464"/>
      <c r="L53" s="481"/>
      <c r="M53" s="465"/>
      <c r="N53" s="463"/>
      <c r="O53" s="467"/>
      <c r="P53" s="465"/>
      <c r="Q53" s="467"/>
      <c r="R53" s="465"/>
      <c r="S53" s="482"/>
    </row>
    <row r="54" spans="1:19" ht="14.1" customHeight="1" x14ac:dyDescent="0.15">
      <c r="A54" s="20"/>
      <c r="B54" s="20"/>
      <c r="H54" s="20"/>
      <c r="I54" s="20"/>
      <c r="J54" s="20"/>
      <c r="K54" s="20"/>
      <c r="M54" s="20"/>
      <c r="N54" s="20"/>
      <c r="O54" s="20"/>
      <c r="P54" s="20"/>
      <c r="Q54" s="20"/>
      <c r="R54" s="20"/>
      <c r="S54" s="74"/>
    </row>
    <row r="55" spans="1:19" ht="15" customHeight="1" x14ac:dyDescent="0.15">
      <c r="A55" s="770" t="s">
        <v>680</v>
      </c>
      <c r="B55" s="771"/>
      <c r="C55" s="771"/>
      <c r="D55" s="508" t="str">
        <f>IF(D1="","",D1)</f>
        <v/>
      </c>
      <c r="E55" s="772" t="s">
        <v>679</v>
      </c>
      <c r="F55" s="773"/>
      <c r="G55" s="773"/>
      <c r="H55" s="771" t="str">
        <f>IF(H1="","",H1)</f>
        <v/>
      </c>
      <c r="I55" s="771"/>
      <c r="J55" s="771"/>
      <c r="K55" s="771"/>
      <c r="L55" s="771"/>
      <c r="M55" s="771"/>
      <c r="N55" s="771"/>
      <c r="O55" s="771"/>
      <c r="P55" s="771"/>
      <c r="Q55" s="771"/>
      <c r="R55" s="771"/>
      <c r="S55" s="774"/>
    </row>
    <row r="56" spans="1:19" ht="14.1" customHeight="1" x14ac:dyDescent="0.15">
      <c r="A56" s="108"/>
      <c r="B56" s="108"/>
      <c r="C56" s="407"/>
      <c r="D56" s="265"/>
      <c r="E56" s="108"/>
      <c r="F56" s="109"/>
      <c r="G56" s="109"/>
      <c r="H56" s="109"/>
      <c r="I56" s="109"/>
      <c r="J56" s="109"/>
      <c r="K56" s="109"/>
      <c r="L56" s="363"/>
      <c r="M56" s="109"/>
      <c r="N56" s="109"/>
      <c r="O56" s="109"/>
      <c r="P56" s="109"/>
      <c r="Q56" s="109"/>
      <c r="R56" s="109"/>
      <c r="S56" s="109" t="s">
        <v>141</v>
      </c>
    </row>
    <row r="57" spans="1:19" ht="14.1" customHeight="1" thickBot="1" x14ac:dyDescent="0.2">
      <c r="A57" s="108" t="s">
        <v>578</v>
      </c>
      <c r="B57" s="108"/>
      <c r="C57" s="407"/>
      <c r="D57" s="265"/>
      <c r="E57" s="112"/>
      <c r="F57" s="108"/>
      <c r="G57" s="108"/>
      <c r="H57" s="108"/>
      <c r="I57" s="108"/>
      <c r="J57" s="108"/>
      <c r="K57" s="108"/>
      <c r="L57" s="363"/>
      <c r="M57" s="108"/>
      <c r="N57" s="103"/>
      <c r="O57" s="103"/>
      <c r="P57" s="108"/>
      <c r="Q57" s="103"/>
      <c r="R57" s="103"/>
      <c r="S57" s="103" t="s">
        <v>134</v>
      </c>
    </row>
    <row r="58" spans="1:19" ht="14.1" customHeight="1" x14ac:dyDescent="0.15">
      <c r="A58" s="643"/>
      <c r="B58" s="646" t="s">
        <v>449</v>
      </c>
      <c r="C58" s="649" t="s">
        <v>142</v>
      </c>
      <c r="D58" s="652" t="s">
        <v>20</v>
      </c>
      <c r="E58" s="655" t="s">
        <v>128</v>
      </c>
      <c r="F58" s="656"/>
      <c r="G58" s="656"/>
      <c r="H58" s="656"/>
      <c r="I58" s="656"/>
      <c r="J58" s="656"/>
      <c r="K58" s="656"/>
      <c r="L58" s="655" t="s">
        <v>129</v>
      </c>
      <c r="M58" s="656"/>
      <c r="N58" s="656"/>
      <c r="O58" s="656"/>
      <c r="P58" s="656"/>
      <c r="Q58" s="656"/>
      <c r="R58" s="656"/>
      <c r="S58" s="657"/>
    </row>
    <row r="59" spans="1:19" ht="14.1" customHeight="1" x14ac:dyDescent="0.15">
      <c r="A59" s="644"/>
      <c r="B59" s="647"/>
      <c r="C59" s="650"/>
      <c r="D59" s="653"/>
      <c r="E59" s="658" t="s">
        <v>371</v>
      </c>
      <c r="F59" s="660" t="s">
        <v>2</v>
      </c>
      <c r="G59" s="661"/>
      <c r="H59" s="660" t="s">
        <v>21</v>
      </c>
      <c r="I59" s="666"/>
      <c r="J59" s="666"/>
      <c r="K59" s="667"/>
      <c r="L59" s="670" t="s">
        <v>177</v>
      </c>
      <c r="M59" s="668" t="s">
        <v>22</v>
      </c>
      <c r="N59" s="668"/>
      <c r="O59" s="663"/>
      <c r="P59" s="693" t="s">
        <v>346</v>
      </c>
      <c r="Q59" s="693"/>
      <c r="R59" s="693"/>
      <c r="S59" s="695"/>
    </row>
    <row r="60" spans="1:19" ht="14.1" customHeight="1" x14ac:dyDescent="0.15">
      <c r="A60" s="644"/>
      <c r="B60" s="647"/>
      <c r="C60" s="650"/>
      <c r="D60" s="653"/>
      <c r="E60" s="659"/>
      <c r="F60" s="662"/>
      <c r="G60" s="663"/>
      <c r="H60" s="662"/>
      <c r="I60" s="668"/>
      <c r="J60" s="668"/>
      <c r="K60" s="669"/>
      <c r="L60" s="671"/>
      <c r="M60" s="693"/>
      <c r="N60" s="693"/>
      <c r="O60" s="694"/>
      <c r="P60" s="666" t="s">
        <v>235</v>
      </c>
      <c r="Q60" s="661"/>
      <c r="R60" s="660" t="s">
        <v>236</v>
      </c>
      <c r="S60" s="667"/>
    </row>
    <row r="61" spans="1:19" ht="14.1" customHeight="1" x14ac:dyDescent="0.15">
      <c r="A61" s="644"/>
      <c r="B61" s="647"/>
      <c r="C61" s="650"/>
      <c r="D61" s="653"/>
      <c r="E61" s="670" t="s">
        <v>370</v>
      </c>
      <c r="F61" s="662"/>
      <c r="G61" s="663"/>
      <c r="H61" s="660">
        <v>1</v>
      </c>
      <c r="I61" s="701">
        <v>2</v>
      </c>
      <c r="J61" s="701">
        <v>3</v>
      </c>
      <c r="K61" s="667">
        <v>4</v>
      </c>
      <c r="L61" s="671"/>
      <c r="M61" s="641" t="s">
        <v>170</v>
      </c>
      <c r="N61" s="673" t="s">
        <v>171</v>
      </c>
      <c r="O61" s="675" t="s">
        <v>172</v>
      </c>
      <c r="P61" s="677" t="s">
        <v>344</v>
      </c>
      <c r="Q61" s="679" t="s">
        <v>345</v>
      </c>
      <c r="R61" s="677" t="s">
        <v>344</v>
      </c>
      <c r="S61" s="682" t="s">
        <v>345</v>
      </c>
    </row>
    <row r="62" spans="1:19" ht="14.1" customHeight="1" thickBot="1" x14ac:dyDescent="0.2">
      <c r="A62" s="645"/>
      <c r="B62" s="648"/>
      <c r="C62" s="651"/>
      <c r="D62" s="654"/>
      <c r="E62" s="672"/>
      <c r="F62" s="664"/>
      <c r="G62" s="665"/>
      <c r="H62" s="662"/>
      <c r="I62" s="702"/>
      <c r="J62" s="702"/>
      <c r="K62" s="669"/>
      <c r="L62" s="672"/>
      <c r="M62" s="681"/>
      <c r="N62" s="674"/>
      <c r="O62" s="676"/>
      <c r="P62" s="678"/>
      <c r="Q62" s="680"/>
      <c r="R62" s="678"/>
      <c r="S62" s="683"/>
    </row>
    <row r="63" spans="1:19" ht="14.1" customHeight="1" x14ac:dyDescent="0.15">
      <c r="A63" s="107">
        <v>4</v>
      </c>
      <c r="B63" s="406" t="s">
        <v>450</v>
      </c>
      <c r="C63" s="509" t="s">
        <v>457</v>
      </c>
      <c r="D63" s="276" t="s">
        <v>76</v>
      </c>
      <c r="E63" s="92" t="s">
        <v>7</v>
      </c>
      <c r="F63" s="346" t="s">
        <v>7</v>
      </c>
      <c r="G63" s="725" t="s">
        <v>476</v>
      </c>
      <c r="H63" s="110" t="s">
        <v>7</v>
      </c>
      <c r="I63" s="110" t="s">
        <v>7</v>
      </c>
      <c r="J63" s="110" t="s">
        <v>7</v>
      </c>
      <c r="K63" s="110" t="s">
        <v>7</v>
      </c>
      <c r="L63" s="758" t="s">
        <v>387</v>
      </c>
      <c r="M63" s="182" t="s">
        <v>7</v>
      </c>
      <c r="N63" s="183"/>
      <c r="O63" s="184" t="s">
        <v>7</v>
      </c>
      <c r="P63" s="182" t="s">
        <v>7</v>
      </c>
      <c r="Q63" s="184" t="s">
        <v>7</v>
      </c>
      <c r="R63" s="182" t="s">
        <v>7</v>
      </c>
      <c r="S63" s="192" t="s">
        <v>7</v>
      </c>
    </row>
    <row r="64" spans="1:19" ht="14.1" customHeight="1" x14ac:dyDescent="0.15">
      <c r="A64" s="107" t="s">
        <v>68</v>
      </c>
      <c r="B64" s="397"/>
      <c r="C64" s="300" t="s">
        <v>703</v>
      </c>
      <c r="D64" s="264"/>
      <c r="E64" s="79"/>
      <c r="F64" s="308"/>
      <c r="G64" s="717"/>
      <c r="H64" s="99"/>
      <c r="I64" s="99"/>
      <c r="J64" s="99"/>
      <c r="K64" s="100"/>
      <c r="L64" s="723"/>
      <c r="M64" s="195"/>
      <c r="N64" s="193"/>
      <c r="O64" s="194"/>
      <c r="P64" s="195"/>
      <c r="Q64" s="194"/>
      <c r="R64" s="195"/>
      <c r="S64" s="196"/>
    </row>
    <row r="65" spans="1:19" ht="14.1" customHeight="1" x14ac:dyDescent="0.15">
      <c r="A65" s="107" t="s">
        <v>69</v>
      </c>
      <c r="B65" s="397"/>
      <c r="C65" s="301" t="s">
        <v>702</v>
      </c>
      <c r="D65" s="264"/>
      <c r="E65" s="79"/>
      <c r="F65" s="310"/>
      <c r="G65" s="324"/>
      <c r="H65" s="478"/>
      <c r="I65" s="478"/>
      <c r="J65" s="478"/>
      <c r="K65" s="113"/>
      <c r="L65" s="724"/>
      <c r="M65" s="199"/>
      <c r="N65" s="197"/>
      <c r="O65" s="198"/>
      <c r="P65" s="199"/>
      <c r="Q65" s="198"/>
      <c r="R65" s="199"/>
      <c r="S65" s="468"/>
    </row>
    <row r="66" spans="1:19" ht="14.1" customHeight="1" x14ac:dyDescent="0.15">
      <c r="A66" s="107" t="s">
        <v>70</v>
      </c>
      <c r="B66" s="397"/>
      <c r="C66" s="594" t="s">
        <v>862</v>
      </c>
      <c r="D66" s="727" t="s">
        <v>77</v>
      </c>
      <c r="E66" s="92" t="s">
        <v>7</v>
      </c>
      <c r="F66" s="332" t="s">
        <v>7</v>
      </c>
      <c r="G66" s="716" t="s">
        <v>476</v>
      </c>
      <c r="H66" s="110" t="s">
        <v>125</v>
      </c>
      <c r="I66" s="110" t="s">
        <v>7</v>
      </c>
      <c r="J66" s="111" t="s">
        <v>7</v>
      </c>
      <c r="K66" s="517" t="s">
        <v>7</v>
      </c>
      <c r="L66" s="722" t="s">
        <v>388</v>
      </c>
      <c r="M66" s="182" t="s">
        <v>7</v>
      </c>
      <c r="N66" s="183"/>
      <c r="O66" s="184" t="s">
        <v>7</v>
      </c>
      <c r="P66" s="182" t="s">
        <v>7</v>
      </c>
      <c r="Q66" s="184" t="s">
        <v>7</v>
      </c>
      <c r="R66" s="182" t="s">
        <v>7</v>
      </c>
      <c r="S66" s="192" t="s">
        <v>7</v>
      </c>
    </row>
    <row r="67" spans="1:19" ht="14.1" customHeight="1" x14ac:dyDescent="0.15">
      <c r="A67" s="107" t="s">
        <v>71</v>
      </c>
      <c r="B67" s="397"/>
      <c r="C67" s="410"/>
      <c r="D67" s="728"/>
      <c r="E67" s="79"/>
      <c r="F67" s="308"/>
      <c r="G67" s="717"/>
      <c r="H67" s="99"/>
      <c r="I67" s="99"/>
      <c r="J67" s="99"/>
      <c r="K67" s="100"/>
      <c r="L67" s="723"/>
      <c r="M67" s="195"/>
      <c r="N67" s="193"/>
      <c r="O67" s="194"/>
      <c r="P67" s="195"/>
      <c r="Q67" s="194"/>
      <c r="R67" s="195"/>
      <c r="S67" s="196"/>
    </row>
    <row r="68" spans="1:19" ht="14.1" customHeight="1" x14ac:dyDescent="0.15">
      <c r="A68" s="107" t="s">
        <v>174</v>
      </c>
      <c r="B68" s="397"/>
      <c r="C68" s="410"/>
      <c r="D68" s="264"/>
      <c r="E68" s="79"/>
      <c r="F68" s="310"/>
      <c r="G68" s="324"/>
      <c r="H68" s="478"/>
      <c r="I68" s="478"/>
      <c r="J68" s="478"/>
      <c r="K68" s="113"/>
      <c r="L68" s="724"/>
      <c r="M68" s="199"/>
      <c r="N68" s="197"/>
      <c r="O68" s="198"/>
      <c r="P68" s="199"/>
      <c r="Q68" s="198"/>
      <c r="R68" s="199"/>
      <c r="S68" s="468"/>
    </row>
    <row r="69" spans="1:19" ht="14.1" customHeight="1" x14ac:dyDescent="0.15">
      <c r="A69" s="107" t="s">
        <v>175</v>
      </c>
      <c r="B69" s="397"/>
      <c r="C69" s="410"/>
      <c r="D69" s="264"/>
      <c r="E69" s="79"/>
      <c r="F69" s="332" t="s">
        <v>7</v>
      </c>
      <c r="G69" s="716" t="s">
        <v>476</v>
      </c>
      <c r="H69" s="110" t="s">
        <v>125</v>
      </c>
      <c r="I69" s="110" t="s">
        <v>7</v>
      </c>
      <c r="J69" s="110" t="s">
        <v>7</v>
      </c>
      <c r="K69" s="110" t="s">
        <v>7</v>
      </c>
      <c r="L69" s="722" t="s">
        <v>482</v>
      </c>
      <c r="M69" s="182" t="s">
        <v>7</v>
      </c>
      <c r="N69" s="183"/>
      <c r="O69" s="184" t="s">
        <v>7</v>
      </c>
      <c r="P69" s="182" t="s">
        <v>7</v>
      </c>
      <c r="Q69" s="184" t="s">
        <v>7</v>
      </c>
      <c r="R69" s="182" t="s">
        <v>7</v>
      </c>
      <c r="S69" s="192" t="s">
        <v>7</v>
      </c>
    </row>
    <row r="70" spans="1:19" ht="14.1" customHeight="1" x14ac:dyDescent="0.15">
      <c r="A70" s="107" t="s">
        <v>176</v>
      </c>
      <c r="B70" s="397"/>
      <c r="C70" s="410"/>
      <c r="D70" s="264"/>
      <c r="E70" s="79"/>
      <c r="F70" s="308"/>
      <c r="G70" s="717"/>
      <c r="H70" s="99"/>
      <c r="I70" s="99"/>
      <c r="J70" s="99"/>
      <c r="K70" s="100"/>
      <c r="L70" s="723"/>
      <c r="M70" s="195"/>
      <c r="N70" s="193"/>
      <c r="O70" s="194"/>
      <c r="P70" s="195"/>
      <c r="Q70" s="194"/>
      <c r="R70" s="195"/>
      <c r="S70" s="196"/>
    </row>
    <row r="71" spans="1:19" ht="14.1" customHeight="1" x14ac:dyDescent="0.15">
      <c r="A71" s="107" t="s">
        <v>167</v>
      </c>
      <c r="B71" s="397"/>
      <c r="C71" s="410"/>
      <c r="D71" s="264"/>
      <c r="E71" s="79"/>
      <c r="F71" s="310"/>
      <c r="G71" s="325"/>
      <c r="H71" s="478"/>
      <c r="I71" s="478"/>
      <c r="J71" s="478"/>
      <c r="K71" s="113"/>
      <c r="L71" s="724"/>
      <c r="M71" s="199"/>
      <c r="N71" s="197"/>
      <c r="O71" s="198"/>
      <c r="P71" s="199"/>
      <c r="Q71" s="198"/>
      <c r="R71" s="199"/>
      <c r="S71" s="468"/>
    </row>
    <row r="72" spans="1:19" ht="14.1" customHeight="1" x14ac:dyDescent="0.15">
      <c r="A72" s="107" t="s">
        <v>153</v>
      </c>
      <c r="B72" s="397"/>
      <c r="C72" s="410"/>
      <c r="D72" s="276" t="s">
        <v>121</v>
      </c>
      <c r="E72" s="92" t="s">
        <v>7</v>
      </c>
      <c r="F72" s="332" t="s">
        <v>7</v>
      </c>
      <c r="G72" s="729" t="s">
        <v>480</v>
      </c>
      <c r="H72" s="110"/>
      <c r="I72" s="110"/>
      <c r="J72" s="110" t="s">
        <v>7</v>
      </c>
      <c r="K72" s="110" t="s">
        <v>7</v>
      </c>
      <c r="L72" s="722" t="s">
        <v>389</v>
      </c>
      <c r="M72" s="182" t="s">
        <v>7</v>
      </c>
      <c r="N72" s="183"/>
      <c r="O72" s="184" t="s">
        <v>7</v>
      </c>
      <c r="P72" s="182" t="s">
        <v>7</v>
      </c>
      <c r="Q72" s="184" t="s">
        <v>7</v>
      </c>
      <c r="R72" s="182" t="s">
        <v>7</v>
      </c>
      <c r="S72" s="192" t="s">
        <v>7</v>
      </c>
    </row>
    <row r="73" spans="1:19" ht="14.1" customHeight="1" x14ac:dyDescent="0.15">
      <c r="A73" s="107" t="s">
        <v>72</v>
      </c>
      <c r="B73" s="397"/>
      <c r="C73" s="410"/>
      <c r="D73" s="264" t="s">
        <v>4</v>
      </c>
      <c r="E73" s="79"/>
      <c r="F73" s="343"/>
      <c r="G73" s="730"/>
      <c r="H73" s="99"/>
      <c r="I73" s="99"/>
      <c r="J73" s="99"/>
      <c r="K73" s="100"/>
      <c r="L73" s="723"/>
      <c r="M73" s="195"/>
      <c r="N73" s="193"/>
      <c r="O73" s="194"/>
      <c r="P73" s="195"/>
      <c r="Q73" s="194"/>
      <c r="R73" s="195"/>
      <c r="S73" s="196"/>
    </row>
    <row r="74" spans="1:19" ht="14.1" customHeight="1" x14ac:dyDescent="0.15">
      <c r="A74" s="107" t="s">
        <v>73</v>
      </c>
      <c r="B74" s="397"/>
      <c r="C74" s="410"/>
      <c r="D74" s="264" t="s">
        <v>612</v>
      </c>
      <c r="E74" s="79"/>
      <c r="F74" s="348"/>
      <c r="G74" s="767"/>
      <c r="H74" s="478"/>
      <c r="I74" s="478"/>
      <c r="J74" s="478"/>
      <c r="K74" s="113"/>
      <c r="L74" s="724"/>
      <c r="M74" s="199"/>
      <c r="N74" s="197"/>
      <c r="O74" s="198"/>
      <c r="P74" s="199"/>
      <c r="Q74" s="198"/>
      <c r="R74" s="199"/>
      <c r="S74" s="468"/>
    </row>
    <row r="75" spans="1:19" ht="14.1" customHeight="1" x14ac:dyDescent="0.15">
      <c r="A75" s="107" t="s">
        <v>138</v>
      </c>
      <c r="B75" s="397"/>
      <c r="C75" s="410"/>
      <c r="D75" s="264"/>
      <c r="E75" s="79"/>
      <c r="F75" s="332" t="s">
        <v>7</v>
      </c>
      <c r="G75" s="716" t="s">
        <v>476</v>
      </c>
      <c r="H75" s="110"/>
      <c r="I75" s="110"/>
      <c r="J75" s="110"/>
      <c r="K75" s="111" t="s">
        <v>7</v>
      </c>
      <c r="L75" s="388" t="s">
        <v>123</v>
      </c>
      <c r="M75" s="182" t="s">
        <v>125</v>
      </c>
      <c r="N75" s="183"/>
      <c r="O75" s="184" t="s">
        <v>7</v>
      </c>
      <c r="P75" s="182" t="s">
        <v>7</v>
      </c>
      <c r="Q75" s="184" t="s">
        <v>7</v>
      </c>
      <c r="R75" s="182" t="s">
        <v>7</v>
      </c>
      <c r="S75" s="192" t="s">
        <v>7</v>
      </c>
    </row>
    <row r="76" spans="1:19" ht="14.1" customHeight="1" x14ac:dyDescent="0.15">
      <c r="A76" s="107" t="s">
        <v>27</v>
      </c>
      <c r="B76" s="397"/>
      <c r="C76" s="410"/>
      <c r="D76" s="264"/>
      <c r="E76" s="79"/>
      <c r="F76" s="308"/>
      <c r="G76" s="717"/>
      <c r="H76" s="99"/>
      <c r="I76" s="99"/>
      <c r="J76" s="99"/>
      <c r="K76" s="100"/>
      <c r="L76" s="211"/>
      <c r="M76" s="195"/>
      <c r="N76" s="193"/>
      <c r="O76" s="194"/>
      <c r="P76" s="195"/>
      <c r="Q76" s="194"/>
      <c r="R76" s="195"/>
      <c r="S76" s="196"/>
    </row>
    <row r="77" spans="1:19" ht="14.1" customHeight="1" x14ac:dyDescent="0.15">
      <c r="A77" s="107" t="s">
        <v>154</v>
      </c>
      <c r="B77" s="397"/>
      <c r="C77" s="410"/>
      <c r="D77" s="264"/>
      <c r="E77" s="79"/>
      <c r="F77" s="310"/>
      <c r="G77" s="324"/>
      <c r="H77" s="478"/>
      <c r="I77" s="478"/>
      <c r="J77" s="478"/>
      <c r="K77" s="113"/>
      <c r="L77" s="480"/>
      <c r="M77" s="199"/>
      <c r="N77" s="197"/>
      <c r="O77" s="198"/>
      <c r="P77" s="199"/>
      <c r="Q77" s="198"/>
      <c r="R77" s="199"/>
      <c r="S77" s="468"/>
    </row>
    <row r="78" spans="1:19" ht="14.1" customHeight="1" x14ac:dyDescent="0.15">
      <c r="A78" s="107" t="s">
        <v>155</v>
      </c>
      <c r="B78" s="397"/>
      <c r="C78" s="410"/>
      <c r="D78" s="264"/>
      <c r="E78" s="79"/>
      <c r="F78" s="332" t="s">
        <v>7</v>
      </c>
      <c r="G78" s="716" t="s">
        <v>476</v>
      </c>
      <c r="H78" s="110"/>
      <c r="I78" s="110"/>
      <c r="J78" s="110"/>
      <c r="K78" s="111" t="s">
        <v>125</v>
      </c>
      <c r="L78" s="388" t="s">
        <v>78</v>
      </c>
      <c r="M78" s="182" t="s">
        <v>7</v>
      </c>
      <c r="N78" s="183"/>
      <c r="O78" s="184" t="s">
        <v>7</v>
      </c>
      <c r="P78" s="182" t="s">
        <v>7</v>
      </c>
      <c r="Q78" s="184" t="s">
        <v>7</v>
      </c>
      <c r="R78" s="182" t="s">
        <v>7</v>
      </c>
      <c r="S78" s="192" t="s">
        <v>7</v>
      </c>
    </row>
    <row r="79" spans="1:19" ht="14.1" customHeight="1" x14ac:dyDescent="0.15">
      <c r="A79" s="107" t="s">
        <v>156</v>
      </c>
      <c r="B79" s="397"/>
      <c r="C79" s="410"/>
      <c r="D79" s="264"/>
      <c r="E79" s="79"/>
      <c r="F79" s="308"/>
      <c r="G79" s="717"/>
      <c r="H79" s="99"/>
      <c r="I79" s="99"/>
      <c r="J79" s="99"/>
      <c r="K79" s="100"/>
      <c r="L79" s="211"/>
      <c r="M79" s="195"/>
      <c r="N79" s="193"/>
      <c r="O79" s="194"/>
      <c r="P79" s="195"/>
      <c r="Q79" s="194"/>
      <c r="R79" s="195"/>
      <c r="S79" s="196"/>
    </row>
    <row r="80" spans="1:19" ht="14.1" customHeight="1" x14ac:dyDescent="0.15">
      <c r="A80" s="107" t="s">
        <v>157</v>
      </c>
      <c r="B80" s="397"/>
      <c r="C80" s="410"/>
      <c r="D80" s="264"/>
      <c r="E80" s="79"/>
      <c r="F80" s="310"/>
      <c r="G80" s="325"/>
      <c r="H80" s="478"/>
      <c r="I80" s="478"/>
      <c r="J80" s="478"/>
      <c r="K80" s="113"/>
      <c r="L80" s="480"/>
      <c r="M80" s="199"/>
      <c r="N80" s="197"/>
      <c r="O80" s="198"/>
      <c r="P80" s="199"/>
      <c r="Q80" s="198"/>
      <c r="R80" s="199"/>
      <c r="S80" s="468"/>
    </row>
    <row r="81" spans="1:19" ht="14.1" customHeight="1" x14ac:dyDescent="0.15">
      <c r="A81" s="107"/>
      <c r="B81" s="397"/>
      <c r="C81" s="410"/>
      <c r="D81" s="276" t="s">
        <v>79</v>
      </c>
      <c r="E81" s="92" t="s">
        <v>7</v>
      </c>
      <c r="F81" s="312"/>
      <c r="G81" s="296"/>
      <c r="H81" s="110"/>
      <c r="I81" s="110"/>
      <c r="J81" s="111" t="s">
        <v>7</v>
      </c>
      <c r="K81" s="111" t="s">
        <v>7</v>
      </c>
      <c r="L81" s="388" t="s">
        <v>80</v>
      </c>
      <c r="M81" s="182" t="s">
        <v>7</v>
      </c>
      <c r="N81" s="183"/>
      <c r="O81" s="184" t="s">
        <v>7</v>
      </c>
      <c r="P81" s="182" t="s">
        <v>7</v>
      </c>
      <c r="Q81" s="184" t="s">
        <v>7</v>
      </c>
      <c r="R81" s="182" t="s">
        <v>7</v>
      </c>
      <c r="S81" s="192" t="s">
        <v>7</v>
      </c>
    </row>
    <row r="82" spans="1:19" ht="14.1" customHeight="1" x14ac:dyDescent="0.15">
      <c r="A82" s="107"/>
      <c r="B82" s="397"/>
      <c r="C82" s="410"/>
      <c r="D82" s="267"/>
      <c r="E82" s="79"/>
      <c r="F82" s="330"/>
      <c r="G82" s="331"/>
      <c r="H82" s="99"/>
      <c r="I82" s="99"/>
      <c r="J82" s="99"/>
      <c r="K82" s="100"/>
      <c r="L82" s="211"/>
      <c r="M82" s="195"/>
      <c r="N82" s="193"/>
      <c r="O82" s="194"/>
      <c r="P82" s="195"/>
      <c r="Q82" s="194"/>
      <c r="R82" s="195"/>
      <c r="S82" s="196"/>
    </row>
    <row r="83" spans="1:19" ht="14.1" customHeight="1" x14ac:dyDescent="0.15">
      <c r="A83" s="107"/>
      <c r="B83" s="397"/>
      <c r="C83" s="410"/>
      <c r="D83" s="267"/>
      <c r="E83" s="79"/>
      <c r="F83" s="334"/>
      <c r="G83" s="335"/>
      <c r="H83" s="478"/>
      <c r="I83" s="478"/>
      <c r="J83" s="478"/>
      <c r="K83" s="113"/>
      <c r="L83" s="480"/>
      <c r="M83" s="199"/>
      <c r="N83" s="197"/>
      <c r="O83" s="198"/>
      <c r="P83" s="199"/>
      <c r="Q83" s="198"/>
      <c r="R83" s="199"/>
      <c r="S83" s="468"/>
    </row>
    <row r="84" spans="1:19" ht="14.1" customHeight="1" x14ac:dyDescent="0.15">
      <c r="A84" s="107"/>
      <c r="B84" s="397"/>
      <c r="C84" s="410"/>
      <c r="D84" s="267"/>
      <c r="E84" s="79"/>
      <c r="F84" s="332" t="s">
        <v>7</v>
      </c>
      <c r="G84" s="716" t="s">
        <v>476</v>
      </c>
      <c r="H84" s="110"/>
      <c r="I84" s="110"/>
      <c r="J84" s="111" t="s">
        <v>7</v>
      </c>
      <c r="K84" s="111" t="s">
        <v>7</v>
      </c>
      <c r="L84" s="388" t="s">
        <v>81</v>
      </c>
      <c r="M84" s="182" t="s">
        <v>7</v>
      </c>
      <c r="N84" s="183"/>
      <c r="O84" s="184" t="s">
        <v>7</v>
      </c>
      <c r="P84" s="182" t="s">
        <v>7</v>
      </c>
      <c r="Q84" s="184" t="s">
        <v>7</v>
      </c>
      <c r="R84" s="182" t="s">
        <v>7</v>
      </c>
      <c r="S84" s="192" t="s">
        <v>7</v>
      </c>
    </row>
    <row r="85" spans="1:19" ht="14.1" customHeight="1" x14ac:dyDescent="0.15">
      <c r="A85" s="107"/>
      <c r="B85" s="397"/>
      <c r="C85" s="410"/>
      <c r="D85" s="267"/>
      <c r="E85" s="79"/>
      <c r="F85" s="308"/>
      <c r="G85" s="717"/>
      <c r="H85" s="99"/>
      <c r="I85" s="99"/>
      <c r="J85" s="99"/>
      <c r="K85" s="100"/>
      <c r="L85" s="211"/>
      <c r="M85" s="195"/>
      <c r="N85" s="193"/>
      <c r="O85" s="194"/>
      <c r="P85" s="195"/>
      <c r="Q85" s="194"/>
      <c r="R85" s="195"/>
      <c r="S85" s="196"/>
    </row>
    <row r="86" spans="1:19" ht="14.1" customHeight="1" x14ac:dyDescent="0.15">
      <c r="A86" s="107"/>
      <c r="B86" s="397"/>
      <c r="C86" s="410"/>
      <c r="D86" s="267"/>
      <c r="E86" s="79"/>
      <c r="F86" s="308"/>
      <c r="G86" s="324"/>
      <c r="H86" s="99"/>
      <c r="I86" s="99"/>
      <c r="J86" s="99"/>
      <c r="K86" s="100"/>
      <c r="L86" s="211"/>
      <c r="M86" s="195"/>
      <c r="N86" s="193"/>
      <c r="O86" s="194"/>
      <c r="P86" s="195"/>
      <c r="Q86" s="194"/>
      <c r="R86" s="195"/>
      <c r="S86" s="196"/>
    </row>
    <row r="87" spans="1:19" ht="14.1" customHeight="1" x14ac:dyDescent="0.15">
      <c r="A87" s="107"/>
      <c r="B87" s="584" t="str">
        <f>IF(等級設定!A28=TRUE,"■","□")</f>
        <v>□</v>
      </c>
      <c r="C87" s="514" t="s">
        <v>704</v>
      </c>
      <c r="D87" s="483" t="s">
        <v>706</v>
      </c>
      <c r="E87" s="92" t="s">
        <v>7</v>
      </c>
      <c r="F87" s="336" t="s">
        <v>7</v>
      </c>
      <c r="G87" s="360"/>
      <c r="H87" s="110"/>
      <c r="I87" s="110" t="s">
        <v>7</v>
      </c>
      <c r="J87" s="110" t="s">
        <v>7</v>
      </c>
      <c r="K87" s="111"/>
      <c r="L87" s="388" t="s">
        <v>708</v>
      </c>
      <c r="M87" s="182" t="s">
        <v>7</v>
      </c>
      <c r="N87" s="183"/>
      <c r="O87" s="184" t="s">
        <v>7</v>
      </c>
      <c r="P87" s="182" t="s">
        <v>7</v>
      </c>
      <c r="Q87" s="184" t="s">
        <v>7</v>
      </c>
      <c r="R87" s="182" t="s">
        <v>7</v>
      </c>
      <c r="S87" s="192" t="s">
        <v>7</v>
      </c>
    </row>
    <row r="88" spans="1:19" ht="14.1" customHeight="1" x14ac:dyDescent="0.15">
      <c r="A88" s="107"/>
      <c r="B88" s="397"/>
      <c r="C88" s="300" t="s">
        <v>545</v>
      </c>
      <c r="D88" s="267"/>
      <c r="E88" s="79"/>
      <c r="F88" s="245"/>
      <c r="G88" s="354"/>
      <c r="H88" s="99"/>
      <c r="I88" s="99"/>
      <c r="J88" s="99"/>
      <c r="K88" s="100"/>
      <c r="L88" s="211"/>
      <c r="M88" s="195"/>
      <c r="N88" s="193"/>
      <c r="O88" s="194"/>
      <c r="P88" s="195"/>
      <c r="Q88" s="194"/>
      <c r="R88" s="195"/>
      <c r="S88" s="196"/>
    </row>
    <row r="89" spans="1:19" ht="14.1" customHeight="1" x14ac:dyDescent="0.15">
      <c r="A89" s="107"/>
      <c r="B89" s="397"/>
      <c r="C89" s="410" t="s">
        <v>705</v>
      </c>
      <c r="D89" s="267"/>
      <c r="E89" s="79"/>
      <c r="F89" s="242" t="s">
        <v>7</v>
      </c>
      <c r="G89" s="775"/>
      <c r="H89" s="84"/>
      <c r="I89" s="84" t="s">
        <v>7</v>
      </c>
      <c r="J89" s="84" t="s">
        <v>7</v>
      </c>
      <c r="K89" s="85"/>
      <c r="L89" s="384" t="s">
        <v>709</v>
      </c>
      <c r="M89" s="163" t="s">
        <v>7</v>
      </c>
      <c r="N89" s="161"/>
      <c r="O89" s="162" t="s">
        <v>7</v>
      </c>
      <c r="P89" s="163" t="s">
        <v>7</v>
      </c>
      <c r="Q89" s="162" t="s">
        <v>7</v>
      </c>
      <c r="R89" s="163" t="s">
        <v>7</v>
      </c>
      <c r="S89" s="164" t="s">
        <v>7</v>
      </c>
    </row>
    <row r="90" spans="1:19" ht="14.1" customHeight="1" x14ac:dyDescent="0.15">
      <c r="A90" s="107"/>
      <c r="B90" s="397"/>
      <c r="C90" s="409" t="s">
        <v>848</v>
      </c>
      <c r="D90" s="267"/>
      <c r="E90" s="79"/>
      <c r="F90" s="245"/>
      <c r="G90" s="717"/>
      <c r="H90" s="99"/>
      <c r="I90" s="99"/>
      <c r="J90" s="99"/>
      <c r="K90" s="100"/>
      <c r="L90" s="211"/>
      <c r="M90" s="195"/>
      <c r="N90" s="193"/>
      <c r="O90" s="194"/>
      <c r="P90" s="195"/>
      <c r="Q90" s="194"/>
      <c r="R90" s="195"/>
      <c r="S90" s="196"/>
    </row>
    <row r="91" spans="1:19" ht="14.1" customHeight="1" x14ac:dyDescent="0.15">
      <c r="A91" s="107"/>
      <c r="B91" s="397"/>
      <c r="C91" s="410"/>
      <c r="D91" s="267"/>
      <c r="E91" s="79"/>
      <c r="F91" s="358"/>
      <c r="G91" s="359"/>
      <c r="H91" s="478"/>
      <c r="I91" s="478"/>
      <c r="J91" s="478"/>
      <c r="K91" s="113"/>
      <c r="L91" s="480"/>
      <c r="M91" s="199"/>
      <c r="N91" s="197"/>
      <c r="O91" s="198"/>
      <c r="P91" s="199"/>
      <c r="Q91" s="198"/>
      <c r="R91" s="199"/>
      <c r="S91" s="468"/>
    </row>
    <row r="92" spans="1:19" ht="14.1" customHeight="1" x14ac:dyDescent="0.15">
      <c r="A92" s="107"/>
      <c r="B92" s="397"/>
      <c r="C92" s="410"/>
      <c r="D92" s="727" t="s">
        <v>707</v>
      </c>
      <c r="E92" s="92"/>
      <c r="F92" s="336" t="s">
        <v>7</v>
      </c>
      <c r="G92" s="716"/>
      <c r="H92" s="110"/>
      <c r="I92" s="110" t="s">
        <v>7</v>
      </c>
      <c r="J92" s="110" t="s">
        <v>7</v>
      </c>
      <c r="K92" s="111"/>
      <c r="L92" s="388" t="s">
        <v>710</v>
      </c>
      <c r="M92" s="182" t="s">
        <v>7</v>
      </c>
      <c r="N92" s="183"/>
      <c r="O92" s="184" t="s">
        <v>7</v>
      </c>
      <c r="P92" s="182" t="s">
        <v>7</v>
      </c>
      <c r="Q92" s="184" t="s">
        <v>7</v>
      </c>
      <c r="R92" s="182" t="s">
        <v>7</v>
      </c>
      <c r="S92" s="192" t="s">
        <v>7</v>
      </c>
    </row>
    <row r="93" spans="1:19" ht="14.1" customHeight="1" x14ac:dyDescent="0.15">
      <c r="A93" s="107"/>
      <c r="B93" s="403"/>
      <c r="C93" s="449"/>
      <c r="D93" s="776"/>
      <c r="E93" s="97"/>
      <c r="F93" s="358"/>
      <c r="G93" s="726"/>
      <c r="H93" s="478"/>
      <c r="I93" s="478"/>
      <c r="J93" s="478"/>
      <c r="K93" s="113"/>
      <c r="L93" s="480"/>
      <c r="M93" s="199"/>
      <c r="N93" s="197"/>
      <c r="O93" s="198"/>
      <c r="P93" s="199"/>
      <c r="Q93" s="198"/>
      <c r="R93" s="199"/>
      <c r="S93" s="468"/>
    </row>
    <row r="94" spans="1:19" ht="14.1" customHeight="1" x14ac:dyDescent="0.15">
      <c r="A94" s="107"/>
      <c r="B94" s="397"/>
      <c r="C94" s="410"/>
      <c r="D94" s="267"/>
      <c r="E94" s="79"/>
      <c r="F94" s="245"/>
      <c r="G94" s="354"/>
      <c r="H94" s="99"/>
      <c r="I94" s="99"/>
      <c r="J94" s="99"/>
      <c r="K94" s="100"/>
      <c r="L94" s="211"/>
      <c r="M94" s="195"/>
      <c r="N94" s="193"/>
      <c r="O94" s="194"/>
      <c r="P94" s="195"/>
      <c r="Q94" s="194"/>
      <c r="R94" s="195"/>
      <c r="S94" s="196"/>
    </row>
    <row r="95" spans="1:19" ht="14.1" customHeight="1" x14ac:dyDescent="0.15">
      <c r="A95" s="107"/>
      <c r="B95" s="397"/>
      <c r="C95" s="410"/>
      <c r="D95" s="267"/>
      <c r="E95" s="79"/>
      <c r="F95" s="245"/>
      <c r="G95" s="354"/>
      <c r="H95" s="99"/>
      <c r="I95" s="99"/>
      <c r="J95" s="99"/>
      <c r="K95" s="100"/>
      <c r="L95" s="211"/>
      <c r="M95" s="195"/>
      <c r="N95" s="193"/>
      <c r="O95" s="194"/>
      <c r="P95" s="195"/>
      <c r="Q95" s="194"/>
      <c r="R95" s="195"/>
      <c r="S95" s="196"/>
    </row>
    <row r="96" spans="1:19" ht="14.1" customHeight="1" x14ac:dyDescent="0.15">
      <c r="A96" s="107"/>
      <c r="B96" s="397"/>
      <c r="C96" s="410"/>
      <c r="D96" s="267"/>
      <c r="E96" s="79"/>
      <c r="F96" s="245"/>
      <c r="G96" s="354"/>
      <c r="H96" s="99"/>
      <c r="I96" s="99"/>
      <c r="J96" s="99"/>
      <c r="K96" s="100"/>
      <c r="L96" s="211"/>
      <c r="M96" s="195"/>
      <c r="N96" s="193"/>
      <c r="O96" s="194"/>
      <c r="P96" s="195"/>
      <c r="Q96" s="194"/>
      <c r="R96" s="195"/>
      <c r="S96" s="196"/>
    </row>
    <row r="97" spans="1:19" ht="14.1" customHeight="1" x14ac:dyDescent="0.15">
      <c r="A97" s="107"/>
      <c r="B97" s="397"/>
      <c r="C97" s="410"/>
      <c r="D97" s="267"/>
      <c r="E97" s="79"/>
      <c r="F97" s="245"/>
      <c r="G97" s="354"/>
      <c r="H97" s="99"/>
      <c r="I97" s="99"/>
      <c r="J97" s="99"/>
      <c r="K97" s="100"/>
      <c r="L97" s="211"/>
      <c r="M97" s="195"/>
      <c r="N97" s="193"/>
      <c r="O97" s="194"/>
      <c r="P97" s="195"/>
      <c r="Q97" s="194"/>
      <c r="R97" s="195"/>
      <c r="S97" s="196"/>
    </row>
    <row r="98" spans="1:19" ht="14.1" customHeight="1" x14ac:dyDescent="0.15">
      <c r="A98" s="107"/>
      <c r="B98" s="397"/>
      <c r="C98" s="410"/>
      <c r="D98" s="267"/>
      <c r="E98" s="79"/>
      <c r="F98" s="245"/>
      <c r="G98" s="354"/>
      <c r="H98" s="99"/>
      <c r="I98" s="99"/>
      <c r="J98" s="99"/>
      <c r="K98" s="100"/>
      <c r="L98" s="211"/>
      <c r="M98" s="195"/>
      <c r="N98" s="193"/>
      <c r="O98" s="194"/>
      <c r="P98" s="195"/>
      <c r="Q98" s="194"/>
      <c r="R98" s="195"/>
      <c r="S98" s="196"/>
    </row>
    <row r="99" spans="1:19" ht="14.1" customHeight="1" x14ac:dyDescent="0.15">
      <c r="A99" s="107"/>
      <c r="B99" s="397"/>
      <c r="C99" s="410"/>
      <c r="D99" s="267"/>
      <c r="E99" s="79"/>
      <c r="F99" s="245"/>
      <c r="G99" s="354"/>
      <c r="H99" s="99"/>
      <c r="I99" s="99"/>
      <c r="J99" s="99"/>
      <c r="K99" s="100"/>
      <c r="L99" s="211"/>
      <c r="M99" s="195"/>
      <c r="N99" s="193"/>
      <c r="O99" s="194"/>
      <c r="P99" s="195"/>
      <c r="Q99" s="194"/>
      <c r="R99" s="195"/>
      <c r="S99" s="196"/>
    </row>
    <row r="100" spans="1:19" ht="14.1" customHeight="1" x14ac:dyDescent="0.15">
      <c r="A100" s="107"/>
      <c r="B100" s="397"/>
      <c r="C100" s="410"/>
      <c r="D100" s="267"/>
      <c r="E100" s="79"/>
      <c r="F100" s="245"/>
      <c r="G100" s="354"/>
      <c r="H100" s="99"/>
      <c r="I100" s="99"/>
      <c r="J100" s="99"/>
      <c r="K100" s="100"/>
      <c r="L100" s="211"/>
      <c r="M100" s="195"/>
      <c r="N100" s="193"/>
      <c r="O100" s="194"/>
      <c r="P100" s="195"/>
      <c r="Q100" s="194"/>
      <c r="R100" s="195"/>
      <c r="S100" s="196"/>
    </row>
    <row r="101" spans="1:19" ht="14.1" customHeight="1" x14ac:dyDescent="0.15">
      <c r="A101" s="107"/>
      <c r="B101" s="397"/>
      <c r="C101" s="410"/>
      <c r="D101" s="267"/>
      <c r="E101" s="79"/>
      <c r="F101" s="245"/>
      <c r="G101" s="354"/>
      <c r="H101" s="99"/>
      <c r="I101" s="99"/>
      <c r="J101" s="99"/>
      <c r="K101" s="100"/>
      <c r="L101" s="211"/>
      <c r="M101" s="195"/>
      <c r="N101" s="193"/>
      <c r="O101" s="194"/>
      <c r="P101" s="195"/>
      <c r="Q101" s="194"/>
      <c r="R101" s="195"/>
      <c r="S101" s="196"/>
    </row>
    <row r="102" spans="1:19" ht="14.1" customHeight="1" x14ac:dyDescent="0.15">
      <c r="A102" s="107"/>
      <c r="B102" s="397"/>
      <c r="C102" s="410"/>
      <c r="D102" s="267"/>
      <c r="E102" s="79"/>
      <c r="F102" s="245"/>
      <c r="G102" s="354"/>
      <c r="H102" s="99"/>
      <c r="I102" s="99"/>
      <c r="J102" s="99"/>
      <c r="K102" s="100"/>
      <c r="L102" s="211"/>
      <c r="M102" s="195"/>
      <c r="N102" s="193"/>
      <c r="O102" s="194"/>
      <c r="P102" s="195"/>
      <c r="Q102" s="194"/>
      <c r="R102" s="195"/>
      <c r="S102" s="196"/>
    </row>
    <row r="103" spans="1:19" ht="14.1" customHeight="1" x14ac:dyDescent="0.15">
      <c r="A103" s="107"/>
      <c r="B103" s="397"/>
      <c r="C103" s="410"/>
      <c r="D103" s="267"/>
      <c r="E103" s="79"/>
      <c r="F103" s="245"/>
      <c r="G103" s="354"/>
      <c r="H103" s="99"/>
      <c r="I103" s="99"/>
      <c r="J103" s="99"/>
      <c r="K103" s="100"/>
      <c r="L103" s="211"/>
      <c r="M103" s="195"/>
      <c r="N103" s="193"/>
      <c r="O103" s="194"/>
      <c r="P103" s="195"/>
      <c r="Q103" s="194"/>
      <c r="R103" s="195"/>
      <c r="S103" s="196"/>
    </row>
    <row r="104" spans="1:19" ht="14.1" customHeight="1" x14ac:dyDescent="0.15">
      <c r="A104" s="107"/>
      <c r="B104" s="397"/>
      <c r="C104" s="410"/>
      <c r="D104" s="267"/>
      <c r="E104" s="79"/>
      <c r="F104" s="245"/>
      <c r="G104" s="354"/>
      <c r="H104" s="99"/>
      <c r="I104" s="99"/>
      <c r="J104" s="99"/>
      <c r="K104" s="100"/>
      <c r="L104" s="211"/>
      <c r="M104" s="195"/>
      <c r="N104" s="193"/>
      <c r="O104" s="194"/>
      <c r="P104" s="195"/>
      <c r="Q104" s="194"/>
      <c r="R104" s="195"/>
      <c r="S104" s="196"/>
    </row>
    <row r="105" spans="1:19" ht="14.1" customHeight="1" x14ac:dyDescent="0.15">
      <c r="A105" s="107"/>
      <c r="B105" s="397"/>
      <c r="C105" s="410"/>
      <c r="D105" s="267"/>
      <c r="E105" s="79"/>
      <c r="F105" s="245"/>
      <c r="G105" s="354"/>
      <c r="H105" s="99"/>
      <c r="I105" s="99"/>
      <c r="J105" s="99"/>
      <c r="K105" s="100"/>
      <c r="L105" s="211"/>
      <c r="M105" s="195"/>
      <c r="N105" s="193"/>
      <c r="O105" s="194"/>
      <c r="P105" s="195"/>
      <c r="Q105" s="194"/>
      <c r="R105" s="195"/>
      <c r="S105" s="196"/>
    </row>
    <row r="106" spans="1:19" ht="14.1" customHeight="1" x14ac:dyDescent="0.15">
      <c r="A106" s="107"/>
      <c r="B106" s="397"/>
      <c r="C106" s="410"/>
      <c r="D106" s="267"/>
      <c r="E106" s="79"/>
      <c r="F106" s="245"/>
      <c r="G106" s="354"/>
      <c r="H106" s="99"/>
      <c r="I106" s="99"/>
      <c r="J106" s="99"/>
      <c r="K106" s="100"/>
      <c r="L106" s="211"/>
      <c r="M106" s="195"/>
      <c r="N106" s="193"/>
      <c r="O106" s="194"/>
      <c r="P106" s="195"/>
      <c r="Q106" s="194"/>
      <c r="R106" s="195"/>
      <c r="S106" s="196"/>
    </row>
    <row r="107" spans="1:19" ht="14.1" customHeight="1" thickBot="1" x14ac:dyDescent="0.2">
      <c r="A107" s="185"/>
      <c r="B107" s="402"/>
      <c r="C107" s="416"/>
      <c r="D107" s="277"/>
      <c r="E107" s="95"/>
      <c r="F107" s="355"/>
      <c r="G107" s="356"/>
      <c r="H107" s="247"/>
      <c r="I107" s="247"/>
      <c r="J107" s="247"/>
      <c r="K107" s="464"/>
      <c r="L107" s="481"/>
      <c r="M107" s="465"/>
      <c r="N107" s="463"/>
      <c r="O107" s="467"/>
      <c r="P107" s="465"/>
      <c r="Q107" s="467"/>
      <c r="R107" s="465"/>
      <c r="S107" s="482"/>
    </row>
    <row r="108" spans="1:19" ht="14.1" customHeight="1" x14ac:dyDescent="0.15">
      <c r="A108" s="112"/>
      <c r="B108" s="112"/>
      <c r="C108" s="407"/>
      <c r="D108" s="265"/>
      <c r="E108" s="112"/>
      <c r="F108" s="108"/>
      <c r="G108" s="108"/>
      <c r="H108" s="112"/>
      <c r="I108" s="112"/>
      <c r="J108" s="112"/>
      <c r="K108" s="112"/>
      <c r="L108" s="363"/>
      <c r="M108" s="112"/>
      <c r="N108" s="112"/>
      <c r="O108" s="112"/>
      <c r="P108" s="112"/>
      <c r="Q108" s="112"/>
      <c r="R108" s="112"/>
      <c r="S108" s="109"/>
    </row>
    <row r="109" spans="1:19" ht="15" customHeight="1" x14ac:dyDescent="0.15">
      <c r="A109" s="770" t="s">
        <v>680</v>
      </c>
      <c r="B109" s="771"/>
      <c r="C109" s="771"/>
      <c r="D109" s="508" t="str">
        <f>IF(D1="","",D1)</f>
        <v/>
      </c>
      <c r="E109" s="772" t="s">
        <v>679</v>
      </c>
      <c r="F109" s="773"/>
      <c r="G109" s="773"/>
      <c r="H109" s="771" t="str">
        <f>IF(H1="","",H1)</f>
        <v/>
      </c>
      <c r="I109" s="771"/>
      <c r="J109" s="771"/>
      <c r="K109" s="771"/>
      <c r="L109" s="771"/>
      <c r="M109" s="771"/>
      <c r="N109" s="771"/>
      <c r="O109" s="771"/>
      <c r="P109" s="771"/>
      <c r="Q109" s="771"/>
      <c r="R109" s="771"/>
      <c r="S109" s="774"/>
    </row>
    <row r="110" spans="1:19" ht="14.1" customHeight="1" x14ac:dyDescent="0.15">
      <c r="A110" s="108"/>
      <c r="B110" s="108"/>
      <c r="C110" s="407"/>
      <c r="D110" s="265"/>
      <c r="E110" s="108"/>
      <c r="F110" s="109"/>
      <c r="G110" s="109"/>
      <c r="H110" s="109"/>
      <c r="I110" s="109"/>
      <c r="J110" s="109"/>
      <c r="K110" s="109"/>
      <c r="L110" s="363"/>
      <c r="M110" s="109"/>
      <c r="N110" s="109"/>
      <c r="O110" s="109"/>
      <c r="P110" s="109"/>
      <c r="Q110" s="109"/>
      <c r="R110" s="109"/>
      <c r="S110" s="109" t="s">
        <v>141</v>
      </c>
    </row>
    <row r="111" spans="1:19" ht="14.1" customHeight="1" thickBot="1" x14ac:dyDescent="0.2">
      <c r="A111" s="108" t="s">
        <v>567</v>
      </c>
      <c r="B111" s="108"/>
      <c r="C111" s="407"/>
      <c r="D111" s="265"/>
      <c r="E111" s="112"/>
      <c r="F111" s="108"/>
      <c r="G111" s="108"/>
      <c r="H111" s="108"/>
      <c r="I111" s="108"/>
      <c r="J111" s="108"/>
      <c r="K111" s="108"/>
      <c r="L111" s="363"/>
      <c r="M111" s="108"/>
      <c r="N111" s="103"/>
      <c r="O111" s="103"/>
      <c r="P111" s="108"/>
      <c r="Q111" s="103"/>
      <c r="R111" s="103"/>
      <c r="S111" s="103" t="s">
        <v>134</v>
      </c>
    </row>
    <row r="112" spans="1:19" ht="14.1" customHeight="1" x14ac:dyDescent="0.15">
      <c r="A112" s="643"/>
      <c r="B112" s="646" t="s">
        <v>449</v>
      </c>
      <c r="C112" s="649" t="s">
        <v>142</v>
      </c>
      <c r="D112" s="652" t="s">
        <v>20</v>
      </c>
      <c r="E112" s="655" t="s">
        <v>128</v>
      </c>
      <c r="F112" s="656"/>
      <c r="G112" s="656"/>
      <c r="H112" s="656"/>
      <c r="I112" s="656"/>
      <c r="J112" s="656"/>
      <c r="K112" s="656"/>
      <c r="L112" s="655" t="s">
        <v>129</v>
      </c>
      <c r="M112" s="656"/>
      <c r="N112" s="656"/>
      <c r="O112" s="656"/>
      <c r="P112" s="656"/>
      <c r="Q112" s="656"/>
      <c r="R112" s="656"/>
      <c r="S112" s="657"/>
    </row>
    <row r="113" spans="1:19" ht="14.1" customHeight="1" x14ac:dyDescent="0.15">
      <c r="A113" s="644"/>
      <c r="B113" s="647"/>
      <c r="C113" s="650"/>
      <c r="D113" s="653"/>
      <c r="E113" s="658" t="s">
        <v>371</v>
      </c>
      <c r="F113" s="660" t="s">
        <v>2</v>
      </c>
      <c r="G113" s="661"/>
      <c r="H113" s="660" t="s">
        <v>21</v>
      </c>
      <c r="I113" s="666"/>
      <c r="J113" s="666"/>
      <c r="K113" s="667"/>
      <c r="L113" s="670" t="s">
        <v>177</v>
      </c>
      <c r="M113" s="668" t="s">
        <v>22</v>
      </c>
      <c r="N113" s="668"/>
      <c r="O113" s="663"/>
      <c r="P113" s="693" t="s">
        <v>346</v>
      </c>
      <c r="Q113" s="693"/>
      <c r="R113" s="693"/>
      <c r="S113" s="695"/>
    </row>
    <row r="114" spans="1:19" ht="14.1" customHeight="1" x14ac:dyDescent="0.15">
      <c r="A114" s="644"/>
      <c r="B114" s="647"/>
      <c r="C114" s="650"/>
      <c r="D114" s="653"/>
      <c r="E114" s="659"/>
      <c r="F114" s="662"/>
      <c r="G114" s="663"/>
      <c r="H114" s="662"/>
      <c r="I114" s="668"/>
      <c r="J114" s="668"/>
      <c r="K114" s="669"/>
      <c r="L114" s="671"/>
      <c r="M114" s="693"/>
      <c r="N114" s="693"/>
      <c r="O114" s="694"/>
      <c r="P114" s="666" t="s">
        <v>235</v>
      </c>
      <c r="Q114" s="661"/>
      <c r="R114" s="660" t="s">
        <v>236</v>
      </c>
      <c r="S114" s="667"/>
    </row>
    <row r="115" spans="1:19" ht="14.1" customHeight="1" x14ac:dyDescent="0.15">
      <c r="A115" s="644"/>
      <c r="B115" s="647"/>
      <c r="C115" s="650"/>
      <c r="D115" s="653"/>
      <c r="E115" s="670" t="s">
        <v>370</v>
      </c>
      <c r="F115" s="662"/>
      <c r="G115" s="663"/>
      <c r="H115" s="660">
        <v>1</v>
      </c>
      <c r="I115" s="701">
        <v>2</v>
      </c>
      <c r="J115" s="701">
        <v>3</v>
      </c>
      <c r="K115" s="667">
        <v>4</v>
      </c>
      <c r="L115" s="671"/>
      <c r="M115" s="641" t="s">
        <v>170</v>
      </c>
      <c r="N115" s="673" t="s">
        <v>171</v>
      </c>
      <c r="O115" s="675" t="s">
        <v>172</v>
      </c>
      <c r="P115" s="677" t="s">
        <v>344</v>
      </c>
      <c r="Q115" s="679" t="s">
        <v>345</v>
      </c>
      <c r="R115" s="677" t="s">
        <v>344</v>
      </c>
      <c r="S115" s="682" t="s">
        <v>345</v>
      </c>
    </row>
    <row r="116" spans="1:19" ht="14.1" customHeight="1" thickBot="1" x14ac:dyDescent="0.2">
      <c r="A116" s="645"/>
      <c r="B116" s="648"/>
      <c r="C116" s="651"/>
      <c r="D116" s="654"/>
      <c r="E116" s="672"/>
      <c r="F116" s="664"/>
      <c r="G116" s="665"/>
      <c r="H116" s="664"/>
      <c r="I116" s="702"/>
      <c r="J116" s="702"/>
      <c r="K116" s="703"/>
      <c r="L116" s="672"/>
      <c r="M116" s="681"/>
      <c r="N116" s="674"/>
      <c r="O116" s="676"/>
      <c r="P116" s="678"/>
      <c r="Q116" s="680"/>
      <c r="R116" s="678"/>
      <c r="S116" s="683"/>
    </row>
    <row r="117" spans="1:19" ht="14.1" customHeight="1" x14ac:dyDescent="0.15">
      <c r="A117" s="76">
        <v>5</v>
      </c>
      <c r="B117" s="593" t="str">
        <f>IF(等級設定!A32=TRUE,"■","□")</f>
        <v>■</v>
      </c>
      <c r="C117" s="432" t="s">
        <v>712</v>
      </c>
      <c r="D117" s="278"/>
      <c r="F117" s="594"/>
      <c r="G117" s="594" t="s">
        <v>862</v>
      </c>
      <c r="H117" s="180"/>
      <c r="I117" s="180"/>
      <c r="J117" s="180"/>
      <c r="K117" s="180"/>
      <c r="L117" s="426"/>
      <c r="M117" s="180"/>
      <c r="N117" s="180"/>
      <c r="O117" s="180"/>
      <c r="P117" s="434"/>
      <c r="Q117" s="435"/>
      <c r="R117" s="434"/>
      <c r="S117" s="436"/>
    </row>
    <row r="118" spans="1:19" ht="14.1" customHeight="1" x14ac:dyDescent="0.15">
      <c r="A118" s="885" t="s">
        <v>882</v>
      </c>
      <c r="B118" t="str">
        <f>IF(等級設定!A33=TRUE,"■","□")</f>
        <v>■</v>
      </c>
      <c r="C118" s="433" t="s">
        <v>711</v>
      </c>
      <c r="D118" s="265"/>
      <c r="F118" s="594"/>
      <c r="G118" s="594" t="s">
        <v>862</v>
      </c>
      <c r="H118" s="112"/>
      <c r="I118" s="112"/>
      <c r="J118" s="112"/>
      <c r="K118" s="112"/>
      <c r="L118" s="427"/>
      <c r="M118" s="112"/>
      <c r="N118" s="112"/>
      <c r="O118" s="112"/>
      <c r="P118" s="437"/>
      <c r="Q118" s="438"/>
      <c r="R118" s="437"/>
      <c r="S118" s="439"/>
    </row>
    <row r="119" spans="1:19" ht="14.1" customHeight="1" x14ac:dyDescent="0.15">
      <c r="A119" s="885"/>
      <c r="B119" s="405" t="s">
        <v>450</v>
      </c>
      <c r="C119" s="753" t="s">
        <v>487</v>
      </c>
      <c r="D119" s="276" t="s">
        <v>84</v>
      </c>
      <c r="E119" s="92" t="s">
        <v>7</v>
      </c>
      <c r="F119" s="307" t="s">
        <v>7</v>
      </c>
      <c r="G119" s="716" t="s">
        <v>476</v>
      </c>
      <c r="H119" s="93"/>
      <c r="I119" s="93" t="s">
        <v>7</v>
      </c>
      <c r="J119" s="93" t="s">
        <v>7</v>
      </c>
      <c r="K119" s="94" t="s">
        <v>7</v>
      </c>
      <c r="L119" s="722" t="s">
        <v>439</v>
      </c>
      <c r="M119" s="153" t="s">
        <v>7</v>
      </c>
      <c r="N119" s="151" t="s">
        <v>7</v>
      </c>
      <c r="O119" s="152" t="s">
        <v>7</v>
      </c>
      <c r="P119" s="153" t="s">
        <v>7</v>
      </c>
      <c r="Q119" s="152" t="s">
        <v>7</v>
      </c>
      <c r="R119" s="153" t="s">
        <v>7</v>
      </c>
      <c r="S119" s="154" t="s">
        <v>7</v>
      </c>
    </row>
    <row r="120" spans="1:19" ht="14.1" customHeight="1" x14ac:dyDescent="0.15">
      <c r="A120" s="885"/>
      <c r="B120" s="397"/>
      <c r="C120" s="754"/>
      <c r="D120" s="264" t="s">
        <v>429</v>
      </c>
      <c r="E120" s="79"/>
      <c r="F120" s="303"/>
      <c r="G120" s="717"/>
      <c r="H120" s="82"/>
      <c r="I120" s="82"/>
      <c r="J120" s="82"/>
      <c r="K120" s="83"/>
      <c r="L120" s="733"/>
      <c r="M120" s="158"/>
      <c r="N120" s="156"/>
      <c r="O120" s="157"/>
      <c r="P120" s="158"/>
      <c r="Q120" s="157"/>
      <c r="R120" s="158"/>
      <c r="S120" s="159"/>
    </row>
    <row r="121" spans="1:19" ht="14.1" customHeight="1" x14ac:dyDescent="0.15">
      <c r="A121" s="885"/>
      <c r="B121" s="397"/>
      <c r="C121" s="301" t="str">
        <f>等級設定!E34</f>
        <v>（　　）地域</v>
      </c>
      <c r="D121" s="267"/>
      <c r="E121" s="79"/>
      <c r="F121" s="303"/>
      <c r="G121" s="717" t="s">
        <v>478</v>
      </c>
      <c r="H121" s="82"/>
      <c r="I121" s="82" t="s">
        <v>7</v>
      </c>
      <c r="J121" s="82" t="s">
        <v>7</v>
      </c>
      <c r="K121" s="101" t="s">
        <v>7</v>
      </c>
      <c r="L121" s="732" t="s">
        <v>85</v>
      </c>
      <c r="M121" s="158" t="s">
        <v>7</v>
      </c>
      <c r="N121" s="171"/>
      <c r="O121" s="172" t="s">
        <v>7</v>
      </c>
      <c r="P121" s="158" t="s">
        <v>7</v>
      </c>
      <c r="Q121" s="172" t="s">
        <v>7</v>
      </c>
      <c r="R121" s="158" t="s">
        <v>7</v>
      </c>
      <c r="S121" s="206" t="s">
        <v>7</v>
      </c>
    </row>
    <row r="122" spans="1:19" ht="14.1" customHeight="1" x14ac:dyDescent="0.15">
      <c r="A122" s="885"/>
      <c r="B122" s="397"/>
      <c r="C122" s="419"/>
      <c r="D122" s="267"/>
      <c r="E122" s="79"/>
      <c r="F122" s="303"/>
      <c r="G122" s="717"/>
      <c r="H122" s="82"/>
      <c r="I122" s="82"/>
      <c r="J122" s="82"/>
      <c r="K122" s="101"/>
      <c r="L122" s="733"/>
      <c r="M122" s="195"/>
      <c r="N122" s="193"/>
      <c r="O122" s="194"/>
      <c r="P122" s="195"/>
      <c r="Q122" s="194"/>
      <c r="R122" s="195"/>
      <c r="S122" s="196"/>
    </row>
    <row r="123" spans="1:19" ht="14.1" customHeight="1" x14ac:dyDescent="0.15">
      <c r="A123" s="885"/>
      <c r="B123" s="397"/>
      <c r="C123" s="424"/>
      <c r="D123" s="267"/>
      <c r="E123" s="79"/>
      <c r="F123" s="303"/>
      <c r="G123" s="324"/>
      <c r="H123" s="82"/>
      <c r="I123" s="82" t="s">
        <v>7</v>
      </c>
      <c r="J123" s="82" t="s">
        <v>7</v>
      </c>
      <c r="K123" s="101" t="s">
        <v>7</v>
      </c>
      <c r="L123" s="732" t="s">
        <v>518</v>
      </c>
      <c r="M123" s="158" t="s">
        <v>7</v>
      </c>
      <c r="N123" s="156"/>
      <c r="O123" s="157" t="s">
        <v>125</v>
      </c>
      <c r="P123" s="158" t="s">
        <v>7</v>
      </c>
      <c r="Q123" s="157" t="s">
        <v>7</v>
      </c>
      <c r="R123" s="158" t="s">
        <v>7</v>
      </c>
      <c r="S123" s="159" t="s">
        <v>7</v>
      </c>
    </row>
    <row r="124" spans="1:19" ht="14.1" customHeight="1" x14ac:dyDescent="0.15">
      <c r="A124" s="885"/>
      <c r="B124" s="397"/>
      <c r="C124" s="410"/>
      <c r="D124" s="267"/>
      <c r="E124" s="79"/>
      <c r="F124" s="303"/>
      <c r="G124" s="324"/>
      <c r="H124" s="82"/>
      <c r="I124" s="82"/>
      <c r="J124" s="82"/>
      <c r="K124" s="101"/>
      <c r="L124" s="723"/>
      <c r="M124" s="158"/>
      <c r="N124" s="156"/>
      <c r="O124" s="157"/>
      <c r="P124" s="158"/>
      <c r="Q124" s="157"/>
      <c r="R124" s="158"/>
      <c r="S124" s="159"/>
    </row>
    <row r="125" spans="1:19" ht="14.1" customHeight="1" x14ac:dyDescent="0.15">
      <c r="A125" s="885"/>
      <c r="B125" s="397"/>
      <c r="C125" s="410"/>
      <c r="D125" s="267"/>
      <c r="E125" s="79"/>
      <c r="F125" s="303"/>
      <c r="G125" s="324"/>
      <c r="H125" s="82"/>
      <c r="I125" s="82" t="s">
        <v>7</v>
      </c>
      <c r="J125" s="82" t="s">
        <v>7</v>
      </c>
      <c r="K125" s="101" t="s">
        <v>7</v>
      </c>
      <c r="L125" s="606" t="s">
        <v>863</v>
      </c>
      <c r="M125" s="158" t="s">
        <v>7</v>
      </c>
      <c r="N125" s="156"/>
      <c r="O125" s="157" t="s">
        <v>7</v>
      </c>
      <c r="P125" s="158" t="s">
        <v>7</v>
      </c>
      <c r="Q125" s="157" t="s">
        <v>7</v>
      </c>
      <c r="R125" s="158" t="s">
        <v>7</v>
      </c>
      <c r="S125" s="159" t="s">
        <v>7</v>
      </c>
    </row>
    <row r="126" spans="1:19" ht="14.1" customHeight="1" x14ac:dyDescent="0.15">
      <c r="A126" s="885"/>
      <c r="B126" s="397"/>
      <c r="C126" s="410"/>
      <c r="D126" s="267"/>
      <c r="E126" s="79"/>
      <c r="F126" s="303"/>
      <c r="G126" s="324"/>
      <c r="H126" s="82"/>
      <c r="I126" s="82" t="s">
        <v>7</v>
      </c>
      <c r="J126" s="82" t="s">
        <v>7</v>
      </c>
      <c r="K126" s="101" t="s">
        <v>7</v>
      </c>
      <c r="L126" s="606" t="s">
        <v>390</v>
      </c>
      <c r="M126" s="205" t="s">
        <v>7</v>
      </c>
      <c r="N126" s="156"/>
      <c r="O126" s="157" t="s">
        <v>7</v>
      </c>
      <c r="P126" s="158" t="s">
        <v>7</v>
      </c>
      <c r="Q126" s="157" t="s">
        <v>7</v>
      </c>
      <c r="R126" s="205" t="s">
        <v>7</v>
      </c>
      <c r="S126" s="206" t="s">
        <v>7</v>
      </c>
    </row>
    <row r="127" spans="1:19" ht="14.1" customHeight="1" x14ac:dyDescent="0.15">
      <c r="A127" s="885"/>
      <c r="B127" s="397"/>
      <c r="C127" s="410"/>
      <c r="D127" s="267"/>
      <c r="E127" s="79"/>
      <c r="F127" s="303"/>
      <c r="G127" s="324"/>
      <c r="H127" s="84"/>
      <c r="I127" s="84" t="s">
        <v>7</v>
      </c>
      <c r="J127" s="84" t="s">
        <v>125</v>
      </c>
      <c r="K127" s="85" t="s">
        <v>7</v>
      </c>
      <c r="L127" s="732" t="s">
        <v>86</v>
      </c>
      <c r="M127" s="163" t="s">
        <v>7</v>
      </c>
      <c r="N127" s="161"/>
      <c r="O127" s="162" t="s">
        <v>7</v>
      </c>
      <c r="P127" s="163" t="s">
        <v>7</v>
      </c>
      <c r="Q127" s="162" t="s">
        <v>7</v>
      </c>
      <c r="R127" s="163" t="s">
        <v>7</v>
      </c>
      <c r="S127" s="164" t="s">
        <v>7</v>
      </c>
    </row>
    <row r="128" spans="1:19" ht="14.1" customHeight="1" x14ac:dyDescent="0.15">
      <c r="A128" s="885"/>
      <c r="B128" s="397"/>
      <c r="C128" s="410"/>
      <c r="D128" s="267"/>
      <c r="E128" s="79"/>
      <c r="F128" s="303"/>
      <c r="G128" s="324"/>
      <c r="H128" s="478"/>
      <c r="I128" s="478"/>
      <c r="J128" s="478"/>
      <c r="K128" s="113"/>
      <c r="L128" s="724"/>
      <c r="M128" s="199"/>
      <c r="N128" s="197"/>
      <c r="O128" s="198"/>
      <c r="P128" s="199"/>
      <c r="Q128" s="198"/>
      <c r="R128" s="199"/>
      <c r="S128" s="468"/>
    </row>
    <row r="129" spans="1:19" ht="14.1" customHeight="1" x14ac:dyDescent="0.15">
      <c r="A129" s="885"/>
      <c r="B129" s="397"/>
      <c r="C129" s="410"/>
      <c r="D129" s="276" t="s">
        <v>5</v>
      </c>
      <c r="E129" s="92" t="s">
        <v>7</v>
      </c>
      <c r="F129" s="307" t="s">
        <v>7</v>
      </c>
      <c r="G129" s="716" t="s">
        <v>880</v>
      </c>
      <c r="H129" s="93"/>
      <c r="I129" s="93" t="s">
        <v>7</v>
      </c>
      <c r="J129" s="93" t="s">
        <v>7</v>
      </c>
      <c r="K129" s="94" t="s">
        <v>7</v>
      </c>
      <c r="L129" s="388" t="s">
        <v>391</v>
      </c>
      <c r="M129" s="153" t="s">
        <v>7</v>
      </c>
      <c r="N129" s="183" t="s">
        <v>7</v>
      </c>
      <c r="O129" s="152" t="s">
        <v>7</v>
      </c>
      <c r="P129" s="153" t="s">
        <v>7</v>
      </c>
      <c r="Q129" s="152" t="s">
        <v>7</v>
      </c>
      <c r="R129" s="153" t="s">
        <v>7</v>
      </c>
      <c r="S129" s="154" t="s">
        <v>7</v>
      </c>
    </row>
    <row r="130" spans="1:19" ht="14.1" customHeight="1" x14ac:dyDescent="0.15">
      <c r="A130" s="885"/>
      <c r="B130" s="397"/>
      <c r="C130" s="410"/>
      <c r="D130" s="264" t="s">
        <v>87</v>
      </c>
      <c r="E130" s="79"/>
      <c r="F130" s="303"/>
      <c r="G130" s="717"/>
      <c r="H130" s="82"/>
      <c r="I130" s="82"/>
      <c r="J130" s="82"/>
      <c r="K130" s="83"/>
      <c r="L130" s="210" t="s">
        <v>519</v>
      </c>
      <c r="M130" s="158"/>
      <c r="N130" s="156"/>
      <c r="O130" s="157"/>
      <c r="P130" s="158"/>
      <c r="Q130" s="157"/>
      <c r="R130" s="158"/>
      <c r="S130" s="159"/>
    </row>
    <row r="131" spans="1:19" ht="14.1" customHeight="1" x14ac:dyDescent="0.15">
      <c r="A131" s="107"/>
      <c r="B131" s="397"/>
      <c r="C131" s="410"/>
      <c r="D131" s="264"/>
      <c r="E131" s="79"/>
      <c r="F131" s="303"/>
      <c r="G131" s="726"/>
      <c r="H131" s="80"/>
      <c r="I131" s="80" t="s">
        <v>7</v>
      </c>
      <c r="J131" s="80" t="s">
        <v>7</v>
      </c>
      <c r="K131" s="81" t="s">
        <v>7</v>
      </c>
      <c r="L131" s="387" t="s">
        <v>392</v>
      </c>
      <c r="M131" s="205" t="s">
        <v>7</v>
      </c>
      <c r="N131" s="171" t="s">
        <v>7</v>
      </c>
      <c r="O131" s="172" t="s">
        <v>7</v>
      </c>
      <c r="P131" s="158" t="s">
        <v>7</v>
      </c>
      <c r="Q131" s="157" t="s">
        <v>7</v>
      </c>
      <c r="R131" s="205" t="s">
        <v>7</v>
      </c>
      <c r="S131" s="206" t="s">
        <v>7</v>
      </c>
    </row>
    <row r="132" spans="1:19" ht="14.1" customHeight="1" x14ac:dyDescent="0.15">
      <c r="A132" s="107"/>
      <c r="B132" s="397"/>
      <c r="C132" s="410"/>
      <c r="D132" s="276" t="s">
        <v>88</v>
      </c>
      <c r="E132" s="92" t="s">
        <v>7</v>
      </c>
      <c r="F132" s="307" t="s">
        <v>7</v>
      </c>
      <c r="G132" s="729" t="s">
        <v>480</v>
      </c>
      <c r="H132" s="93"/>
      <c r="I132" s="110" t="s">
        <v>7</v>
      </c>
      <c r="J132" s="110" t="s">
        <v>7</v>
      </c>
      <c r="K132" s="111" t="s">
        <v>7</v>
      </c>
      <c r="L132" s="385" t="s">
        <v>226</v>
      </c>
      <c r="M132" s="182" t="s">
        <v>7</v>
      </c>
      <c r="N132" s="183" t="s">
        <v>7</v>
      </c>
      <c r="O132" s="184" t="s">
        <v>7</v>
      </c>
      <c r="P132" s="153" t="s">
        <v>7</v>
      </c>
      <c r="Q132" s="152" t="s">
        <v>7</v>
      </c>
      <c r="R132" s="153" t="s">
        <v>7</v>
      </c>
      <c r="S132" s="154" t="s">
        <v>7</v>
      </c>
    </row>
    <row r="133" spans="1:19" ht="14.1" customHeight="1" x14ac:dyDescent="0.15">
      <c r="A133" s="107"/>
      <c r="B133" s="397"/>
      <c r="C133" s="410"/>
      <c r="D133" s="264" t="s">
        <v>228</v>
      </c>
      <c r="E133" s="79"/>
      <c r="F133" s="303"/>
      <c r="G133" s="730"/>
      <c r="H133" s="88"/>
      <c r="I133" s="84"/>
      <c r="J133" s="84"/>
      <c r="K133" s="85"/>
      <c r="L133" s="210" t="s">
        <v>227</v>
      </c>
      <c r="M133" s="158"/>
      <c r="N133" s="156"/>
      <c r="O133" s="157"/>
      <c r="P133" s="158"/>
      <c r="Q133" s="172"/>
      <c r="R133" s="205"/>
      <c r="S133" s="159"/>
    </row>
    <row r="134" spans="1:19" ht="14.1" customHeight="1" x14ac:dyDescent="0.15">
      <c r="A134" s="107"/>
      <c r="B134" s="397"/>
      <c r="C134" s="410"/>
      <c r="D134" s="264"/>
      <c r="E134" s="79"/>
      <c r="F134" s="303"/>
      <c r="G134" s="730"/>
      <c r="H134" s="80"/>
      <c r="I134" s="93"/>
      <c r="J134" s="110" t="s">
        <v>7</v>
      </c>
      <c r="K134" s="111" t="s">
        <v>7</v>
      </c>
      <c r="L134" s="385" t="s">
        <v>89</v>
      </c>
      <c r="M134" s="182" t="s">
        <v>7</v>
      </c>
      <c r="N134" s="183"/>
      <c r="O134" s="184" t="s">
        <v>7</v>
      </c>
      <c r="P134" s="153" t="s">
        <v>7</v>
      </c>
      <c r="Q134" s="152" t="s">
        <v>7</v>
      </c>
      <c r="R134" s="153" t="s">
        <v>7</v>
      </c>
      <c r="S134" s="154" t="s">
        <v>7</v>
      </c>
    </row>
    <row r="135" spans="1:19" ht="14.1" customHeight="1" x14ac:dyDescent="0.15">
      <c r="A135" s="107"/>
      <c r="B135" s="397"/>
      <c r="C135" s="410"/>
      <c r="D135" s="264"/>
      <c r="E135" s="79"/>
      <c r="F135" s="245"/>
      <c r="G135" s="730"/>
      <c r="H135" s="84"/>
      <c r="I135" s="84"/>
      <c r="J135" s="84"/>
      <c r="K135" s="85"/>
      <c r="L135" s="384" t="s">
        <v>393</v>
      </c>
      <c r="M135" s="163"/>
      <c r="N135" s="161"/>
      <c r="O135" s="162"/>
      <c r="P135" s="163"/>
      <c r="Q135" s="194"/>
      <c r="R135" s="195"/>
      <c r="S135" s="196"/>
    </row>
    <row r="136" spans="1:19" ht="14.1" customHeight="1" x14ac:dyDescent="0.15">
      <c r="A136" s="107"/>
      <c r="B136" s="397"/>
      <c r="C136" s="410"/>
      <c r="D136" s="264"/>
      <c r="E136" s="79"/>
      <c r="F136" s="303"/>
      <c r="G136" s="730"/>
      <c r="H136" s="93"/>
      <c r="I136" s="110"/>
      <c r="J136" s="110" t="s">
        <v>7</v>
      </c>
      <c r="K136" s="111" t="s">
        <v>7</v>
      </c>
      <c r="L136" s="385" t="s">
        <v>183</v>
      </c>
      <c r="M136" s="182" t="s">
        <v>7</v>
      </c>
      <c r="N136" s="183" t="s">
        <v>7</v>
      </c>
      <c r="O136" s="184" t="s">
        <v>7</v>
      </c>
      <c r="P136" s="153" t="s">
        <v>7</v>
      </c>
      <c r="Q136" s="152" t="s">
        <v>7</v>
      </c>
      <c r="R136" s="153" t="s">
        <v>7</v>
      </c>
      <c r="S136" s="154" t="s">
        <v>7</v>
      </c>
    </row>
    <row r="137" spans="1:19" ht="14.1" customHeight="1" x14ac:dyDescent="0.15">
      <c r="A137" s="107"/>
      <c r="B137" s="397"/>
      <c r="C137" s="410"/>
      <c r="D137" s="264"/>
      <c r="E137" s="79"/>
      <c r="F137" s="303"/>
      <c r="G137" s="730"/>
      <c r="H137" s="82"/>
      <c r="I137" s="82"/>
      <c r="J137" s="82"/>
      <c r="K137" s="83"/>
      <c r="L137" s="210" t="s">
        <v>184</v>
      </c>
      <c r="M137" s="158"/>
      <c r="N137" s="156"/>
      <c r="O137" s="157"/>
      <c r="P137" s="205"/>
      <c r="Q137" s="172"/>
      <c r="R137" s="205"/>
      <c r="S137" s="206"/>
    </row>
    <row r="138" spans="1:19" ht="14.1" customHeight="1" x14ac:dyDescent="0.15">
      <c r="A138" s="107"/>
      <c r="B138" s="397"/>
      <c r="C138" s="410"/>
      <c r="D138" s="727" t="s">
        <v>496</v>
      </c>
      <c r="E138" s="92" t="s">
        <v>7</v>
      </c>
      <c r="F138" s="307" t="s">
        <v>7</v>
      </c>
      <c r="G138" s="729" t="s">
        <v>623</v>
      </c>
      <c r="H138" s="110"/>
      <c r="I138" s="110" t="s">
        <v>7</v>
      </c>
      <c r="J138" s="110" t="s">
        <v>7</v>
      </c>
      <c r="K138" s="111" t="s">
        <v>7</v>
      </c>
      <c r="L138" s="385" t="s">
        <v>522</v>
      </c>
      <c r="M138" s="182" t="s">
        <v>7</v>
      </c>
      <c r="N138" s="183"/>
      <c r="O138" s="184" t="s">
        <v>7</v>
      </c>
      <c r="P138" s="153" t="s">
        <v>7</v>
      </c>
      <c r="Q138" s="152" t="s">
        <v>7</v>
      </c>
      <c r="R138" s="153" t="s">
        <v>7</v>
      </c>
      <c r="S138" s="154" t="s">
        <v>7</v>
      </c>
    </row>
    <row r="139" spans="1:19" ht="14.1" customHeight="1" x14ac:dyDescent="0.15">
      <c r="A139" s="107"/>
      <c r="B139" s="397"/>
      <c r="C139" s="410"/>
      <c r="D139" s="728"/>
      <c r="E139" s="79"/>
      <c r="F139" s="348"/>
      <c r="G139" s="767"/>
      <c r="H139" s="84"/>
      <c r="I139" s="84"/>
      <c r="J139" s="84"/>
      <c r="K139" s="85"/>
      <c r="L139" s="384"/>
      <c r="M139" s="163"/>
      <c r="N139" s="161"/>
      <c r="O139" s="162"/>
      <c r="P139" s="163"/>
      <c r="Q139" s="162"/>
      <c r="R139" s="163"/>
      <c r="S139" s="164"/>
    </row>
    <row r="140" spans="1:19" ht="14.1" customHeight="1" x14ac:dyDescent="0.15">
      <c r="A140" s="107"/>
      <c r="B140" s="397"/>
      <c r="C140" s="410"/>
      <c r="D140" s="264"/>
      <c r="E140" s="92" t="s">
        <v>7</v>
      </c>
      <c r="F140" s="307" t="s">
        <v>7</v>
      </c>
      <c r="G140" s="716" t="s">
        <v>476</v>
      </c>
      <c r="H140" s="110"/>
      <c r="I140" s="110" t="s">
        <v>7</v>
      </c>
      <c r="J140" s="110" t="s">
        <v>7</v>
      </c>
      <c r="K140" s="111" t="s">
        <v>7</v>
      </c>
      <c r="L140" s="385" t="s">
        <v>520</v>
      </c>
      <c r="M140" s="182" t="s">
        <v>7</v>
      </c>
      <c r="N140" s="183" t="s">
        <v>7</v>
      </c>
      <c r="O140" s="184" t="s">
        <v>7</v>
      </c>
      <c r="P140" s="153" t="s">
        <v>7</v>
      </c>
      <c r="Q140" s="152" t="s">
        <v>7</v>
      </c>
      <c r="R140" s="153" t="s">
        <v>7</v>
      </c>
      <c r="S140" s="154" t="s">
        <v>7</v>
      </c>
    </row>
    <row r="141" spans="1:19" ht="14.1" customHeight="1" x14ac:dyDescent="0.15">
      <c r="A141" s="107"/>
      <c r="B141" s="397"/>
      <c r="C141" s="410"/>
      <c r="D141" s="264"/>
      <c r="E141" s="79"/>
      <c r="F141" s="303"/>
      <c r="G141" s="717"/>
      <c r="H141" s="84"/>
      <c r="I141" s="84"/>
      <c r="J141" s="84"/>
      <c r="K141" s="85"/>
      <c r="L141" s="384" t="s">
        <v>521</v>
      </c>
      <c r="M141" s="163"/>
      <c r="N141" s="161"/>
      <c r="O141" s="162"/>
      <c r="P141" s="163"/>
      <c r="Q141" s="162"/>
      <c r="R141" s="163"/>
      <c r="S141" s="164"/>
    </row>
    <row r="142" spans="1:19" ht="14.1" customHeight="1" x14ac:dyDescent="0.15">
      <c r="A142" s="107"/>
      <c r="B142" s="405" t="str">
        <f>B118</f>
        <v>■</v>
      </c>
      <c r="C142" s="766" t="s">
        <v>458</v>
      </c>
      <c r="D142" s="276" t="s">
        <v>489</v>
      </c>
      <c r="E142" s="92" t="s">
        <v>7</v>
      </c>
      <c r="F142" s="307"/>
      <c r="G142" s="447"/>
      <c r="H142" s="110"/>
      <c r="I142" s="110"/>
      <c r="J142" s="110" t="s">
        <v>7</v>
      </c>
      <c r="K142" s="111" t="s">
        <v>7</v>
      </c>
      <c r="L142" s="385" t="s">
        <v>488</v>
      </c>
      <c r="M142" s="182" t="s">
        <v>7</v>
      </c>
      <c r="N142" s="183"/>
      <c r="O142" s="184" t="s">
        <v>7</v>
      </c>
      <c r="P142" s="153" t="s">
        <v>7</v>
      </c>
      <c r="Q142" s="152" t="s">
        <v>7</v>
      </c>
      <c r="R142" s="153" t="s">
        <v>7</v>
      </c>
      <c r="S142" s="154" t="s">
        <v>7</v>
      </c>
    </row>
    <row r="143" spans="1:19" ht="14.1" customHeight="1" x14ac:dyDescent="0.15">
      <c r="A143" s="107"/>
      <c r="B143" s="397"/>
      <c r="C143" s="757"/>
      <c r="D143" s="276" t="s">
        <v>490</v>
      </c>
      <c r="E143" s="92" t="s">
        <v>7</v>
      </c>
      <c r="F143" s="307" t="s">
        <v>7</v>
      </c>
      <c r="G143" s="716" t="s">
        <v>478</v>
      </c>
      <c r="H143" s="93"/>
      <c r="I143" s="93"/>
      <c r="J143" s="110" t="s">
        <v>7</v>
      </c>
      <c r="K143" s="111" t="s">
        <v>7</v>
      </c>
      <c r="L143" s="385" t="s">
        <v>491</v>
      </c>
      <c r="M143" s="182" t="s">
        <v>7</v>
      </c>
      <c r="N143" s="183"/>
      <c r="O143" s="184" t="s">
        <v>7</v>
      </c>
      <c r="P143" s="153" t="s">
        <v>7</v>
      </c>
      <c r="Q143" s="152" t="s">
        <v>7</v>
      </c>
      <c r="R143" s="153" t="s">
        <v>7</v>
      </c>
      <c r="S143" s="154" t="s">
        <v>7</v>
      </c>
    </row>
    <row r="144" spans="1:19" ht="14.1" customHeight="1" x14ac:dyDescent="0.15">
      <c r="A144" s="107"/>
      <c r="B144" s="397"/>
      <c r="C144" s="757"/>
      <c r="D144" s="264"/>
      <c r="E144" s="79"/>
      <c r="F144" s="303"/>
      <c r="G144" s="717"/>
      <c r="H144" s="84"/>
      <c r="I144" s="84"/>
      <c r="J144" s="84"/>
      <c r="K144" s="85"/>
      <c r="L144" s="384"/>
      <c r="M144" s="163"/>
      <c r="N144" s="161"/>
      <c r="O144" s="162"/>
      <c r="P144" s="163"/>
      <c r="Q144" s="162"/>
      <c r="R144" s="163"/>
      <c r="S144" s="164"/>
    </row>
    <row r="145" spans="1:19" ht="14.1" customHeight="1" x14ac:dyDescent="0.15">
      <c r="A145" s="107"/>
      <c r="B145" s="397"/>
      <c r="C145" s="431"/>
      <c r="D145" s="276" t="s">
        <v>493</v>
      </c>
      <c r="E145" s="92" t="s">
        <v>7</v>
      </c>
      <c r="F145" s="307" t="s">
        <v>7</v>
      </c>
      <c r="G145" s="716" t="s">
        <v>624</v>
      </c>
      <c r="H145" s="93"/>
      <c r="I145" s="93"/>
      <c r="J145" s="110" t="s">
        <v>7</v>
      </c>
      <c r="K145" s="111" t="s">
        <v>7</v>
      </c>
      <c r="L145" s="385" t="s">
        <v>494</v>
      </c>
      <c r="M145" s="182" t="s">
        <v>7</v>
      </c>
      <c r="N145" s="183"/>
      <c r="O145" s="184" t="s">
        <v>7</v>
      </c>
      <c r="P145" s="153" t="s">
        <v>7</v>
      </c>
      <c r="Q145" s="152" t="s">
        <v>7</v>
      </c>
      <c r="R145" s="153" t="s">
        <v>7</v>
      </c>
      <c r="S145" s="154" t="s">
        <v>7</v>
      </c>
    </row>
    <row r="146" spans="1:19" ht="14.1" customHeight="1" x14ac:dyDescent="0.15">
      <c r="A146" s="107"/>
      <c r="B146" s="397"/>
      <c r="C146" s="431"/>
      <c r="D146" s="264"/>
      <c r="E146" s="79"/>
      <c r="F146" s="303"/>
      <c r="G146" s="717"/>
      <c r="H146" s="84"/>
      <c r="I146" s="84"/>
      <c r="J146" s="84"/>
      <c r="K146" s="85"/>
      <c r="L146" s="384"/>
      <c r="M146" s="163"/>
      <c r="N146" s="161"/>
      <c r="O146" s="162"/>
      <c r="P146" s="163"/>
      <c r="Q146" s="162"/>
      <c r="R146" s="163"/>
      <c r="S146" s="164"/>
    </row>
    <row r="147" spans="1:19" ht="14.1" customHeight="1" x14ac:dyDescent="0.15">
      <c r="A147" s="107"/>
      <c r="B147" s="397"/>
      <c r="C147" s="431"/>
      <c r="D147" s="276" t="s">
        <v>495</v>
      </c>
      <c r="E147" s="92" t="s">
        <v>7</v>
      </c>
      <c r="F147" s="307" t="s">
        <v>7</v>
      </c>
      <c r="G147" s="729" t="s">
        <v>492</v>
      </c>
      <c r="H147" s="93"/>
      <c r="I147" s="93"/>
      <c r="J147" s="93"/>
      <c r="K147" s="94" t="s">
        <v>7</v>
      </c>
      <c r="L147" s="385" t="s">
        <v>498</v>
      </c>
      <c r="M147" s="153" t="s">
        <v>7</v>
      </c>
      <c r="N147" s="151"/>
      <c r="O147" s="152" t="s">
        <v>7</v>
      </c>
      <c r="P147" s="153" t="s">
        <v>7</v>
      </c>
      <c r="Q147" s="152" t="s">
        <v>7</v>
      </c>
      <c r="R147" s="153" t="s">
        <v>7</v>
      </c>
      <c r="S147" s="154" t="s">
        <v>7</v>
      </c>
    </row>
    <row r="148" spans="1:19" ht="14.1" customHeight="1" x14ac:dyDescent="0.15">
      <c r="A148" s="107"/>
      <c r="B148" s="397"/>
      <c r="C148" s="431"/>
      <c r="D148" s="264"/>
      <c r="E148" s="79"/>
      <c r="F148" s="303"/>
      <c r="G148" s="730"/>
      <c r="H148" s="88"/>
      <c r="I148" s="88"/>
      <c r="J148" s="88"/>
      <c r="K148" s="89" t="s">
        <v>867</v>
      </c>
      <c r="L148" s="386" t="s">
        <v>866</v>
      </c>
      <c r="M148" s="168" t="s">
        <v>867</v>
      </c>
      <c r="N148" s="166"/>
      <c r="O148" s="167" t="s">
        <v>867</v>
      </c>
      <c r="P148" s="168" t="s">
        <v>867</v>
      </c>
      <c r="Q148" s="167" t="s">
        <v>867</v>
      </c>
      <c r="R148" s="168" t="s">
        <v>867</v>
      </c>
      <c r="S148" s="169" t="s">
        <v>867</v>
      </c>
    </row>
    <row r="149" spans="1:19" ht="14.1" customHeight="1" x14ac:dyDescent="0.15">
      <c r="A149" s="107"/>
      <c r="B149" s="397"/>
      <c r="C149" s="431"/>
      <c r="D149" s="264"/>
      <c r="E149" s="79"/>
      <c r="F149" s="303"/>
      <c r="G149" s="730"/>
      <c r="H149" s="110"/>
      <c r="I149" s="110"/>
      <c r="J149" s="110" t="s">
        <v>867</v>
      </c>
      <c r="K149" s="111" t="s">
        <v>867</v>
      </c>
      <c r="L149" s="388" t="s">
        <v>868</v>
      </c>
      <c r="M149" s="153" t="s">
        <v>7</v>
      </c>
      <c r="N149" s="151"/>
      <c r="O149" s="152" t="s">
        <v>7</v>
      </c>
      <c r="P149" s="153" t="s">
        <v>7</v>
      </c>
      <c r="Q149" s="152" t="s">
        <v>7</v>
      </c>
      <c r="R149" s="153" t="s">
        <v>7</v>
      </c>
      <c r="S149" s="154" t="s">
        <v>7</v>
      </c>
    </row>
    <row r="150" spans="1:19" ht="14.1" customHeight="1" x14ac:dyDescent="0.15">
      <c r="A150" s="107"/>
      <c r="B150" s="397"/>
      <c r="C150" s="431"/>
      <c r="D150" s="264"/>
      <c r="E150" s="79"/>
      <c r="F150" s="303"/>
      <c r="G150" s="730"/>
      <c r="H150" s="88"/>
      <c r="I150" s="88"/>
      <c r="J150" s="88" t="s">
        <v>867</v>
      </c>
      <c r="K150" s="89" t="s">
        <v>867</v>
      </c>
      <c r="L150" s="386" t="s">
        <v>869</v>
      </c>
      <c r="M150" s="168" t="s">
        <v>867</v>
      </c>
      <c r="N150" s="166"/>
      <c r="O150" s="167" t="s">
        <v>867</v>
      </c>
      <c r="P150" s="168" t="s">
        <v>867</v>
      </c>
      <c r="Q150" s="167" t="s">
        <v>867</v>
      </c>
      <c r="R150" s="168" t="s">
        <v>867</v>
      </c>
      <c r="S150" s="169" t="s">
        <v>867</v>
      </c>
    </row>
    <row r="151" spans="1:19" ht="14.1" customHeight="1" x14ac:dyDescent="0.15">
      <c r="A151" s="107"/>
      <c r="B151" s="397"/>
      <c r="C151" s="431"/>
      <c r="D151" s="264"/>
      <c r="E151" s="79"/>
      <c r="F151" s="303"/>
      <c r="G151" s="730"/>
      <c r="H151" s="93"/>
      <c r="I151" s="93"/>
      <c r="J151" s="110"/>
      <c r="K151" s="111" t="s">
        <v>7</v>
      </c>
      <c r="L151" s="385" t="s">
        <v>497</v>
      </c>
      <c r="M151" s="182" t="s">
        <v>7</v>
      </c>
      <c r="N151" s="183"/>
      <c r="O151" s="184" t="s">
        <v>7</v>
      </c>
      <c r="P151" s="153" t="s">
        <v>7</v>
      </c>
      <c r="Q151" s="152" t="s">
        <v>7</v>
      </c>
      <c r="R151" s="153" t="s">
        <v>7</v>
      </c>
      <c r="S151" s="154" t="s">
        <v>7</v>
      </c>
    </row>
    <row r="152" spans="1:19" ht="14.1" customHeight="1" x14ac:dyDescent="0.15">
      <c r="A152" s="107"/>
      <c r="B152" s="397"/>
      <c r="C152" s="431"/>
      <c r="D152" s="264"/>
      <c r="E152" s="79"/>
      <c r="F152" s="303"/>
      <c r="G152" s="347"/>
      <c r="H152" s="84"/>
      <c r="I152" s="84"/>
      <c r="J152" s="88"/>
      <c r="K152" s="89" t="s">
        <v>867</v>
      </c>
      <c r="L152" s="384" t="s">
        <v>870</v>
      </c>
      <c r="M152" s="168" t="s">
        <v>867</v>
      </c>
      <c r="N152" s="166"/>
      <c r="O152" s="167" t="s">
        <v>867</v>
      </c>
      <c r="P152" s="168" t="s">
        <v>867</v>
      </c>
      <c r="Q152" s="167" t="s">
        <v>867</v>
      </c>
      <c r="R152" s="168" t="s">
        <v>867</v>
      </c>
      <c r="S152" s="169" t="s">
        <v>867</v>
      </c>
    </row>
    <row r="153" spans="1:19" ht="14.1" customHeight="1" x14ac:dyDescent="0.15">
      <c r="A153" s="107"/>
      <c r="B153" s="397"/>
      <c r="C153" s="431"/>
      <c r="D153" s="264"/>
      <c r="E153" s="79"/>
      <c r="F153" s="303"/>
      <c r="G153" s="347"/>
      <c r="H153" s="93"/>
      <c r="I153" s="93"/>
      <c r="J153" s="110" t="s">
        <v>867</v>
      </c>
      <c r="K153" s="111" t="s">
        <v>7</v>
      </c>
      <c r="L153" s="385" t="s">
        <v>499</v>
      </c>
      <c r="M153" s="182" t="s">
        <v>7</v>
      </c>
      <c r="N153" s="183"/>
      <c r="O153" s="184" t="s">
        <v>7</v>
      </c>
      <c r="P153" s="153" t="s">
        <v>7</v>
      </c>
      <c r="Q153" s="152" t="s">
        <v>7</v>
      </c>
      <c r="R153" s="153" t="s">
        <v>7</v>
      </c>
      <c r="S153" s="154" t="s">
        <v>7</v>
      </c>
    </row>
    <row r="154" spans="1:19" ht="14.1" customHeight="1" x14ac:dyDescent="0.15">
      <c r="A154" s="107"/>
      <c r="B154" s="397"/>
      <c r="C154" s="431"/>
      <c r="D154" s="264"/>
      <c r="E154" s="79"/>
      <c r="F154" s="303"/>
      <c r="G154" s="324"/>
      <c r="H154" s="82"/>
      <c r="I154" s="82"/>
      <c r="J154" s="82" t="s">
        <v>867</v>
      </c>
      <c r="K154" s="101" t="s">
        <v>867</v>
      </c>
      <c r="L154" s="210" t="s">
        <v>871</v>
      </c>
      <c r="M154" s="158" t="s">
        <v>867</v>
      </c>
      <c r="N154" s="156"/>
      <c r="O154" s="157" t="s">
        <v>867</v>
      </c>
      <c r="P154" s="158" t="s">
        <v>867</v>
      </c>
      <c r="Q154" s="157" t="s">
        <v>867</v>
      </c>
      <c r="R154" s="158" t="s">
        <v>867</v>
      </c>
      <c r="S154" s="159" t="s">
        <v>867</v>
      </c>
    </row>
    <row r="155" spans="1:19" ht="14.1" customHeight="1" x14ac:dyDescent="0.15">
      <c r="A155" s="107"/>
      <c r="B155" s="397"/>
      <c r="C155" s="440"/>
      <c r="D155" s="878"/>
      <c r="E155" s="79"/>
      <c r="F155" s="303"/>
      <c r="G155" s="324"/>
      <c r="H155" s="80"/>
      <c r="I155" s="80"/>
      <c r="J155" s="88" t="s">
        <v>867</v>
      </c>
      <c r="K155" s="89" t="s">
        <v>867</v>
      </c>
      <c r="L155" s="387" t="s">
        <v>872</v>
      </c>
      <c r="M155" s="168" t="s">
        <v>867</v>
      </c>
      <c r="N155" s="166"/>
      <c r="O155" s="167" t="s">
        <v>867</v>
      </c>
      <c r="P155" s="168" t="s">
        <v>867</v>
      </c>
      <c r="Q155" s="167" t="s">
        <v>867</v>
      </c>
      <c r="R155" s="168" t="s">
        <v>867</v>
      </c>
      <c r="S155" s="169" t="s">
        <v>867</v>
      </c>
    </row>
    <row r="156" spans="1:19" ht="14.1" customHeight="1" x14ac:dyDescent="0.15">
      <c r="A156" s="107"/>
      <c r="B156" s="397"/>
      <c r="C156" s="440"/>
      <c r="D156" s="441"/>
      <c r="E156" s="79"/>
      <c r="F156" s="303"/>
      <c r="G156" s="324"/>
      <c r="H156" s="93"/>
      <c r="I156" s="93"/>
      <c r="J156" s="110"/>
      <c r="K156" s="111" t="s">
        <v>7</v>
      </c>
      <c r="L156" s="385" t="s">
        <v>873</v>
      </c>
      <c r="M156" s="182" t="s">
        <v>7</v>
      </c>
      <c r="N156" s="183"/>
      <c r="O156" s="184" t="s">
        <v>7</v>
      </c>
      <c r="P156" s="153" t="s">
        <v>7</v>
      </c>
      <c r="Q156" s="152" t="s">
        <v>7</v>
      </c>
      <c r="R156" s="153" t="s">
        <v>7</v>
      </c>
      <c r="S156" s="154" t="s">
        <v>7</v>
      </c>
    </row>
    <row r="157" spans="1:19" ht="14.1" customHeight="1" x14ac:dyDescent="0.15">
      <c r="A157" s="107"/>
      <c r="B157" s="397"/>
      <c r="C157" s="440"/>
      <c r="D157" s="441"/>
      <c r="E157" s="79"/>
      <c r="F157" s="303"/>
      <c r="G157" s="324"/>
      <c r="H157" s="478"/>
      <c r="I157" s="478"/>
      <c r="J157" s="88"/>
      <c r="K157" s="89" t="s">
        <v>867</v>
      </c>
      <c r="L157" s="480" t="s">
        <v>874</v>
      </c>
      <c r="M157" s="168" t="s">
        <v>867</v>
      </c>
      <c r="N157" s="166"/>
      <c r="O157" s="167" t="s">
        <v>867</v>
      </c>
      <c r="P157" s="168" t="s">
        <v>867</v>
      </c>
      <c r="Q157" s="167" t="s">
        <v>867</v>
      </c>
      <c r="R157" s="168" t="s">
        <v>867</v>
      </c>
      <c r="S157" s="169" t="s">
        <v>867</v>
      </c>
    </row>
    <row r="158" spans="1:19" ht="14.1" customHeight="1" x14ac:dyDescent="0.15">
      <c r="A158" s="107"/>
      <c r="B158" s="397"/>
      <c r="C158" s="440"/>
      <c r="D158" s="441"/>
      <c r="E158" s="79"/>
      <c r="F158" s="303"/>
      <c r="G158" s="324"/>
      <c r="H158" s="99"/>
      <c r="I158" s="99"/>
      <c r="J158" s="110"/>
      <c r="K158" s="111" t="s">
        <v>7</v>
      </c>
      <c r="L158" s="211" t="s">
        <v>875</v>
      </c>
      <c r="M158" s="182" t="s">
        <v>7</v>
      </c>
      <c r="N158" s="183"/>
      <c r="O158" s="184" t="s">
        <v>7</v>
      </c>
      <c r="P158" s="153" t="s">
        <v>7</v>
      </c>
      <c r="Q158" s="152" t="s">
        <v>7</v>
      </c>
      <c r="R158" s="153" t="s">
        <v>7</v>
      </c>
      <c r="S158" s="154" t="s">
        <v>7</v>
      </c>
    </row>
    <row r="159" spans="1:19" ht="14.1" customHeight="1" x14ac:dyDescent="0.15">
      <c r="A159" s="107"/>
      <c r="B159" s="397"/>
      <c r="C159" s="440"/>
      <c r="D159" s="441"/>
      <c r="E159" s="79"/>
      <c r="F159" s="303"/>
      <c r="G159" s="324"/>
      <c r="H159" s="82"/>
      <c r="I159" s="82"/>
      <c r="J159" s="82"/>
      <c r="K159" s="101" t="s">
        <v>867</v>
      </c>
      <c r="L159" s="210" t="s">
        <v>877</v>
      </c>
      <c r="M159" s="158" t="s">
        <v>867</v>
      </c>
      <c r="N159" s="156"/>
      <c r="O159" s="157" t="s">
        <v>867</v>
      </c>
      <c r="P159" s="158" t="s">
        <v>867</v>
      </c>
      <c r="Q159" s="157" t="s">
        <v>867</v>
      </c>
      <c r="R159" s="158" t="s">
        <v>867</v>
      </c>
      <c r="S159" s="159" t="s">
        <v>867</v>
      </c>
    </row>
    <row r="160" spans="1:19" ht="14.1" customHeight="1" x14ac:dyDescent="0.15">
      <c r="A160" s="107"/>
      <c r="B160" s="397"/>
      <c r="C160" s="410"/>
      <c r="D160" s="265"/>
      <c r="E160" s="79"/>
      <c r="F160" s="303"/>
      <c r="G160" s="324"/>
      <c r="H160" s="84"/>
      <c r="I160" s="84"/>
      <c r="J160" s="84"/>
      <c r="K160" s="85" t="s">
        <v>867</v>
      </c>
      <c r="L160" s="384" t="s">
        <v>876</v>
      </c>
      <c r="M160" s="163" t="s">
        <v>867</v>
      </c>
      <c r="N160" s="161"/>
      <c r="O160" s="162" t="s">
        <v>867</v>
      </c>
      <c r="P160" s="163" t="s">
        <v>867</v>
      </c>
      <c r="Q160" s="162" t="s">
        <v>867</v>
      </c>
      <c r="R160" s="163" t="s">
        <v>867</v>
      </c>
      <c r="S160" s="164" t="s">
        <v>867</v>
      </c>
    </row>
    <row r="161" spans="1:19" ht="14.1" customHeight="1" x14ac:dyDescent="0.15">
      <c r="A161" s="107"/>
      <c r="B161" s="397"/>
      <c r="C161" s="410"/>
      <c r="D161" s="265"/>
      <c r="E161" s="79"/>
      <c r="F161" s="303"/>
      <c r="G161" s="324"/>
      <c r="H161" s="879"/>
      <c r="I161" s="879"/>
      <c r="J161" s="879"/>
      <c r="K161" s="607" t="s">
        <v>867</v>
      </c>
      <c r="L161" s="880" t="s">
        <v>878</v>
      </c>
      <c r="M161" s="881" t="s">
        <v>867</v>
      </c>
      <c r="N161" s="882"/>
      <c r="O161" s="883" t="s">
        <v>867</v>
      </c>
      <c r="P161" s="881" t="s">
        <v>867</v>
      </c>
      <c r="Q161" s="883" t="s">
        <v>867</v>
      </c>
      <c r="R161" s="881" t="s">
        <v>867</v>
      </c>
      <c r="S161" s="884" t="s">
        <v>867</v>
      </c>
    </row>
    <row r="162" spans="1:19" ht="14.1" customHeight="1" x14ac:dyDescent="0.15">
      <c r="A162" s="107"/>
      <c r="B162" s="397"/>
      <c r="C162" s="410"/>
      <c r="D162" s="265"/>
      <c r="E162" s="79"/>
      <c r="F162" s="303"/>
      <c r="G162" s="324"/>
      <c r="H162" s="93"/>
      <c r="I162" s="93"/>
      <c r="J162" s="110" t="s">
        <v>7</v>
      </c>
      <c r="K162" s="111" t="s">
        <v>7</v>
      </c>
      <c r="L162" s="385" t="s">
        <v>500</v>
      </c>
      <c r="M162" s="182" t="s">
        <v>7</v>
      </c>
      <c r="N162" s="183"/>
      <c r="O162" s="184" t="s">
        <v>7</v>
      </c>
      <c r="P162" s="153" t="s">
        <v>7</v>
      </c>
      <c r="Q162" s="152" t="s">
        <v>7</v>
      </c>
      <c r="R162" s="153" t="s">
        <v>7</v>
      </c>
      <c r="S162" s="154" t="s">
        <v>7</v>
      </c>
    </row>
    <row r="163" spans="1:19" ht="14.1" customHeight="1" x14ac:dyDescent="0.15">
      <c r="A163" s="107"/>
      <c r="B163" s="397"/>
      <c r="C163" s="410"/>
      <c r="D163" s="265"/>
      <c r="E163" s="79"/>
      <c r="F163" s="303"/>
      <c r="G163" s="324"/>
      <c r="H163" s="84"/>
      <c r="I163" s="84"/>
      <c r="J163" s="84"/>
      <c r="K163" s="236" t="s">
        <v>867</v>
      </c>
      <c r="L163" s="732" t="s">
        <v>879</v>
      </c>
      <c r="M163" s="163" t="s">
        <v>867</v>
      </c>
      <c r="N163" s="161"/>
      <c r="O163" s="162" t="s">
        <v>867</v>
      </c>
      <c r="P163" s="163" t="s">
        <v>867</v>
      </c>
      <c r="Q163" s="162" t="s">
        <v>867</v>
      </c>
      <c r="R163" s="163" t="s">
        <v>867</v>
      </c>
      <c r="S163" s="164" t="s">
        <v>867</v>
      </c>
    </row>
    <row r="164" spans="1:19" ht="14.1" customHeight="1" x14ac:dyDescent="0.15">
      <c r="A164" s="107"/>
      <c r="B164" s="397"/>
      <c r="C164" s="410"/>
      <c r="D164" s="265"/>
      <c r="E164" s="79"/>
      <c r="F164" s="303"/>
      <c r="G164" s="324"/>
      <c r="H164" s="99"/>
      <c r="I164" s="99"/>
      <c r="J164" s="99"/>
      <c r="K164" s="100"/>
      <c r="L164" s="724"/>
      <c r="M164" s="195"/>
      <c r="N164" s="193"/>
      <c r="O164" s="194"/>
      <c r="P164" s="195"/>
      <c r="Q164" s="194"/>
      <c r="R164" s="195"/>
      <c r="S164" s="196"/>
    </row>
    <row r="165" spans="1:19" ht="14.1" customHeight="1" x14ac:dyDescent="0.15">
      <c r="A165" s="107"/>
      <c r="B165" s="397"/>
      <c r="C165" s="410"/>
      <c r="D165" s="265"/>
      <c r="E165" s="79"/>
      <c r="F165" s="303"/>
      <c r="G165" s="324"/>
      <c r="H165" s="93"/>
      <c r="I165" s="93"/>
      <c r="J165" s="110" t="s">
        <v>7</v>
      </c>
      <c r="K165" s="111" t="s">
        <v>7</v>
      </c>
      <c r="L165" s="768" t="s">
        <v>501</v>
      </c>
      <c r="M165" s="182" t="s">
        <v>7</v>
      </c>
      <c r="N165" s="183"/>
      <c r="O165" s="184" t="s">
        <v>7</v>
      </c>
      <c r="P165" s="153" t="s">
        <v>7</v>
      </c>
      <c r="Q165" s="152" t="s">
        <v>7</v>
      </c>
      <c r="R165" s="153" t="s">
        <v>7</v>
      </c>
      <c r="S165" s="154" t="s">
        <v>7</v>
      </c>
    </row>
    <row r="166" spans="1:19" ht="14.1" customHeight="1" x14ac:dyDescent="0.15">
      <c r="A166" s="107"/>
      <c r="B166" s="397"/>
      <c r="C166" s="410"/>
      <c r="D166" s="265"/>
      <c r="E166" s="79"/>
      <c r="F166" s="303"/>
      <c r="G166" s="324"/>
      <c r="H166" s="84"/>
      <c r="I166" s="84"/>
      <c r="J166" s="84"/>
      <c r="K166" s="236"/>
      <c r="L166" s="769"/>
      <c r="M166" s="163"/>
      <c r="N166" s="161"/>
      <c r="O166" s="162"/>
      <c r="P166" s="163"/>
      <c r="Q166" s="162"/>
      <c r="R166" s="163"/>
      <c r="S166" s="164"/>
    </row>
    <row r="167" spans="1:19" ht="14.1" customHeight="1" thickBot="1" x14ac:dyDescent="0.2">
      <c r="A167" s="185"/>
      <c r="B167" s="402"/>
      <c r="C167" s="416"/>
      <c r="D167" s="285"/>
      <c r="E167" s="95"/>
      <c r="F167" s="351"/>
      <c r="G167" s="341"/>
      <c r="H167" s="173"/>
      <c r="I167" s="173"/>
      <c r="J167" s="173"/>
      <c r="K167" s="235" t="s">
        <v>867</v>
      </c>
      <c r="L167" s="389" t="s">
        <v>881</v>
      </c>
      <c r="M167" s="177" t="s">
        <v>867</v>
      </c>
      <c r="N167" s="175"/>
      <c r="O167" s="176" t="s">
        <v>867</v>
      </c>
      <c r="P167" s="177" t="s">
        <v>867</v>
      </c>
      <c r="Q167" s="176" t="s">
        <v>867</v>
      </c>
      <c r="R167" s="177" t="s">
        <v>867</v>
      </c>
      <c r="S167" s="178" t="s">
        <v>867</v>
      </c>
    </row>
    <row r="168" spans="1:19" ht="14.1" customHeight="1" x14ac:dyDescent="0.15">
      <c r="A168" s="112"/>
      <c r="B168" s="112"/>
      <c r="C168" s="407"/>
      <c r="D168" s="265"/>
      <c r="E168" s="112"/>
      <c r="F168" s="108"/>
      <c r="G168" s="108"/>
      <c r="H168" s="112"/>
      <c r="I168" s="112"/>
      <c r="J168" s="112"/>
      <c r="K168" s="112"/>
      <c r="L168" s="363"/>
      <c r="M168" s="112"/>
      <c r="N168" s="112"/>
      <c r="O168" s="112"/>
      <c r="P168" s="112"/>
      <c r="Q168" s="112"/>
      <c r="R168" s="112"/>
      <c r="S168" s="109"/>
    </row>
    <row r="169" spans="1:19" ht="15" customHeight="1" x14ac:dyDescent="0.15">
      <c r="A169" s="770" t="s">
        <v>680</v>
      </c>
      <c r="B169" s="771"/>
      <c r="C169" s="771"/>
      <c r="D169" s="508" t="str">
        <f>IF(D1="","",D1)</f>
        <v/>
      </c>
      <c r="E169" s="772" t="s">
        <v>679</v>
      </c>
      <c r="F169" s="773"/>
      <c r="G169" s="773"/>
      <c r="H169" s="771" t="str">
        <f>IF(H1="","",H1)</f>
        <v/>
      </c>
      <c r="I169" s="771"/>
      <c r="J169" s="771"/>
      <c r="K169" s="771"/>
      <c r="L169" s="771"/>
      <c r="M169" s="771"/>
      <c r="N169" s="771"/>
      <c r="O169" s="771"/>
      <c r="P169" s="771"/>
      <c r="Q169" s="771"/>
      <c r="R169" s="771"/>
      <c r="S169" s="774"/>
    </row>
    <row r="170" spans="1:19" ht="14.1" customHeight="1" x14ac:dyDescent="0.15">
      <c r="A170" s="108"/>
      <c r="B170" s="108"/>
      <c r="C170" s="407"/>
      <c r="D170" s="265"/>
      <c r="E170" s="108"/>
      <c r="F170" s="109"/>
      <c r="G170" s="109"/>
      <c r="H170" s="109"/>
      <c r="I170" s="109"/>
      <c r="J170" s="109"/>
      <c r="K170" s="109"/>
      <c r="L170" s="363"/>
      <c r="M170" s="109"/>
      <c r="N170" s="109"/>
      <c r="O170" s="109"/>
      <c r="P170" s="109"/>
      <c r="Q170" s="109"/>
      <c r="R170" s="109"/>
      <c r="S170" s="109" t="s">
        <v>141</v>
      </c>
    </row>
    <row r="171" spans="1:19" ht="14.1" customHeight="1" thickBot="1" x14ac:dyDescent="0.2">
      <c r="A171" s="108" t="s">
        <v>566</v>
      </c>
      <c r="B171" s="108"/>
      <c r="C171" s="407"/>
      <c r="D171" s="265"/>
      <c r="E171" s="112"/>
      <c r="F171" s="108"/>
      <c r="G171" s="108"/>
      <c r="H171" s="108"/>
      <c r="I171" s="108"/>
      <c r="J171" s="108"/>
      <c r="K171" s="108"/>
      <c r="L171" s="363"/>
      <c r="M171" s="108"/>
      <c r="N171" s="103"/>
      <c r="O171" s="103"/>
      <c r="P171" s="108"/>
      <c r="Q171" s="103"/>
      <c r="R171" s="103"/>
      <c r="S171" s="103" t="s">
        <v>134</v>
      </c>
    </row>
    <row r="172" spans="1:19" ht="14.1" customHeight="1" x14ac:dyDescent="0.15">
      <c r="A172" s="643"/>
      <c r="B172" s="646" t="s">
        <v>449</v>
      </c>
      <c r="C172" s="649" t="s">
        <v>142</v>
      </c>
      <c r="D172" s="652" t="s">
        <v>20</v>
      </c>
      <c r="E172" s="655" t="s">
        <v>128</v>
      </c>
      <c r="F172" s="656"/>
      <c r="G172" s="656"/>
      <c r="H172" s="656"/>
      <c r="I172" s="656"/>
      <c r="J172" s="656"/>
      <c r="K172" s="656"/>
      <c r="L172" s="655" t="s">
        <v>129</v>
      </c>
      <c r="M172" s="656"/>
      <c r="N172" s="656"/>
      <c r="O172" s="656"/>
      <c r="P172" s="656"/>
      <c r="Q172" s="656"/>
      <c r="R172" s="656"/>
      <c r="S172" s="657"/>
    </row>
    <row r="173" spans="1:19" ht="14.1" customHeight="1" x14ac:dyDescent="0.15">
      <c r="A173" s="644"/>
      <c r="B173" s="647"/>
      <c r="C173" s="650"/>
      <c r="D173" s="653"/>
      <c r="E173" s="658" t="s">
        <v>371</v>
      </c>
      <c r="F173" s="660" t="s">
        <v>2</v>
      </c>
      <c r="G173" s="661"/>
      <c r="H173" s="660" t="s">
        <v>21</v>
      </c>
      <c r="I173" s="666"/>
      <c r="J173" s="666"/>
      <c r="K173" s="667"/>
      <c r="L173" s="670" t="s">
        <v>177</v>
      </c>
      <c r="M173" s="668" t="s">
        <v>22</v>
      </c>
      <c r="N173" s="668"/>
      <c r="O173" s="663"/>
      <c r="P173" s="693" t="s">
        <v>346</v>
      </c>
      <c r="Q173" s="693"/>
      <c r="R173" s="693"/>
      <c r="S173" s="695"/>
    </row>
    <row r="174" spans="1:19" ht="14.1" customHeight="1" x14ac:dyDescent="0.15">
      <c r="A174" s="644"/>
      <c r="B174" s="647"/>
      <c r="C174" s="650"/>
      <c r="D174" s="653"/>
      <c r="E174" s="659"/>
      <c r="F174" s="662"/>
      <c r="G174" s="663"/>
      <c r="H174" s="662"/>
      <c r="I174" s="668"/>
      <c r="J174" s="668"/>
      <c r="K174" s="669"/>
      <c r="L174" s="671"/>
      <c r="M174" s="693"/>
      <c r="N174" s="693"/>
      <c r="O174" s="694"/>
      <c r="P174" s="666" t="s">
        <v>235</v>
      </c>
      <c r="Q174" s="661"/>
      <c r="R174" s="660" t="s">
        <v>236</v>
      </c>
      <c r="S174" s="667"/>
    </row>
    <row r="175" spans="1:19" ht="14.1" customHeight="1" x14ac:dyDescent="0.15">
      <c r="A175" s="644"/>
      <c r="B175" s="647"/>
      <c r="C175" s="650"/>
      <c r="D175" s="653"/>
      <c r="E175" s="670" t="s">
        <v>370</v>
      </c>
      <c r="F175" s="662"/>
      <c r="G175" s="663"/>
      <c r="H175" s="660">
        <v>1</v>
      </c>
      <c r="I175" s="701">
        <v>2</v>
      </c>
      <c r="J175" s="701">
        <v>3</v>
      </c>
      <c r="K175" s="667">
        <v>4</v>
      </c>
      <c r="L175" s="671"/>
      <c r="M175" s="641" t="s">
        <v>170</v>
      </c>
      <c r="N175" s="673" t="s">
        <v>171</v>
      </c>
      <c r="O175" s="675" t="s">
        <v>172</v>
      </c>
      <c r="P175" s="677" t="s">
        <v>344</v>
      </c>
      <c r="Q175" s="679" t="s">
        <v>345</v>
      </c>
      <c r="R175" s="677" t="s">
        <v>344</v>
      </c>
      <c r="S175" s="682" t="s">
        <v>345</v>
      </c>
    </row>
    <row r="176" spans="1:19" ht="14.1" customHeight="1" thickBot="1" x14ac:dyDescent="0.2">
      <c r="A176" s="645"/>
      <c r="B176" s="648"/>
      <c r="C176" s="651"/>
      <c r="D176" s="654"/>
      <c r="E176" s="672"/>
      <c r="F176" s="664"/>
      <c r="G176" s="665"/>
      <c r="H176" s="662"/>
      <c r="I176" s="702"/>
      <c r="J176" s="702"/>
      <c r="K176" s="669"/>
      <c r="L176" s="672"/>
      <c r="M176" s="681"/>
      <c r="N176" s="674"/>
      <c r="O176" s="676"/>
      <c r="P176" s="678"/>
      <c r="Q176" s="680"/>
      <c r="R176" s="678"/>
      <c r="S176" s="683"/>
    </row>
    <row r="177" spans="1:19" ht="14.1" customHeight="1" x14ac:dyDescent="0.15">
      <c r="A177" s="107">
        <v>6</v>
      </c>
      <c r="B177" s="593" t="str">
        <f>IF(等級設定!A37=TRUE,"■","□")</f>
        <v>□</v>
      </c>
      <c r="C177" s="509" t="s">
        <v>713</v>
      </c>
      <c r="D177" s="266" t="s">
        <v>6</v>
      </c>
      <c r="E177" s="76" t="s">
        <v>7</v>
      </c>
      <c r="F177" s="327" t="s">
        <v>7</v>
      </c>
      <c r="G177" s="725" t="s">
        <v>476</v>
      </c>
      <c r="H177" s="106"/>
      <c r="I177" s="106"/>
      <c r="J177" s="106"/>
      <c r="K177" s="104" t="s">
        <v>7</v>
      </c>
      <c r="L177" s="460" t="s">
        <v>146</v>
      </c>
      <c r="M177" s="189" t="s">
        <v>7</v>
      </c>
      <c r="N177" s="187"/>
      <c r="O177" s="188"/>
      <c r="P177" s="182" t="s">
        <v>7</v>
      </c>
      <c r="Q177" s="184" t="s">
        <v>7</v>
      </c>
      <c r="R177" s="182" t="s">
        <v>7</v>
      </c>
      <c r="S177" s="190" t="s">
        <v>7</v>
      </c>
    </row>
    <row r="178" spans="1:19" ht="14.1" customHeight="1" x14ac:dyDescent="0.15">
      <c r="A178" s="107" t="s">
        <v>90</v>
      </c>
      <c r="B178" s="397"/>
      <c r="C178" s="510" t="s">
        <v>625</v>
      </c>
      <c r="D178" s="264" t="s">
        <v>626</v>
      </c>
      <c r="E178" s="79"/>
      <c r="F178" s="303"/>
      <c r="G178" s="717"/>
      <c r="H178" s="82"/>
      <c r="I178" s="82"/>
      <c r="J178" s="82" t="s">
        <v>7</v>
      </c>
      <c r="K178" s="83"/>
      <c r="L178" s="457"/>
      <c r="M178" s="158" t="s">
        <v>7</v>
      </c>
      <c r="N178" s="156"/>
      <c r="O178" s="157"/>
      <c r="P178" s="163" t="s">
        <v>7</v>
      </c>
      <c r="Q178" s="162" t="s">
        <v>7</v>
      </c>
      <c r="R178" s="163" t="s">
        <v>7</v>
      </c>
      <c r="S178" s="196" t="s">
        <v>7</v>
      </c>
    </row>
    <row r="179" spans="1:19" ht="14.1" customHeight="1" x14ac:dyDescent="0.15">
      <c r="A179" s="107" t="s">
        <v>91</v>
      </c>
      <c r="B179" s="397"/>
      <c r="C179" s="510" t="s">
        <v>94</v>
      </c>
      <c r="D179" s="264" t="s">
        <v>628</v>
      </c>
      <c r="E179" s="79"/>
      <c r="F179" s="303"/>
      <c r="G179" s="717" t="s">
        <v>478</v>
      </c>
      <c r="H179" s="88"/>
      <c r="I179" s="88" t="s">
        <v>7</v>
      </c>
      <c r="J179" s="88"/>
      <c r="K179" s="232"/>
      <c r="L179" s="459"/>
      <c r="M179" s="168" t="s">
        <v>7</v>
      </c>
      <c r="N179" s="166"/>
      <c r="O179" s="167"/>
      <c r="P179" s="168" t="s">
        <v>7</v>
      </c>
      <c r="Q179" s="167" t="s">
        <v>7</v>
      </c>
      <c r="R179" s="168" t="s">
        <v>7</v>
      </c>
      <c r="S179" s="169" t="s">
        <v>7</v>
      </c>
    </row>
    <row r="180" spans="1:19" ht="14.1" customHeight="1" x14ac:dyDescent="0.15">
      <c r="A180" s="107" t="s">
        <v>82</v>
      </c>
      <c r="B180" s="397"/>
      <c r="C180" s="431" t="s">
        <v>627</v>
      </c>
      <c r="D180" s="264" t="s">
        <v>631</v>
      </c>
      <c r="E180" s="79"/>
      <c r="F180" s="303"/>
      <c r="G180" s="717"/>
      <c r="H180" s="93"/>
      <c r="I180" s="93"/>
      <c r="J180" s="93"/>
      <c r="K180" s="231" t="s">
        <v>7</v>
      </c>
      <c r="L180" s="458" t="s">
        <v>152</v>
      </c>
      <c r="M180" s="153" t="s">
        <v>7</v>
      </c>
      <c r="N180" s="151"/>
      <c r="O180" s="152"/>
      <c r="P180" s="182" t="s">
        <v>7</v>
      </c>
      <c r="Q180" s="184" t="s">
        <v>7</v>
      </c>
      <c r="R180" s="153" t="s">
        <v>7</v>
      </c>
      <c r="S180" s="154" t="s">
        <v>7</v>
      </c>
    </row>
    <row r="181" spans="1:19" ht="14.1" customHeight="1" x14ac:dyDescent="0.15">
      <c r="A181" s="107" t="s">
        <v>83</v>
      </c>
      <c r="B181" s="397"/>
      <c r="C181" s="431"/>
      <c r="D181" s="264" t="s">
        <v>150</v>
      </c>
      <c r="E181" s="79"/>
      <c r="F181" s="303"/>
      <c r="G181" s="324"/>
      <c r="H181" s="82"/>
      <c r="I181" s="82"/>
      <c r="J181" s="82" t="s">
        <v>7</v>
      </c>
      <c r="K181" s="83"/>
      <c r="L181" s="457"/>
      <c r="M181" s="158" t="s">
        <v>7</v>
      </c>
      <c r="N181" s="156"/>
      <c r="O181" s="157"/>
      <c r="P181" s="163" t="s">
        <v>7</v>
      </c>
      <c r="Q181" s="162" t="s">
        <v>7</v>
      </c>
      <c r="R181" s="195" t="s">
        <v>7</v>
      </c>
      <c r="S181" s="159" t="s">
        <v>7</v>
      </c>
    </row>
    <row r="182" spans="1:19" ht="14.1" customHeight="1" x14ac:dyDescent="0.15">
      <c r="A182" s="107" t="s">
        <v>138</v>
      </c>
      <c r="B182" s="397"/>
      <c r="C182" s="415"/>
      <c r="D182" s="267"/>
      <c r="E182" s="79"/>
      <c r="F182" s="303"/>
      <c r="G182" s="324"/>
      <c r="H182" s="88"/>
      <c r="I182" s="88" t="s">
        <v>7</v>
      </c>
      <c r="J182" s="88"/>
      <c r="K182" s="232"/>
      <c r="L182" s="459"/>
      <c r="M182" s="168" t="s">
        <v>7</v>
      </c>
      <c r="N182" s="166"/>
      <c r="O182" s="167"/>
      <c r="P182" s="168" t="s">
        <v>7</v>
      </c>
      <c r="Q182" s="167" t="s">
        <v>7</v>
      </c>
      <c r="R182" s="168" t="s">
        <v>7</v>
      </c>
      <c r="S182" s="206" t="s">
        <v>7</v>
      </c>
    </row>
    <row r="183" spans="1:19" ht="14.1" customHeight="1" x14ac:dyDescent="0.15">
      <c r="A183" s="107" t="s">
        <v>27</v>
      </c>
      <c r="B183" s="397"/>
      <c r="C183" s="410"/>
      <c r="D183" s="267"/>
      <c r="E183" s="79"/>
      <c r="F183" s="303"/>
      <c r="G183" s="324"/>
      <c r="H183" s="93"/>
      <c r="I183" s="93"/>
      <c r="J183" s="93"/>
      <c r="K183" s="231" t="s">
        <v>7</v>
      </c>
      <c r="L183" s="458" t="s">
        <v>151</v>
      </c>
      <c r="M183" s="153" t="s">
        <v>7</v>
      </c>
      <c r="N183" s="151"/>
      <c r="O183" s="152"/>
      <c r="P183" s="182" t="s">
        <v>7</v>
      </c>
      <c r="Q183" s="184" t="s">
        <v>7</v>
      </c>
      <c r="R183" s="182" t="s">
        <v>7</v>
      </c>
      <c r="S183" s="192" t="s">
        <v>7</v>
      </c>
    </row>
    <row r="184" spans="1:19" ht="14.1" customHeight="1" x14ac:dyDescent="0.15">
      <c r="A184" s="107" t="s">
        <v>154</v>
      </c>
      <c r="B184" s="397"/>
      <c r="C184" s="410"/>
      <c r="D184" s="267"/>
      <c r="E184" s="79"/>
      <c r="F184" s="303"/>
      <c r="G184" s="324"/>
      <c r="H184" s="84"/>
      <c r="I184" s="82"/>
      <c r="J184" s="82" t="s">
        <v>7</v>
      </c>
      <c r="K184" s="85"/>
      <c r="L184" s="457"/>
      <c r="M184" s="158" t="s">
        <v>7</v>
      </c>
      <c r="N184" s="156"/>
      <c r="O184" s="157"/>
      <c r="P184" s="163" t="s">
        <v>7</v>
      </c>
      <c r="Q184" s="162" t="s">
        <v>7</v>
      </c>
      <c r="R184" s="163" t="s">
        <v>7</v>
      </c>
      <c r="S184" s="159" t="s">
        <v>7</v>
      </c>
    </row>
    <row r="185" spans="1:19" ht="14.1" customHeight="1" x14ac:dyDescent="0.15">
      <c r="A185" s="107" t="s">
        <v>155</v>
      </c>
      <c r="B185" s="397"/>
      <c r="C185" s="410"/>
      <c r="D185" s="268"/>
      <c r="E185" s="97"/>
      <c r="F185" s="303"/>
      <c r="G185" s="325"/>
      <c r="H185" s="88"/>
      <c r="I185" s="88" t="s">
        <v>7</v>
      </c>
      <c r="J185" s="88"/>
      <c r="K185" s="232"/>
      <c r="L185" s="459"/>
      <c r="M185" s="168" t="s">
        <v>7</v>
      </c>
      <c r="N185" s="166"/>
      <c r="O185" s="167"/>
      <c r="P185" s="168" t="s">
        <v>7</v>
      </c>
      <c r="Q185" s="167" t="s">
        <v>7</v>
      </c>
      <c r="R185" s="168" t="s">
        <v>7</v>
      </c>
      <c r="S185" s="206" t="s">
        <v>7</v>
      </c>
    </row>
    <row r="186" spans="1:19" ht="14.1" customHeight="1" x14ac:dyDescent="0.15">
      <c r="A186" s="107" t="s">
        <v>156</v>
      </c>
      <c r="B186" s="397"/>
      <c r="C186" s="410"/>
      <c r="D186" s="286" t="s">
        <v>6</v>
      </c>
      <c r="E186" s="92" t="s">
        <v>7</v>
      </c>
      <c r="F186" s="307" t="s">
        <v>7</v>
      </c>
      <c r="G186" s="716" t="s">
        <v>476</v>
      </c>
      <c r="H186" s="93"/>
      <c r="I186" s="93"/>
      <c r="J186" s="93"/>
      <c r="K186" s="231" t="s">
        <v>7</v>
      </c>
      <c r="L186" s="458" t="s">
        <v>92</v>
      </c>
      <c r="M186" s="153" t="s">
        <v>7</v>
      </c>
      <c r="N186" s="151"/>
      <c r="O186" s="152" t="s">
        <v>7</v>
      </c>
      <c r="P186" s="182" t="s">
        <v>7</v>
      </c>
      <c r="Q186" s="184" t="s">
        <v>7</v>
      </c>
      <c r="R186" s="182" t="s">
        <v>7</v>
      </c>
      <c r="S186" s="154" t="s">
        <v>7</v>
      </c>
    </row>
    <row r="187" spans="1:19" ht="14.1" customHeight="1" x14ac:dyDescent="0.15">
      <c r="A187" s="107" t="s">
        <v>157</v>
      </c>
      <c r="B187" s="397"/>
      <c r="C187" s="410"/>
      <c r="D187" s="287" t="s">
        <v>638</v>
      </c>
      <c r="E187" s="79"/>
      <c r="F187" s="303"/>
      <c r="G187" s="717"/>
      <c r="H187" s="99"/>
      <c r="I187" s="82"/>
      <c r="J187" s="82" t="s">
        <v>7</v>
      </c>
      <c r="K187" s="100"/>
      <c r="L187" s="457"/>
      <c r="M187" s="158" t="s">
        <v>7</v>
      </c>
      <c r="N187" s="156"/>
      <c r="O187" s="157" t="s">
        <v>7</v>
      </c>
      <c r="P187" s="158" t="s">
        <v>7</v>
      </c>
      <c r="Q187" s="162" t="s">
        <v>7</v>
      </c>
      <c r="R187" s="163" t="s">
        <v>7</v>
      </c>
      <c r="S187" s="196" t="s">
        <v>7</v>
      </c>
    </row>
    <row r="188" spans="1:19" ht="14.1" customHeight="1" x14ac:dyDescent="0.15">
      <c r="A188" s="107"/>
      <c r="B188" s="397"/>
      <c r="C188" s="410"/>
      <c r="D188" s="288" t="s">
        <v>149</v>
      </c>
      <c r="E188" s="79"/>
      <c r="F188" s="303"/>
      <c r="G188" s="717" t="s">
        <v>478</v>
      </c>
      <c r="H188" s="88"/>
      <c r="I188" s="88" t="s">
        <v>7</v>
      </c>
      <c r="J188" s="88"/>
      <c r="K188" s="232"/>
      <c r="L188" s="459"/>
      <c r="M188" s="168" t="s">
        <v>7</v>
      </c>
      <c r="N188" s="166"/>
      <c r="O188" s="167" t="s">
        <v>7</v>
      </c>
      <c r="P188" s="205" t="s">
        <v>7</v>
      </c>
      <c r="Q188" s="167" t="s">
        <v>7</v>
      </c>
      <c r="R188" s="168" t="s">
        <v>7</v>
      </c>
      <c r="S188" s="169" t="s">
        <v>7</v>
      </c>
    </row>
    <row r="189" spans="1:19" ht="14.1" customHeight="1" x14ac:dyDescent="0.15">
      <c r="A189" s="107"/>
      <c r="B189" s="397"/>
      <c r="C189" s="410"/>
      <c r="D189" s="594" t="str">
        <f>等級設定!E38</f>
        <v>(等級    )</v>
      </c>
      <c r="E189" s="79"/>
      <c r="F189" s="308"/>
      <c r="G189" s="717"/>
      <c r="H189" s="93"/>
      <c r="I189" s="93"/>
      <c r="J189" s="93"/>
      <c r="K189" s="231" t="s">
        <v>7</v>
      </c>
      <c r="L189" s="458" t="s">
        <v>93</v>
      </c>
      <c r="M189" s="153" t="s">
        <v>7</v>
      </c>
      <c r="N189" s="151"/>
      <c r="O189" s="152" t="s">
        <v>7</v>
      </c>
      <c r="P189" s="153" t="s">
        <v>7</v>
      </c>
      <c r="Q189" s="184" t="s">
        <v>7</v>
      </c>
      <c r="R189" s="182" t="s">
        <v>7</v>
      </c>
      <c r="S189" s="154" t="s">
        <v>7</v>
      </c>
    </row>
    <row r="190" spans="1:19" ht="14.1" customHeight="1" x14ac:dyDescent="0.15">
      <c r="A190" s="107"/>
      <c r="B190" s="397"/>
      <c r="C190" s="410"/>
      <c r="D190" s="419" t="s">
        <v>848</v>
      </c>
      <c r="E190" s="79"/>
      <c r="F190" s="308"/>
      <c r="G190" s="324"/>
      <c r="H190" s="99"/>
      <c r="I190" s="82"/>
      <c r="J190" s="82" t="s">
        <v>7</v>
      </c>
      <c r="K190" s="100"/>
      <c r="L190" s="457"/>
      <c r="M190" s="158" t="s">
        <v>7</v>
      </c>
      <c r="N190" s="156"/>
      <c r="O190" s="157" t="s">
        <v>7</v>
      </c>
      <c r="P190" s="195" t="s">
        <v>7</v>
      </c>
      <c r="Q190" s="162" t="s">
        <v>7</v>
      </c>
      <c r="R190" s="163" t="s">
        <v>7</v>
      </c>
      <c r="S190" s="196" t="s">
        <v>7</v>
      </c>
    </row>
    <row r="191" spans="1:19" ht="14.1" customHeight="1" x14ac:dyDescent="0.15">
      <c r="A191" s="107"/>
      <c r="B191" s="397"/>
      <c r="C191" s="410"/>
      <c r="D191" s="289"/>
      <c r="E191" s="97"/>
      <c r="F191" s="310"/>
      <c r="G191" s="325"/>
      <c r="H191" s="88"/>
      <c r="I191" s="88" t="s">
        <v>7</v>
      </c>
      <c r="J191" s="88"/>
      <c r="K191" s="232"/>
      <c r="L191" s="459"/>
      <c r="M191" s="168" t="s">
        <v>7</v>
      </c>
      <c r="N191" s="166"/>
      <c r="O191" s="167" t="s">
        <v>7</v>
      </c>
      <c r="P191" s="168" t="s">
        <v>7</v>
      </c>
      <c r="Q191" s="167" t="s">
        <v>7</v>
      </c>
      <c r="R191" s="168" t="s">
        <v>7</v>
      </c>
      <c r="S191" s="169" t="s">
        <v>7</v>
      </c>
    </row>
    <row r="192" spans="1:19" ht="14.1" customHeight="1" x14ac:dyDescent="0.15">
      <c r="A192" s="107"/>
      <c r="B192" s="397"/>
      <c r="C192" s="410"/>
      <c r="D192" s="286" t="s">
        <v>8</v>
      </c>
      <c r="E192" s="92" t="s">
        <v>7</v>
      </c>
      <c r="F192" s="307" t="s">
        <v>7</v>
      </c>
      <c r="G192" s="716" t="s">
        <v>476</v>
      </c>
      <c r="H192" s="93"/>
      <c r="I192" s="93"/>
      <c r="J192" s="93"/>
      <c r="K192" s="231" t="s">
        <v>7</v>
      </c>
      <c r="L192" s="722" t="s">
        <v>92</v>
      </c>
      <c r="M192" s="153" t="s">
        <v>7</v>
      </c>
      <c r="N192" s="151"/>
      <c r="O192" s="152" t="s">
        <v>7</v>
      </c>
      <c r="P192" s="182" t="s">
        <v>7</v>
      </c>
      <c r="Q192" s="184" t="s">
        <v>7</v>
      </c>
      <c r="R192" s="153" t="s">
        <v>7</v>
      </c>
      <c r="S192" s="154" t="s">
        <v>7</v>
      </c>
    </row>
    <row r="193" spans="1:19" ht="14.1" customHeight="1" x14ac:dyDescent="0.15">
      <c r="A193" s="107"/>
      <c r="B193" s="397"/>
      <c r="C193" s="410"/>
      <c r="D193" s="287" t="s">
        <v>639</v>
      </c>
      <c r="E193" s="79"/>
      <c r="F193" s="303"/>
      <c r="G193" s="717"/>
      <c r="H193" s="99"/>
      <c r="I193" s="82"/>
      <c r="J193" s="82" t="s">
        <v>7</v>
      </c>
      <c r="K193" s="100"/>
      <c r="L193" s="723"/>
      <c r="M193" s="158" t="s">
        <v>7</v>
      </c>
      <c r="N193" s="156"/>
      <c r="O193" s="157" t="s">
        <v>7</v>
      </c>
      <c r="P193" s="163" t="s">
        <v>7</v>
      </c>
      <c r="Q193" s="157" t="s">
        <v>7</v>
      </c>
      <c r="R193" s="158" t="s">
        <v>7</v>
      </c>
      <c r="S193" s="196" t="s">
        <v>7</v>
      </c>
    </row>
    <row r="194" spans="1:19" ht="14.1" customHeight="1" x14ac:dyDescent="0.15">
      <c r="A194" s="107"/>
      <c r="B194" s="397"/>
      <c r="C194" s="410"/>
      <c r="D194" s="288" t="s">
        <v>149</v>
      </c>
      <c r="E194" s="79"/>
      <c r="F194" s="303"/>
      <c r="G194" s="717" t="s">
        <v>478</v>
      </c>
      <c r="H194" s="88"/>
      <c r="I194" s="88" t="s">
        <v>7</v>
      </c>
      <c r="J194" s="88"/>
      <c r="K194" s="232"/>
      <c r="L194" s="724"/>
      <c r="M194" s="168" t="s">
        <v>7</v>
      </c>
      <c r="N194" s="166"/>
      <c r="O194" s="167" t="s">
        <v>7</v>
      </c>
      <c r="P194" s="168" t="s">
        <v>7</v>
      </c>
      <c r="Q194" s="172" t="s">
        <v>7</v>
      </c>
      <c r="R194" s="205" t="s">
        <v>7</v>
      </c>
      <c r="S194" s="169" t="s">
        <v>7</v>
      </c>
    </row>
    <row r="195" spans="1:19" ht="14.1" customHeight="1" x14ac:dyDescent="0.15">
      <c r="A195" s="107"/>
      <c r="B195" s="397"/>
      <c r="C195" s="415"/>
      <c r="D195" s="594" t="str">
        <f>等級設定!E39</f>
        <v>(等級    )</v>
      </c>
      <c r="E195" s="79"/>
      <c r="F195" s="308"/>
      <c r="G195" s="717"/>
      <c r="H195" s="93"/>
      <c r="I195" s="93"/>
      <c r="J195" s="93"/>
      <c r="K195" s="231" t="s">
        <v>7</v>
      </c>
      <c r="L195" s="722" t="s">
        <v>93</v>
      </c>
      <c r="M195" s="153" t="s">
        <v>7</v>
      </c>
      <c r="N195" s="151"/>
      <c r="O195" s="152" t="s">
        <v>7</v>
      </c>
      <c r="P195" s="182" t="s">
        <v>7</v>
      </c>
      <c r="Q195" s="184" t="s">
        <v>7</v>
      </c>
      <c r="R195" s="182" t="s">
        <v>7</v>
      </c>
      <c r="S195" s="192" t="s">
        <v>7</v>
      </c>
    </row>
    <row r="196" spans="1:19" ht="14.1" customHeight="1" x14ac:dyDescent="0.15">
      <c r="A196" s="107"/>
      <c r="B196" s="397"/>
      <c r="C196" s="410"/>
      <c r="D196" s="419" t="s">
        <v>848</v>
      </c>
      <c r="E196" s="79"/>
      <c r="F196" s="308"/>
      <c r="G196" s="324"/>
      <c r="H196" s="99"/>
      <c r="I196" s="82"/>
      <c r="J196" s="82" t="s">
        <v>7</v>
      </c>
      <c r="K196" s="100"/>
      <c r="L196" s="723"/>
      <c r="M196" s="158" t="s">
        <v>7</v>
      </c>
      <c r="N196" s="156"/>
      <c r="O196" s="157" t="s">
        <v>7</v>
      </c>
      <c r="P196" s="158" t="s">
        <v>7</v>
      </c>
      <c r="Q196" s="157" t="s">
        <v>7</v>
      </c>
      <c r="R196" s="158" t="s">
        <v>7</v>
      </c>
      <c r="S196" s="164" t="s">
        <v>7</v>
      </c>
    </row>
    <row r="197" spans="1:19" ht="14.1" customHeight="1" x14ac:dyDescent="0.15">
      <c r="A197" s="107"/>
      <c r="B197" s="397"/>
      <c r="C197" s="410"/>
      <c r="D197" s="267"/>
      <c r="E197" s="79"/>
      <c r="F197" s="352"/>
      <c r="G197" s="324"/>
      <c r="H197" s="88"/>
      <c r="I197" s="88" t="s">
        <v>7</v>
      </c>
      <c r="J197" s="88"/>
      <c r="K197" s="232"/>
      <c r="L197" s="724"/>
      <c r="M197" s="168" t="s">
        <v>7</v>
      </c>
      <c r="N197" s="166"/>
      <c r="O197" s="167" t="s">
        <v>7</v>
      </c>
      <c r="P197" s="205" t="s">
        <v>7</v>
      </c>
      <c r="Q197" s="172" t="s">
        <v>7</v>
      </c>
      <c r="R197" s="205" t="s">
        <v>7</v>
      </c>
      <c r="S197" s="169" t="s">
        <v>7</v>
      </c>
    </row>
    <row r="198" spans="1:19" ht="14.1" customHeight="1" x14ac:dyDescent="0.15">
      <c r="A198" s="107"/>
      <c r="B198" s="397"/>
      <c r="C198" s="410"/>
      <c r="D198" s="267"/>
      <c r="E198" s="79"/>
      <c r="F198" s="307" t="s">
        <v>7</v>
      </c>
      <c r="G198" s="716" t="s">
        <v>476</v>
      </c>
      <c r="H198" s="93"/>
      <c r="I198" s="93" t="s">
        <v>7</v>
      </c>
      <c r="J198" s="93" t="s">
        <v>7</v>
      </c>
      <c r="K198" s="231" t="s">
        <v>7</v>
      </c>
      <c r="L198" s="385" t="s">
        <v>147</v>
      </c>
      <c r="M198" s="153" t="s">
        <v>7</v>
      </c>
      <c r="N198" s="151"/>
      <c r="O198" s="152" t="s">
        <v>125</v>
      </c>
      <c r="P198" s="153" t="s">
        <v>7</v>
      </c>
      <c r="Q198" s="152" t="s">
        <v>7</v>
      </c>
      <c r="R198" s="153" t="s">
        <v>7</v>
      </c>
      <c r="S198" s="154" t="s">
        <v>7</v>
      </c>
    </row>
    <row r="199" spans="1:19" ht="14.1" customHeight="1" x14ac:dyDescent="0.15">
      <c r="A199" s="107"/>
      <c r="B199" s="397"/>
      <c r="C199" s="410"/>
      <c r="D199" s="267"/>
      <c r="E199" s="79"/>
      <c r="F199" s="303"/>
      <c r="G199" s="717"/>
      <c r="H199" s="82"/>
      <c r="I199" s="82"/>
      <c r="J199" s="82"/>
      <c r="K199" s="83"/>
      <c r="L199" s="210" t="s">
        <v>169</v>
      </c>
      <c r="M199" s="158"/>
      <c r="N199" s="156"/>
      <c r="O199" s="157"/>
      <c r="P199" s="163"/>
      <c r="Q199" s="157"/>
      <c r="R199" s="158"/>
      <c r="S199" s="159"/>
    </row>
    <row r="200" spans="1:19" ht="14.1" customHeight="1" x14ac:dyDescent="0.15">
      <c r="A200" s="107"/>
      <c r="B200" s="397"/>
      <c r="C200" s="410"/>
      <c r="D200" s="267"/>
      <c r="E200" s="79"/>
      <c r="F200" s="303"/>
      <c r="G200" s="717" t="s">
        <v>478</v>
      </c>
      <c r="H200" s="82"/>
      <c r="I200" s="82" t="s">
        <v>7</v>
      </c>
      <c r="J200" s="82" t="s">
        <v>7</v>
      </c>
      <c r="K200" s="83" t="s">
        <v>7</v>
      </c>
      <c r="L200" s="210" t="s">
        <v>440</v>
      </c>
      <c r="M200" s="158" t="s">
        <v>7</v>
      </c>
      <c r="N200" s="156"/>
      <c r="O200" s="157" t="s">
        <v>7</v>
      </c>
      <c r="P200" s="158" t="s">
        <v>7</v>
      </c>
      <c r="Q200" s="172" t="s">
        <v>7</v>
      </c>
      <c r="R200" s="205" t="s">
        <v>7</v>
      </c>
      <c r="S200" s="206" t="s">
        <v>7</v>
      </c>
    </row>
    <row r="201" spans="1:19" ht="14.1" customHeight="1" x14ac:dyDescent="0.15">
      <c r="A201" s="107"/>
      <c r="B201" s="397"/>
      <c r="C201" s="410"/>
      <c r="D201" s="267"/>
      <c r="E201" s="79"/>
      <c r="F201" s="308"/>
      <c r="G201" s="717"/>
      <c r="H201" s="82"/>
      <c r="I201" s="82"/>
      <c r="J201" s="82"/>
      <c r="K201" s="83"/>
      <c r="L201" s="210" t="s">
        <v>169</v>
      </c>
      <c r="M201" s="158"/>
      <c r="N201" s="156"/>
      <c r="O201" s="157"/>
      <c r="P201" s="163"/>
      <c r="Q201" s="162"/>
      <c r="R201" s="163"/>
      <c r="S201" s="164"/>
    </row>
    <row r="202" spans="1:19" ht="14.1" customHeight="1" x14ac:dyDescent="0.15">
      <c r="A202" s="107"/>
      <c r="B202" s="397"/>
      <c r="C202" s="410"/>
      <c r="D202" s="267"/>
      <c r="E202" s="79"/>
      <c r="F202" s="308"/>
      <c r="G202" s="324"/>
      <c r="H202" s="82"/>
      <c r="I202" s="82" t="s">
        <v>7</v>
      </c>
      <c r="J202" s="82" t="s">
        <v>7</v>
      </c>
      <c r="K202" s="83" t="s">
        <v>7</v>
      </c>
      <c r="L202" s="210" t="s">
        <v>440</v>
      </c>
      <c r="M202" s="158" t="s">
        <v>7</v>
      </c>
      <c r="N202" s="156"/>
      <c r="O202" s="157" t="s">
        <v>7</v>
      </c>
      <c r="P202" s="158" t="s">
        <v>7</v>
      </c>
      <c r="Q202" s="157" t="s">
        <v>7</v>
      </c>
      <c r="R202" s="158" t="s">
        <v>7</v>
      </c>
      <c r="S202" s="159" t="s">
        <v>7</v>
      </c>
    </row>
    <row r="203" spans="1:19" ht="14.1" customHeight="1" x14ac:dyDescent="0.15">
      <c r="A203" s="107"/>
      <c r="B203" s="397"/>
      <c r="C203" s="410"/>
      <c r="D203" s="267"/>
      <c r="E203" s="79"/>
      <c r="F203" s="352"/>
      <c r="G203" s="324"/>
      <c r="H203" s="88"/>
      <c r="I203" s="88"/>
      <c r="J203" s="88"/>
      <c r="K203" s="232"/>
      <c r="L203" s="386" t="s">
        <v>169</v>
      </c>
      <c r="M203" s="168"/>
      <c r="N203" s="166"/>
      <c r="O203" s="167"/>
      <c r="P203" s="168"/>
      <c r="Q203" s="167"/>
      <c r="R203" s="168"/>
      <c r="S203" s="169"/>
    </row>
    <row r="204" spans="1:19" ht="14.1" customHeight="1" x14ac:dyDescent="0.15">
      <c r="A204" s="107"/>
      <c r="B204" s="397"/>
      <c r="C204" s="410"/>
      <c r="D204" s="267"/>
      <c r="E204" s="79"/>
      <c r="F204" s="307" t="s">
        <v>7</v>
      </c>
      <c r="G204" s="729" t="s">
        <v>480</v>
      </c>
      <c r="H204" s="93"/>
      <c r="I204" s="93"/>
      <c r="J204" s="93" t="s">
        <v>7</v>
      </c>
      <c r="K204" s="231" t="s">
        <v>7</v>
      </c>
      <c r="L204" s="387" t="s">
        <v>148</v>
      </c>
      <c r="M204" s="153" t="s">
        <v>7</v>
      </c>
      <c r="N204" s="151"/>
      <c r="O204" s="152" t="s">
        <v>7</v>
      </c>
      <c r="P204" s="153" t="s">
        <v>7</v>
      </c>
      <c r="Q204" s="152" t="s">
        <v>7</v>
      </c>
      <c r="R204" s="153" t="s">
        <v>7</v>
      </c>
      <c r="S204" s="154" t="s">
        <v>7</v>
      </c>
    </row>
    <row r="205" spans="1:19" ht="14.1" customHeight="1" x14ac:dyDescent="0.15">
      <c r="A205" s="107"/>
      <c r="B205" s="397"/>
      <c r="C205" s="410"/>
      <c r="D205" s="267"/>
      <c r="E205" s="79"/>
      <c r="F205" s="344"/>
      <c r="G205" s="730"/>
      <c r="H205" s="99"/>
      <c r="I205" s="82"/>
      <c r="J205" s="82"/>
      <c r="K205" s="100"/>
      <c r="L205" s="210"/>
      <c r="M205" s="158"/>
      <c r="N205" s="156"/>
      <c r="O205" s="157"/>
      <c r="P205" s="205"/>
      <c r="Q205" s="172"/>
      <c r="R205" s="205"/>
      <c r="S205" s="206"/>
    </row>
    <row r="206" spans="1:19" ht="14.1" customHeight="1" x14ac:dyDescent="0.15">
      <c r="A206" s="107"/>
      <c r="B206" s="397"/>
      <c r="C206" s="410"/>
      <c r="D206" s="268"/>
      <c r="E206" s="97"/>
      <c r="F206" s="353"/>
      <c r="G206" s="767"/>
      <c r="H206" s="88"/>
      <c r="I206" s="88"/>
      <c r="J206" s="88"/>
      <c r="K206" s="232"/>
      <c r="L206" s="386"/>
      <c r="M206" s="168"/>
      <c r="N206" s="166"/>
      <c r="O206" s="167"/>
      <c r="P206" s="168"/>
      <c r="Q206" s="167"/>
      <c r="R206" s="168"/>
      <c r="S206" s="169"/>
    </row>
    <row r="207" spans="1:19" ht="14.1" customHeight="1" x14ac:dyDescent="0.15">
      <c r="A207" s="107"/>
      <c r="B207" s="492" t="str">
        <f>IF(等級設定!A40=TRUE,"■","□")</f>
        <v>□</v>
      </c>
      <c r="C207" s="518" t="s">
        <v>459</v>
      </c>
      <c r="D207" s="727" t="s">
        <v>413</v>
      </c>
      <c r="E207" s="92" t="s">
        <v>7</v>
      </c>
      <c r="F207" s="307" t="s">
        <v>7</v>
      </c>
      <c r="G207" s="716" t="s">
        <v>476</v>
      </c>
      <c r="H207" s="93"/>
      <c r="I207" s="93"/>
      <c r="J207" s="93" t="s">
        <v>7</v>
      </c>
      <c r="K207" s="231" t="s">
        <v>7</v>
      </c>
      <c r="L207" s="210" t="s">
        <v>394</v>
      </c>
      <c r="M207" s="158" t="s">
        <v>7</v>
      </c>
      <c r="N207" s="156"/>
      <c r="O207" s="157" t="s">
        <v>7</v>
      </c>
      <c r="P207" s="153" t="s">
        <v>7</v>
      </c>
      <c r="Q207" s="152" t="s">
        <v>7</v>
      </c>
      <c r="R207" s="153" t="s">
        <v>7</v>
      </c>
      <c r="S207" s="154" t="s">
        <v>7</v>
      </c>
    </row>
    <row r="208" spans="1:19" ht="14.1" customHeight="1" x14ac:dyDescent="0.15">
      <c r="A208" s="107"/>
      <c r="B208" s="397"/>
      <c r="C208" s="410" t="s">
        <v>714</v>
      </c>
      <c r="D208" s="728"/>
      <c r="E208" s="79"/>
      <c r="F208" s="308"/>
      <c r="G208" s="717"/>
      <c r="H208" s="82"/>
      <c r="I208" s="82"/>
      <c r="J208" s="82"/>
      <c r="K208" s="83"/>
      <c r="L208" s="210" t="s">
        <v>257</v>
      </c>
      <c r="M208" s="158"/>
      <c r="N208" s="156"/>
      <c r="O208" s="157"/>
      <c r="P208" s="158"/>
      <c r="Q208" s="157"/>
      <c r="R208" s="158"/>
      <c r="S208" s="159"/>
    </row>
    <row r="209" spans="1:19" ht="14.1" customHeight="1" x14ac:dyDescent="0.15">
      <c r="A209" s="107"/>
      <c r="B209" s="397"/>
      <c r="C209" s="410"/>
      <c r="D209" s="264"/>
      <c r="E209" s="79"/>
      <c r="F209" s="303"/>
      <c r="G209" s="717" t="s">
        <v>478</v>
      </c>
      <c r="H209" s="84"/>
      <c r="I209" s="84"/>
      <c r="J209" s="84"/>
      <c r="K209" s="85"/>
      <c r="L209" s="384"/>
      <c r="M209" s="163"/>
      <c r="N209" s="161"/>
      <c r="O209" s="162"/>
      <c r="P209" s="163"/>
      <c r="Q209" s="162"/>
      <c r="R209" s="163"/>
      <c r="S209" s="164"/>
    </row>
    <row r="210" spans="1:19" ht="14.1" customHeight="1" x14ac:dyDescent="0.15">
      <c r="A210" s="107"/>
      <c r="B210" s="397"/>
      <c r="C210" s="410"/>
      <c r="D210" s="264"/>
      <c r="E210" s="79"/>
      <c r="F210" s="308"/>
      <c r="G210" s="717"/>
      <c r="H210" s="93"/>
      <c r="I210" s="93"/>
      <c r="J210" s="93" t="s">
        <v>7</v>
      </c>
      <c r="K210" s="94" t="s">
        <v>7</v>
      </c>
      <c r="L210" s="385" t="s">
        <v>395</v>
      </c>
      <c r="M210" s="153" t="s">
        <v>7</v>
      </c>
      <c r="N210" s="151"/>
      <c r="O210" s="152" t="s">
        <v>7</v>
      </c>
      <c r="P210" s="153" t="s">
        <v>7</v>
      </c>
      <c r="Q210" s="152" t="s">
        <v>7</v>
      </c>
      <c r="R210" s="153" t="s">
        <v>7</v>
      </c>
      <c r="S210" s="154" t="s">
        <v>7</v>
      </c>
    </row>
    <row r="211" spans="1:19" ht="14.1" customHeight="1" x14ac:dyDescent="0.15">
      <c r="A211" s="107"/>
      <c r="B211" s="397"/>
      <c r="C211" s="410"/>
      <c r="D211" s="264"/>
      <c r="E211" s="79"/>
      <c r="F211" s="308"/>
      <c r="G211" s="324"/>
      <c r="H211" s="88"/>
      <c r="I211" s="88"/>
      <c r="J211" s="88"/>
      <c r="K211" s="89"/>
      <c r="L211" s="386"/>
      <c r="M211" s="168"/>
      <c r="N211" s="166"/>
      <c r="O211" s="167"/>
      <c r="P211" s="168"/>
      <c r="Q211" s="167"/>
      <c r="R211" s="168"/>
      <c r="S211" s="169"/>
    </row>
    <row r="212" spans="1:19" ht="14.1" customHeight="1" x14ac:dyDescent="0.15">
      <c r="A212" s="107"/>
      <c r="B212" s="397"/>
      <c r="C212" s="410"/>
      <c r="D212" s="264"/>
      <c r="E212" s="79"/>
      <c r="F212" s="308"/>
      <c r="G212" s="324"/>
      <c r="H212" s="93"/>
      <c r="I212" s="93"/>
      <c r="J212" s="93" t="s">
        <v>7</v>
      </c>
      <c r="K212" s="94" t="s">
        <v>7</v>
      </c>
      <c r="L212" s="385" t="s">
        <v>185</v>
      </c>
      <c r="M212" s="153" t="s">
        <v>7</v>
      </c>
      <c r="N212" s="151"/>
      <c r="O212" s="152" t="s">
        <v>7</v>
      </c>
      <c r="P212" s="153" t="s">
        <v>7</v>
      </c>
      <c r="Q212" s="152" t="s">
        <v>7</v>
      </c>
      <c r="R212" s="153" t="s">
        <v>7</v>
      </c>
      <c r="S212" s="154" t="s">
        <v>7</v>
      </c>
    </row>
    <row r="213" spans="1:19" ht="14.1" customHeight="1" x14ac:dyDescent="0.15">
      <c r="A213" s="107"/>
      <c r="B213" s="397"/>
      <c r="C213" s="410"/>
      <c r="D213" s="264"/>
      <c r="E213" s="79"/>
      <c r="F213" s="352"/>
      <c r="G213" s="324"/>
      <c r="H213" s="88"/>
      <c r="I213" s="88"/>
      <c r="J213" s="88"/>
      <c r="K213" s="89"/>
      <c r="L213" s="386"/>
      <c r="M213" s="168"/>
      <c r="N213" s="166"/>
      <c r="O213" s="167"/>
      <c r="P213" s="168"/>
      <c r="Q213" s="167"/>
      <c r="R213" s="168"/>
      <c r="S213" s="169"/>
    </row>
    <row r="214" spans="1:19" ht="14.1" customHeight="1" x14ac:dyDescent="0.15">
      <c r="A214" s="107"/>
      <c r="B214" s="397"/>
      <c r="C214" s="410"/>
      <c r="D214" s="290"/>
      <c r="E214" s="79"/>
      <c r="F214" s="307" t="s">
        <v>7</v>
      </c>
      <c r="G214" s="716" t="s">
        <v>476</v>
      </c>
      <c r="H214" s="93"/>
      <c r="I214" s="93"/>
      <c r="J214" s="93"/>
      <c r="K214" s="94" t="s">
        <v>7</v>
      </c>
      <c r="L214" s="385" t="s">
        <v>186</v>
      </c>
      <c r="M214" s="153" t="s">
        <v>7</v>
      </c>
      <c r="N214" s="151" t="s">
        <v>7</v>
      </c>
      <c r="O214" s="152"/>
      <c r="P214" s="153" t="s">
        <v>7</v>
      </c>
      <c r="Q214" s="152" t="s">
        <v>7</v>
      </c>
      <c r="R214" s="153" t="s">
        <v>7</v>
      </c>
      <c r="S214" s="154" t="s">
        <v>7</v>
      </c>
    </row>
    <row r="215" spans="1:19" ht="14.1" customHeight="1" x14ac:dyDescent="0.15">
      <c r="A215" s="107"/>
      <c r="B215" s="397"/>
      <c r="C215" s="410"/>
      <c r="D215" s="290"/>
      <c r="E215" s="79"/>
      <c r="F215" s="310"/>
      <c r="G215" s="717"/>
      <c r="H215" s="88"/>
      <c r="I215" s="88"/>
      <c r="J215" s="88"/>
      <c r="K215" s="89"/>
      <c r="L215" s="386"/>
      <c r="M215" s="168"/>
      <c r="N215" s="166"/>
      <c r="O215" s="167"/>
      <c r="P215" s="168"/>
      <c r="Q215" s="167"/>
      <c r="R215" s="168"/>
      <c r="S215" s="169"/>
    </row>
    <row r="216" spans="1:19" ht="14.1" customHeight="1" x14ac:dyDescent="0.15">
      <c r="A216" s="107"/>
      <c r="B216" s="397"/>
      <c r="C216" s="410"/>
      <c r="D216" s="727" t="s">
        <v>412</v>
      </c>
      <c r="E216" s="92" t="s">
        <v>7</v>
      </c>
      <c r="F216" s="307" t="s">
        <v>7</v>
      </c>
      <c r="G216" s="729" t="s">
        <v>480</v>
      </c>
      <c r="H216" s="93"/>
      <c r="I216" s="93"/>
      <c r="J216" s="93"/>
      <c r="K216" s="94" t="s">
        <v>7</v>
      </c>
      <c r="L216" s="385" t="s">
        <v>139</v>
      </c>
      <c r="M216" s="153" t="s">
        <v>7</v>
      </c>
      <c r="N216" s="151"/>
      <c r="O216" s="152" t="s">
        <v>7</v>
      </c>
      <c r="P216" s="153" t="s">
        <v>7</v>
      </c>
      <c r="Q216" s="152" t="s">
        <v>7</v>
      </c>
      <c r="R216" s="153" t="s">
        <v>7</v>
      </c>
      <c r="S216" s="154" t="s">
        <v>7</v>
      </c>
    </row>
    <row r="217" spans="1:19" ht="14.1" customHeight="1" x14ac:dyDescent="0.15">
      <c r="A217" s="107"/>
      <c r="B217" s="397"/>
      <c r="C217" s="410"/>
      <c r="D217" s="728"/>
      <c r="E217" s="79"/>
      <c r="F217" s="344"/>
      <c r="G217" s="730"/>
      <c r="H217" s="80"/>
      <c r="I217" s="80"/>
      <c r="J217" s="80"/>
      <c r="K217" s="81"/>
      <c r="L217" s="387" t="s">
        <v>229</v>
      </c>
      <c r="M217" s="205"/>
      <c r="N217" s="171"/>
      <c r="O217" s="172"/>
      <c r="P217" s="205"/>
      <c r="Q217" s="172"/>
      <c r="R217" s="205"/>
      <c r="S217" s="206"/>
    </row>
    <row r="218" spans="1:19" ht="14.1" customHeight="1" x14ac:dyDescent="0.15">
      <c r="A218" s="107"/>
      <c r="B218" s="397"/>
      <c r="C218" s="410"/>
      <c r="D218" s="267"/>
      <c r="E218" s="79"/>
      <c r="F218" s="344"/>
      <c r="G218" s="730"/>
      <c r="H218" s="84"/>
      <c r="I218" s="84"/>
      <c r="J218" s="84"/>
      <c r="K218" s="85"/>
      <c r="L218" s="384"/>
      <c r="M218" s="163"/>
      <c r="N218" s="161"/>
      <c r="O218" s="162"/>
      <c r="P218" s="163"/>
      <c r="Q218" s="162"/>
      <c r="R218" s="163"/>
      <c r="S218" s="164"/>
    </row>
    <row r="219" spans="1:19" ht="14.1" customHeight="1" x14ac:dyDescent="0.15">
      <c r="A219" s="107"/>
      <c r="B219" s="397"/>
      <c r="C219" s="410"/>
      <c r="D219" s="267"/>
      <c r="E219" s="79"/>
      <c r="F219" s="303"/>
      <c r="G219" s="730"/>
      <c r="H219" s="93"/>
      <c r="I219" s="93"/>
      <c r="J219" s="93"/>
      <c r="K219" s="94" t="s">
        <v>7</v>
      </c>
      <c r="L219" s="385" t="s">
        <v>95</v>
      </c>
      <c r="M219" s="153" t="s">
        <v>7</v>
      </c>
      <c r="N219" s="151"/>
      <c r="O219" s="152" t="s">
        <v>7</v>
      </c>
      <c r="P219" s="153" t="s">
        <v>7</v>
      </c>
      <c r="Q219" s="152" t="s">
        <v>7</v>
      </c>
      <c r="R219" s="153" t="s">
        <v>7</v>
      </c>
      <c r="S219" s="154" t="s">
        <v>7</v>
      </c>
    </row>
    <row r="220" spans="1:19" ht="14.1" customHeight="1" x14ac:dyDescent="0.15">
      <c r="A220" s="107"/>
      <c r="B220" s="397"/>
      <c r="C220" s="410"/>
      <c r="D220" s="267"/>
      <c r="E220" s="79"/>
      <c r="F220" s="344"/>
      <c r="G220" s="730"/>
      <c r="H220" s="82"/>
      <c r="I220" s="82"/>
      <c r="J220" s="82"/>
      <c r="K220" s="83"/>
      <c r="L220" s="210" t="s">
        <v>229</v>
      </c>
      <c r="M220" s="158"/>
      <c r="N220" s="156"/>
      <c r="O220" s="157"/>
      <c r="P220" s="158"/>
      <c r="Q220" s="157"/>
      <c r="R220" s="158"/>
      <c r="S220" s="159"/>
    </row>
    <row r="221" spans="1:19" ht="14.1" customHeight="1" x14ac:dyDescent="0.15">
      <c r="A221" s="107"/>
      <c r="B221" s="397"/>
      <c r="C221" s="410"/>
      <c r="D221" s="267"/>
      <c r="E221" s="79"/>
      <c r="F221" s="344"/>
      <c r="G221" s="730"/>
      <c r="H221" s="88"/>
      <c r="I221" s="88"/>
      <c r="J221" s="88"/>
      <c r="K221" s="89"/>
      <c r="L221" s="386"/>
      <c r="M221" s="168"/>
      <c r="N221" s="166"/>
      <c r="O221" s="167"/>
      <c r="P221" s="168"/>
      <c r="Q221" s="167"/>
      <c r="R221" s="168"/>
      <c r="S221" s="169"/>
    </row>
    <row r="222" spans="1:19" ht="14.1" customHeight="1" x14ac:dyDescent="0.15">
      <c r="A222" s="107"/>
      <c r="B222" s="397"/>
      <c r="C222" s="410"/>
      <c r="D222" s="267"/>
      <c r="E222" s="79"/>
      <c r="F222" s="303"/>
      <c r="G222" s="730"/>
      <c r="H222" s="80"/>
      <c r="I222" s="80"/>
      <c r="J222" s="80"/>
      <c r="K222" s="81" t="s">
        <v>7</v>
      </c>
      <c r="L222" s="387" t="s">
        <v>140</v>
      </c>
      <c r="M222" s="205" t="s">
        <v>7</v>
      </c>
      <c r="N222" s="171"/>
      <c r="O222" s="152" t="s">
        <v>7</v>
      </c>
      <c r="P222" s="153" t="s">
        <v>7</v>
      </c>
      <c r="Q222" s="152" t="s">
        <v>7</v>
      </c>
      <c r="R222" s="153" t="s">
        <v>7</v>
      </c>
      <c r="S222" s="154" t="s">
        <v>7</v>
      </c>
    </row>
    <row r="223" spans="1:19" ht="14.1" customHeight="1" x14ac:dyDescent="0.15">
      <c r="A223" s="107"/>
      <c r="B223" s="397"/>
      <c r="C223" s="410"/>
      <c r="D223" s="267"/>
      <c r="E223" s="79"/>
      <c r="F223" s="344"/>
      <c r="G223" s="730"/>
      <c r="H223" s="84"/>
      <c r="I223" s="84"/>
      <c r="J223" s="84"/>
      <c r="K223" s="236"/>
      <c r="L223" s="384" t="s">
        <v>229</v>
      </c>
      <c r="M223" s="163"/>
      <c r="N223" s="161"/>
      <c r="O223" s="162"/>
      <c r="P223" s="163"/>
      <c r="Q223" s="162"/>
      <c r="R223" s="163"/>
      <c r="S223" s="164"/>
    </row>
    <row r="224" spans="1:19" ht="14.1" customHeight="1" thickBot="1" x14ac:dyDescent="0.2">
      <c r="A224" s="422"/>
      <c r="B224" s="423"/>
      <c r="C224" s="416"/>
      <c r="D224" s="277"/>
      <c r="E224" s="95"/>
      <c r="F224" s="345"/>
      <c r="G224" s="731"/>
      <c r="H224" s="233"/>
      <c r="I224" s="233"/>
      <c r="J224" s="233"/>
      <c r="K224" s="237"/>
      <c r="L224" s="389"/>
      <c r="M224" s="238"/>
      <c r="N224" s="239"/>
      <c r="O224" s="240"/>
      <c r="P224" s="238"/>
      <c r="Q224" s="240"/>
      <c r="R224" s="238"/>
      <c r="S224" s="241"/>
    </row>
    <row r="225" spans="1:19" ht="14.1" customHeight="1" x14ac:dyDescent="0.15">
      <c r="A225" s="108"/>
      <c r="B225" s="108"/>
      <c r="C225" s="407"/>
      <c r="D225" s="265"/>
      <c r="E225" s="112"/>
      <c r="F225" s="108"/>
      <c r="G225" s="108"/>
      <c r="H225" s="108"/>
      <c r="I225" s="108"/>
      <c r="J225" s="108"/>
      <c r="K225" s="108"/>
      <c r="L225" s="363"/>
      <c r="M225" s="108"/>
      <c r="N225" s="108"/>
      <c r="O225" s="108"/>
      <c r="P225" s="108"/>
      <c r="Q225" s="108"/>
      <c r="R225" s="108"/>
      <c r="S225" s="109"/>
    </row>
    <row r="226" spans="1:19" ht="15" customHeight="1" x14ac:dyDescent="0.15">
      <c r="A226" s="770" t="s">
        <v>680</v>
      </c>
      <c r="B226" s="771"/>
      <c r="C226" s="771"/>
      <c r="D226" s="508" t="str">
        <f>IF(D1="","",D1)</f>
        <v/>
      </c>
      <c r="E226" s="772" t="s">
        <v>679</v>
      </c>
      <c r="F226" s="773"/>
      <c r="G226" s="773"/>
      <c r="H226" s="771" t="str">
        <f>IF(H1="","",H1)</f>
        <v/>
      </c>
      <c r="I226" s="771"/>
      <c r="J226" s="771"/>
      <c r="K226" s="771"/>
      <c r="L226" s="771"/>
      <c r="M226" s="771"/>
      <c r="N226" s="771"/>
      <c r="O226" s="771"/>
      <c r="P226" s="771"/>
      <c r="Q226" s="771"/>
      <c r="R226" s="771"/>
      <c r="S226" s="774"/>
    </row>
    <row r="227" spans="1:19" ht="14.1" customHeight="1" x14ac:dyDescent="0.15">
      <c r="A227" s="108"/>
      <c r="B227" s="108"/>
      <c r="C227" s="407"/>
      <c r="D227" s="265"/>
      <c r="E227" s="108"/>
      <c r="F227" s="109"/>
      <c r="G227" s="109"/>
      <c r="H227" s="109"/>
      <c r="I227" s="109"/>
      <c r="J227" s="109"/>
      <c r="K227" s="109"/>
      <c r="L227" s="363"/>
      <c r="M227" s="109"/>
      <c r="N227" s="109"/>
      <c r="O227" s="109"/>
      <c r="P227" s="109"/>
      <c r="Q227" s="109"/>
      <c r="R227" s="109"/>
      <c r="S227" s="109" t="s">
        <v>141</v>
      </c>
    </row>
    <row r="228" spans="1:19" ht="14.1" customHeight="1" thickBot="1" x14ac:dyDescent="0.2">
      <c r="A228" s="108" t="s">
        <v>565</v>
      </c>
      <c r="B228" s="108"/>
      <c r="C228" s="407"/>
      <c r="D228" s="265"/>
      <c r="E228" s="112"/>
      <c r="F228" s="108"/>
      <c r="G228" s="108"/>
      <c r="H228" s="108"/>
      <c r="I228" s="108"/>
      <c r="J228" s="108"/>
      <c r="K228" s="108"/>
      <c r="L228" s="363"/>
      <c r="M228" s="108"/>
      <c r="N228" s="103"/>
      <c r="O228" s="103"/>
      <c r="P228" s="108"/>
      <c r="Q228" s="103"/>
      <c r="R228" s="103"/>
      <c r="S228" s="103" t="s">
        <v>134</v>
      </c>
    </row>
    <row r="229" spans="1:19" ht="14.1" customHeight="1" x14ac:dyDescent="0.15">
      <c r="A229" s="643"/>
      <c r="B229" s="646" t="s">
        <v>449</v>
      </c>
      <c r="C229" s="649" t="s">
        <v>142</v>
      </c>
      <c r="D229" s="652" t="s">
        <v>20</v>
      </c>
      <c r="E229" s="655" t="s">
        <v>128</v>
      </c>
      <c r="F229" s="656"/>
      <c r="G229" s="656"/>
      <c r="H229" s="656"/>
      <c r="I229" s="656"/>
      <c r="J229" s="656"/>
      <c r="K229" s="656"/>
      <c r="L229" s="655" t="s">
        <v>129</v>
      </c>
      <c r="M229" s="656"/>
      <c r="N229" s="656"/>
      <c r="O229" s="656"/>
      <c r="P229" s="656"/>
      <c r="Q229" s="656"/>
      <c r="R229" s="656"/>
      <c r="S229" s="657"/>
    </row>
    <row r="230" spans="1:19" ht="14.1" customHeight="1" x14ac:dyDescent="0.15">
      <c r="A230" s="644"/>
      <c r="B230" s="647"/>
      <c r="C230" s="650"/>
      <c r="D230" s="653"/>
      <c r="E230" s="658" t="s">
        <v>371</v>
      </c>
      <c r="F230" s="660" t="s">
        <v>2</v>
      </c>
      <c r="G230" s="661"/>
      <c r="H230" s="660" t="s">
        <v>21</v>
      </c>
      <c r="I230" s="666"/>
      <c r="J230" s="666"/>
      <c r="K230" s="667"/>
      <c r="L230" s="670" t="s">
        <v>177</v>
      </c>
      <c r="M230" s="668" t="s">
        <v>22</v>
      </c>
      <c r="N230" s="668"/>
      <c r="O230" s="663"/>
      <c r="P230" s="693" t="s">
        <v>346</v>
      </c>
      <c r="Q230" s="693"/>
      <c r="R230" s="693"/>
      <c r="S230" s="695"/>
    </row>
    <row r="231" spans="1:19" ht="14.1" customHeight="1" x14ac:dyDescent="0.15">
      <c r="A231" s="644"/>
      <c r="B231" s="647"/>
      <c r="C231" s="650"/>
      <c r="D231" s="653"/>
      <c r="E231" s="659"/>
      <c r="F231" s="662"/>
      <c r="G231" s="663"/>
      <c r="H231" s="662"/>
      <c r="I231" s="668"/>
      <c r="J231" s="668"/>
      <c r="K231" s="669"/>
      <c r="L231" s="671"/>
      <c r="M231" s="693"/>
      <c r="N231" s="693"/>
      <c r="O231" s="694"/>
      <c r="P231" s="666" t="s">
        <v>235</v>
      </c>
      <c r="Q231" s="661"/>
      <c r="R231" s="660" t="s">
        <v>236</v>
      </c>
      <c r="S231" s="667"/>
    </row>
    <row r="232" spans="1:19" ht="14.1" customHeight="1" x14ac:dyDescent="0.15">
      <c r="A232" s="644"/>
      <c r="B232" s="647"/>
      <c r="C232" s="650"/>
      <c r="D232" s="653"/>
      <c r="E232" s="670" t="s">
        <v>370</v>
      </c>
      <c r="F232" s="662"/>
      <c r="G232" s="663"/>
      <c r="H232" s="660">
        <v>1</v>
      </c>
      <c r="I232" s="701">
        <v>2</v>
      </c>
      <c r="J232" s="701">
        <v>3</v>
      </c>
      <c r="K232" s="667">
        <v>4</v>
      </c>
      <c r="L232" s="671"/>
      <c r="M232" s="641" t="s">
        <v>170</v>
      </c>
      <c r="N232" s="673" t="s">
        <v>171</v>
      </c>
      <c r="O232" s="675" t="s">
        <v>172</v>
      </c>
      <c r="P232" s="677" t="s">
        <v>344</v>
      </c>
      <c r="Q232" s="679" t="s">
        <v>345</v>
      </c>
      <c r="R232" s="677" t="s">
        <v>344</v>
      </c>
      <c r="S232" s="682" t="s">
        <v>345</v>
      </c>
    </row>
    <row r="233" spans="1:19" ht="14.1" customHeight="1" thickBot="1" x14ac:dyDescent="0.2">
      <c r="A233" s="645"/>
      <c r="B233" s="648"/>
      <c r="C233" s="651"/>
      <c r="D233" s="654"/>
      <c r="E233" s="672"/>
      <c r="F233" s="664"/>
      <c r="G233" s="665"/>
      <c r="H233" s="662"/>
      <c r="I233" s="702"/>
      <c r="J233" s="702"/>
      <c r="K233" s="669"/>
      <c r="L233" s="672"/>
      <c r="M233" s="681"/>
      <c r="N233" s="674"/>
      <c r="O233" s="676"/>
      <c r="P233" s="678"/>
      <c r="Q233" s="680"/>
      <c r="R233" s="678"/>
      <c r="S233" s="683"/>
    </row>
    <row r="234" spans="1:19" ht="14.1" customHeight="1" x14ac:dyDescent="0.15">
      <c r="A234" s="107">
        <v>7</v>
      </c>
      <c r="B234" s="593" t="str">
        <f>IF(等級設定!A43=TRUE,"■","□")</f>
        <v>□</v>
      </c>
      <c r="C234" s="518" t="s">
        <v>849</v>
      </c>
      <c r="D234" s="266" t="s">
        <v>195</v>
      </c>
      <c r="E234" s="76" t="s">
        <v>7</v>
      </c>
      <c r="F234" s="304"/>
      <c r="G234" s="305"/>
      <c r="H234" s="106"/>
      <c r="I234" s="106"/>
      <c r="J234" s="106" t="s">
        <v>7</v>
      </c>
      <c r="K234" s="104" t="s">
        <v>7</v>
      </c>
      <c r="L234" s="383" t="s">
        <v>192</v>
      </c>
      <c r="M234" s="189" t="s">
        <v>7</v>
      </c>
      <c r="N234" s="187"/>
      <c r="O234" s="188" t="s">
        <v>7</v>
      </c>
      <c r="P234" s="153" t="s">
        <v>7</v>
      </c>
      <c r="Q234" s="152" t="s">
        <v>7</v>
      </c>
      <c r="R234" s="153" t="s">
        <v>7</v>
      </c>
      <c r="S234" s="154" t="s">
        <v>7</v>
      </c>
    </row>
    <row r="235" spans="1:19" ht="14.1" customHeight="1" x14ac:dyDescent="0.15">
      <c r="A235" s="107" t="s">
        <v>9</v>
      </c>
      <c r="B235" s="397"/>
      <c r="C235" s="410" t="s">
        <v>715</v>
      </c>
      <c r="D235" s="264" t="s">
        <v>410</v>
      </c>
      <c r="E235" s="79"/>
      <c r="F235" s="334"/>
      <c r="G235" s="335"/>
      <c r="H235" s="88"/>
      <c r="I235" s="88"/>
      <c r="J235" s="88"/>
      <c r="K235" s="89"/>
      <c r="L235" s="386"/>
      <c r="M235" s="168"/>
      <c r="N235" s="166"/>
      <c r="O235" s="167"/>
      <c r="P235" s="168"/>
      <c r="Q235" s="167"/>
      <c r="R235" s="168"/>
      <c r="S235" s="169"/>
    </row>
    <row r="236" spans="1:19" ht="14.1" customHeight="1" x14ac:dyDescent="0.15">
      <c r="A236" s="107" t="s">
        <v>640</v>
      </c>
      <c r="B236" s="397"/>
      <c r="C236" s="410"/>
      <c r="D236" s="264"/>
      <c r="E236" s="79"/>
      <c r="F236" s="312"/>
      <c r="G236" s="296"/>
      <c r="H236" s="93"/>
      <c r="I236" s="93"/>
      <c r="J236" s="93" t="s">
        <v>7</v>
      </c>
      <c r="K236" s="94" t="s">
        <v>7</v>
      </c>
      <c r="L236" s="385" t="s">
        <v>193</v>
      </c>
      <c r="M236" s="153" t="s">
        <v>7</v>
      </c>
      <c r="N236" s="151" t="s">
        <v>7</v>
      </c>
      <c r="O236" s="152" t="s">
        <v>7</v>
      </c>
      <c r="P236" s="153" t="s">
        <v>7</v>
      </c>
      <c r="Q236" s="152" t="s">
        <v>7</v>
      </c>
      <c r="R236" s="153" t="s">
        <v>7</v>
      </c>
      <c r="S236" s="154" t="s">
        <v>7</v>
      </c>
    </row>
    <row r="237" spans="1:19" ht="14.1" customHeight="1" x14ac:dyDescent="0.15">
      <c r="A237" s="107" t="s">
        <v>641</v>
      </c>
      <c r="B237" s="397"/>
      <c r="C237" s="410"/>
      <c r="D237" s="264"/>
      <c r="E237" s="79"/>
      <c r="F237" s="334"/>
      <c r="G237" s="335"/>
      <c r="H237" s="88"/>
      <c r="I237" s="88"/>
      <c r="J237" s="88"/>
      <c r="K237" s="89"/>
      <c r="L237" s="386"/>
      <c r="M237" s="168"/>
      <c r="N237" s="166"/>
      <c r="O237" s="167"/>
      <c r="P237" s="168"/>
      <c r="Q237" s="167"/>
      <c r="R237" s="168"/>
      <c r="S237" s="169"/>
    </row>
    <row r="238" spans="1:19" ht="14.1" customHeight="1" x14ac:dyDescent="0.15">
      <c r="A238" s="107" t="s">
        <v>642</v>
      </c>
      <c r="B238" s="397"/>
      <c r="C238" s="420"/>
      <c r="D238" s="264"/>
      <c r="E238" s="79"/>
      <c r="F238" s="246"/>
      <c r="G238" s="297"/>
      <c r="H238" s="80"/>
      <c r="I238" s="80"/>
      <c r="J238" s="80" t="s">
        <v>125</v>
      </c>
      <c r="K238" s="81" t="s">
        <v>125</v>
      </c>
      <c r="L238" s="387" t="s">
        <v>396</v>
      </c>
      <c r="M238" s="205" t="s">
        <v>7</v>
      </c>
      <c r="N238" s="171"/>
      <c r="O238" s="172" t="s">
        <v>7</v>
      </c>
      <c r="P238" s="153" t="s">
        <v>7</v>
      </c>
      <c r="Q238" s="152" t="s">
        <v>7</v>
      </c>
      <c r="R238" s="153" t="s">
        <v>7</v>
      </c>
      <c r="S238" s="154" t="s">
        <v>7</v>
      </c>
    </row>
    <row r="239" spans="1:19" ht="14.1" customHeight="1" x14ac:dyDescent="0.15">
      <c r="A239" s="107" t="s">
        <v>138</v>
      </c>
      <c r="B239" s="397"/>
      <c r="C239" s="420"/>
      <c r="D239" s="264"/>
      <c r="E239" s="79"/>
      <c r="F239" s="330"/>
      <c r="G239" s="331"/>
      <c r="H239" s="82"/>
      <c r="I239" s="82"/>
      <c r="J239" s="82"/>
      <c r="K239" s="83"/>
      <c r="L239" s="210" t="s">
        <v>257</v>
      </c>
      <c r="M239" s="158"/>
      <c r="N239" s="156"/>
      <c r="O239" s="157"/>
      <c r="P239" s="158"/>
      <c r="Q239" s="157"/>
      <c r="R239" s="158"/>
      <c r="S239" s="159"/>
    </row>
    <row r="240" spans="1:19" ht="14.1" customHeight="1" x14ac:dyDescent="0.15">
      <c r="A240" s="107" t="s">
        <v>645</v>
      </c>
      <c r="B240" s="397"/>
      <c r="C240" s="420"/>
      <c r="D240" s="284"/>
      <c r="E240" s="97"/>
      <c r="F240" s="334"/>
      <c r="G240" s="335"/>
      <c r="H240" s="88"/>
      <c r="I240" s="88"/>
      <c r="J240" s="88"/>
      <c r="K240" s="89"/>
      <c r="L240" s="386"/>
      <c r="M240" s="168"/>
      <c r="N240" s="166"/>
      <c r="O240" s="167"/>
      <c r="P240" s="168"/>
      <c r="Q240" s="167"/>
      <c r="R240" s="168"/>
      <c r="S240" s="169"/>
    </row>
    <row r="241" spans="1:19" ht="14.1" customHeight="1" x14ac:dyDescent="0.15">
      <c r="A241" s="107" t="s">
        <v>190</v>
      </c>
      <c r="B241" s="405" t="str">
        <f>IF(等級設定!A44=TRUE,"■","□")</f>
        <v>□</v>
      </c>
      <c r="C241" s="599" t="s">
        <v>852</v>
      </c>
      <c r="D241" s="264" t="s">
        <v>195</v>
      </c>
      <c r="E241" s="79" t="s">
        <v>7</v>
      </c>
      <c r="F241" s="246"/>
      <c r="G241" s="297"/>
      <c r="H241" s="80"/>
      <c r="I241" s="80"/>
      <c r="J241" s="80" t="s">
        <v>125</v>
      </c>
      <c r="K241" s="81" t="s">
        <v>125</v>
      </c>
      <c r="L241" s="387" t="s">
        <v>194</v>
      </c>
      <c r="M241" s="205" t="s">
        <v>7</v>
      </c>
      <c r="N241" s="171"/>
      <c r="O241" s="172" t="s">
        <v>7</v>
      </c>
      <c r="P241" s="153" t="s">
        <v>7</v>
      </c>
      <c r="Q241" s="152" t="s">
        <v>7</v>
      </c>
      <c r="R241" s="153" t="s">
        <v>7</v>
      </c>
      <c r="S241" s="154" t="s">
        <v>7</v>
      </c>
    </row>
    <row r="242" spans="1:19" ht="14.1" customHeight="1" x14ac:dyDescent="0.15">
      <c r="A242" s="107" t="s">
        <v>0</v>
      </c>
      <c r="B242" s="397"/>
      <c r="C242" s="410" t="s">
        <v>715</v>
      </c>
      <c r="D242" s="728" t="s">
        <v>411</v>
      </c>
      <c r="E242" s="79"/>
      <c r="F242" s="334"/>
      <c r="G242" s="335"/>
      <c r="H242" s="88"/>
      <c r="I242" s="88"/>
      <c r="J242" s="88"/>
      <c r="K242" s="89"/>
      <c r="L242" s="386"/>
      <c r="M242" s="168"/>
      <c r="N242" s="166"/>
      <c r="O242" s="167"/>
      <c r="P242" s="168"/>
      <c r="Q242" s="167"/>
      <c r="R242" s="168"/>
      <c r="S242" s="169"/>
    </row>
    <row r="243" spans="1:19" ht="14.1" customHeight="1" x14ac:dyDescent="0.15">
      <c r="A243" s="107" t="s">
        <v>1</v>
      </c>
      <c r="B243" s="397"/>
      <c r="C243" s="420"/>
      <c r="D243" s="728"/>
      <c r="E243" s="79"/>
      <c r="F243" s="246"/>
      <c r="G243" s="297"/>
      <c r="H243" s="80"/>
      <c r="I243" s="80"/>
      <c r="J243" s="80" t="s">
        <v>125</v>
      </c>
      <c r="K243" s="81" t="s">
        <v>125</v>
      </c>
      <c r="L243" s="387" t="s">
        <v>193</v>
      </c>
      <c r="M243" s="205" t="s">
        <v>7</v>
      </c>
      <c r="N243" s="171" t="s">
        <v>7</v>
      </c>
      <c r="O243" s="172" t="s">
        <v>7</v>
      </c>
      <c r="P243" s="153" t="s">
        <v>7</v>
      </c>
      <c r="Q243" s="152" t="s">
        <v>7</v>
      </c>
      <c r="R243" s="153" t="s">
        <v>7</v>
      </c>
      <c r="S243" s="154" t="s">
        <v>7</v>
      </c>
    </row>
    <row r="244" spans="1:19" ht="14.1" customHeight="1" thickBot="1" x14ac:dyDescent="0.2">
      <c r="A244" s="107" t="s">
        <v>191</v>
      </c>
      <c r="B244" s="397"/>
      <c r="C244" s="416"/>
      <c r="D244" s="291"/>
      <c r="E244" s="95"/>
      <c r="F244" s="349"/>
      <c r="G244" s="350"/>
      <c r="H244" s="173"/>
      <c r="I244" s="173"/>
      <c r="J244" s="173"/>
      <c r="K244" s="105"/>
      <c r="L244" s="389"/>
      <c r="M244" s="177"/>
      <c r="N244" s="175"/>
      <c r="O244" s="176"/>
      <c r="P244" s="177"/>
      <c r="Q244" s="176"/>
      <c r="R244" s="177"/>
      <c r="S244" s="178"/>
    </row>
    <row r="245" spans="1:19" ht="14.1" customHeight="1" x14ac:dyDescent="0.15">
      <c r="A245" s="248">
        <v>8</v>
      </c>
      <c r="B245" s="404" t="str">
        <f>IF(等級設定!A46=TRUE,"■","□")</f>
        <v>□</v>
      </c>
      <c r="C245" s="518" t="s">
        <v>716</v>
      </c>
      <c r="D245" s="266" t="s">
        <v>729</v>
      </c>
      <c r="E245" s="76" t="s">
        <v>7</v>
      </c>
      <c r="F245" s="346" t="s">
        <v>7</v>
      </c>
      <c r="G245" s="725" t="s">
        <v>739</v>
      </c>
      <c r="H245" s="473"/>
      <c r="I245" s="473"/>
      <c r="J245" s="473" t="s">
        <v>7</v>
      </c>
      <c r="K245" s="250" t="s">
        <v>125</v>
      </c>
      <c r="L245" s="383" t="s">
        <v>724</v>
      </c>
      <c r="M245" s="215" t="s">
        <v>7</v>
      </c>
      <c r="N245" s="474"/>
      <c r="O245" s="475" t="s">
        <v>7</v>
      </c>
      <c r="P245" s="215" t="s">
        <v>7</v>
      </c>
      <c r="Q245" s="475" t="s">
        <v>7</v>
      </c>
      <c r="R245" s="215" t="s">
        <v>7</v>
      </c>
      <c r="S245" s="476" t="s">
        <v>7</v>
      </c>
    </row>
    <row r="246" spans="1:19" ht="14.1" customHeight="1" x14ac:dyDescent="0.15">
      <c r="A246" s="107" t="s">
        <v>10</v>
      </c>
      <c r="B246" s="397"/>
      <c r="C246" s="745" t="s">
        <v>719</v>
      </c>
      <c r="D246" s="777" t="s">
        <v>730</v>
      </c>
      <c r="E246" s="79"/>
      <c r="F246" s="308"/>
      <c r="G246" s="717"/>
      <c r="H246" s="99"/>
      <c r="I246" s="99"/>
      <c r="J246" s="99"/>
      <c r="K246" s="100"/>
      <c r="L246" s="211"/>
      <c r="M246" s="195"/>
      <c r="N246" s="193"/>
      <c r="O246" s="194"/>
      <c r="P246" s="195"/>
      <c r="Q246" s="194"/>
      <c r="R246" s="195"/>
      <c r="S246" s="196"/>
    </row>
    <row r="247" spans="1:19" ht="14.1" customHeight="1" x14ac:dyDescent="0.15">
      <c r="A247" s="107" t="s">
        <v>641</v>
      </c>
      <c r="B247" s="397"/>
      <c r="C247" s="745"/>
      <c r="D247" s="777"/>
      <c r="E247" s="79"/>
      <c r="F247" s="308"/>
      <c r="G247" s="717"/>
      <c r="H247" s="99"/>
      <c r="I247" s="99" t="s">
        <v>7</v>
      </c>
      <c r="J247" s="99" t="s">
        <v>7</v>
      </c>
      <c r="K247" s="100" t="s">
        <v>7</v>
      </c>
      <c r="L247" s="211" t="s">
        <v>725</v>
      </c>
      <c r="M247" s="195" t="s">
        <v>7</v>
      </c>
      <c r="N247" s="193" t="s">
        <v>7</v>
      </c>
      <c r="O247" s="194" t="s">
        <v>7</v>
      </c>
      <c r="P247" s="195" t="s">
        <v>7</v>
      </c>
      <c r="Q247" s="194" t="s">
        <v>7</v>
      </c>
      <c r="R247" s="195" t="s">
        <v>7</v>
      </c>
      <c r="S247" s="196" t="s">
        <v>7</v>
      </c>
    </row>
    <row r="248" spans="1:19" ht="14.1" customHeight="1" x14ac:dyDescent="0.15">
      <c r="A248" s="107" t="s">
        <v>642</v>
      </c>
      <c r="B248" s="397"/>
      <c r="D248" s="522"/>
      <c r="E248" s="79"/>
      <c r="F248" s="308" t="s">
        <v>7</v>
      </c>
      <c r="G248" s="717" t="s">
        <v>476</v>
      </c>
      <c r="H248" s="99"/>
      <c r="I248" s="99"/>
      <c r="J248" s="99"/>
      <c r="K248" s="100"/>
      <c r="L248" s="211"/>
      <c r="M248" s="195"/>
      <c r="N248" s="193"/>
      <c r="O248" s="194"/>
      <c r="P248" s="195"/>
      <c r="Q248" s="194"/>
      <c r="R248" s="195"/>
      <c r="S248" s="196"/>
    </row>
    <row r="249" spans="1:19" ht="14.1" customHeight="1" x14ac:dyDescent="0.15">
      <c r="A249" s="107" t="s">
        <v>138</v>
      </c>
      <c r="B249" s="397"/>
      <c r="C249" s="300" t="s">
        <v>720</v>
      </c>
      <c r="D249" s="486" t="s">
        <v>734</v>
      </c>
      <c r="E249" s="234"/>
      <c r="F249" s="308"/>
      <c r="G249" s="717"/>
      <c r="H249" s="245"/>
      <c r="I249" s="99" t="s">
        <v>7</v>
      </c>
      <c r="J249" s="99" t="s">
        <v>7</v>
      </c>
      <c r="K249" s="100" t="s">
        <v>7</v>
      </c>
      <c r="L249" s="211" t="s">
        <v>726</v>
      </c>
      <c r="M249" s="195" t="s">
        <v>7</v>
      </c>
      <c r="N249" s="193"/>
      <c r="O249" s="194" t="s">
        <v>7</v>
      </c>
      <c r="P249" s="195" t="s">
        <v>7</v>
      </c>
      <c r="Q249" s="194" t="s">
        <v>7</v>
      </c>
      <c r="R249" s="195" t="s">
        <v>7</v>
      </c>
      <c r="S249" s="196" t="s">
        <v>7</v>
      </c>
    </row>
    <row r="250" spans="1:19" ht="14.1" customHeight="1" x14ac:dyDescent="0.15">
      <c r="A250" s="107" t="s">
        <v>645</v>
      </c>
      <c r="B250" s="397"/>
      <c r="C250" s="300" t="s">
        <v>721</v>
      </c>
      <c r="D250" s="486" t="s">
        <v>734</v>
      </c>
      <c r="E250" s="98"/>
      <c r="F250" s="308"/>
      <c r="G250" s="324"/>
      <c r="H250" s="521"/>
      <c r="I250" s="521"/>
      <c r="J250" s="521"/>
      <c r="K250" s="245"/>
      <c r="L250" s="501"/>
      <c r="M250" s="243"/>
      <c r="N250" s="520"/>
      <c r="O250" s="209"/>
      <c r="P250" s="243"/>
      <c r="Q250" s="209"/>
      <c r="R250" s="243"/>
      <c r="S250" s="244"/>
    </row>
    <row r="251" spans="1:19" ht="14.1" customHeight="1" x14ac:dyDescent="0.15">
      <c r="A251" s="107" t="s">
        <v>154</v>
      </c>
      <c r="B251" s="397"/>
      <c r="C251" s="300" t="s">
        <v>722</v>
      </c>
      <c r="D251" s="486" t="s">
        <v>734</v>
      </c>
      <c r="E251" s="79"/>
      <c r="F251" s="308"/>
      <c r="G251" s="324"/>
      <c r="H251" s="99"/>
      <c r="I251" s="99"/>
      <c r="J251" s="99" t="s">
        <v>7</v>
      </c>
      <c r="K251" s="100" t="s">
        <v>7</v>
      </c>
      <c r="L251" s="211" t="s">
        <v>727</v>
      </c>
      <c r="M251" s="195" t="s">
        <v>7</v>
      </c>
      <c r="N251" s="193" t="s">
        <v>7</v>
      </c>
      <c r="O251" s="194" t="s">
        <v>7</v>
      </c>
      <c r="P251" s="195" t="s">
        <v>7</v>
      </c>
      <c r="Q251" s="194" t="s">
        <v>7</v>
      </c>
      <c r="R251" s="195" t="s">
        <v>7</v>
      </c>
      <c r="S251" s="196" t="s">
        <v>7</v>
      </c>
    </row>
    <row r="252" spans="1:19" ht="14.1" customHeight="1" x14ac:dyDescent="0.15">
      <c r="A252" s="107" t="s">
        <v>0</v>
      </c>
      <c r="B252" s="397"/>
      <c r="C252" s="300" t="s">
        <v>723</v>
      </c>
      <c r="D252" s="486" t="s">
        <v>734</v>
      </c>
      <c r="E252" s="79"/>
      <c r="F252" s="308"/>
      <c r="G252" s="324"/>
      <c r="H252" s="99"/>
      <c r="I252" s="99"/>
      <c r="J252" s="99"/>
      <c r="K252" s="100"/>
      <c r="L252" s="211"/>
      <c r="M252" s="195"/>
      <c r="N252" s="193"/>
      <c r="O252" s="194"/>
      <c r="P252" s="195"/>
      <c r="Q252" s="194"/>
      <c r="R252" s="195"/>
      <c r="S252" s="196"/>
    </row>
    <row r="253" spans="1:19" ht="14.1" customHeight="1" x14ac:dyDescent="0.15">
      <c r="A253" s="107" t="s">
        <v>1</v>
      </c>
      <c r="B253" s="397"/>
      <c r="C253"/>
      <c r="D253" s="267"/>
      <c r="E253" s="79"/>
      <c r="F253" s="308"/>
      <c r="G253" s="324"/>
      <c r="H253" s="99"/>
      <c r="I253" s="99"/>
      <c r="J253" s="99" t="s">
        <v>7</v>
      </c>
      <c r="K253" s="100" t="s">
        <v>7</v>
      </c>
      <c r="L253" s="211" t="s">
        <v>728</v>
      </c>
      <c r="M253" s="195" t="s">
        <v>7</v>
      </c>
      <c r="N253" s="193" t="s">
        <v>7</v>
      </c>
      <c r="O253" s="194" t="s">
        <v>7</v>
      </c>
      <c r="P253" s="195" t="s">
        <v>7</v>
      </c>
      <c r="Q253" s="194" t="s">
        <v>7</v>
      </c>
      <c r="R253" s="195" t="s">
        <v>7</v>
      </c>
      <c r="S253" s="196" t="s">
        <v>7</v>
      </c>
    </row>
    <row r="254" spans="1:19" ht="14.1" customHeight="1" thickBot="1" x14ac:dyDescent="0.2">
      <c r="A254" s="107" t="s">
        <v>157</v>
      </c>
      <c r="B254" s="397"/>
      <c r="D254" s="267"/>
      <c r="E254" s="97"/>
      <c r="F254" s="310"/>
      <c r="G254" s="325"/>
      <c r="H254" s="478"/>
      <c r="I254" s="478"/>
      <c r="J254" s="478"/>
      <c r="K254" s="113"/>
      <c r="L254" s="480"/>
      <c r="M254" s="199"/>
      <c r="N254" s="197"/>
      <c r="O254" s="198"/>
      <c r="P254" s="199"/>
      <c r="Q254" s="198"/>
      <c r="R254" s="199"/>
      <c r="S254" s="468"/>
    </row>
    <row r="255" spans="1:19" ht="14.1" customHeight="1" x14ac:dyDescent="0.15">
      <c r="A255" s="107"/>
      <c r="B255" s="404" t="str">
        <f>IF(等級設定!A47=TRUE,"■","□")</f>
        <v>□</v>
      </c>
      <c r="C255" s="511" t="s">
        <v>731</v>
      </c>
      <c r="D255" s="266" t="s">
        <v>729</v>
      </c>
      <c r="E255" s="76" t="s">
        <v>7</v>
      </c>
      <c r="F255" s="346" t="s">
        <v>7</v>
      </c>
      <c r="G255" s="725" t="s">
        <v>739</v>
      </c>
      <c r="H255" s="473"/>
      <c r="I255" s="473"/>
      <c r="J255" s="473" t="s">
        <v>7</v>
      </c>
      <c r="K255" s="250" t="s">
        <v>125</v>
      </c>
      <c r="L255" s="383" t="s">
        <v>724</v>
      </c>
      <c r="M255" s="215" t="s">
        <v>7</v>
      </c>
      <c r="N255" s="474"/>
      <c r="O255" s="475" t="s">
        <v>7</v>
      </c>
      <c r="P255" s="215" t="s">
        <v>7</v>
      </c>
      <c r="Q255" s="475" t="s">
        <v>7</v>
      </c>
      <c r="R255" s="215" t="s">
        <v>7</v>
      </c>
      <c r="S255" s="476" t="s">
        <v>7</v>
      </c>
    </row>
    <row r="256" spans="1:19" ht="14.1" customHeight="1" x14ac:dyDescent="0.15">
      <c r="A256" s="107"/>
      <c r="B256" s="397"/>
      <c r="C256" s="745" t="s">
        <v>732</v>
      </c>
      <c r="D256" s="493" t="s">
        <v>125</v>
      </c>
      <c r="E256" s="79"/>
      <c r="F256" s="308"/>
      <c r="G256" s="717"/>
      <c r="H256" s="99"/>
      <c r="I256" s="99"/>
      <c r="J256" s="99"/>
      <c r="K256" s="100"/>
      <c r="L256" s="211"/>
      <c r="M256" s="195"/>
      <c r="N256" s="193"/>
      <c r="O256" s="194"/>
      <c r="P256" s="195"/>
      <c r="Q256" s="194"/>
      <c r="R256" s="195"/>
      <c r="S256" s="196"/>
    </row>
    <row r="257" spans="1:19" ht="14.1" customHeight="1" x14ac:dyDescent="0.15">
      <c r="A257" s="107"/>
      <c r="B257" s="397"/>
      <c r="C257" s="745"/>
      <c r="D257" s="778" t="s">
        <v>733</v>
      </c>
      <c r="E257" s="79"/>
      <c r="F257" s="308"/>
      <c r="G257" s="717"/>
      <c r="H257" s="99"/>
      <c r="I257" s="99" t="s">
        <v>7</v>
      </c>
      <c r="J257" s="99" t="s">
        <v>7</v>
      </c>
      <c r="K257" s="100" t="s">
        <v>7</v>
      </c>
      <c r="L257" s="211" t="s">
        <v>725</v>
      </c>
      <c r="M257" s="195" t="s">
        <v>7</v>
      </c>
      <c r="N257" s="193" t="s">
        <v>7</v>
      </c>
      <c r="O257" s="194" t="s">
        <v>7</v>
      </c>
      <c r="P257" s="195" t="s">
        <v>7</v>
      </c>
      <c r="Q257" s="194" t="s">
        <v>7</v>
      </c>
      <c r="R257" s="195" t="s">
        <v>7</v>
      </c>
      <c r="S257" s="196" t="s">
        <v>7</v>
      </c>
    </row>
    <row r="258" spans="1:19" ht="14.1" customHeight="1" x14ac:dyDescent="0.15">
      <c r="A258" s="107"/>
      <c r="B258" s="397"/>
      <c r="C258" s="300"/>
      <c r="D258" s="778"/>
      <c r="E258" s="79"/>
      <c r="F258" s="308"/>
      <c r="G258" s="324"/>
      <c r="H258" s="99"/>
      <c r="I258" s="99"/>
      <c r="J258" s="99"/>
      <c r="K258" s="100"/>
      <c r="L258" s="211"/>
      <c r="M258" s="195"/>
      <c r="N258" s="193"/>
      <c r="O258" s="194"/>
      <c r="P258" s="195"/>
      <c r="Q258" s="194"/>
      <c r="R258" s="195"/>
      <c r="S258" s="196"/>
    </row>
    <row r="259" spans="1:19" ht="14.1" customHeight="1" x14ac:dyDescent="0.15">
      <c r="A259" s="107"/>
      <c r="B259" s="397"/>
      <c r="C259" s="300"/>
      <c r="D259" s="778"/>
      <c r="E259" s="79"/>
      <c r="F259" s="308"/>
      <c r="G259" s="324"/>
      <c r="H259" s="99"/>
      <c r="I259" s="99"/>
      <c r="J259" s="99"/>
      <c r="K259" s="100"/>
      <c r="L259" s="211" t="s">
        <v>727</v>
      </c>
      <c r="M259" s="195"/>
      <c r="N259" s="193"/>
      <c r="O259" s="194"/>
      <c r="P259" s="195"/>
      <c r="Q259" s="194"/>
      <c r="R259" s="195"/>
      <c r="S259" s="196"/>
    </row>
    <row r="260" spans="1:19" ht="14.1" customHeight="1" x14ac:dyDescent="0.15">
      <c r="A260" s="107"/>
      <c r="B260" s="397"/>
      <c r="C260" s="300" t="s">
        <v>720</v>
      </c>
      <c r="D260" s="486" t="s">
        <v>734</v>
      </c>
      <c r="E260" s="79"/>
      <c r="F260" s="308"/>
      <c r="G260" s="324"/>
      <c r="H260" s="99"/>
      <c r="I260" s="99"/>
      <c r="J260" s="99"/>
      <c r="K260" s="100"/>
      <c r="L260" s="211"/>
      <c r="M260" s="195"/>
      <c r="N260" s="193"/>
      <c r="O260" s="194"/>
      <c r="P260" s="195"/>
      <c r="Q260" s="194"/>
      <c r="R260" s="195"/>
      <c r="S260" s="196"/>
    </row>
    <row r="261" spans="1:19" ht="14.1" customHeight="1" x14ac:dyDescent="0.15">
      <c r="A261" s="107"/>
      <c r="B261" s="397"/>
      <c r="C261" s="300" t="s">
        <v>721</v>
      </c>
      <c r="D261" s="486" t="s">
        <v>734</v>
      </c>
      <c r="E261" s="79"/>
      <c r="F261" s="308"/>
      <c r="G261" s="324"/>
      <c r="H261" s="99"/>
      <c r="I261" s="99"/>
      <c r="J261" s="99"/>
      <c r="K261" s="100"/>
      <c r="L261" s="211"/>
      <c r="M261" s="195"/>
      <c r="N261" s="193"/>
      <c r="O261" s="194"/>
      <c r="P261" s="195"/>
      <c r="Q261" s="194"/>
      <c r="R261" s="195"/>
      <c r="S261" s="196"/>
    </row>
    <row r="262" spans="1:19" ht="14.1" customHeight="1" x14ac:dyDescent="0.15">
      <c r="A262" s="107"/>
      <c r="B262" s="397"/>
      <c r="C262" s="300" t="s">
        <v>722</v>
      </c>
      <c r="D262" s="486" t="s">
        <v>734</v>
      </c>
      <c r="E262" s="79"/>
      <c r="F262" s="308"/>
      <c r="G262" s="324"/>
      <c r="H262" s="99"/>
      <c r="I262" s="99"/>
      <c r="J262" s="99"/>
      <c r="K262" s="100"/>
      <c r="L262" s="211"/>
      <c r="M262" s="195"/>
      <c r="N262" s="193"/>
      <c r="O262" s="194"/>
      <c r="P262" s="195"/>
      <c r="Q262" s="194"/>
      <c r="R262" s="195"/>
      <c r="S262" s="196"/>
    </row>
    <row r="263" spans="1:19" ht="14.1" customHeight="1" thickBot="1" x14ac:dyDescent="0.2">
      <c r="A263" s="107"/>
      <c r="B263" s="397"/>
      <c r="C263" s="300" t="s">
        <v>723</v>
      </c>
      <c r="D263" s="486" t="s">
        <v>734</v>
      </c>
      <c r="E263" s="79"/>
      <c r="F263" s="308"/>
      <c r="G263" s="324"/>
      <c r="H263" s="99"/>
      <c r="I263" s="99"/>
      <c r="J263" s="99"/>
      <c r="K263" s="100"/>
      <c r="L263" s="211"/>
      <c r="M263" s="195"/>
      <c r="N263" s="193"/>
      <c r="O263" s="194"/>
      <c r="P263" s="195"/>
      <c r="Q263" s="194"/>
      <c r="R263" s="195"/>
      <c r="S263" s="196"/>
    </row>
    <row r="264" spans="1:19" ht="14.1" customHeight="1" x14ac:dyDescent="0.15">
      <c r="A264" s="107"/>
      <c r="B264" s="404" t="str">
        <f>IF(等級設定!A48=TRUE,"■","□")</f>
        <v>□</v>
      </c>
      <c r="C264" s="509" t="s">
        <v>735</v>
      </c>
      <c r="D264" s="739" t="s">
        <v>738</v>
      </c>
      <c r="E264" s="76" t="s">
        <v>7</v>
      </c>
      <c r="F264" s="346" t="s">
        <v>7</v>
      </c>
      <c r="G264" s="725" t="s">
        <v>739</v>
      </c>
      <c r="H264" s="473"/>
      <c r="I264" s="473"/>
      <c r="J264" s="473" t="s">
        <v>7</v>
      </c>
      <c r="K264" s="250" t="s">
        <v>7</v>
      </c>
      <c r="L264" s="383" t="s">
        <v>740</v>
      </c>
      <c r="M264" s="215" t="s">
        <v>7</v>
      </c>
      <c r="N264" s="474" t="s">
        <v>7</v>
      </c>
      <c r="O264" s="475" t="s">
        <v>7</v>
      </c>
      <c r="P264" s="215" t="s">
        <v>7</v>
      </c>
      <c r="Q264" s="475" t="s">
        <v>7</v>
      </c>
      <c r="R264" s="215" t="s">
        <v>7</v>
      </c>
      <c r="S264" s="476" t="s">
        <v>7</v>
      </c>
    </row>
    <row r="265" spans="1:19" ht="14.1" customHeight="1" x14ac:dyDescent="0.15">
      <c r="A265" s="107"/>
      <c r="B265" s="397"/>
      <c r="C265" s="300" t="s">
        <v>736</v>
      </c>
      <c r="D265" s="728"/>
      <c r="E265" s="79"/>
      <c r="F265" s="308"/>
      <c r="G265" s="717"/>
      <c r="H265" s="99"/>
      <c r="I265" s="99"/>
      <c r="J265" s="99"/>
      <c r="K265" s="100"/>
      <c r="L265" s="211"/>
      <c r="M265" s="195"/>
      <c r="N265" s="193"/>
      <c r="O265" s="194"/>
      <c r="P265" s="195"/>
      <c r="Q265" s="194"/>
      <c r="R265" s="195"/>
      <c r="S265" s="196"/>
    </row>
    <row r="266" spans="1:19" ht="14.1" customHeight="1" x14ac:dyDescent="0.15">
      <c r="A266" s="107"/>
      <c r="B266" s="397"/>
      <c r="C266" s="300" t="s">
        <v>737</v>
      </c>
      <c r="D266" s="267"/>
      <c r="E266" s="79"/>
      <c r="F266" s="308"/>
      <c r="G266" s="717"/>
      <c r="H266" s="99"/>
      <c r="I266" s="99"/>
      <c r="J266" s="99" t="s">
        <v>7</v>
      </c>
      <c r="K266" s="100" t="s">
        <v>7</v>
      </c>
      <c r="L266" s="211" t="s">
        <v>741</v>
      </c>
      <c r="M266" s="195" t="s">
        <v>7</v>
      </c>
      <c r="N266" s="193"/>
      <c r="O266" s="194" t="s">
        <v>7</v>
      </c>
      <c r="P266" s="195" t="s">
        <v>7</v>
      </c>
      <c r="Q266" s="194" t="s">
        <v>7</v>
      </c>
      <c r="R266" s="195" t="s">
        <v>7</v>
      </c>
      <c r="S266" s="196" t="s">
        <v>7</v>
      </c>
    </row>
    <row r="267" spans="1:19" ht="14.1" customHeight="1" x14ac:dyDescent="0.15">
      <c r="A267" s="107"/>
      <c r="B267" s="397"/>
      <c r="C267" s="300"/>
      <c r="D267" s="267"/>
      <c r="E267" s="79"/>
      <c r="F267" s="308" t="s">
        <v>7</v>
      </c>
      <c r="G267" s="717" t="s">
        <v>476</v>
      </c>
      <c r="H267" s="99"/>
      <c r="I267" s="99"/>
      <c r="J267" s="99"/>
      <c r="K267" s="100"/>
      <c r="L267" s="211"/>
      <c r="M267" s="195"/>
      <c r="N267" s="193"/>
      <c r="O267" s="194"/>
      <c r="P267" s="195"/>
      <c r="Q267" s="194"/>
      <c r="R267" s="195"/>
      <c r="S267" s="196"/>
    </row>
    <row r="268" spans="1:19" ht="14.1" customHeight="1" x14ac:dyDescent="0.15">
      <c r="A268" s="107"/>
      <c r="B268" s="397"/>
      <c r="C268" s="419" t="s">
        <v>848</v>
      </c>
      <c r="D268" s="267"/>
      <c r="E268" s="79"/>
      <c r="F268" s="308"/>
      <c r="G268" s="717"/>
      <c r="H268" s="99"/>
      <c r="I268" s="99"/>
      <c r="J268" s="99" t="s">
        <v>7</v>
      </c>
      <c r="K268" s="100" t="s">
        <v>7</v>
      </c>
      <c r="L268" s="211" t="s">
        <v>742</v>
      </c>
      <c r="M268" s="195" t="s">
        <v>7</v>
      </c>
      <c r="N268" s="193"/>
      <c r="O268" s="194" t="s">
        <v>7</v>
      </c>
      <c r="P268" s="195" t="s">
        <v>7</v>
      </c>
      <c r="Q268" s="194" t="s">
        <v>7</v>
      </c>
      <c r="R268" s="195" t="s">
        <v>7</v>
      </c>
      <c r="S268" s="196" t="s">
        <v>7</v>
      </c>
    </row>
    <row r="269" spans="1:19" ht="14.1" customHeight="1" x14ac:dyDescent="0.15">
      <c r="A269" s="107"/>
      <c r="B269" s="397"/>
      <c r="C269" s="300"/>
      <c r="D269" s="267"/>
      <c r="E269" s="79"/>
      <c r="F269" s="308"/>
      <c r="G269" s="324"/>
      <c r="H269" s="99"/>
      <c r="I269" s="99"/>
      <c r="J269" s="99"/>
      <c r="K269" s="100"/>
      <c r="L269" s="211"/>
      <c r="M269" s="195"/>
      <c r="N269" s="193"/>
      <c r="O269" s="194"/>
      <c r="P269" s="195"/>
      <c r="Q269" s="194"/>
      <c r="R269" s="195"/>
      <c r="S269" s="196"/>
    </row>
    <row r="270" spans="1:19" ht="14.1" customHeight="1" x14ac:dyDescent="0.15">
      <c r="A270" s="107"/>
      <c r="B270" s="397"/>
      <c r="C270" s="300"/>
      <c r="D270" s="267"/>
      <c r="E270" s="79"/>
      <c r="F270" s="308"/>
      <c r="G270" s="324"/>
      <c r="H270" s="99"/>
      <c r="I270" s="99"/>
      <c r="J270" s="99" t="s">
        <v>7</v>
      </c>
      <c r="K270" s="100" t="s">
        <v>7</v>
      </c>
      <c r="L270" s="723" t="s">
        <v>743</v>
      </c>
      <c r="M270" s="195" t="s">
        <v>7</v>
      </c>
      <c r="N270" s="193" t="s">
        <v>7</v>
      </c>
      <c r="O270" s="194" t="s">
        <v>7</v>
      </c>
      <c r="P270" s="195" t="s">
        <v>7</v>
      </c>
      <c r="Q270" s="194" t="s">
        <v>7</v>
      </c>
      <c r="R270" s="195" t="s">
        <v>7</v>
      </c>
      <c r="S270" s="196" t="s">
        <v>7</v>
      </c>
    </row>
    <row r="271" spans="1:19" ht="14.1" customHeight="1" thickBot="1" x14ac:dyDescent="0.2">
      <c r="A271" s="107"/>
      <c r="B271" s="397"/>
      <c r="C271" s="300"/>
      <c r="D271" s="267"/>
      <c r="E271" s="79"/>
      <c r="F271" s="308"/>
      <c r="G271" s="324"/>
      <c r="H271" s="99"/>
      <c r="I271" s="99"/>
      <c r="J271" s="99"/>
      <c r="K271" s="100"/>
      <c r="L271" s="782"/>
      <c r="M271" s="195"/>
      <c r="N271" s="193"/>
      <c r="O271" s="194"/>
      <c r="P271" s="195"/>
      <c r="Q271" s="194"/>
      <c r="R271" s="195"/>
      <c r="S271" s="196"/>
    </row>
    <row r="272" spans="1:19" ht="14.1" customHeight="1" x14ac:dyDescent="0.15">
      <c r="A272" s="107"/>
      <c r="B272" s="404" t="str">
        <f>IF(等級設定!A49=TRUE,"■","□")</f>
        <v>□</v>
      </c>
      <c r="C272" s="511" t="s">
        <v>718</v>
      </c>
      <c r="D272" s="266" t="s">
        <v>54</v>
      </c>
      <c r="E272" s="76" t="s">
        <v>7</v>
      </c>
      <c r="F272" s="346" t="s">
        <v>7</v>
      </c>
      <c r="G272" s="725" t="s">
        <v>435</v>
      </c>
      <c r="H272" s="473"/>
      <c r="I272" s="473"/>
      <c r="J272" s="473" t="s">
        <v>7</v>
      </c>
      <c r="K272" s="250" t="s">
        <v>125</v>
      </c>
      <c r="L272" s="383" t="s">
        <v>97</v>
      </c>
      <c r="M272" s="215" t="s">
        <v>7</v>
      </c>
      <c r="N272" s="474"/>
      <c r="O272" s="475" t="s">
        <v>7</v>
      </c>
      <c r="P272" s="182" t="s">
        <v>7</v>
      </c>
      <c r="Q272" s="184" t="s">
        <v>7</v>
      </c>
      <c r="R272" s="182" t="s">
        <v>7</v>
      </c>
      <c r="S272" s="192" t="s">
        <v>7</v>
      </c>
    </row>
    <row r="273" spans="1:19" ht="14.1" customHeight="1" x14ac:dyDescent="0.15">
      <c r="A273" s="107"/>
      <c r="B273" s="397"/>
      <c r="C273" s="300" t="s">
        <v>409</v>
      </c>
      <c r="D273" s="264" t="s">
        <v>96</v>
      </c>
      <c r="E273" s="79"/>
      <c r="F273" s="308"/>
      <c r="G273" s="717"/>
      <c r="H273" s="99"/>
      <c r="I273" s="99"/>
      <c r="J273" s="99"/>
      <c r="K273" s="100"/>
      <c r="L273" s="211"/>
      <c r="M273" s="195"/>
      <c r="N273" s="193"/>
      <c r="O273" s="194"/>
      <c r="P273" s="195"/>
      <c r="Q273" s="194"/>
      <c r="R273" s="195"/>
      <c r="S273" s="196"/>
    </row>
    <row r="274" spans="1:19" ht="14.1" customHeight="1" x14ac:dyDescent="0.15">
      <c r="A274" s="107"/>
      <c r="B274" s="397"/>
      <c r="C274" s="301"/>
      <c r="D274" s="264"/>
      <c r="E274" s="79"/>
      <c r="F274" s="310"/>
      <c r="G274" s="726"/>
      <c r="H274" s="478"/>
      <c r="I274" s="478"/>
      <c r="J274" s="478"/>
      <c r="K274" s="113"/>
      <c r="L274" s="480"/>
      <c r="M274" s="199"/>
      <c r="N274" s="197"/>
      <c r="O274" s="198"/>
      <c r="P274" s="199"/>
      <c r="Q274" s="198"/>
      <c r="R274" s="199"/>
      <c r="S274" s="468"/>
    </row>
    <row r="275" spans="1:19" ht="14.1" customHeight="1" x14ac:dyDescent="0.15">
      <c r="A275" s="107"/>
      <c r="B275" s="397"/>
      <c r="C275" s="419" t="s">
        <v>848</v>
      </c>
      <c r="D275" s="267"/>
      <c r="E275" s="79"/>
      <c r="F275" s="332" t="s">
        <v>7</v>
      </c>
      <c r="G275" s="716" t="s">
        <v>476</v>
      </c>
      <c r="H275" s="110"/>
      <c r="I275" s="110"/>
      <c r="J275" s="110" t="s">
        <v>7</v>
      </c>
      <c r="K275" s="111" t="s">
        <v>125</v>
      </c>
      <c r="L275" s="388" t="s">
        <v>98</v>
      </c>
      <c r="M275" s="182" t="s">
        <v>7</v>
      </c>
      <c r="N275" s="183"/>
      <c r="O275" s="184" t="s">
        <v>7</v>
      </c>
      <c r="P275" s="182" t="s">
        <v>7</v>
      </c>
      <c r="Q275" s="184" t="s">
        <v>7</v>
      </c>
      <c r="R275" s="182" t="s">
        <v>7</v>
      </c>
      <c r="S275" s="192" t="s">
        <v>7</v>
      </c>
    </row>
    <row r="276" spans="1:19" ht="14.1" customHeight="1" x14ac:dyDescent="0.15">
      <c r="A276" s="107"/>
      <c r="B276" s="397"/>
      <c r="C276" s="300"/>
      <c r="D276" s="283"/>
      <c r="E276" s="108"/>
      <c r="F276" s="308"/>
      <c r="G276" s="717"/>
      <c r="H276" s="245"/>
      <c r="I276" s="245"/>
      <c r="J276" s="245"/>
      <c r="K276" s="519"/>
      <c r="L276" s="211"/>
      <c r="M276" s="243"/>
      <c r="N276" s="520"/>
      <c r="O276" s="209"/>
      <c r="P276" s="243"/>
      <c r="Q276" s="209"/>
      <c r="R276" s="243"/>
      <c r="S276" s="244"/>
    </row>
    <row r="277" spans="1:19" ht="14.1" customHeight="1" thickBot="1" x14ac:dyDescent="0.2">
      <c r="A277" s="185"/>
      <c r="B277" s="402"/>
      <c r="C277" s="421"/>
      <c r="D277" s="277"/>
      <c r="E277" s="95"/>
      <c r="F277" s="342"/>
      <c r="G277" s="341"/>
      <c r="H277" s="247"/>
      <c r="I277" s="247"/>
      <c r="J277" s="247"/>
      <c r="K277" s="464"/>
      <c r="L277" s="481"/>
      <c r="M277" s="465"/>
      <c r="N277" s="463"/>
      <c r="O277" s="467"/>
      <c r="P277" s="465"/>
      <c r="Q277" s="467"/>
      <c r="R277" s="465"/>
      <c r="S277" s="482"/>
    </row>
    <row r="278" spans="1:19" ht="14.1" customHeight="1" x14ac:dyDescent="0.15">
      <c r="A278" s="112"/>
      <c r="B278" s="112"/>
      <c r="D278" s="265"/>
      <c r="E278" s="112"/>
      <c r="F278" s="523"/>
      <c r="G278" s="524"/>
      <c r="H278" s="112"/>
      <c r="I278" s="112"/>
      <c r="J278" s="112"/>
      <c r="K278" s="112"/>
      <c r="L278" s="363"/>
      <c r="M278" s="112"/>
      <c r="N278" s="112"/>
      <c r="O278" s="112"/>
      <c r="P278" s="112"/>
      <c r="Q278" s="112"/>
      <c r="R278" s="112"/>
      <c r="S278" s="112"/>
    </row>
    <row r="279" spans="1:19" ht="15" customHeight="1" x14ac:dyDescent="0.15">
      <c r="A279" s="770" t="s">
        <v>680</v>
      </c>
      <c r="B279" s="771"/>
      <c r="C279" s="771"/>
      <c r="D279" s="508" t="str">
        <f>IF(D1="","",D1)</f>
        <v/>
      </c>
      <c r="E279" s="772" t="s">
        <v>679</v>
      </c>
      <c r="F279" s="773"/>
      <c r="G279" s="773"/>
      <c r="H279" s="771" t="str">
        <f>IF(H1="","",H1)</f>
        <v/>
      </c>
      <c r="I279" s="771"/>
      <c r="J279" s="771"/>
      <c r="K279" s="771"/>
      <c r="L279" s="771"/>
      <c r="M279" s="771"/>
      <c r="N279" s="771"/>
      <c r="O279" s="771"/>
      <c r="P279" s="771"/>
      <c r="Q279" s="771"/>
      <c r="R279" s="771"/>
      <c r="S279" s="774"/>
    </row>
    <row r="280" spans="1:19" ht="14.1" customHeight="1" x14ac:dyDescent="0.15">
      <c r="A280" s="108"/>
      <c r="B280" s="108"/>
      <c r="C280" s="407"/>
      <c r="D280" s="265"/>
      <c r="E280" s="108"/>
      <c r="F280" s="109"/>
      <c r="G280" s="109"/>
      <c r="H280" s="109"/>
      <c r="I280" s="109"/>
      <c r="J280" s="109"/>
      <c r="K280" s="109"/>
      <c r="L280" s="363"/>
      <c r="M280" s="109"/>
      <c r="N280" s="109"/>
      <c r="O280" s="109"/>
      <c r="P280" s="109"/>
      <c r="Q280" s="109"/>
      <c r="R280" s="109"/>
      <c r="S280" s="109" t="s">
        <v>141</v>
      </c>
    </row>
    <row r="281" spans="1:19" ht="14.1" customHeight="1" thickBot="1" x14ac:dyDescent="0.2">
      <c r="A281" s="108" t="s">
        <v>565</v>
      </c>
      <c r="B281" s="108"/>
      <c r="C281" s="407"/>
      <c r="D281" s="265"/>
      <c r="E281" s="112"/>
      <c r="F281" s="108"/>
      <c r="G281" s="108"/>
      <c r="H281" s="108"/>
      <c r="I281" s="108"/>
      <c r="J281" s="108"/>
      <c r="K281" s="108"/>
      <c r="L281" s="363"/>
      <c r="M281" s="108"/>
      <c r="N281" s="103"/>
      <c r="O281" s="103"/>
      <c r="P281" s="108"/>
      <c r="Q281" s="103"/>
      <c r="R281" s="103"/>
      <c r="S281" s="103" t="s">
        <v>134</v>
      </c>
    </row>
    <row r="282" spans="1:19" ht="14.1" customHeight="1" x14ac:dyDescent="0.15">
      <c r="A282" s="643"/>
      <c r="B282" s="646" t="s">
        <v>449</v>
      </c>
      <c r="C282" s="649" t="s">
        <v>142</v>
      </c>
      <c r="D282" s="652" t="s">
        <v>20</v>
      </c>
      <c r="E282" s="655" t="s">
        <v>128</v>
      </c>
      <c r="F282" s="656"/>
      <c r="G282" s="656"/>
      <c r="H282" s="656"/>
      <c r="I282" s="656"/>
      <c r="J282" s="656"/>
      <c r="K282" s="656"/>
      <c r="L282" s="655" t="s">
        <v>129</v>
      </c>
      <c r="M282" s="656"/>
      <c r="N282" s="656"/>
      <c r="O282" s="656"/>
      <c r="P282" s="656"/>
      <c r="Q282" s="656"/>
      <c r="R282" s="656"/>
      <c r="S282" s="657"/>
    </row>
    <row r="283" spans="1:19" ht="14.1" customHeight="1" x14ac:dyDescent="0.15">
      <c r="A283" s="644"/>
      <c r="B283" s="647"/>
      <c r="C283" s="650"/>
      <c r="D283" s="653"/>
      <c r="E283" s="658" t="s">
        <v>371</v>
      </c>
      <c r="F283" s="660" t="s">
        <v>2</v>
      </c>
      <c r="G283" s="661"/>
      <c r="H283" s="660" t="s">
        <v>21</v>
      </c>
      <c r="I283" s="666"/>
      <c r="J283" s="666"/>
      <c r="K283" s="667"/>
      <c r="L283" s="670" t="s">
        <v>177</v>
      </c>
      <c r="M283" s="668" t="s">
        <v>22</v>
      </c>
      <c r="N283" s="668"/>
      <c r="O283" s="663"/>
      <c r="P283" s="693" t="s">
        <v>346</v>
      </c>
      <c r="Q283" s="693"/>
      <c r="R283" s="693"/>
      <c r="S283" s="695"/>
    </row>
    <row r="284" spans="1:19" ht="14.1" customHeight="1" x14ac:dyDescent="0.15">
      <c r="A284" s="644"/>
      <c r="B284" s="647"/>
      <c r="C284" s="650"/>
      <c r="D284" s="653"/>
      <c r="E284" s="659"/>
      <c r="F284" s="662"/>
      <c r="G284" s="663"/>
      <c r="H284" s="662"/>
      <c r="I284" s="668"/>
      <c r="J284" s="668"/>
      <c r="K284" s="669"/>
      <c r="L284" s="671"/>
      <c r="M284" s="693"/>
      <c r="N284" s="693"/>
      <c r="O284" s="694"/>
      <c r="P284" s="666" t="s">
        <v>235</v>
      </c>
      <c r="Q284" s="661"/>
      <c r="R284" s="660" t="s">
        <v>236</v>
      </c>
      <c r="S284" s="667"/>
    </row>
    <row r="285" spans="1:19" ht="14.1" customHeight="1" x14ac:dyDescent="0.15">
      <c r="A285" s="644"/>
      <c r="B285" s="647"/>
      <c r="C285" s="650"/>
      <c r="D285" s="653"/>
      <c r="E285" s="670" t="s">
        <v>370</v>
      </c>
      <c r="F285" s="662"/>
      <c r="G285" s="663"/>
      <c r="H285" s="660">
        <v>1</v>
      </c>
      <c r="I285" s="701">
        <v>2</v>
      </c>
      <c r="J285" s="701">
        <v>3</v>
      </c>
      <c r="K285" s="779">
        <v>4</v>
      </c>
      <c r="L285" s="671"/>
      <c r="M285" s="641" t="s">
        <v>170</v>
      </c>
      <c r="N285" s="673" t="s">
        <v>171</v>
      </c>
      <c r="O285" s="675" t="s">
        <v>172</v>
      </c>
      <c r="P285" s="677" t="s">
        <v>344</v>
      </c>
      <c r="Q285" s="679" t="s">
        <v>345</v>
      </c>
      <c r="R285" s="677" t="s">
        <v>344</v>
      </c>
      <c r="S285" s="682" t="s">
        <v>345</v>
      </c>
    </row>
    <row r="286" spans="1:19" ht="14.1" customHeight="1" thickBot="1" x14ac:dyDescent="0.2">
      <c r="A286" s="645"/>
      <c r="B286" s="648"/>
      <c r="C286" s="651"/>
      <c r="D286" s="654"/>
      <c r="E286" s="672"/>
      <c r="F286" s="664"/>
      <c r="G286" s="665"/>
      <c r="H286" s="662"/>
      <c r="I286" s="702"/>
      <c r="J286" s="702"/>
      <c r="K286" s="780"/>
      <c r="L286" s="672"/>
      <c r="M286" s="681"/>
      <c r="N286" s="674"/>
      <c r="O286" s="676"/>
      <c r="P286" s="678"/>
      <c r="Q286" s="680"/>
      <c r="R286" s="678"/>
      <c r="S286" s="683"/>
    </row>
    <row r="287" spans="1:19" ht="14.1" customHeight="1" x14ac:dyDescent="0.15">
      <c r="A287" s="107">
        <v>9</v>
      </c>
      <c r="B287" s="404" t="str">
        <f>IF(等級設定!A52=TRUE,"■","□")</f>
        <v>□</v>
      </c>
      <c r="C287" s="511" t="s">
        <v>751</v>
      </c>
      <c r="D287" s="266" t="s">
        <v>505</v>
      </c>
      <c r="E287" s="76" t="s">
        <v>7</v>
      </c>
      <c r="F287" s="304"/>
      <c r="G287" s="305"/>
      <c r="H287" s="473"/>
      <c r="I287" s="473"/>
      <c r="J287" s="473" t="s">
        <v>7</v>
      </c>
      <c r="K287" s="250" t="s">
        <v>7</v>
      </c>
      <c r="L287" s="383" t="s">
        <v>511</v>
      </c>
      <c r="M287" s="215" t="s">
        <v>7</v>
      </c>
      <c r="N287" s="474" t="s">
        <v>7</v>
      </c>
      <c r="O287" s="475" t="s">
        <v>7</v>
      </c>
      <c r="P287" s="215" t="s">
        <v>7</v>
      </c>
      <c r="Q287" s="475" t="s">
        <v>7</v>
      </c>
      <c r="R287" s="215" t="s">
        <v>7</v>
      </c>
      <c r="S287" s="476" t="s">
        <v>7</v>
      </c>
    </row>
    <row r="288" spans="1:19" ht="14.1" customHeight="1" x14ac:dyDescent="0.15">
      <c r="A288" s="107" t="s">
        <v>99</v>
      </c>
      <c r="B288" s="397"/>
      <c r="C288" s="409" t="s">
        <v>745</v>
      </c>
      <c r="D288" s="264"/>
      <c r="E288" s="79"/>
      <c r="F288" s="330"/>
      <c r="G288" s="331"/>
      <c r="H288" s="99"/>
      <c r="I288" s="99"/>
      <c r="J288" s="99"/>
      <c r="K288" s="100"/>
      <c r="L288" s="211" t="s">
        <v>512</v>
      </c>
      <c r="M288" s="195"/>
      <c r="N288" s="193"/>
      <c r="O288" s="194"/>
      <c r="P288" s="195"/>
      <c r="Q288" s="194"/>
      <c r="R288" s="195"/>
      <c r="S288" s="196"/>
    </row>
    <row r="289" spans="1:19" ht="14.1" customHeight="1" x14ac:dyDescent="0.15">
      <c r="A289" s="107" t="s">
        <v>100</v>
      </c>
      <c r="B289" s="397"/>
      <c r="C289" s="300" t="s">
        <v>414</v>
      </c>
      <c r="D289" s="264"/>
      <c r="E289" s="79"/>
      <c r="F289" s="242"/>
      <c r="G289" s="306"/>
      <c r="H289" s="99"/>
      <c r="I289" s="99"/>
      <c r="J289" s="99"/>
      <c r="K289" s="100"/>
      <c r="L289" s="211" t="s">
        <v>513</v>
      </c>
      <c r="M289" s="195"/>
      <c r="N289" s="193"/>
      <c r="O289" s="194"/>
      <c r="P289" s="195"/>
      <c r="Q289" s="194"/>
      <c r="R289" s="195"/>
      <c r="S289" s="196"/>
    </row>
    <row r="290" spans="1:19" ht="14.1" customHeight="1" x14ac:dyDescent="0.15">
      <c r="A290" s="107" t="s">
        <v>101</v>
      </c>
      <c r="B290" s="397"/>
      <c r="C290" s="409" t="s">
        <v>748</v>
      </c>
      <c r="D290" s="264"/>
      <c r="E290" s="79"/>
      <c r="F290" s="452"/>
      <c r="G290" s="453"/>
      <c r="H290" s="99"/>
      <c r="I290" s="99"/>
      <c r="J290" s="99"/>
      <c r="K290" s="100"/>
      <c r="L290" s="211" t="s">
        <v>514</v>
      </c>
      <c r="M290" s="195"/>
      <c r="N290" s="193"/>
      <c r="O290" s="194"/>
      <c r="P290" s="195"/>
      <c r="Q290" s="194"/>
      <c r="R290" s="195"/>
      <c r="S290" s="196"/>
    </row>
    <row r="291" spans="1:19" ht="14.1" customHeight="1" x14ac:dyDescent="0.15">
      <c r="A291" s="107" t="s">
        <v>120</v>
      </c>
      <c r="B291" s="397"/>
      <c r="C291" s="486" t="s">
        <v>744</v>
      </c>
      <c r="D291" s="264"/>
      <c r="E291" s="79"/>
      <c r="F291" s="454"/>
      <c r="G291" s="453"/>
      <c r="H291" s="84"/>
      <c r="I291" s="84"/>
      <c r="J291" s="84" t="s">
        <v>7</v>
      </c>
      <c r="K291" s="236" t="s">
        <v>7</v>
      </c>
      <c r="L291" s="384" t="s">
        <v>515</v>
      </c>
      <c r="M291" s="163" t="s">
        <v>7</v>
      </c>
      <c r="N291" s="161" t="s">
        <v>7</v>
      </c>
      <c r="O291" s="162" t="s">
        <v>7</v>
      </c>
      <c r="P291" s="163" t="s">
        <v>7</v>
      </c>
      <c r="Q291" s="162" t="s">
        <v>7</v>
      </c>
      <c r="R291" s="163" t="s">
        <v>7</v>
      </c>
      <c r="S291" s="164" t="s">
        <v>7</v>
      </c>
    </row>
    <row r="292" spans="1:19" ht="14.1" customHeight="1" x14ac:dyDescent="0.15">
      <c r="A292" s="107" t="s">
        <v>167</v>
      </c>
      <c r="B292" s="397"/>
      <c r="C292" s="410"/>
      <c r="D292" s="284"/>
      <c r="E292" s="97"/>
      <c r="F292" s="455"/>
      <c r="G292" s="456"/>
      <c r="H292" s="478"/>
      <c r="I292" s="478"/>
      <c r="J292" s="478"/>
      <c r="K292" s="525"/>
      <c r="L292" s="480" t="s">
        <v>516</v>
      </c>
      <c r="M292" s="199"/>
      <c r="N292" s="197"/>
      <c r="O292" s="198"/>
      <c r="P292" s="199"/>
      <c r="Q292" s="198"/>
      <c r="R292" s="199"/>
      <c r="S292" s="468"/>
    </row>
    <row r="293" spans="1:19" ht="14.1" customHeight="1" x14ac:dyDescent="0.15">
      <c r="A293" s="107" t="s">
        <v>153</v>
      </c>
      <c r="B293" s="397"/>
      <c r="C293" s="410"/>
      <c r="D293" s="264" t="s">
        <v>102</v>
      </c>
      <c r="E293" s="79" t="s">
        <v>7</v>
      </c>
      <c r="F293" s="246"/>
      <c r="G293" s="297"/>
      <c r="H293" s="80"/>
      <c r="I293" s="80"/>
      <c r="J293" s="80"/>
      <c r="K293" s="81" t="s">
        <v>7</v>
      </c>
      <c r="L293" s="387" t="s">
        <v>397</v>
      </c>
      <c r="M293" s="205" t="s">
        <v>7</v>
      </c>
      <c r="N293" s="171" t="s">
        <v>7</v>
      </c>
      <c r="O293" s="172"/>
      <c r="P293" s="205" t="s">
        <v>7</v>
      </c>
      <c r="Q293" s="172" t="s">
        <v>7</v>
      </c>
      <c r="R293" s="205" t="s">
        <v>7</v>
      </c>
      <c r="S293" s="206" t="s">
        <v>7</v>
      </c>
    </row>
    <row r="294" spans="1:19" ht="14.1" customHeight="1" x14ac:dyDescent="0.15">
      <c r="A294" s="107" t="s">
        <v>72</v>
      </c>
      <c r="B294" s="397"/>
      <c r="C294" s="410"/>
      <c r="D294" s="264"/>
      <c r="E294" s="79"/>
      <c r="F294" s="330"/>
      <c r="G294" s="331"/>
      <c r="H294" s="82"/>
      <c r="I294" s="82"/>
      <c r="J294" s="82"/>
      <c r="K294" s="83"/>
      <c r="L294" s="210" t="s">
        <v>214</v>
      </c>
      <c r="M294" s="158"/>
      <c r="N294" s="156"/>
      <c r="O294" s="157"/>
      <c r="P294" s="158"/>
      <c r="Q294" s="157"/>
      <c r="R294" s="158"/>
      <c r="S294" s="159"/>
    </row>
    <row r="295" spans="1:19" ht="14.1" customHeight="1" x14ac:dyDescent="0.15">
      <c r="A295" s="107" t="s">
        <v>73</v>
      </c>
      <c r="B295" s="397"/>
      <c r="C295" s="410"/>
      <c r="D295" s="264"/>
      <c r="E295" s="79"/>
      <c r="F295" s="242"/>
      <c r="G295" s="306"/>
      <c r="H295" s="84"/>
      <c r="I295" s="84"/>
      <c r="J295" s="84"/>
      <c r="K295" s="85"/>
      <c r="L295" s="384"/>
      <c r="M295" s="163"/>
      <c r="N295" s="161"/>
      <c r="O295" s="162"/>
      <c r="P295" s="163"/>
      <c r="Q295" s="162"/>
      <c r="R295" s="163"/>
      <c r="S295" s="164"/>
    </row>
    <row r="296" spans="1:19" ht="14.1" customHeight="1" x14ac:dyDescent="0.15">
      <c r="A296" s="107" t="s">
        <v>138</v>
      </c>
      <c r="B296" s="397"/>
      <c r="C296" s="410"/>
      <c r="D296" s="267"/>
      <c r="E296" s="79"/>
      <c r="F296" s="332" t="s">
        <v>7</v>
      </c>
      <c r="G296" s="729" t="s">
        <v>480</v>
      </c>
      <c r="H296" s="93"/>
      <c r="I296" s="93"/>
      <c r="J296" s="93"/>
      <c r="K296" s="94" t="s">
        <v>7</v>
      </c>
      <c r="L296" s="385" t="s">
        <v>652</v>
      </c>
      <c r="M296" s="153" t="s">
        <v>7</v>
      </c>
      <c r="N296" s="151" t="s">
        <v>125</v>
      </c>
      <c r="O296" s="152"/>
      <c r="P296" s="153" t="s">
        <v>7</v>
      </c>
      <c r="Q296" s="152" t="s">
        <v>7</v>
      </c>
      <c r="R296" s="153" t="s">
        <v>7</v>
      </c>
      <c r="S296" s="154" t="s">
        <v>7</v>
      </c>
    </row>
    <row r="297" spans="1:19" ht="14.1" customHeight="1" x14ac:dyDescent="0.15">
      <c r="A297" s="107" t="s">
        <v>27</v>
      </c>
      <c r="B297" s="397"/>
      <c r="C297" s="410"/>
      <c r="D297" s="267"/>
      <c r="E297" s="79"/>
      <c r="F297" s="343"/>
      <c r="G297" s="730"/>
      <c r="H297" s="82"/>
      <c r="I297" s="82"/>
      <c r="J297" s="82"/>
      <c r="K297" s="83"/>
      <c r="L297" s="210" t="s">
        <v>214</v>
      </c>
      <c r="M297" s="158"/>
      <c r="N297" s="156"/>
      <c r="O297" s="157"/>
      <c r="P297" s="158"/>
      <c r="Q297" s="157"/>
      <c r="R297" s="158"/>
      <c r="S297" s="159"/>
    </row>
    <row r="298" spans="1:19" ht="14.1" customHeight="1" x14ac:dyDescent="0.15">
      <c r="A298" s="107" t="s">
        <v>154</v>
      </c>
      <c r="B298" s="397"/>
      <c r="C298" s="410"/>
      <c r="D298" s="267"/>
      <c r="E298" s="79"/>
      <c r="F298" s="348"/>
      <c r="G298" s="767"/>
      <c r="H298" s="88"/>
      <c r="I298" s="88"/>
      <c r="J298" s="88"/>
      <c r="K298" s="89"/>
      <c r="L298" s="386"/>
      <c r="M298" s="168"/>
      <c r="N298" s="166"/>
      <c r="O298" s="167"/>
      <c r="P298" s="168"/>
      <c r="Q298" s="167"/>
      <c r="R298" s="168"/>
      <c r="S298" s="169"/>
    </row>
    <row r="299" spans="1:19" ht="14.1" customHeight="1" x14ac:dyDescent="0.15">
      <c r="A299" s="107" t="s">
        <v>155</v>
      </c>
      <c r="B299" s="397"/>
      <c r="C299" s="410"/>
      <c r="D299" s="276" t="s">
        <v>103</v>
      </c>
      <c r="E299" s="92" t="s">
        <v>7</v>
      </c>
      <c r="F299" s="332" t="s">
        <v>7</v>
      </c>
      <c r="G299" s="333" t="s">
        <v>654</v>
      </c>
      <c r="H299" s="110"/>
      <c r="I299" s="110"/>
      <c r="J299" s="110"/>
      <c r="K299" s="111" t="s">
        <v>7</v>
      </c>
      <c r="L299" s="388" t="s">
        <v>104</v>
      </c>
      <c r="M299" s="182" t="s">
        <v>7</v>
      </c>
      <c r="N299" s="183" t="s">
        <v>7</v>
      </c>
      <c r="O299" s="184" t="s">
        <v>7</v>
      </c>
      <c r="P299" s="182" t="s">
        <v>7</v>
      </c>
      <c r="Q299" s="184" t="s">
        <v>7</v>
      </c>
      <c r="R299" s="182" t="s">
        <v>7</v>
      </c>
      <c r="S299" s="192" t="s">
        <v>7</v>
      </c>
    </row>
    <row r="300" spans="1:19" ht="14.1" customHeight="1" x14ac:dyDescent="0.15">
      <c r="A300" s="107" t="s">
        <v>156</v>
      </c>
      <c r="B300" s="397"/>
      <c r="C300" s="410"/>
      <c r="D300" s="267"/>
      <c r="E300" s="79"/>
      <c r="F300" s="245"/>
      <c r="G300" s="309"/>
      <c r="H300" s="99"/>
      <c r="I300" s="99"/>
      <c r="J300" s="99"/>
      <c r="K300" s="100"/>
      <c r="L300" s="211"/>
      <c r="M300" s="195"/>
      <c r="N300" s="193"/>
      <c r="O300" s="194"/>
      <c r="P300" s="195"/>
      <c r="Q300" s="194"/>
      <c r="R300" s="195"/>
      <c r="S300" s="196"/>
    </row>
    <row r="301" spans="1:19" ht="14.1" customHeight="1" x14ac:dyDescent="0.15">
      <c r="A301" s="107" t="s">
        <v>157</v>
      </c>
      <c r="B301" s="397"/>
      <c r="C301" s="410"/>
      <c r="D301" s="267"/>
      <c r="E301" s="79"/>
      <c r="F301" s="245"/>
      <c r="G301" s="309"/>
      <c r="H301" s="84"/>
      <c r="I301" s="84"/>
      <c r="J301" s="84"/>
      <c r="K301" s="85" t="s">
        <v>7</v>
      </c>
      <c r="L301" s="384" t="s">
        <v>398</v>
      </c>
      <c r="M301" s="163" t="s">
        <v>7</v>
      </c>
      <c r="N301" s="161" t="s">
        <v>7</v>
      </c>
      <c r="O301" s="162" t="s">
        <v>7</v>
      </c>
      <c r="P301" s="163" t="s">
        <v>7</v>
      </c>
      <c r="Q301" s="162" t="s">
        <v>7</v>
      </c>
      <c r="R301" s="163" t="s">
        <v>7</v>
      </c>
      <c r="S301" s="164" t="s">
        <v>7</v>
      </c>
    </row>
    <row r="302" spans="1:19" ht="14.1" customHeight="1" x14ac:dyDescent="0.15">
      <c r="A302" s="107"/>
      <c r="B302" s="397"/>
      <c r="C302" s="410"/>
      <c r="D302" s="267"/>
      <c r="E302" s="79"/>
      <c r="F302" s="245"/>
      <c r="G302" s="309"/>
      <c r="H302" s="80"/>
      <c r="I302" s="80"/>
      <c r="J302" s="80"/>
      <c r="K302" s="81"/>
      <c r="L302" s="387" t="s">
        <v>257</v>
      </c>
      <c r="M302" s="205"/>
      <c r="N302" s="171"/>
      <c r="O302" s="172"/>
      <c r="P302" s="205"/>
      <c r="Q302" s="172"/>
      <c r="R302" s="205"/>
      <c r="S302" s="206"/>
    </row>
    <row r="303" spans="1:19" ht="14.1" customHeight="1" x14ac:dyDescent="0.15">
      <c r="A303" s="107"/>
      <c r="B303" s="397"/>
      <c r="C303" s="410"/>
      <c r="D303" s="267"/>
      <c r="E303" s="79"/>
      <c r="F303" s="245"/>
      <c r="G303" s="309"/>
      <c r="H303" s="99"/>
      <c r="I303" s="99"/>
      <c r="J303" s="99" t="s">
        <v>7</v>
      </c>
      <c r="K303" s="100" t="s">
        <v>7</v>
      </c>
      <c r="L303" s="211" t="s">
        <v>105</v>
      </c>
      <c r="M303" s="195" t="s">
        <v>7</v>
      </c>
      <c r="N303" s="193" t="s">
        <v>7</v>
      </c>
      <c r="O303" s="194" t="s">
        <v>7</v>
      </c>
      <c r="P303" s="195" t="s">
        <v>7</v>
      </c>
      <c r="Q303" s="194" t="s">
        <v>7</v>
      </c>
      <c r="R303" s="195" t="s">
        <v>7</v>
      </c>
      <c r="S303" s="196" t="s">
        <v>7</v>
      </c>
    </row>
    <row r="304" spans="1:19" ht="14.1" customHeight="1" x14ac:dyDescent="0.15">
      <c r="A304" s="107"/>
      <c r="B304" s="397"/>
      <c r="C304" s="410"/>
      <c r="D304" s="267"/>
      <c r="E304" s="79"/>
      <c r="F304" s="245"/>
      <c r="G304" s="309"/>
      <c r="H304" s="99"/>
      <c r="I304" s="99"/>
      <c r="J304" s="99"/>
      <c r="K304" s="100"/>
      <c r="L304" s="211"/>
      <c r="M304" s="195"/>
      <c r="N304" s="193"/>
      <c r="O304" s="194"/>
      <c r="P304" s="195"/>
      <c r="Q304" s="194"/>
      <c r="R304" s="195"/>
      <c r="S304" s="196"/>
    </row>
    <row r="305" spans="1:19" ht="14.1" customHeight="1" x14ac:dyDescent="0.15">
      <c r="A305" s="107"/>
      <c r="B305" s="397"/>
      <c r="C305" s="410"/>
      <c r="D305" s="267"/>
      <c r="E305" s="79"/>
      <c r="F305" s="245"/>
      <c r="G305" s="309"/>
      <c r="H305" s="84"/>
      <c r="I305" s="84"/>
      <c r="J305" s="84" t="s">
        <v>7</v>
      </c>
      <c r="K305" s="85" t="s">
        <v>7</v>
      </c>
      <c r="L305" s="384" t="s">
        <v>399</v>
      </c>
      <c r="M305" s="163" t="s">
        <v>7</v>
      </c>
      <c r="N305" s="161" t="s">
        <v>7</v>
      </c>
      <c r="O305" s="162" t="s">
        <v>7</v>
      </c>
      <c r="P305" s="163" t="s">
        <v>7</v>
      </c>
      <c r="Q305" s="162" t="s">
        <v>7</v>
      </c>
      <c r="R305" s="163" t="s">
        <v>7</v>
      </c>
      <c r="S305" s="164" t="s">
        <v>7</v>
      </c>
    </row>
    <row r="306" spans="1:19" ht="14.1" customHeight="1" x14ac:dyDescent="0.15">
      <c r="A306" s="107"/>
      <c r="B306" s="397"/>
      <c r="C306" s="410"/>
      <c r="D306" s="267"/>
      <c r="E306" s="79"/>
      <c r="F306" s="245"/>
      <c r="G306" s="309"/>
      <c r="H306" s="80"/>
      <c r="I306" s="80"/>
      <c r="J306" s="80"/>
      <c r="K306" s="81"/>
      <c r="L306" s="387" t="s">
        <v>257</v>
      </c>
      <c r="M306" s="205"/>
      <c r="N306" s="171"/>
      <c r="O306" s="172"/>
      <c r="P306" s="205"/>
      <c r="Q306" s="172"/>
      <c r="R306" s="205"/>
      <c r="S306" s="206"/>
    </row>
    <row r="307" spans="1:19" ht="14.1" customHeight="1" x14ac:dyDescent="0.15">
      <c r="A307" s="107"/>
      <c r="B307" s="397"/>
      <c r="C307" s="410"/>
      <c r="D307" s="267"/>
      <c r="E307" s="79"/>
      <c r="F307" s="245"/>
      <c r="G307" s="309"/>
      <c r="H307" s="99"/>
      <c r="I307" s="99"/>
      <c r="J307" s="99"/>
      <c r="K307" s="100" t="s">
        <v>7</v>
      </c>
      <c r="L307" s="211" t="s">
        <v>143</v>
      </c>
      <c r="M307" s="195" t="s">
        <v>7</v>
      </c>
      <c r="N307" s="193" t="s">
        <v>7</v>
      </c>
      <c r="O307" s="194" t="s">
        <v>7</v>
      </c>
      <c r="P307" s="195" t="s">
        <v>7</v>
      </c>
      <c r="Q307" s="194" t="s">
        <v>7</v>
      </c>
      <c r="R307" s="195" t="s">
        <v>7</v>
      </c>
      <c r="S307" s="196" t="s">
        <v>7</v>
      </c>
    </row>
    <row r="308" spans="1:19" ht="14.1" customHeight="1" x14ac:dyDescent="0.15">
      <c r="A308" s="107"/>
      <c r="B308" s="397"/>
      <c r="C308" s="410"/>
      <c r="D308" s="267"/>
      <c r="E308" s="79"/>
      <c r="F308" s="245"/>
      <c r="G308" s="309"/>
      <c r="H308" s="99"/>
      <c r="I308" s="99"/>
      <c r="J308" s="99"/>
      <c r="K308" s="100"/>
      <c r="L308" s="211" t="s">
        <v>144</v>
      </c>
      <c r="M308" s="195"/>
      <c r="N308" s="193"/>
      <c r="O308" s="194"/>
      <c r="P308" s="195"/>
      <c r="Q308" s="194"/>
      <c r="R308" s="195"/>
      <c r="S308" s="196"/>
    </row>
    <row r="309" spans="1:19" ht="14.1" customHeight="1" x14ac:dyDescent="0.15">
      <c r="A309" s="107"/>
      <c r="B309" s="397"/>
      <c r="C309" s="410"/>
      <c r="D309" s="267"/>
      <c r="E309" s="79"/>
      <c r="F309" s="245"/>
      <c r="G309" s="309"/>
      <c r="H309" s="99"/>
      <c r="I309" s="99"/>
      <c r="J309" s="99"/>
      <c r="K309" s="100"/>
      <c r="L309" s="211"/>
      <c r="M309" s="195"/>
      <c r="N309" s="193"/>
      <c r="O309" s="194"/>
      <c r="P309" s="195"/>
      <c r="Q309" s="194"/>
      <c r="R309" s="195"/>
      <c r="S309" s="196"/>
    </row>
    <row r="310" spans="1:19" ht="14.1" customHeight="1" x14ac:dyDescent="0.15">
      <c r="A310" s="107"/>
      <c r="B310" s="397"/>
      <c r="C310" s="410"/>
      <c r="D310" s="267"/>
      <c r="E310" s="79"/>
      <c r="F310" s="245"/>
      <c r="G310" s="309"/>
      <c r="H310" s="84"/>
      <c r="I310" s="84"/>
      <c r="J310" s="84"/>
      <c r="K310" s="85" t="s">
        <v>7</v>
      </c>
      <c r="L310" s="384" t="s">
        <v>400</v>
      </c>
      <c r="M310" s="163" t="s">
        <v>7</v>
      </c>
      <c r="N310" s="161" t="s">
        <v>7</v>
      </c>
      <c r="O310" s="162" t="s">
        <v>7</v>
      </c>
      <c r="P310" s="163" t="s">
        <v>7</v>
      </c>
      <c r="Q310" s="162" t="s">
        <v>7</v>
      </c>
      <c r="R310" s="163" t="s">
        <v>7</v>
      </c>
      <c r="S310" s="164" t="s">
        <v>7</v>
      </c>
    </row>
    <row r="311" spans="1:19" ht="14.1" customHeight="1" x14ac:dyDescent="0.15">
      <c r="A311" s="107"/>
      <c r="B311" s="397"/>
      <c r="C311" s="410"/>
      <c r="D311" s="267"/>
      <c r="E311" s="79"/>
      <c r="F311" s="245"/>
      <c r="G311" s="309"/>
      <c r="H311" s="80"/>
      <c r="I311" s="80"/>
      <c r="J311" s="80"/>
      <c r="K311" s="81"/>
      <c r="L311" s="387" t="s">
        <v>214</v>
      </c>
      <c r="M311" s="205"/>
      <c r="N311" s="171"/>
      <c r="O311" s="172"/>
      <c r="P311" s="205"/>
      <c r="Q311" s="172"/>
      <c r="R311" s="205"/>
      <c r="S311" s="206"/>
    </row>
    <row r="312" spans="1:19" ht="14.1" customHeight="1" x14ac:dyDescent="0.15">
      <c r="A312" s="107"/>
      <c r="B312" s="397"/>
      <c r="C312" s="410"/>
      <c r="D312" s="267"/>
      <c r="E312" s="79"/>
      <c r="F312" s="245"/>
      <c r="G312" s="309"/>
      <c r="H312" s="99"/>
      <c r="I312" s="99"/>
      <c r="J312" s="99"/>
      <c r="K312" s="100" t="s">
        <v>7</v>
      </c>
      <c r="L312" s="211" t="s">
        <v>426</v>
      </c>
      <c r="M312" s="195" t="s">
        <v>7</v>
      </c>
      <c r="N312" s="193" t="s">
        <v>7</v>
      </c>
      <c r="O312" s="194" t="s">
        <v>7</v>
      </c>
      <c r="P312" s="195" t="s">
        <v>7</v>
      </c>
      <c r="Q312" s="194" t="s">
        <v>7</v>
      </c>
      <c r="R312" s="195" t="s">
        <v>7</v>
      </c>
      <c r="S312" s="196" t="s">
        <v>7</v>
      </c>
    </row>
    <row r="313" spans="1:19" ht="14.1" customHeight="1" x14ac:dyDescent="0.15">
      <c r="A313" s="107"/>
      <c r="B313" s="397"/>
      <c r="C313" s="410"/>
      <c r="D313" s="268"/>
      <c r="E313" s="97"/>
      <c r="F313" s="358"/>
      <c r="G313" s="311"/>
      <c r="H313" s="478"/>
      <c r="I313" s="478"/>
      <c r="J313" s="478"/>
      <c r="K313" s="113"/>
      <c r="L313" s="480"/>
      <c r="M313" s="199"/>
      <c r="N313" s="197"/>
      <c r="O313" s="198"/>
      <c r="P313" s="199"/>
      <c r="Q313" s="198"/>
      <c r="R313" s="199"/>
      <c r="S313" s="468"/>
    </row>
    <row r="314" spans="1:19" ht="14.1" customHeight="1" x14ac:dyDescent="0.15">
      <c r="A314" s="79"/>
      <c r="B314" s="406"/>
      <c r="C314" s="300"/>
      <c r="D314" s="264" t="s">
        <v>106</v>
      </c>
      <c r="E314" s="79" t="s">
        <v>7</v>
      </c>
      <c r="F314" s="245" t="s">
        <v>7</v>
      </c>
      <c r="G314" s="324" t="s">
        <v>654</v>
      </c>
      <c r="H314" s="110"/>
      <c r="I314" s="110"/>
      <c r="J314" s="110" t="s">
        <v>7</v>
      </c>
      <c r="K314" s="111" t="s">
        <v>7</v>
      </c>
      <c r="L314" s="388" t="s">
        <v>187</v>
      </c>
      <c r="M314" s="182" t="s">
        <v>7</v>
      </c>
      <c r="N314" s="183" t="s">
        <v>7</v>
      </c>
      <c r="O314" s="184" t="s">
        <v>7</v>
      </c>
      <c r="P314" s="182" t="s">
        <v>7</v>
      </c>
      <c r="Q314" s="184" t="s">
        <v>7</v>
      </c>
      <c r="R314" s="182" t="s">
        <v>7</v>
      </c>
      <c r="S314" s="192" t="s">
        <v>7</v>
      </c>
    </row>
    <row r="315" spans="1:19" ht="14.1" customHeight="1" x14ac:dyDescent="0.15">
      <c r="A315" s="79"/>
      <c r="B315" s="397"/>
      <c r="C315" s="300"/>
      <c r="D315" s="264"/>
      <c r="E315" s="79"/>
      <c r="F315" s="245"/>
      <c r="G315" s="324"/>
      <c r="H315" s="99"/>
      <c r="I315" s="99"/>
      <c r="J315" s="99"/>
      <c r="K315" s="100"/>
      <c r="L315" s="211"/>
      <c r="M315" s="195"/>
      <c r="N315" s="193"/>
      <c r="O315" s="194"/>
      <c r="P315" s="195"/>
      <c r="Q315" s="194"/>
      <c r="R315" s="195"/>
      <c r="S315" s="196"/>
    </row>
    <row r="316" spans="1:19" ht="14.1" customHeight="1" x14ac:dyDescent="0.15">
      <c r="A316" s="79"/>
      <c r="B316" s="397"/>
      <c r="C316" s="300"/>
      <c r="D316" s="264"/>
      <c r="E316" s="79"/>
      <c r="F316" s="245"/>
      <c r="G316" s="324"/>
      <c r="H316" s="84"/>
      <c r="I316" s="84"/>
      <c r="J316" s="84"/>
      <c r="K316" s="85" t="s">
        <v>7</v>
      </c>
      <c r="L316" s="384" t="s">
        <v>145</v>
      </c>
      <c r="M316" s="163" t="s">
        <v>7</v>
      </c>
      <c r="N316" s="161" t="s">
        <v>7</v>
      </c>
      <c r="O316" s="162" t="s">
        <v>7</v>
      </c>
      <c r="P316" s="163" t="s">
        <v>7</v>
      </c>
      <c r="Q316" s="162" t="s">
        <v>7</v>
      </c>
      <c r="R316" s="163" t="s">
        <v>7</v>
      </c>
      <c r="S316" s="164" t="s">
        <v>7</v>
      </c>
    </row>
    <row r="317" spans="1:19" ht="14.1" customHeight="1" x14ac:dyDescent="0.15">
      <c r="A317" s="79"/>
      <c r="B317" s="397"/>
      <c r="C317" s="415"/>
      <c r="D317" s="264"/>
      <c r="E317" s="79"/>
      <c r="F317" s="245"/>
      <c r="G317" s="324"/>
      <c r="H317" s="80"/>
      <c r="I317" s="80"/>
      <c r="J317" s="80"/>
      <c r="K317" s="81"/>
      <c r="L317" s="387"/>
      <c r="M317" s="205"/>
      <c r="N317" s="171"/>
      <c r="O317" s="172"/>
      <c r="P317" s="205"/>
      <c r="Q317" s="172"/>
      <c r="R317" s="205"/>
      <c r="S317" s="206"/>
    </row>
    <row r="318" spans="1:19" ht="14.1" customHeight="1" x14ac:dyDescent="0.15">
      <c r="A318" s="79"/>
      <c r="B318" s="397"/>
      <c r="C318" s="410"/>
      <c r="D318" s="264"/>
      <c r="E318" s="79"/>
      <c r="F318" s="245"/>
      <c r="G318" s="324"/>
      <c r="H318" s="99"/>
      <c r="I318" s="99"/>
      <c r="J318" s="99"/>
      <c r="K318" s="100" t="s">
        <v>7</v>
      </c>
      <c r="L318" s="211" t="s">
        <v>188</v>
      </c>
      <c r="M318" s="195" t="s">
        <v>7</v>
      </c>
      <c r="N318" s="193"/>
      <c r="O318" s="194"/>
      <c r="P318" s="195" t="s">
        <v>7</v>
      </c>
      <c r="Q318" s="194" t="s">
        <v>7</v>
      </c>
      <c r="R318" s="195" t="s">
        <v>7</v>
      </c>
      <c r="S318" s="196" t="s">
        <v>7</v>
      </c>
    </row>
    <row r="319" spans="1:19" ht="14.1" customHeight="1" x14ac:dyDescent="0.15">
      <c r="A319" s="79"/>
      <c r="B319" s="397"/>
      <c r="C319" s="410"/>
      <c r="D319" s="264"/>
      <c r="E319" s="79"/>
      <c r="F319" s="245"/>
      <c r="G319" s="324"/>
      <c r="H319" s="99"/>
      <c r="I319" s="99"/>
      <c r="J319" s="99"/>
      <c r="K319" s="100"/>
      <c r="L319" s="211"/>
      <c r="M319" s="195"/>
      <c r="N319" s="193"/>
      <c r="O319" s="194"/>
      <c r="P319" s="195"/>
      <c r="Q319" s="194"/>
      <c r="R319" s="195"/>
      <c r="S319" s="196"/>
    </row>
    <row r="320" spans="1:19" ht="14.1" customHeight="1" x14ac:dyDescent="0.15">
      <c r="A320" s="79"/>
      <c r="B320" s="397"/>
      <c r="C320" s="410"/>
      <c r="D320" s="264"/>
      <c r="E320" s="79"/>
      <c r="F320" s="245"/>
      <c r="G320" s="324"/>
      <c r="H320" s="84"/>
      <c r="I320" s="84"/>
      <c r="J320" s="84"/>
      <c r="K320" s="85" t="s">
        <v>7</v>
      </c>
      <c r="L320" s="384" t="s">
        <v>107</v>
      </c>
      <c r="M320" s="163" t="s">
        <v>7</v>
      </c>
      <c r="N320" s="161"/>
      <c r="O320" s="162"/>
      <c r="P320" s="163" t="s">
        <v>7</v>
      </c>
      <c r="Q320" s="162" t="s">
        <v>7</v>
      </c>
      <c r="R320" s="163" t="s">
        <v>7</v>
      </c>
      <c r="S320" s="164" t="s">
        <v>7</v>
      </c>
    </row>
    <row r="321" spans="1:19" ht="14.1" customHeight="1" x14ac:dyDescent="0.15">
      <c r="A321" s="79"/>
      <c r="B321" s="397"/>
      <c r="C321" s="410"/>
      <c r="D321" s="264"/>
      <c r="E321" s="79"/>
      <c r="F321" s="245"/>
      <c r="G321" s="324"/>
      <c r="H321" s="99"/>
      <c r="I321" s="99"/>
      <c r="J321" s="99"/>
      <c r="K321" s="100"/>
      <c r="L321" s="211"/>
      <c r="M321" s="195"/>
      <c r="N321" s="193"/>
      <c r="O321" s="194"/>
      <c r="P321" s="195"/>
      <c r="Q321" s="194"/>
      <c r="R321" s="195"/>
      <c r="S321" s="196"/>
    </row>
    <row r="322" spans="1:19" ht="14.1" customHeight="1" x14ac:dyDescent="0.15">
      <c r="A322" s="79"/>
      <c r="B322" s="397"/>
      <c r="C322" s="410"/>
      <c r="D322" s="264"/>
      <c r="E322" s="79"/>
      <c r="F322" s="245"/>
      <c r="G322" s="324"/>
      <c r="H322" s="99"/>
      <c r="I322" s="99"/>
      <c r="J322" s="99"/>
      <c r="K322" s="100" t="s">
        <v>7</v>
      </c>
      <c r="L322" s="211" t="s">
        <v>189</v>
      </c>
      <c r="M322" s="195" t="s">
        <v>7</v>
      </c>
      <c r="N322" s="193"/>
      <c r="O322" s="194" t="s">
        <v>7</v>
      </c>
      <c r="P322" s="195" t="s">
        <v>7</v>
      </c>
      <c r="Q322" s="194" t="s">
        <v>7</v>
      </c>
      <c r="R322" s="195" t="s">
        <v>7</v>
      </c>
      <c r="S322" s="196" t="s">
        <v>7</v>
      </c>
    </row>
    <row r="323" spans="1:19" ht="14.1" customHeight="1" x14ac:dyDescent="0.15">
      <c r="A323" s="79"/>
      <c r="B323" s="397"/>
      <c r="C323" s="410"/>
      <c r="D323" s="264"/>
      <c r="E323" s="79"/>
      <c r="F323" s="245"/>
      <c r="G323" s="324"/>
      <c r="H323" s="99"/>
      <c r="I323" s="99"/>
      <c r="J323" s="99"/>
      <c r="K323" s="100"/>
      <c r="L323" s="211"/>
      <c r="M323" s="195"/>
      <c r="N323" s="193"/>
      <c r="O323" s="194"/>
      <c r="P323" s="195"/>
      <c r="Q323" s="194"/>
      <c r="R323" s="195"/>
      <c r="S323" s="196"/>
    </row>
    <row r="324" spans="1:19" ht="14.1" customHeight="1" x14ac:dyDescent="0.15">
      <c r="A324" s="79"/>
      <c r="B324" s="397"/>
      <c r="C324" s="410"/>
      <c r="D324" s="264"/>
      <c r="E324" s="79"/>
      <c r="F324" s="308"/>
      <c r="G324" s="324"/>
      <c r="H324" s="84"/>
      <c r="I324" s="84"/>
      <c r="J324" s="84"/>
      <c r="K324" s="85" t="s">
        <v>7</v>
      </c>
      <c r="L324" s="384" t="s">
        <v>401</v>
      </c>
      <c r="M324" s="163" t="s">
        <v>7</v>
      </c>
      <c r="N324" s="161" t="s">
        <v>7</v>
      </c>
      <c r="O324" s="162"/>
      <c r="P324" s="163" t="s">
        <v>7</v>
      </c>
      <c r="Q324" s="162" t="s">
        <v>7</v>
      </c>
      <c r="R324" s="163" t="s">
        <v>7</v>
      </c>
      <c r="S324" s="164" t="s">
        <v>7</v>
      </c>
    </row>
    <row r="325" spans="1:19" ht="14.1" customHeight="1" x14ac:dyDescent="0.15">
      <c r="A325" s="79"/>
      <c r="B325" s="397"/>
      <c r="C325" s="410"/>
      <c r="D325" s="264"/>
      <c r="E325" s="79"/>
      <c r="F325" s="308"/>
      <c r="G325" s="324"/>
      <c r="H325" s="99"/>
      <c r="I325" s="99"/>
      <c r="J325" s="99"/>
      <c r="K325" s="100"/>
      <c r="L325" s="211" t="s">
        <v>257</v>
      </c>
      <c r="M325" s="195"/>
      <c r="N325" s="193"/>
      <c r="O325" s="194"/>
      <c r="P325" s="195"/>
      <c r="Q325" s="194"/>
      <c r="R325" s="195"/>
      <c r="S325" s="196"/>
    </row>
    <row r="326" spans="1:19" ht="14.1" customHeight="1" x14ac:dyDescent="0.15">
      <c r="A326" s="79"/>
      <c r="B326" s="397"/>
      <c r="C326" s="410"/>
      <c r="D326" s="284"/>
      <c r="E326" s="97"/>
      <c r="F326" s="358"/>
      <c r="G326" s="325"/>
      <c r="H326" s="478"/>
      <c r="I326" s="478"/>
      <c r="J326" s="478"/>
      <c r="K326" s="113"/>
      <c r="L326" s="480"/>
      <c r="M326" s="199"/>
      <c r="N326" s="197"/>
      <c r="O326" s="198"/>
      <c r="P326" s="199"/>
      <c r="Q326" s="198"/>
      <c r="R326" s="199"/>
      <c r="S326" s="468"/>
    </row>
    <row r="327" spans="1:19" ht="14.1" customHeight="1" x14ac:dyDescent="0.15">
      <c r="A327" s="79"/>
      <c r="B327" s="397"/>
      <c r="C327" s="410"/>
      <c r="D327" s="264" t="s">
        <v>108</v>
      </c>
      <c r="E327" s="79" t="s">
        <v>7</v>
      </c>
      <c r="F327" s="332" t="s">
        <v>7</v>
      </c>
      <c r="G327" s="716" t="s">
        <v>476</v>
      </c>
      <c r="H327" s="110"/>
      <c r="I327" s="110"/>
      <c r="J327" s="110" t="s">
        <v>7</v>
      </c>
      <c r="K327" s="111" t="s">
        <v>7</v>
      </c>
      <c r="L327" s="388" t="s">
        <v>109</v>
      </c>
      <c r="M327" s="182" t="s">
        <v>7</v>
      </c>
      <c r="N327" s="183" t="s">
        <v>7</v>
      </c>
      <c r="O327" s="184" t="s">
        <v>7</v>
      </c>
      <c r="P327" s="182" t="s">
        <v>7</v>
      </c>
      <c r="Q327" s="184" t="s">
        <v>7</v>
      </c>
      <c r="R327" s="182" t="s">
        <v>7</v>
      </c>
      <c r="S327" s="192" t="s">
        <v>7</v>
      </c>
    </row>
    <row r="328" spans="1:19" ht="14.1" customHeight="1" x14ac:dyDescent="0.15">
      <c r="A328" s="79"/>
      <c r="B328" s="397"/>
      <c r="C328" s="410"/>
      <c r="D328" s="264"/>
      <c r="E328" s="79"/>
      <c r="F328" s="308"/>
      <c r="G328" s="717"/>
      <c r="H328" s="99"/>
      <c r="I328" s="99"/>
      <c r="J328" s="99"/>
      <c r="K328" s="100"/>
      <c r="L328" s="211"/>
      <c r="M328" s="195"/>
      <c r="N328" s="193"/>
      <c r="O328" s="194"/>
      <c r="P328" s="195"/>
      <c r="Q328" s="194"/>
      <c r="R328" s="195"/>
      <c r="S328" s="196"/>
    </row>
    <row r="329" spans="1:19" ht="14.1" customHeight="1" x14ac:dyDescent="0.15">
      <c r="A329" s="79"/>
      <c r="B329" s="397"/>
      <c r="C329" s="410"/>
      <c r="D329" s="264"/>
      <c r="E329" s="79"/>
      <c r="F329" s="308"/>
      <c r="G329" s="717"/>
      <c r="H329" s="84"/>
      <c r="I329" s="84"/>
      <c r="J329" s="84" t="s">
        <v>7</v>
      </c>
      <c r="K329" s="85" t="s">
        <v>7</v>
      </c>
      <c r="L329" s="384" t="s">
        <v>110</v>
      </c>
      <c r="M329" s="163" t="s">
        <v>7</v>
      </c>
      <c r="N329" s="161" t="s">
        <v>7</v>
      </c>
      <c r="O329" s="162" t="s">
        <v>7</v>
      </c>
      <c r="P329" s="163" t="s">
        <v>7</v>
      </c>
      <c r="Q329" s="162" t="s">
        <v>7</v>
      </c>
      <c r="R329" s="163" t="s">
        <v>7</v>
      </c>
      <c r="S329" s="164" t="s">
        <v>7</v>
      </c>
    </row>
    <row r="330" spans="1:19" ht="14.1" customHeight="1" x14ac:dyDescent="0.15">
      <c r="A330" s="79"/>
      <c r="B330" s="397"/>
      <c r="C330" s="410"/>
      <c r="D330" s="264"/>
      <c r="E330" s="79"/>
      <c r="F330" s="308"/>
      <c r="G330" s="717"/>
      <c r="H330" s="80"/>
      <c r="I330" s="80"/>
      <c r="J330" s="80"/>
      <c r="K330" s="81"/>
      <c r="L330" s="387"/>
      <c r="M330" s="205"/>
      <c r="N330" s="171"/>
      <c r="O330" s="172"/>
      <c r="P330" s="205"/>
      <c r="Q330" s="172"/>
      <c r="R330" s="205"/>
      <c r="S330" s="206"/>
    </row>
    <row r="331" spans="1:19" ht="14.1" customHeight="1" x14ac:dyDescent="0.15">
      <c r="A331" s="79"/>
      <c r="B331" s="397"/>
      <c r="C331" s="410"/>
      <c r="D331" s="264"/>
      <c r="E331" s="79"/>
      <c r="F331" s="308"/>
      <c r="G331" s="717"/>
      <c r="H331" s="99"/>
      <c r="I331" s="99"/>
      <c r="J331" s="99" t="s">
        <v>7</v>
      </c>
      <c r="K331" s="100" t="s">
        <v>7</v>
      </c>
      <c r="L331" s="211" t="s">
        <v>111</v>
      </c>
      <c r="M331" s="195" t="s">
        <v>7</v>
      </c>
      <c r="N331" s="193" t="s">
        <v>7</v>
      </c>
      <c r="O331" s="194" t="s">
        <v>7</v>
      </c>
      <c r="P331" s="195" t="s">
        <v>7</v>
      </c>
      <c r="Q331" s="194" t="s">
        <v>7</v>
      </c>
      <c r="R331" s="195" t="s">
        <v>7</v>
      </c>
      <c r="S331" s="196" t="s">
        <v>7</v>
      </c>
    </row>
    <row r="332" spans="1:19" ht="14.1" customHeight="1" x14ac:dyDescent="0.15">
      <c r="A332" s="79"/>
      <c r="B332" s="397"/>
      <c r="C332" s="410"/>
      <c r="D332" s="264"/>
      <c r="E332" s="79"/>
      <c r="F332" s="308"/>
      <c r="G332" s="717"/>
      <c r="H332" s="99"/>
      <c r="I332" s="99"/>
      <c r="J332" s="99"/>
      <c r="K332" s="100"/>
      <c r="L332" s="211"/>
      <c r="M332" s="195"/>
      <c r="N332" s="193"/>
      <c r="O332" s="194"/>
      <c r="P332" s="195"/>
      <c r="Q332" s="194"/>
      <c r="R332" s="195"/>
      <c r="S332" s="196"/>
    </row>
    <row r="333" spans="1:19" ht="14.1" customHeight="1" x14ac:dyDescent="0.15">
      <c r="A333" s="79"/>
      <c r="B333" s="397"/>
      <c r="C333" s="410"/>
      <c r="D333" s="264"/>
      <c r="E333" s="79"/>
      <c r="F333" s="308"/>
      <c r="G333" s="717"/>
      <c r="H333" s="84"/>
      <c r="I333" s="84"/>
      <c r="J333" s="84" t="s">
        <v>7</v>
      </c>
      <c r="K333" s="85" t="s">
        <v>7</v>
      </c>
      <c r="L333" s="384" t="s">
        <v>112</v>
      </c>
      <c r="M333" s="163" t="s">
        <v>7</v>
      </c>
      <c r="N333" s="161" t="s">
        <v>7</v>
      </c>
      <c r="O333" s="162" t="s">
        <v>125</v>
      </c>
      <c r="P333" s="163" t="s">
        <v>7</v>
      </c>
      <c r="Q333" s="162" t="s">
        <v>7</v>
      </c>
      <c r="R333" s="163" t="s">
        <v>7</v>
      </c>
      <c r="S333" s="164" t="s">
        <v>7</v>
      </c>
    </row>
    <row r="334" spans="1:19" ht="14.1" customHeight="1" x14ac:dyDescent="0.15">
      <c r="A334" s="79"/>
      <c r="B334" s="397"/>
      <c r="C334" s="410"/>
      <c r="D334" s="264"/>
      <c r="E334" s="79"/>
      <c r="F334" s="308"/>
      <c r="G334" s="717"/>
      <c r="H334" s="80"/>
      <c r="I334" s="80"/>
      <c r="J334" s="80"/>
      <c r="K334" s="81"/>
      <c r="L334" s="387"/>
      <c r="M334" s="205"/>
      <c r="N334" s="171"/>
      <c r="O334" s="172"/>
      <c r="P334" s="205"/>
      <c r="Q334" s="172"/>
      <c r="R334" s="205"/>
      <c r="S334" s="206"/>
    </row>
    <row r="335" spans="1:19" ht="14.1" customHeight="1" x14ac:dyDescent="0.15">
      <c r="A335" s="79"/>
      <c r="B335" s="397"/>
      <c r="C335" s="410"/>
      <c r="D335" s="264"/>
      <c r="E335" s="79"/>
      <c r="F335" s="308"/>
      <c r="G335" s="717"/>
      <c r="H335" s="99"/>
      <c r="I335" s="99"/>
      <c r="J335" s="99" t="s">
        <v>7</v>
      </c>
      <c r="K335" s="100" t="s">
        <v>7</v>
      </c>
      <c r="L335" s="211" t="s">
        <v>113</v>
      </c>
      <c r="M335" s="195" t="s">
        <v>7</v>
      </c>
      <c r="N335" s="193" t="s">
        <v>7</v>
      </c>
      <c r="O335" s="194" t="s">
        <v>125</v>
      </c>
      <c r="P335" s="195" t="s">
        <v>7</v>
      </c>
      <c r="Q335" s="194" t="s">
        <v>7</v>
      </c>
      <c r="R335" s="195" t="s">
        <v>7</v>
      </c>
      <c r="S335" s="196" t="s">
        <v>7</v>
      </c>
    </row>
    <row r="336" spans="1:19" ht="14.1" customHeight="1" thickBot="1" x14ac:dyDescent="0.2">
      <c r="A336" s="95"/>
      <c r="B336" s="402"/>
      <c r="C336" s="416"/>
      <c r="D336" s="291"/>
      <c r="E336" s="95"/>
      <c r="F336" s="342"/>
      <c r="G336" s="762"/>
      <c r="H336" s="247"/>
      <c r="I336" s="247"/>
      <c r="J336" s="247"/>
      <c r="K336" s="464"/>
      <c r="L336" s="481"/>
      <c r="M336" s="465"/>
      <c r="N336" s="463"/>
      <c r="O336" s="467"/>
      <c r="P336" s="465"/>
      <c r="Q336" s="467"/>
      <c r="R336" s="465"/>
      <c r="S336" s="482"/>
    </row>
    <row r="337" spans="1:19" ht="14.1" customHeight="1" x14ac:dyDescent="0.15">
      <c r="A337" s="112"/>
      <c r="B337" s="112"/>
      <c r="C337" s="407"/>
      <c r="D337" s="441"/>
      <c r="E337" s="112"/>
      <c r="F337" s="523"/>
      <c r="G337" s="524"/>
      <c r="H337" s="112"/>
      <c r="I337" s="112"/>
      <c r="J337" s="112"/>
      <c r="K337" s="112"/>
      <c r="L337" s="363"/>
      <c r="M337" s="112"/>
      <c r="N337" s="112"/>
      <c r="O337" s="112"/>
      <c r="P337" s="112"/>
      <c r="Q337" s="112"/>
      <c r="R337" s="112"/>
      <c r="S337" s="112"/>
    </row>
    <row r="338" spans="1:19" ht="15" customHeight="1" x14ac:dyDescent="0.15">
      <c r="A338" s="770" t="s">
        <v>680</v>
      </c>
      <c r="B338" s="771"/>
      <c r="C338" s="771"/>
      <c r="D338" s="508" t="str">
        <f>IF(D1="","",D1)</f>
        <v/>
      </c>
      <c r="E338" s="772" t="s">
        <v>679</v>
      </c>
      <c r="F338" s="773"/>
      <c r="G338" s="773"/>
      <c r="H338" s="771" t="str">
        <f>IF(H1="","",H1)</f>
        <v/>
      </c>
      <c r="I338" s="771"/>
      <c r="J338" s="771"/>
      <c r="K338" s="771"/>
      <c r="L338" s="771"/>
      <c r="M338" s="771"/>
      <c r="N338" s="771"/>
      <c r="O338" s="771"/>
      <c r="P338" s="771"/>
      <c r="Q338" s="771"/>
      <c r="R338" s="771"/>
      <c r="S338" s="774"/>
    </row>
    <row r="339" spans="1:19" ht="14.1" customHeight="1" x14ac:dyDescent="0.15">
      <c r="A339" s="108"/>
      <c r="B339" s="108"/>
      <c r="C339" s="407"/>
      <c r="D339" s="265"/>
      <c r="E339" s="108"/>
      <c r="F339" s="109"/>
      <c r="G339" s="109"/>
      <c r="H339" s="109"/>
      <c r="I339" s="109"/>
      <c r="J339" s="109"/>
      <c r="K339" s="109"/>
      <c r="L339" s="363"/>
      <c r="M339" s="109"/>
      <c r="N339" s="109"/>
      <c r="O339" s="109"/>
      <c r="P339" s="109"/>
      <c r="Q339" s="109"/>
      <c r="R339" s="109"/>
      <c r="S339" s="109" t="s">
        <v>141</v>
      </c>
    </row>
    <row r="340" spans="1:19" ht="14.1" customHeight="1" thickBot="1" x14ac:dyDescent="0.2">
      <c r="A340" s="108" t="s">
        <v>564</v>
      </c>
      <c r="B340" s="108"/>
      <c r="C340" s="407"/>
      <c r="D340" s="265"/>
      <c r="E340" s="112"/>
      <c r="F340" s="108"/>
      <c r="G340" s="108"/>
      <c r="H340" s="108"/>
      <c r="I340" s="108"/>
      <c r="J340" s="108"/>
      <c r="K340" s="108"/>
      <c r="L340" s="363"/>
      <c r="M340" s="108"/>
      <c r="N340" s="103"/>
      <c r="O340" s="103"/>
      <c r="P340" s="108"/>
      <c r="Q340" s="103"/>
      <c r="R340" s="103"/>
      <c r="S340" s="103" t="s">
        <v>134</v>
      </c>
    </row>
    <row r="341" spans="1:19" ht="14.1" customHeight="1" x14ac:dyDescent="0.15">
      <c r="A341" s="643"/>
      <c r="B341" s="646" t="s">
        <v>449</v>
      </c>
      <c r="C341" s="649" t="s">
        <v>142</v>
      </c>
      <c r="D341" s="652" t="s">
        <v>20</v>
      </c>
      <c r="E341" s="655" t="s">
        <v>128</v>
      </c>
      <c r="F341" s="656"/>
      <c r="G341" s="656"/>
      <c r="H341" s="656"/>
      <c r="I341" s="656"/>
      <c r="J341" s="656"/>
      <c r="K341" s="656"/>
      <c r="L341" s="655" t="s">
        <v>129</v>
      </c>
      <c r="M341" s="656"/>
      <c r="N341" s="656"/>
      <c r="O341" s="656"/>
      <c r="P341" s="656"/>
      <c r="Q341" s="656"/>
      <c r="R341" s="656"/>
      <c r="S341" s="657"/>
    </row>
    <row r="342" spans="1:19" ht="14.1" customHeight="1" x14ac:dyDescent="0.15">
      <c r="A342" s="644"/>
      <c r="B342" s="647"/>
      <c r="C342" s="650"/>
      <c r="D342" s="653"/>
      <c r="E342" s="658" t="s">
        <v>371</v>
      </c>
      <c r="F342" s="660" t="s">
        <v>2</v>
      </c>
      <c r="G342" s="661"/>
      <c r="H342" s="660" t="s">
        <v>21</v>
      </c>
      <c r="I342" s="666"/>
      <c r="J342" s="666"/>
      <c r="K342" s="667"/>
      <c r="L342" s="670" t="s">
        <v>177</v>
      </c>
      <c r="M342" s="668" t="s">
        <v>22</v>
      </c>
      <c r="N342" s="668"/>
      <c r="O342" s="663"/>
      <c r="P342" s="693" t="s">
        <v>346</v>
      </c>
      <c r="Q342" s="693"/>
      <c r="R342" s="693"/>
      <c r="S342" s="695"/>
    </row>
    <row r="343" spans="1:19" ht="14.1" customHeight="1" x14ac:dyDescent="0.15">
      <c r="A343" s="644"/>
      <c r="B343" s="647"/>
      <c r="C343" s="650"/>
      <c r="D343" s="653"/>
      <c r="E343" s="659"/>
      <c r="F343" s="662"/>
      <c r="G343" s="663"/>
      <c r="H343" s="662"/>
      <c r="I343" s="668"/>
      <c r="J343" s="668"/>
      <c r="K343" s="669"/>
      <c r="L343" s="671"/>
      <c r="M343" s="693"/>
      <c r="N343" s="693"/>
      <c r="O343" s="694"/>
      <c r="P343" s="666" t="s">
        <v>235</v>
      </c>
      <c r="Q343" s="661"/>
      <c r="R343" s="660" t="s">
        <v>236</v>
      </c>
      <c r="S343" s="667"/>
    </row>
    <row r="344" spans="1:19" ht="14.1" customHeight="1" x14ac:dyDescent="0.15">
      <c r="A344" s="644"/>
      <c r="B344" s="647"/>
      <c r="C344" s="650"/>
      <c r="D344" s="653"/>
      <c r="E344" s="670" t="s">
        <v>370</v>
      </c>
      <c r="F344" s="662"/>
      <c r="G344" s="663"/>
      <c r="H344" s="660">
        <v>1</v>
      </c>
      <c r="I344" s="701">
        <v>2</v>
      </c>
      <c r="J344" s="701">
        <v>3</v>
      </c>
      <c r="K344" s="779">
        <v>4</v>
      </c>
      <c r="L344" s="671"/>
      <c r="M344" s="641" t="s">
        <v>170</v>
      </c>
      <c r="N344" s="673" t="s">
        <v>171</v>
      </c>
      <c r="O344" s="675" t="s">
        <v>172</v>
      </c>
      <c r="P344" s="677" t="s">
        <v>344</v>
      </c>
      <c r="Q344" s="679" t="s">
        <v>345</v>
      </c>
      <c r="R344" s="677" t="s">
        <v>344</v>
      </c>
      <c r="S344" s="682" t="s">
        <v>345</v>
      </c>
    </row>
    <row r="345" spans="1:19" ht="14.1" customHeight="1" thickBot="1" x14ac:dyDescent="0.2">
      <c r="A345" s="645"/>
      <c r="B345" s="648"/>
      <c r="C345" s="651"/>
      <c r="D345" s="654"/>
      <c r="E345" s="672"/>
      <c r="F345" s="664"/>
      <c r="G345" s="665"/>
      <c r="H345" s="662"/>
      <c r="I345" s="702"/>
      <c r="J345" s="702"/>
      <c r="K345" s="780"/>
      <c r="L345" s="672"/>
      <c r="M345" s="681"/>
      <c r="N345" s="674"/>
      <c r="O345" s="676"/>
      <c r="P345" s="678"/>
      <c r="Q345" s="680"/>
      <c r="R345" s="678"/>
      <c r="S345" s="683"/>
    </row>
    <row r="346" spans="1:19" ht="14.1" customHeight="1" x14ac:dyDescent="0.15">
      <c r="A346" s="107">
        <v>9</v>
      </c>
      <c r="B346" s="397"/>
      <c r="C346" s="511" t="s">
        <v>750</v>
      </c>
      <c r="D346" s="276" t="s">
        <v>108</v>
      </c>
      <c r="E346" s="92" t="s">
        <v>7</v>
      </c>
      <c r="F346" s="307" t="s">
        <v>7</v>
      </c>
      <c r="G346" s="716" t="s">
        <v>476</v>
      </c>
      <c r="H346" s="473"/>
      <c r="I346" s="473"/>
      <c r="J346" s="473"/>
      <c r="K346" s="250" t="s">
        <v>7</v>
      </c>
      <c r="L346" s="383" t="s">
        <v>656</v>
      </c>
      <c r="M346" s="215" t="s">
        <v>7</v>
      </c>
      <c r="N346" s="474" t="s">
        <v>7</v>
      </c>
      <c r="O346" s="475"/>
      <c r="P346" s="215" t="s">
        <v>7</v>
      </c>
      <c r="Q346" s="475" t="s">
        <v>7</v>
      </c>
      <c r="R346" s="215" t="s">
        <v>7</v>
      </c>
      <c r="S346" s="476" t="s">
        <v>7</v>
      </c>
    </row>
    <row r="347" spans="1:19" ht="14.1" customHeight="1" x14ac:dyDescent="0.15">
      <c r="A347" s="107" t="s">
        <v>99</v>
      </c>
      <c r="B347" s="397"/>
      <c r="C347" s="409" t="s">
        <v>745</v>
      </c>
      <c r="D347" s="264" t="s">
        <v>114</v>
      </c>
      <c r="E347" s="79"/>
      <c r="F347" s="303"/>
      <c r="G347" s="717"/>
      <c r="H347" s="99"/>
      <c r="I347" s="99"/>
      <c r="J347" s="99"/>
      <c r="K347" s="100"/>
      <c r="L347" s="211" t="s">
        <v>257</v>
      </c>
      <c r="M347" s="195"/>
      <c r="N347" s="193"/>
      <c r="O347" s="194"/>
      <c r="P347" s="195"/>
      <c r="Q347" s="194"/>
      <c r="R347" s="195"/>
      <c r="S347" s="196"/>
    </row>
    <row r="348" spans="1:19" ht="14.1" customHeight="1" x14ac:dyDescent="0.15">
      <c r="A348" s="107" t="s">
        <v>100</v>
      </c>
      <c r="B348" s="397"/>
      <c r="C348" s="300" t="s">
        <v>414</v>
      </c>
      <c r="D348" s="264" t="s">
        <v>657</v>
      </c>
      <c r="E348" s="79"/>
      <c r="F348" s="303"/>
      <c r="G348" s="717"/>
      <c r="H348" s="84"/>
      <c r="I348" s="84"/>
      <c r="J348" s="84"/>
      <c r="K348" s="85" t="s">
        <v>7</v>
      </c>
      <c r="L348" s="384" t="s">
        <v>402</v>
      </c>
      <c r="M348" s="163" t="s">
        <v>7</v>
      </c>
      <c r="N348" s="161" t="s">
        <v>7</v>
      </c>
      <c r="O348" s="162"/>
      <c r="P348" s="163" t="s">
        <v>7</v>
      </c>
      <c r="Q348" s="162" t="s">
        <v>7</v>
      </c>
      <c r="R348" s="163" t="s">
        <v>7</v>
      </c>
      <c r="S348" s="164" t="s">
        <v>7</v>
      </c>
    </row>
    <row r="349" spans="1:19" ht="14.1" customHeight="1" x14ac:dyDescent="0.15">
      <c r="A349" s="107" t="s">
        <v>101</v>
      </c>
      <c r="B349" s="397"/>
      <c r="C349" s="409" t="s">
        <v>748</v>
      </c>
      <c r="D349" s="264" t="s">
        <v>115</v>
      </c>
      <c r="E349" s="79"/>
      <c r="F349" s="303"/>
      <c r="G349" s="717"/>
      <c r="H349" s="80"/>
      <c r="I349" s="80"/>
      <c r="J349" s="80"/>
      <c r="K349" s="81"/>
      <c r="L349" s="387" t="s">
        <v>257</v>
      </c>
      <c r="M349" s="205"/>
      <c r="N349" s="171"/>
      <c r="O349" s="172"/>
      <c r="P349" s="205"/>
      <c r="Q349" s="172"/>
      <c r="R349" s="205"/>
      <c r="S349" s="206"/>
    </row>
    <row r="350" spans="1:19" ht="14.1" customHeight="1" x14ac:dyDescent="0.15">
      <c r="A350" s="107" t="s">
        <v>120</v>
      </c>
      <c r="B350" s="397"/>
      <c r="C350" s="486" t="s">
        <v>744</v>
      </c>
      <c r="D350" s="267"/>
      <c r="E350" s="79"/>
      <c r="F350" s="303"/>
      <c r="G350" s="717"/>
      <c r="H350" s="99"/>
      <c r="I350" s="99"/>
      <c r="J350" s="99"/>
      <c r="K350" s="100" t="s">
        <v>7</v>
      </c>
      <c r="L350" s="211" t="s">
        <v>403</v>
      </c>
      <c r="M350" s="195" t="s">
        <v>7</v>
      </c>
      <c r="N350" s="193" t="s">
        <v>7</v>
      </c>
      <c r="O350" s="194"/>
      <c r="P350" s="195" t="s">
        <v>7</v>
      </c>
      <c r="Q350" s="194" t="s">
        <v>7</v>
      </c>
      <c r="R350" s="195" t="s">
        <v>7</v>
      </c>
      <c r="S350" s="196" t="s">
        <v>7</v>
      </c>
    </row>
    <row r="351" spans="1:19" ht="14.1" customHeight="1" x14ac:dyDescent="0.15">
      <c r="A351" s="107" t="s">
        <v>167</v>
      </c>
      <c r="B351" s="397"/>
      <c r="C351" s="410"/>
      <c r="D351" s="267"/>
      <c r="E351" s="79"/>
      <c r="F351" s="329"/>
      <c r="G351" s="726"/>
      <c r="H351" s="478"/>
      <c r="I351" s="478"/>
      <c r="J351" s="478"/>
      <c r="K351" s="113"/>
      <c r="L351" s="480"/>
      <c r="M351" s="199"/>
      <c r="N351" s="197"/>
      <c r="O351" s="198"/>
      <c r="P351" s="199"/>
      <c r="Q351" s="198"/>
      <c r="R351" s="199"/>
      <c r="S351" s="468"/>
    </row>
    <row r="352" spans="1:19" ht="14.1" customHeight="1" x14ac:dyDescent="0.15">
      <c r="A352" s="107" t="s">
        <v>153</v>
      </c>
      <c r="B352" s="397"/>
      <c r="C352" s="410"/>
      <c r="D352" s="276" t="s">
        <v>11</v>
      </c>
      <c r="E352" s="92" t="s">
        <v>7</v>
      </c>
      <c r="F352" s="307" t="s">
        <v>7</v>
      </c>
      <c r="G352" s="716" t="s">
        <v>476</v>
      </c>
      <c r="H352" s="110"/>
      <c r="I352" s="110"/>
      <c r="J352" s="110"/>
      <c r="K352" s="111" t="s">
        <v>7</v>
      </c>
      <c r="L352" s="388" t="s">
        <v>116</v>
      </c>
      <c r="M352" s="182" t="s">
        <v>7</v>
      </c>
      <c r="N352" s="183" t="s">
        <v>7</v>
      </c>
      <c r="O352" s="184"/>
      <c r="P352" s="182" t="s">
        <v>7</v>
      </c>
      <c r="Q352" s="184" t="s">
        <v>7</v>
      </c>
      <c r="R352" s="182" t="s">
        <v>7</v>
      </c>
      <c r="S352" s="192" t="s">
        <v>7</v>
      </c>
    </row>
    <row r="353" spans="1:19" ht="14.1" customHeight="1" x14ac:dyDescent="0.15">
      <c r="A353" s="107" t="s">
        <v>72</v>
      </c>
      <c r="B353" s="397"/>
      <c r="C353" s="410"/>
      <c r="D353" s="264" t="s">
        <v>12</v>
      </c>
      <c r="E353" s="79"/>
      <c r="F353" s="245"/>
      <c r="G353" s="717"/>
      <c r="H353" s="99"/>
      <c r="I353" s="99"/>
      <c r="J353" s="99"/>
      <c r="K353" s="100"/>
      <c r="L353" s="211"/>
      <c r="M353" s="195"/>
      <c r="N353" s="193"/>
      <c r="O353" s="194"/>
      <c r="P353" s="195"/>
      <c r="Q353" s="194"/>
      <c r="R353" s="195"/>
      <c r="S353" s="196"/>
    </row>
    <row r="354" spans="1:19" ht="14.1" customHeight="1" x14ac:dyDescent="0.15">
      <c r="A354" s="107" t="s">
        <v>73</v>
      </c>
      <c r="B354" s="397"/>
      <c r="C354" s="410"/>
      <c r="D354" s="264"/>
      <c r="E354" s="79"/>
      <c r="F354" s="245"/>
      <c r="G354" s="354"/>
      <c r="H354" s="84"/>
      <c r="I354" s="84"/>
      <c r="J354" s="84"/>
      <c r="K354" s="85" t="s">
        <v>7</v>
      </c>
      <c r="L354" s="384" t="s">
        <v>404</v>
      </c>
      <c r="M354" s="163" t="s">
        <v>7</v>
      </c>
      <c r="N354" s="161" t="s">
        <v>7</v>
      </c>
      <c r="O354" s="162"/>
      <c r="P354" s="163" t="s">
        <v>7</v>
      </c>
      <c r="Q354" s="162" t="s">
        <v>7</v>
      </c>
      <c r="R354" s="163" t="s">
        <v>7</v>
      </c>
      <c r="S354" s="164" t="s">
        <v>7</v>
      </c>
    </row>
    <row r="355" spans="1:19" ht="14.1" customHeight="1" x14ac:dyDescent="0.15">
      <c r="A355" s="107" t="s">
        <v>138</v>
      </c>
      <c r="B355" s="397"/>
      <c r="C355" s="410"/>
      <c r="D355" s="264"/>
      <c r="E355" s="79"/>
      <c r="F355" s="245"/>
      <c r="G355" s="354"/>
      <c r="H355" s="80"/>
      <c r="I355" s="80"/>
      <c r="J355" s="80"/>
      <c r="K355" s="81"/>
      <c r="L355" s="387"/>
      <c r="M355" s="205"/>
      <c r="N355" s="171"/>
      <c r="O355" s="172"/>
      <c r="P355" s="205"/>
      <c r="Q355" s="172"/>
      <c r="R355" s="205"/>
      <c r="S355" s="206"/>
    </row>
    <row r="356" spans="1:19" ht="14.1" customHeight="1" x14ac:dyDescent="0.15">
      <c r="A356" s="107" t="s">
        <v>27</v>
      </c>
      <c r="B356" s="397"/>
      <c r="C356" s="410"/>
      <c r="D356" s="264"/>
      <c r="E356" s="79"/>
      <c r="F356" s="245"/>
      <c r="G356" s="354"/>
      <c r="H356" s="99"/>
      <c r="I356" s="99"/>
      <c r="J356" s="99"/>
      <c r="K356" s="100" t="s">
        <v>7</v>
      </c>
      <c r="L356" s="211" t="s">
        <v>405</v>
      </c>
      <c r="M356" s="195" t="s">
        <v>7</v>
      </c>
      <c r="N356" s="193" t="s">
        <v>7</v>
      </c>
      <c r="O356" s="194"/>
      <c r="P356" s="195" t="s">
        <v>7</v>
      </c>
      <c r="Q356" s="194" t="s">
        <v>7</v>
      </c>
      <c r="R356" s="195" t="s">
        <v>7</v>
      </c>
      <c r="S356" s="196" t="s">
        <v>7</v>
      </c>
    </row>
    <row r="357" spans="1:19" ht="14.1" customHeight="1" x14ac:dyDescent="0.15">
      <c r="A357" s="107" t="s">
        <v>154</v>
      </c>
      <c r="B357" s="397"/>
      <c r="C357" s="410"/>
      <c r="D357" s="264"/>
      <c r="E357" s="79"/>
      <c r="F357" s="245"/>
      <c r="G357" s="354"/>
      <c r="H357" s="99"/>
      <c r="I357" s="99"/>
      <c r="J357" s="99"/>
      <c r="K357" s="100"/>
      <c r="L357" s="211"/>
      <c r="M357" s="195"/>
      <c r="N357" s="193"/>
      <c r="O357" s="194"/>
      <c r="P357" s="195"/>
      <c r="Q357" s="194"/>
      <c r="R357" s="195"/>
      <c r="S357" s="196"/>
    </row>
    <row r="358" spans="1:19" ht="14.1" customHeight="1" x14ac:dyDescent="0.15">
      <c r="A358" s="107" t="s">
        <v>155</v>
      </c>
      <c r="B358" s="397"/>
      <c r="C358" s="410"/>
      <c r="D358" s="264"/>
      <c r="E358" s="79"/>
      <c r="F358" s="245"/>
      <c r="G358" s="354"/>
      <c r="H358" s="84"/>
      <c r="I358" s="84"/>
      <c r="J358" s="84"/>
      <c r="K358" s="85" t="s">
        <v>7</v>
      </c>
      <c r="L358" s="384" t="s">
        <v>230</v>
      </c>
      <c r="M358" s="163" t="s">
        <v>7</v>
      </c>
      <c r="N358" s="161" t="s">
        <v>7</v>
      </c>
      <c r="O358" s="162"/>
      <c r="P358" s="163" t="s">
        <v>7</v>
      </c>
      <c r="Q358" s="162" t="s">
        <v>7</v>
      </c>
      <c r="R358" s="163" t="s">
        <v>7</v>
      </c>
      <c r="S358" s="164" t="s">
        <v>7</v>
      </c>
    </row>
    <row r="359" spans="1:19" ht="14.1" customHeight="1" x14ac:dyDescent="0.15">
      <c r="A359" s="107" t="s">
        <v>156</v>
      </c>
      <c r="B359" s="397"/>
      <c r="C359" s="410"/>
      <c r="D359" s="284"/>
      <c r="E359" s="97"/>
      <c r="F359" s="358"/>
      <c r="G359" s="359"/>
      <c r="H359" s="478"/>
      <c r="I359" s="478"/>
      <c r="J359" s="478"/>
      <c r="K359" s="113"/>
      <c r="L359" s="480"/>
      <c r="M359" s="199"/>
      <c r="N359" s="197"/>
      <c r="O359" s="198"/>
      <c r="P359" s="199"/>
      <c r="Q359" s="198"/>
      <c r="R359" s="199"/>
      <c r="S359" s="468"/>
    </row>
    <row r="360" spans="1:19" ht="14.1" customHeight="1" x14ac:dyDescent="0.15">
      <c r="A360" s="107" t="s">
        <v>157</v>
      </c>
      <c r="B360" s="397"/>
      <c r="C360" s="410"/>
      <c r="D360" s="264" t="s">
        <v>130</v>
      </c>
      <c r="E360" s="79" t="s">
        <v>7</v>
      </c>
      <c r="F360" s="307" t="s">
        <v>7</v>
      </c>
      <c r="G360" s="716" t="s">
        <v>476</v>
      </c>
      <c r="H360" s="110"/>
      <c r="I360" s="110"/>
      <c r="J360" s="110"/>
      <c r="K360" s="111" t="s">
        <v>7</v>
      </c>
      <c r="L360" s="388" t="s">
        <v>119</v>
      </c>
      <c r="M360" s="182" t="s">
        <v>7</v>
      </c>
      <c r="N360" s="183" t="s">
        <v>7</v>
      </c>
      <c r="O360" s="184"/>
      <c r="P360" s="182" t="s">
        <v>7</v>
      </c>
      <c r="Q360" s="184" t="s">
        <v>7</v>
      </c>
      <c r="R360" s="182" t="s">
        <v>7</v>
      </c>
      <c r="S360" s="192" t="s">
        <v>7</v>
      </c>
    </row>
    <row r="361" spans="1:19" ht="14.1" customHeight="1" x14ac:dyDescent="0.15">
      <c r="A361" s="79"/>
      <c r="B361" s="397"/>
      <c r="C361" s="410"/>
      <c r="D361" s="264" t="s">
        <v>131</v>
      </c>
      <c r="E361" s="79"/>
      <c r="F361" s="245"/>
      <c r="G361" s="717"/>
      <c r="H361" s="80"/>
      <c r="I361" s="80"/>
      <c r="J361" s="80"/>
      <c r="K361" s="81"/>
      <c r="L361" s="387"/>
      <c r="M361" s="205"/>
      <c r="N361" s="171"/>
      <c r="O361" s="172"/>
      <c r="P361" s="205"/>
      <c r="Q361" s="172"/>
      <c r="R361" s="205"/>
      <c r="S361" s="206"/>
    </row>
    <row r="362" spans="1:19" ht="14.1" customHeight="1" x14ac:dyDescent="0.15">
      <c r="A362" s="79"/>
      <c r="B362" s="397"/>
      <c r="C362" s="410"/>
      <c r="D362" s="264"/>
      <c r="E362" s="79"/>
      <c r="F362" s="245"/>
      <c r="G362" s="354"/>
      <c r="H362" s="84"/>
      <c r="I362" s="84"/>
      <c r="J362" s="84"/>
      <c r="K362" s="85" t="s">
        <v>7</v>
      </c>
      <c r="L362" s="384" t="s">
        <v>118</v>
      </c>
      <c r="M362" s="163" t="s">
        <v>7</v>
      </c>
      <c r="N362" s="161" t="s">
        <v>7</v>
      </c>
      <c r="O362" s="162"/>
      <c r="P362" s="163" t="s">
        <v>7</v>
      </c>
      <c r="Q362" s="162" t="s">
        <v>7</v>
      </c>
      <c r="R362" s="163" t="s">
        <v>7</v>
      </c>
      <c r="S362" s="164" t="s">
        <v>7</v>
      </c>
    </row>
    <row r="363" spans="1:19" ht="14.1" customHeight="1" x14ac:dyDescent="0.15">
      <c r="A363" s="79"/>
      <c r="B363" s="397"/>
      <c r="C363" s="415"/>
      <c r="D363" s="264"/>
      <c r="E363" s="79"/>
      <c r="F363" s="245"/>
      <c r="G363" s="354"/>
      <c r="H363" s="80"/>
      <c r="I363" s="80"/>
      <c r="J363" s="80"/>
      <c r="K363" s="81"/>
      <c r="L363" s="387"/>
      <c r="M363" s="205"/>
      <c r="N363" s="171"/>
      <c r="O363" s="172"/>
      <c r="P363" s="205"/>
      <c r="Q363" s="172"/>
      <c r="R363" s="205"/>
      <c r="S363" s="206"/>
    </row>
    <row r="364" spans="1:19" ht="14.1" customHeight="1" x14ac:dyDescent="0.15">
      <c r="A364" s="79"/>
      <c r="B364" s="397"/>
      <c r="C364" s="410"/>
      <c r="D364" s="264"/>
      <c r="E364" s="79"/>
      <c r="F364" s="245"/>
      <c r="G364" s="354"/>
      <c r="H364" s="84"/>
      <c r="I364" s="84"/>
      <c r="J364" s="84"/>
      <c r="K364" s="85" t="s">
        <v>7</v>
      </c>
      <c r="L364" s="384" t="s">
        <v>117</v>
      </c>
      <c r="M364" s="163" t="s">
        <v>7</v>
      </c>
      <c r="N364" s="161" t="s">
        <v>125</v>
      </c>
      <c r="O364" s="162"/>
      <c r="P364" s="163" t="s">
        <v>7</v>
      </c>
      <c r="Q364" s="162" t="s">
        <v>7</v>
      </c>
      <c r="R364" s="163" t="s">
        <v>7</v>
      </c>
      <c r="S364" s="164" t="s">
        <v>7</v>
      </c>
    </row>
    <row r="365" spans="1:19" ht="14.1" customHeight="1" thickBot="1" x14ac:dyDescent="0.2">
      <c r="A365" s="79"/>
      <c r="B365" s="397"/>
      <c r="C365" s="410"/>
      <c r="D365" s="264"/>
      <c r="E365" s="79"/>
      <c r="F365" s="245"/>
      <c r="G365" s="354"/>
      <c r="H365" s="247"/>
      <c r="I365" s="247"/>
      <c r="J365" s="247"/>
      <c r="K365" s="464"/>
      <c r="L365" s="481"/>
      <c r="M365" s="465"/>
      <c r="N365" s="463"/>
      <c r="O365" s="467"/>
      <c r="P365" s="465"/>
      <c r="Q365" s="467"/>
      <c r="R365" s="465"/>
      <c r="S365" s="482"/>
    </row>
    <row r="366" spans="1:19" ht="14.1" customHeight="1" x14ac:dyDescent="0.15">
      <c r="A366" s="79"/>
      <c r="B366" s="404" t="str">
        <f>IF(等級設定!A53=TRUE,"■","□")</f>
        <v>□</v>
      </c>
      <c r="C366" s="511" t="s">
        <v>746</v>
      </c>
      <c r="D366" s="266" t="s">
        <v>749</v>
      </c>
      <c r="E366" s="76" t="s">
        <v>7</v>
      </c>
      <c r="F366" s="357" t="s">
        <v>7</v>
      </c>
      <c r="G366" s="725" t="s">
        <v>476</v>
      </c>
      <c r="H366" s="473"/>
      <c r="I366" s="473"/>
      <c r="J366" s="473"/>
      <c r="K366" s="250" t="s">
        <v>7</v>
      </c>
      <c r="L366" s="383" t="s">
        <v>752</v>
      </c>
      <c r="M366" s="215" t="s">
        <v>7</v>
      </c>
      <c r="N366" s="474" t="s">
        <v>7</v>
      </c>
      <c r="O366" s="475"/>
      <c r="P366" s="215" t="s">
        <v>7</v>
      </c>
      <c r="Q366" s="475" t="s">
        <v>7</v>
      </c>
      <c r="R366" s="215" t="s">
        <v>7</v>
      </c>
      <c r="S366" s="476" t="s">
        <v>7</v>
      </c>
    </row>
    <row r="367" spans="1:19" ht="14.1" customHeight="1" x14ac:dyDescent="0.15">
      <c r="A367" s="79"/>
      <c r="B367" s="397"/>
      <c r="C367" s="409" t="s">
        <v>745</v>
      </c>
      <c r="D367" s="264"/>
      <c r="E367" s="79"/>
      <c r="F367" s="245"/>
      <c r="G367" s="717"/>
      <c r="H367" s="99"/>
      <c r="I367" s="99"/>
      <c r="J367" s="99"/>
      <c r="K367" s="100"/>
      <c r="L367" s="211"/>
      <c r="M367" s="195"/>
      <c r="N367" s="193"/>
      <c r="O367" s="194"/>
      <c r="P367" s="195"/>
      <c r="Q367" s="194"/>
      <c r="R367" s="195"/>
      <c r="S367" s="196"/>
    </row>
    <row r="368" spans="1:19" ht="14.1" customHeight="1" x14ac:dyDescent="0.15">
      <c r="A368" s="79"/>
      <c r="B368" s="397"/>
      <c r="C368" s="300" t="s">
        <v>414</v>
      </c>
      <c r="D368" s="264"/>
      <c r="E368" s="79"/>
      <c r="F368" s="245"/>
      <c r="G368" s="354"/>
      <c r="H368" s="84"/>
      <c r="I368" s="84"/>
      <c r="J368" s="84"/>
      <c r="K368" s="85" t="s">
        <v>7</v>
      </c>
      <c r="L368" s="783" t="s">
        <v>753</v>
      </c>
      <c r="M368" s="163" t="s">
        <v>7</v>
      </c>
      <c r="N368" s="161" t="s">
        <v>125</v>
      </c>
      <c r="O368" s="162"/>
      <c r="P368" s="163" t="s">
        <v>7</v>
      </c>
      <c r="Q368" s="162" t="s">
        <v>7</v>
      </c>
      <c r="R368" s="163" t="s">
        <v>7</v>
      </c>
      <c r="S368" s="164" t="s">
        <v>7</v>
      </c>
    </row>
    <row r="369" spans="1:19" ht="14.1" customHeight="1" x14ac:dyDescent="0.15">
      <c r="A369" s="79"/>
      <c r="B369" s="397"/>
      <c r="C369" s="409" t="s">
        <v>747</v>
      </c>
      <c r="D369" s="264"/>
      <c r="E369" s="79"/>
      <c r="F369" s="245"/>
      <c r="G369" s="354"/>
      <c r="H369" s="80"/>
      <c r="I369" s="80"/>
      <c r="J369" s="80"/>
      <c r="K369" s="81"/>
      <c r="L369" s="784"/>
      <c r="M369" s="205"/>
      <c r="N369" s="171"/>
      <c r="O369" s="172"/>
      <c r="P369" s="205"/>
      <c r="Q369" s="172"/>
      <c r="R369" s="205"/>
      <c r="S369" s="206"/>
    </row>
    <row r="370" spans="1:19" ht="14.1" customHeight="1" x14ac:dyDescent="0.15">
      <c r="A370" s="79"/>
      <c r="B370" s="397"/>
      <c r="C370" s="486" t="s">
        <v>744</v>
      </c>
      <c r="D370" s="264"/>
      <c r="E370" s="79"/>
      <c r="F370" s="245"/>
      <c r="G370" s="354"/>
      <c r="H370" s="82"/>
      <c r="I370" s="82"/>
      <c r="J370" s="82"/>
      <c r="K370" s="83" t="s">
        <v>7</v>
      </c>
      <c r="L370" s="210" t="s">
        <v>754</v>
      </c>
      <c r="M370" s="158" t="s">
        <v>7</v>
      </c>
      <c r="N370" s="156" t="s">
        <v>7</v>
      </c>
      <c r="O370" s="157"/>
      <c r="P370" s="158" t="s">
        <v>7</v>
      </c>
      <c r="Q370" s="157" t="s">
        <v>7</v>
      </c>
      <c r="R370" s="158" t="s">
        <v>7</v>
      </c>
      <c r="S370" s="159" t="s">
        <v>7</v>
      </c>
    </row>
    <row r="371" spans="1:19" ht="14.1" customHeight="1" x14ac:dyDescent="0.15">
      <c r="A371" s="79"/>
      <c r="B371" s="397"/>
      <c r="C371" s="410"/>
      <c r="D371" s="264"/>
      <c r="E371" s="79"/>
      <c r="F371" s="245"/>
      <c r="G371" s="354"/>
      <c r="H371" s="82"/>
      <c r="I371" s="82"/>
      <c r="J371" s="82"/>
      <c r="K371" s="83" t="s">
        <v>7</v>
      </c>
      <c r="L371" s="210" t="s">
        <v>755</v>
      </c>
      <c r="M371" s="158" t="s">
        <v>7</v>
      </c>
      <c r="N371" s="156" t="s">
        <v>7</v>
      </c>
      <c r="O371" s="157"/>
      <c r="P371" s="158" t="s">
        <v>7</v>
      </c>
      <c r="Q371" s="157" t="s">
        <v>7</v>
      </c>
      <c r="R371" s="158" t="s">
        <v>7</v>
      </c>
      <c r="S371" s="159" t="s">
        <v>7</v>
      </c>
    </row>
    <row r="372" spans="1:19" ht="14.1" customHeight="1" x14ac:dyDescent="0.15">
      <c r="A372" s="79"/>
      <c r="B372" s="397"/>
      <c r="C372" s="419" t="s">
        <v>848</v>
      </c>
      <c r="D372" s="264"/>
      <c r="E372" s="79"/>
      <c r="F372" s="245"/>
      <c r="G372" s="354"/>
      <c r="H372" s="82"/>
      <c r="I372" s="82"/>
      <c r="J372" s="82"/>
      <c r="K372" s="83" t="s">
        <v>7</v>
      </c>
      <c r="L372" s="210" t="s">
        <v>756</v>
      </c>
      <c r="M372" s="158" t="s">
        <v>7</v>
      </c>
      <c r="N372" s="156" t="s">
        <v>7</v>
      </c>
      <c r="O372" s="157"/>
      <c r="P372" s="158" t="s">
        <v>7</v>
      </c>
      <c r="Q372" s="157" t="s">
        <v>7</v>
      </c>
      <c r="R372" s="158" t="s">
        <v>7</v>
      </c>
      <c r="S372" s="159" t="s">
        <v>7</v>
      </c>
    </row>
    <row r="373" spans="1:19" ht="14.1" customHeight="1" x14ac:dyDescent="0.15">
      <c r="A373" s="79"/>
      <c r="B373" s="397"/>
      <c r="C373" s="410"/>
      <c r="D373" s="284"/>
      <c r="E373" s="97"/>
      <c r="F373" s="358"/>
      <c r="G373" s="359"/>
      <c r="H373" s="478"/>
      <c r="I373" s="478"/>
      <c r="J373" s="478"/>
      <c r="K373" s="113"/>
      <c r="L373" s="480"/>
      <c r="M373" s="199"/>
      <c r="N373" s="197"/>
      <c r="O373" s="198"/>
      <c r="P373" s="199"/>
      <c r="Q373" s="198"/>
      <c r="R373" s="199"/>
      <c r="S373" s="468"/>
    </row>
    <row r="374" spans="1:19" ht="14.1" customHeight="1" x14ac:dyDescent="0.15">
      <c r="A374" s="79"/>
      <c r="B374" s="397"/>
      <c r="C374" s="410"/>
      <c r="D374" s="276" t="s">
        <v>758</v>
      </c>
      <c r="E374" s="79" t="s">
        <v>7</v>
      </c>
      <c r="F374" s="336" t="s">
        <v>7</v>
      </c>
      <c r="G374" s="716" t="s">
        <v>476</v>
      </c>
      <c r="H374" s="93"/>
      <c r="I374" s="93"/>
      <c r="J374" s="93"/>
      <c r="K374" s="94" t="s">
        <v>7</v>
      </c>
      <c r="L374" s="385" t="s">
        <v>757</v>
      </c>
      <c r="M374" s="153" t="s">
        <v>7</v>
      </c>
      <c r="N374" s="151" t="s">
        <v>7</v>
      </c>
      <c r="O374" s="152"/>
      <c r="P374" s="153" t="s">
        <v>7</v>
      </c>
      <c r="Q374" s="152" t="s">
        <v>7</v>
      </c>
      <c r="R374" s="153" t="s">
        <v>7</v>
      </c>
      <c r="S374" s="154" t="s">
        <v>7</v>
      </c>
    </row>
    <row r="375" spans="1:19" ht="14.1" customHeight="1" x14ac:dyDescent="0.15">
      <c r="A375" s="79"/>
      <c r="B375" s="397"/>
      <c r="C375" s="410"/>
      <c r="D375" s="526" t="s">
        <v>848</v>
      </c>
      <c r="E375" s="79"/>
      <c r="F375" s="245"/>
      <c r="G375" s="717"/>
      <c r="H375" s="82"/>
      <c r="I375" s="82"/>
      <c r="J375" s="82"/>
      <c r="K375" s="83" t="s">
        <v>7</v>
      </c>
      <c r="L375" s="210" t="s">
        <v>760</v>
      </c>
      <c r="M375" s="158" t="s">
        <v>7</v>
      </c>
      <c r="N375" s="156" t="s">
        <v>7</v>
      </c>
      <c r="O375" s="157"/>
      <c r="P375" s="158" t="s">
        <v>7</v>
      </c>
      <c r="Q375" s="157" t="s">
        <v>7</v>
      </c>
      <c r="R375" s="158" t="s">
        <v>7</v>
      </c>
      <c r="S375" s="159" t="s">
        <v>7</v>
      </c>
    </row>
    <row r="376" spans="1:19" ht="14.1" customHeight="1" x14ac:dyDescent="0.15">
      <c r="A376" s="79"/>
      <c r="B376" s="397"/>
      <c r="C376" s="410"/>
      <c r="D376" s="264"/>
      <c r="E376" s="79"/>
      <c r="F376" s="245"/>
      <c r="G376" s="354"/>
      <c r="H376" s="82"/>
      <c r="I376" s="82"/>
      <c r="J376" s="82"/>
      <c r="K376" s="83" t="s">
        <v>7</v>
      </c>
      <c r="L376" s="210" t="s">
        <v>759</v>
      </c>
      <c r="M376" s="158" t="s">
        <v>7</v>
      </c>
      <c r="N376" s="156" t="s">
        <v>7</v>
      </c>
      <c r="O376" s="157"/>
      <c r="P376" s="158" t="s">
        <v>7</v>
      </c>
      <c r="Q376" s="157" t="s">
        <v>7</v>
      </c>
      <c r="R376" s="158" t="s">
        <v>7</v>
      </c>
      <c r="S376" s="159" t="s">
        <v>7</v>
      </c>
    </row>
    <row r="377" spans="1:19" ht="14.1" customHeight="1" x14ac:dyDescent="0.15">
      <c r="A377" s="79"/>
      <c r="B377" s="397"/>
      <c r="C377" s="410"/>
      <c r="D377" s="264"/>
      <c r="E377" s="79"/>
      <c r="F377" s="245"/>
      <c r="G377" s="354"/>
      <c r="H377" s="82"/>
      <c r="I377" s="82"/>
      <c r="J377" s="82"/>
      <c r="K377" s="83" t="s">
        <v>7</v>
      </c>
      <c r="L377" s="210" t="s">
        <v>761</v>
      </c>
      <c r="M377" s="158" t="s">
        <v>7</v>
      </c>
      <c r="N377" s="156" t="s">
        <v>7</v>
      </c>
      <c r="O377" s="157"/>
      <c r="P377" s="158" t="s">
        <v>7</v>
      </c>
      <c r="Q377" s="157" t="s">
        <v>7</v>
      </c>
      <c r="R377" s="158" t="s">
        <v>7</v>
      </c>
      <c r="S377" s="159" t="s">
        <v>7</v>
      </c>
    </row>
    <row r="378" spans="1:19" ht="14.1" customHeight="1" x14ac:dyDescent="0.15">
      <c r="A378" s="79"/>
      <c r="B378" s="397"/>
      <c r="C378" s="410"/>
      <c r="D378" s="264"/>
      <c r="E378" s="79"/>
      <c r="F378" s="245"/>
      <c r="G378" s="354"/>
      <c r="H378" s="82"/>
      <c r="I378" s="82"/>
      <c r="J378" s="82"/>
      <c r="K378" s="83" t="s">
        <v>7</v>
      </c>
      <c r="L378" s="210" t="s">
        <v>762</v>
      </c>
      <c r="M378" s="158" t="s">
        <v>7</v>
      </c>
      <c r="N378" s="156" t="s">
        <v>7</v>
      </c>
      <c r="O378" s="157"/>
      <c r="P378" s="158" t="s">
        <v>7</v>
      </c>
      <c r="Q378" s="157" t="s">
        <v>7</v>
      </c>
      <c r="R378" s="158" t="s">
        <v>7</v>
      </c>
      <c r="S378" s="159" t="s">
        <v>7</v>
      </c>
    </row>
    <row r="379" spans="1:19" ht="14.1" customHeight="1" x14ac:dyDescent="0.15">
      <c r="A379" s="79"/>
      <c r="B379" s="397"/>
      <c r="C379" s="410"/>
      <c r="D379" s="264"/>
      <c r="E379" s="79"/>
      <c r="F379" s="245"/>
      <c r="G379" s="354"/>
      <c r="H379" s="82"/>
      <c r="I379" s="82"/>
      <c r="J379" s="82"/>
      <c r="K379" s="83" t="s">
        <v>7</v>
      </c>
      <c r="L379" s="210" t="s">
        <v>763</v>
      </c>
      <c r="M379" s="158" t="s">
        <v>7</v>
      </c>
      <c r="N379" s="156" t="s">
        <v>7</v>
      </c>
      <c r="O379" s="157"/>
      <c r="P379" s="158" t="s">
        <v>7</v>
      </c>
      <c r="Q379" s="157" t="s">
        <v>7</v>
      </c>
      <c r="R379" s="158" t="s">
        <v>7</v>
      </c>
      <c r="S379" s="159" t="s">
        <v>7</v>
      </c>
    </row>
    <row r="380" spans="1:19" ht="14.1" customHeight="1" x14ac:dyDescent="0.15">
      <c r="A380" s="79"/>
      <c r="B380" s="397"/>
      <c r="C380" s="410"/>
      <c r="D380" s="264"/>
      <c r="E380" s="79"/>
      <c r="F380" s="245"/>
      <c r="G380" s="354"/>
      <c r="H380" s="82"/>
      <c r="I380" s="82"/>
      <c r="J380" s="82"/>
      <c r="K380" s="83" t="s">
        <v>7</v>
      </c>
      <c r="L380" s="210" t="s">
        <v>764</v>
      </c>
      <c r="M380" s="158" t="s">
        <v>7</v>
      </c>
      <c r="N380" s="156" t="s">
        <v>7</v>
      </c>
      <c r="O380" s="157"/>
      <c r="P380" s="158" t="s">
        <v>7</v>
      </c>
      <c r="Q380" s="157" t="s">
        <v>7</v>
      </c>
      <c r="R380" s="158" t="s">
        <v>7</v>
      </c>
      <c r="S380" s="159" t="s">
        <v>7</v>
      </c>
    </row>
    <row r="381" spans="1:19" ht="14.1" customHeight="1" x14ac:dyDescent="0.15">
      <c r="A381" s="79"/>
      <c r="B381" s="397"/>
      <c r="C381" s="410"/>
      <c r="D381" s="264"/>
      <c r="E381" s="79"/>
      <c r="F381" s="245"/>
      <c r="G381" s="354"/>
      <c r="H381" s="82"/>
      <c r="I381" s="82"/>
      <c r="J381" s="82"/>
      <c r="K381" s="83" t="s">
        <v>7</v>
      </c>
      <c r="L381" s="210" t="s">
        <v>765</v>
      </c>
      <c r="M381" s="158" t="s">
        <v>7</v>
      </c>
      <c r="N381" s="156" t="s">
        <v>7</v>
      </c>
      <c r="O381" s="157"/>
      <c r="P381" s="158" t="s">
        <v>7</v>
      </c>
      <c r="Q381" s="157" t="s">
        <v>7</v>
      </c>
      <c r="R381" s="158" t="s">
        <v>7</v>
      </c>
      <c r="S381" s="159" t="s">
        <v>7</v>
      </c>
    </row>
    <row r="382" spans="1:19" ht="14.1" customHeight="1" x14ac:dyDescent="0.15">
      <c r="A382" s="79"/>
      <c r="B382" s="397"/>
      <c r="C382" s="410"/>
      <c r="D382" s="284"/>
      <c r="E382" s="97"/>
      <c r="F382" s="358"/>
      <c r="G382" s="359"/>
      <c r="H382" s="478"/>
      <c r="I382" s="478"/>
      <c r="J382" s="478"/>
      <c r="K382" s="113"/>
      <c r="L382" s="480"/>
      <c r="M382" s="199"/>
      <c r="N382" s="197"/>
      <c r="O382" s="198"/>
      <c r="P382" s="199"/>
      <c r="Q382" s="198"/>
      <c r="R382" s="199"/>
      <c r="S382" s="468"/>
    </row>
    <row r="383" spans="1:19" ht="14.1" customHeight="1" x14ac:dyDescent="0.15">
      <c r="A383" s="79"/>
      <c r="B383" s="397"/>
      <c r="C383" s="410"/>
      <c r="D383" s="264" t="s">
        <v>766</v>
      </c>
      <c r="E383" s="79" t="s">
        <v>7</v>
      </c>
      <c r="F383" s="336" t="s">
        <v>7</v>
      </c>
      <c r="G383" s="716" t="s">
        <v>476</v>
      </c>
      <c r="H383" s="93"/>
      <c r="I383" s="93"/>
      <c r="J383" s="93"/>
      <c r="K383" s="94" t="s">
        <v>7</v>
      </c>
      <c r="L383" s="385" t="s">
        <v>768</v>
      </c>
      <c r="M383" s="153" t="s">
        <v>7</v>
      </c>
      <c r="N383" s="151" t="s">
        <v>7</v>
      </c>
      <c r="O383" s="152"/>
      <c r="P383" s="153" t="s">
        <v>7</v>
      </c>
      <c r="Q383" s="152" t="s">
        <v>7</v>
      </c>
      <c r="R383" s="153" t="s">
        <v>7</v>
      </c>
      <c r="S383" s="154" t="s">
        <v>7</v>
      </c>
    </row>
    <row r="384" spans="1:19" ht="13.5" customHeight="1" x14ac:dyDescent="0.15">
      <c r="A384" s="79"/>
      <c r="B384" s="397"/>
      <c r="C384" s="410"/>
      <c r="D384" s="526" t="s">
        <v>848</v>
      </c>
      <c r="E384" s="79"/>
      <c r="F384" s="245"/>
      <c r="G384" s="717"/>
      <c r="H384" s="82"/>
      <c r="I384" s="82"/>
      <c r="J384" s="82"/>
      <c r="K384" s="83" t="s">
        <v>7</v>
      </c>
      <c r="L384" s="210" t="s">
        <v>769</v>
      </c>
      <c r="M384" s="158" t="s">
        <v>7</v>
      </c>
      <c r="N384" s="156" t="s">
        <v>7</v>
      </c>
      <c r="O384" s="157"/>
      <c r="P384" s="158" t="s">
        <v>7</v>
      </c>
      <c r="Q384" s="157" t="s">
        <v>7</v>
      </c>
      <c r="R384" s="158" t="s">
        <v>7</v>
      </c>
      <c r="S384" s="159" t="s">
        <v>7</v>
      </c>
    </row>
    <row r="385" spans="1:19" ht="13.5" customHeight="1" x14ac:dyDescent="0.15">
      <c r="A385" s="79"/>
      <c r="B385" s="397"/>
      <c r="C385" s="410"/>
      <c r="D385" s="526"/>
      <c r="E385" s="79"/>
      <c r="F385" s="245"/>
      <c r="G385" s="354"/>
      <c r="H385" s="82"/>
      <c r="I385" s="82"/>
      <c r="J385" s="82"/>
      <c r="K385" s="83" t="s">
        <v>7</v>
      </c>
      <c r="L385" s="210" t="s">
        <v>771</v>
      </c>
      <c r="M385" s="158" t="s">
        <v>7</v>
      </c>
      <c r="N385" s="156" t="s">
        <v>7</v>
      </c>
      <c r="O385" s="157"/>
      <c r="P385" s="158" t="s">
        <v>7</v>
      </c>
      <c r="Q385" s="157" t="s">
        <v>7</v>
      </c>
      <c r="R385" s="158" t="s">
        <v>7</v>
      </c>
      <c r="S385" s="159" t="s">
        <v>7</v>
      </c>
    </row>
    <row r="386" spans="1:19" ht="13.5" customHeight="1" x14ac:dyDescent="0.15">
      <c r="A386" s="79"/>
      <c r="B386" s="397"/>
      <c r="C386" s="410"/>
      <c r="D386" s="526"/>
      <c r="E386" s="79"/>
      <c r="F386" s="245"/>
      <c r="G386" s="354"/>
      <c r="H386" s="82"/>
      <c r="I386" s="82"/>
      <c r="J386" s="82"/>
      <c r="K386" s="83" t="s">
        <v>7</v>
      </c>
      <c r="L386" s="210" t="s">
        <v>770</v>
      </c>
      <c r="M386" s="158" t="s">
        <v>7</v>
      </c>
      <c r="N386" s="156" t="s">
        <v>7</v>
      </c>
      <c r="O386" s="157"/>
      <c r="P386" s="158" t="s">
        <v>7</v>
      </c>
      <c r="Q386" s="157" t="s">
        <v>7</v>
      </c>
      <c r="R386" s="158" t="s">
        <v>7</v>
      </c>
      <c r="S386" s="159" t="s">
        <v>7</v>
      </c>
    </row>
    <row r="387" spans="1:19" ht="13.5" customHeight="1" x14ac:dyDescent="0.15">
      <c r="A387" s="79"/>
      <c r="B387" s="397"/>
      <c r="C387" s="410"/>
      <c r="D387" s="526"/>
      <c r="E387" s="79"/>
      <c r="F387" s="245"/>
      <c r="G387" s="354"/>
      <c r="H387" s="84"/>
      <c r="I387" s="84"/>
      <c r="J387" s="84"/>
      <c r="K387" s="236" t="s">
        <v>7</v>
      </c>
      <c r="L387" s="732" t="s">
        <v>772</v>
      </c>
      <c r="M387" s="163" t="s">
        <v>7</v>
      </c>
      <c r="N387" s="161" t="s">
        <v>7</v>
      </c>
      <c r="O387" s="162"/>
      <c r="P387" s="163" t="s">
        <v>7</v>
      </c>
      <c r="Q387" s="162" t="s">
        <v>7</v>
      </c>
      <c r="R387" s="163" t="s">
        <v>7</v>
      </c>
      <c r="S387" s="164" t="s">
        <v>7</v>
      </c>
    </row>
    <row r="388" spans="1:19" ht="13.5" customHeight="1" x14ac:dyDescent="0.15">
      <c r="A388" s="79"/>
      <c r="B388" s="397"/>
      <c r="C388" s="410"/>
      <c r="D388" s="526"/>
      <c r="E388" s="79"/>
      <c r="F388" s="245"/>
      <c r="G388" s="354"/>
      <c r="H388" s="80"/>
      <c r="I388" s="80"/>
      <c r="J388" s="80"/>
      <c r="K388" s="81"/>
      <c r="L388" s="733"/>
      <c r="M388" s="205"/>
      <c r="N388" s="171"/>
      <c r="O388" s="172"/>
      <c r="P388" s="205"/>
      <c r="Q388" s="172"/>
      <c r="R388" s="205"/>
      <c r="S388" s="206"/>
    </row>
    <row r="389" spans="1:19" ht="14.1" customHeight="1" x14ac:dyDescent="0.15">
      <c r="A389" s="79"/>
      <c r="B389" s="397"/>
      <c r="C389" s="410"/>
      <c r="D389" s="264"/>
      <c r="E389" s="79"/>
      <c r="F389" s="245"/>
      <c r="G389" s="354"/>
      <c r="H389" s="99"/>
      <c r="I389" s="99"/>
      <c r="J389" s="99"/>
      <c r="K389" s="100"/>
      <c r="L389" s="211"/>
      <c r="M389" s="195"/>
      <c r="N389" s="193"/>
      <c r="O389" s="194"/>
      <c r="P389" s="195"/>
      <c r="Q389" s="194"/>
      <c r="R389" s="195"/>
      <c r="S389" s="196"/>
    </row>
    <row r="390" spans="1:19" ht="14.1" customHeight="1" x14ac:dyDescent="0.15">
      <c r="A390" s="79"/>
      <c r="B390" s="397"/>
      <c r="C390" s="410"/>
      <c r="D390" s="264"/>
      <c r="E390" s="79"/>
      <c r="F390" s="245"/>
      <c r="G390" s="354"/>
      <c r="H390" s="99"/>
      <c r="I390" s="99"/>
      <c r="J390" s="99"/>
      <c r="K390" s="100"/>
      <c r="L390" s="211"/>
      <c r="M390" s="195"/>
      <c r="N390" s="193"/>
      <c r="O390" s="194"/>
      <c r="P390" s="195"/>
      <c r="Q390" s="194"/>
      <c r="R390" s="195"/>
      <c r="S390" s="196"/>
    </row>
    <row r="391" spans="1:19" ht="14.1" customHeight="1" thickBot="1" x14ac:dyDescent="0.2">
      <c r="A391" s="95"/>
      <c r="B391" s="402"/>
      <c r="C391" s="416"/>
      <c r="D391" s="291"/>
      <c r="E391" s="95"/>
      <c r="F391" s="355"/>
      <c r="G391" s="356"/>
      <c r="H391" s="247"/>
      <c r="I391" s="247"/>
      <c r="J391" s="247"/>
      <c r="K391" s="464"/>
      <c r="L391" s="481"/>
      <c r="M391" s="465"/>
      <c r="N391" s="463"/>
      <c r="O391" s="467"/>
      <c r="P391" s="465"/>
      <c r="Q391" s="467"/>
      <c r="R391" s="465"/>
      <c r="S391" s="482"/>
    </row>
    <row r="392" spans="1:19" ht="14.1" customHeight="1" x14ac:dyDescent="0.15">
      <c r="A392" s="179"/>
      <c r="B392" s="179"/>
      <c r="C392" s="417"/>
      <c r="D392" s="278"/>
      <c r="E392" s="180"/>
      <c r="F392" s="179"/>
      <c r="G392" s="179"/>
      <c r="H392" s="179"/>
      <c r="I392" s="179"/>
      <c r="J392" s="179"/>
      <c r="K392" s="179"/>
      <c r="L392" s="379"/>
      <c r="M392" s="179"/>
      <c r="N392" s="179"/>
      <c r="O392" s="179"/>
      <c r="P392" s="179"/>
      <c r="Q392" s="179"/>
      <c r="R392" s="179"/>
      <c r="S392" s="181"/>
    </row>
    <row r="393" spans="1:19" ht="15" customHeight="1" x14ac:dyDescent="0.15">
      <c r="A393" s="770" t="s">
        <v>680</v>
      </c>
      <c r="B393" s="771"/>
      <c r="C393" s="771"/>
      <c r="D393" s="508" t="str">
        <f>IF(D1="","",D1)</f>
        <v/>
      </c>
      <c r="E393" s="772" t="s">
        <v>679</v>
      </c>
      <c r="F393" s="773"/>
      <c r="G393" s="773"/>
      <c r="H393" s="771" t="str">
        <f>IF(H1="","",H1)</f>
        <v/>
      </c>
      <c r="I393" s="771"/>
      <c r="J393" s="771"/>
      <c r="K393" s="771"/>
      <c r="L393" s="771"/>
      <c r="M393" s="771"/>
      <c r="N393" s="771"/>
      <c r="O393" s="771"/>
      <c r="P393" s="771"/>
      <c r="Q393" s="771"/>
      <c r="R393" s="771"/>
      <c r="S393" s="774"/>
    </row>
    <row r="394" spans="1:19" ht="14.1" customHeight="1" x14ac:dyDescent="0.15">
      <c r="A394" s="108"/>
      <c r="B394" s="108"/>
      <c r="C394" s="407"/>
      <c r="D394" s="265"/>
      <c r="E394" s="108"/>
      <c r="F394" s="109"/>
      <c r="G394" s="109"/>
      <c r="H394" s="109"/>
      <c r="I394" s="109"/>
      <c r="J394" s="109"/>
      <c r="K394" s="109"/>
      <c r="L394" s="363"/>
      <c r="M394" s="109"/>
      <c r="N394" s="109"/>
      <c r="O394" s="109"/>
      <c r="P394" s="109"/>
      <c r="Q394" s="109"/>
      <c r="R394" s="109"/>
      <c r="S394" s="109" t="s">
        <v>141</v>
      </c>
    </row>
    <row r="395" spans="1:19" ht="14.1" customHeight="1" thickBot="1" x14ac:dyDescent="0.2">
      <c r="A395" s="108" t="s">
        <v>563</v>
      </c>
      <c r="B395" s="108"/>
      <c r="C395" s="407"/>
      <c r="D395" s="265"/>
      <c r="E395" s="112"/>
      <c r="F395" s="108"/>
      <c r="G395" s="108"/>
      <c r="H395" s="108"/>
      <c r="I395" s="108"/>
      <c r="J395" s="108"/>
      <c r="K395" s="108"/>
      <c r="L395" s="363"/>
      <c r="M395" s="108"/>
      <c r="N395" s="103"/>
      <c r="O395" s="103"/>
      <c r="P395" s="108"/>
      <c r="Q395" s="103"/>
      <c r="R395" s="103"/>
      <c r="S395" s="103" t="s">
        <v>134</v>
      </c>
    </row>
    <row r="396" spans="1:19" ht="14.1" customHeight="1" x14ac:dyDescent="0.15">
      <c r="A396" s="684"/>
      <c r="B396" s="646" t="s">
        <v>449</v>
      </c>
      <c r="C396" s="649" t="s">
        <v>142</v>
      </c>
      <c r="D396" s="652" t="s">
        <v>20</v>
      </c>
      <c r="E396" s="655" t="s">
        <v>128</v>
      </c>
      <c r="F396" s="656"/>
      <c r="G396" s="656"/>
      <c r="H396" s="656"/>
      <c r="I396" s="656"/>
      <c r="J396" s="656"/>
      <c r="K396" s="656"/>
      <c r="L396" s="655" t="s">
        <v>129</v>
      </c>
      <c r="M396" s="656"/>
      <c r="N396" s="656"/>
      <c r="O396" s="656"/>
      <c r="P396" s="656"/>
      <c r="Q396" s="656"/>
      <c r="R396" s="656"/>
      <c r="S396" s="657"/>
    </row>
    <row r="397" spans="1:19" ht="14.1" customHeight="1" x14ac:dyDescent="0.15">
      <c r="A397" s="685"/>
      <c r="B397" s="647"/>
      <c r="C397" s="650"/>
      <c r="D397" s="653"/>
      <c r="E397" s="658" t="s">
        <v>371</v>
      </c>
      <c r="F397" s="660" t="s">
        <v>2</v>
      </c>
      <c r="G397" s="661"/>
      <c r="H397" s="660" t="s">
        <v>21</v>
      </c>
      <c r="I397" s="666"/>
      <c r="J397" s="666"/>
      <c r="K397" s="667"/>
      <c r="L397" s="670" t="s">
        <v>177</v>
      </c>
      <c r="M397" s="668" t="s">
        <v>22</v>
      </c>
      <c r="N397" s="668"/>
      <c r="O397" s="663"/>
      <c r="P397" s="693" t="s">
        <v>346</v>
      </c>
      <c r="Q397" s="693"/>
      <c r="R397" s="693"/>
      <c r="S397" s="695"/>
    </row>
    <row r="398" spans="1:19" ht="14.1" customHeight="1" x14ac:dyDescent="0.15">
      <c r="A398" s="685"/>
      <c r="B398" s="647"/>
      <c r="C398" s="650"/>
      <c r="D398" s="653"/>
      <c r="E398" s="659"/>
      <c r="F398" s="662"/>
      <c r="G398" s="663"/>
      <c r="H398" s="662"/>
      <c r="I398" s="668"/>
      <c r="J398" s="668"/>
      <c r="K398" s="669"/>
      <c r="L398" s="671"/>
      <c r="M398" s="693"/>
      <c r="N398" s="693"/>
      <c r="O398" s="694"/>
      <c r="P398" s="666" t="s">
        <v>235</v>
      </c>
      <c r="Q398" s="661"/>
      <c r="R398" s="660" t="s">
        <v>236</v>
      </c>
      <c r="S398" s="667"/>
    </row>
    <row r="399" spans="1:19" ht="14.1" customHeight="1" x14ac:dyDescent="0.15">
      <c r="A399" s="685"/>
      <c r="B399" s="647"/>
      <c r="C399" s="650"/>
      <c r="D399" s="653"/>
      <c r="E399" s="670" t="s">
        <v>370</v>
      </c>
      <c r="F399" s="662"/>
      <c r="G399" s="663"/>
      <c r="H399" s="660">
        <v>1</v>
      </c>
      <c r="I399" s="701">
        <v>2</v>
      </c>
      <c r="J399" s="701">
        <v>3</v>
      </c>
      <c r="K399" s="667">
        <v>4</v>
      </c>
      <c r="L399" s="671"/>
      <c r="M399" s="641" t="s">
        <v>170</v>
      </c>
      <c r="N399" s="673" t="s">
        <v>171</v>
      </c>
      <c r="O399" s="675" t="s">
        <v>172</v>
      </c>
      <c r="P399" s="677" t="s">
        <v>344</v>
      </c>
      <c r="Q399" s="679" t="s">
        <v>345</v>
      </c>
      <c r="R399" s="677" t="s">
        <v>344</v>
      </c>
      <c r="S399" s="682" t="s">
        <v>345</v>
      </c>
    </row>
    <row r="400" spans="1:19" ht="14.1" customHeight="1" thickBot="1" x14ac:dyDescent="0.2">
      <c r="A400" s="686"/>
      <c r="B400" s="648"/>
      <c r="C400" s="651"/>
      <c r="D400" s="654"/>
      <c r="E400" s="672"/>
      <c r="F400" s="664"/>
      <c r="G400" s="665"/>
      <c r="H400" s="662"/>
      <c r="I400" s="702"/>
      <c r="J400" s="702"/>
      <c r="K400" s="669"/>
      <c r="L400" s="672"/>
      <c r="M400" s="681"/>
      <c r="N400" s="674"/>
      <c r="O400" s="676"/>
      <c r="P400" s="678"/>
      <c r="Q400" s="680"/>
      <c r="R400" s="678"/>
      <c r="S400" s="683"/>
    </row>
    <row r="401" spans="1:19" ht="14.1" customHeight="1" x14ac:dyDescent="0.15">
      <c r="A401" s="107">
        <v>10</v>
      </c>
      <c r="B401" s="404" t="str">
        <f>IF(等級設定!A54=TRUE,"■","□")</f>
        <v>□</v>
      </c>
      <c r="C401" s="511" t="s">
        <v>774</v>
      </c>
      <c r="D401" s="538" t="s">
        <v>181</v>
      </c>
      <c r="E401" s="248" t="s">
        <v>7</v>
      </c>
      <c r="F401" s="357" t="s">
        <v>7</v>
      </c>
      <c r="G401" s="725" t="s">
        <v>478</v>
      </c>
      <c r="H401" s="249"/>
      <c r="I401" s="249"/>
      <c r="J401" s="249"/>
      <c r="K401" s="250" t="s">
        <v>7</v>
      </c>
      <c r="L401" s="527" t="s">
        <v>19</v>
      </c>
      <c r="M401" s="215" t="s">
        <v>125</v>
      </c>
      <c r="N401" s="474" t="s">
        <v>125</v>
      </c>
      <c r="O401" s="475" t="s">
        <v>125</v>
      </c>
      <c r="P401" s="215" t="s">
        <v>7</v>
      </c>
      <c r="Q401" s="475" t="s">
        <v>7</v>
      </c>
      <c r="R401" s="215" t="s">
        <v>7</v>
      </c>
      <c r="S401" s="476" t="s">
        <v>7</v>
      </c>
    </row>
    <row r="402" spans="1:19" ht="14.1" customHeight="1" x14ac:dyDescent="0.15">
      <c r="A402" s="107" t="s">
        <v>13</v>
      </c>
      <c r="B402" s="397"/>
      <c r="C402" s="409" t="s">
        <v>773</v>
      </c>
      <c r="D402" s="539" t="s">
        <v>659</v>
      </c>
      <c r="E402" s="107"/>
      <c r="F402" s="245"/>
      <c r="G402" s="717"/>
      <c r="H402" s="208"/>
      <c r="I402" s="208"/>
      <c r="J402" s="208"/>
      <c r="K402" s="113"/>
      <c r="L402" s="528"/>
      <c r="M402" s="199"/>
      <c r="N402" s="197"/>
      <c r="O402" s="198"/>
      <c r="P402" s="199"/>
      <c r="Q402" s="198"/>
      <c r="R402" s="199"/>
      <c r="S402" s="468"/>
    </row>
    <row r="403" spans="1:19" ht="14.1" customHeight="1" x14ac:dyDescent="0.15">
      <c r="A403" s="107" t="s">
        <v>14</v>
      </c>
      <c r="B403" s="397"/>
      <c r="C403" s="410" t="s">
        <v>415</v>
      </c>
      <c r="D403" s="537" t="s">
        <v>427</v>
      </c>
      <c r="E403" s="251" t="s">
        <v>7</v>
      </c>
      <c r="F403" s="336"/>
      <c r="G403" s="360"/>
      <c r="H403" s="96"/>
      <c r="I403" s="96"/>
      <c r="J403" s="96"/>
      <c r="K403" s="111" t="s">
        <v>7</v>
      </c>
      <c r="L403" s="443" t="s">
        <v>231</v>
      </c>
      <c r="M403" s="182" t="s">
        <v>7</v>
      </c>
      <c r="N403" s="183" t="s">
        <v>7</v>
      </c>
      <c r="O403" s="184" t="s">
        <v>7</v>
      </c>
      <c r="P403" s="182" t="s">
        <v>7</v>
      </c>
      <c r="Q403" s="184" t="s">
        <v>7</v>
      </c>
      <c r="R403" s="182" t="s">
        <v>7</v>
      </c>
      <c r="S403" s="192" t="s">
        <v>7</v>
      </c>
    </row>
    <row r="404" spans="1:19" ht="14.1" customHeight="1" x14ac:dyDescent="0.15">
      <c r="A404" s="107" t="s">
        <v>138</v>
      </c>
      <c r="B404" s="397"/>
      <c r="C404" s="420" t="s">
        <v>436</v>
      </c>
      <c r="D404" s="294" t="s">
        <v>777</v>
      </c>
      <c r="E404" s="252"/>
      <c r="F404" s="358"/>
      <c r="G404" s="359"/>
      <c r="H404" s="208"/>
      <c r="I404" s="208"/>
      <c r="J404" s="208"/>
      <c r="K404" s="113"/>
      <c r="L404" s="444" t="s">
        <v>777</v>
      </c>
      <c r="M404" s="199"/>
      <c r="N404" s="197"/>
      <c r="O404" s="198"/>
      <c r="P404" s="199"/>
      <c r="Q404" s="198"/>
      <c r="R404" s="199"/>
      <c r="S404" s="468"/>
    </row>
    <row r="405" spans="1:19" ht="14.1" customHeight="1" x14ac:dyDescent="0.15">
      <c r="A405" s="107" t="s">
        <v>27</v>
      </c>
      <c r="B405" s="397"/>
      <c r="C405" s="415"/>
      <c r="D405" s="292" t="s">
        <v>660</v>
      </c>
      <c r="E405" s="107" t="s">
        <v>7</v>
      </c>
      <c r="F405" s="303" t="s">
        <v>7</v>
      </c>
      <c r="G405" s="717" t="s">
        <v>478</v>
      </c>
      <c r="H405" s="110"/>
      <c r="I405" s="110"/>
      <c r="J405" s="110"/>
      <c r="K405" s="111" t="s">
        <v>7</v>
      </c>
      <c r="L405" s="443" t="s">
        <v>406</v>
      </c>
      <c r="M405" s="182" t="s">
        <v>7</v>
      </c>
      <c r="N405" s="183"/>
      <c r="O405" s="184" t="s">
        <v>7</v>
      </c>
      <c r="P405" s="182" t="s">
        <v>7</v>
      </c>
      <c r="Q405" s="184" t="s">
        <v>7</v>
      </c>
      <c r="R405" s="182" t="s">
        <v>7</v>
      </c>
      <c r="S405" s="192" t="s">
        <v>7</v>
      </c>
    </row>
    <row r="406" spans="1:19" ht="14.1" customHeight="1" x14ac:dyDescent="0.15">
      <c r="A406" s="107" t="s">
        <v>154</v>
      </c>
      <c r="B406" s="100"/>
      <c r="C406" s="512" t="s">
        <v>125</v>
      </c>
      <c r="D406" s="541" t="s">
        <v>15</v>
      </c>
      <c r="E406" s="107"/>
      <c r="F406" s="303"/>
      <c r="G406" s="717"/>
      <c r="H406" s="99"/>
      <c r="I406" s="99"/>
      <c r="J406" s="99"/>
      <c r="K406" s="100"/>
      <c r="L406" s="445" t="s">
        <v>257</v>
      </c>
      <c r="M406" s="195"/>
      <c r="N406" s="193"/>
      <c r="O406" s="194"/>
      <c r="P406" s="195"/>
      <c r="Q406" s="194"/>
      <c r="R406" s="195"/>
      <c r="S406" s="196"/>
    </row>
    <row r="407" spans="1:19" ht="14.1" customHeight="1" x14ac:dyDescent="0.15">
      <c r="A407" s="107" t="s">
        <v>155</v>
      </c>
      <c r="B407" s="397"/>
      <c r="C407" s="757" t="s">
        <v>775</v>
      </c>
      <c r="D407" s="264" t="s">
        <v>178</v>
      </c>
      <c r="E407" s="79"/>
      <c r="F407" s="303"/>
      <c r="G407" s="324"/>
      <c r="H407" s="84"/>
      <c r="I407" s="84"/>
      <c r="J407" s="84"/>
      <c r="K407" s="85" t="s">
        <v>7</v>
      </c>
      <c r="L407" s="442" t="s">
        <v>407</v>
      </c>
      <c r="M407" s="163" t="s">
        <v>125</v>
      </c>
      <c r="N407" s="161"/>
      <c r="O407" s="162" t="s">
        <v>125</v>
      </c>
      <c r="P407" s="163" t="s">
        <v>7</v>
      </c>
      <c r="Q407" s="162" t="s">
        <v>7</v>
      </c>
      <c r="R407" s="163" t="s">
        <v>7</v>
      </c>
      <c r="S407" s="164" t="s">
        <v>7</v>
      </c>
    </row>
    <row r="408" spans="1:19" ht="14.1" customHeight="1" x14ac:dyDescent="0.15">
      <c r="A408" s="107" t="s">
        <v>156</v>
      </c>
      <c r="B408" s="401"/>
      <c r="C408" s="757"/>
      <c r="D408" s="295" t="s">
        <v>445</v>
      </c>
      <c r="E408" s="79"/>
      <c r="F408" s="303"/>
      <c r="G408" s="324"/>
      <c r="H408" s="80"/>
      <c r="I408" s="80"/>
      <c r="J408" s="80"/>
      <c r="K408" s="81"/>
      <c r="L408" s="446" t="s">
        <v>257</v>
      </c>
      <c r="M408" s="205"/>
      <c r="N408" s="171"/>
      <c r="O408" s="172"/>
      <c r="P408" s="205"/>
      <c r="Q408" s="172"/>
      <c r="R408" s="205"/>
      <c r="S408" s="206"/>
    </row>
    <row r="409" spans="1:19" ht="14.1" customHeight="1" x14ac:dyDescent="0.15">
      <c r="A409" s="107" t="s">
        <v>157</v>
      </c>
      <c r="B409" s="401"/>
      <c r="C409" s="757"/>
      <c r="D409" s="264" t="s">
        <v>166</v>
      </c>
      <c r="E409" s="79"/>
      <c r="F409" s="303"/>
      <c r="G409" s="324"/>
      <c r="H409" s="99"/>
      <c r="I409" s="99"/>
      <c r="J409" s="99"/>
      <c r="K409" s="100" t="s">
        <v>125</v>
      </c>
      <c r="L409" s="445" t="s">
        <v>408</v>
      </c>
      <c r="M409" s="195" t="s">
        <v>125</v>
      </c>
      <c r="N409" s="193"/>
      <c r="O409" s="194" t="s">
        <v>125</v>
      </c>
      <c r="P409" s="195" t="s">
        <v>7</v>
      </c>
      <c r="Q409" s="194" t="s">
        <v>7</v>
      </c>
      <c r="R409" s="195" t="s">
        <v>7</v>
      </c>
      <c r="S409" s="196" t="s">
        <v>7</v>
      </c>
    </row>
    <row r="410" spans="1:19" ht="14.1" customHeight="1" x14ac:dyDescent="0.15">
      <c r="A410" s="107"/>
      <c r="B410" s="397"/>
      <c r="C410" s="410"/>
      <c r="D410" s="264" t="s">
        <v>168</v>
      </c>
      <c r="E410" s="79"/>
      <c r="F410" s="303"/>
      <c r="G410" s="324"/>
      <c r="H410" s="478"/>
      <c r="I410" s="478"/>
      <c r="J410" s="478"/>
      <c r="K410" s="113"/>
      <c r="L410" s="444" t="s">
        <v>214</v>
      </c>
      <c r="M410" s="199"/>
      <c r="N410" s="197"/>
      <c r="O410" s="198"/>
      <c r="P410" s="199"/>
      <c r="Q410" s="198"/>
      <c r="R410" s="199"/>
      <c r="S410" s="468"/>
    </row>
    <row r="411" spans="1:19" ht="14.1" customHeight="1" x14ac:dyDescent="0.15">
      <c r="A411" s="107"/>
      <c r="B411" s="397"/>
      <c r="C411" s="410"/>
      <c r="D411" s="276" t="s">
        <v>661</v>
      </c>
      <c r="E411" s="191" t="s">
        <v>16</v>
      </c>
      <c r="F411" s="362"/>
      <c r="G411" s="253"/>
      <c r="H411" s="110"/>
      <c r="I411" s="110"/>
      <c r="J411" s="110"/>
      <c r="K411" s="111" t="s">
        <v>125</v>
      </c>
      <c r="L411" s="529" t="s">
        <v>663</v>
      </c>
      <c r="M411" s="182" t="s">
        <v>125</v>
      </c>
      <c r="N411" s="183"/>
      <c r="O411" s="184" t="s">
        <v>125</v>
      </c>
      <c r="P411" s="182" t="s">
        <v>7</v>
      </c>
      <c r="Q411" s="184" t="s">
        <v>7</v>
      </c>
      <c r="R411" s="182" t="s">
        <v>7</v>
      </c>
      <c r="S411" s="192" t="s">
        <v>7</v>
      </c>
    </row>
    <row r="412" spans="1:19" ht="14.1" customHeight="1" x14ac:dyDescent="0.15">
      <c r="A412" s="107"/>
      <c r="B412" s="397"/>
      <c r="C412" s="410"/>
      <c r="D412" s="264" t="s">
        <v>662</v>
      </c>
      <c r="E412" s="107" t="s">
        <v>7</v>
      </c>
      <c r="F412" s="361" t="s">
        <v>7</v>
      </c>
      <c r="G412" s="761" t="s">
        <v>478</v>
      </c>
      <c r="H412" s="99"/>
      <c r="I412" s="99"/>
      <c r="J412" s="99"/>
      <c r="L412" s="374"/>
      <c r="M412" s="532"/>
      <c r="N412" s="533"/>
      <c r="O412" s="534"/>
      <c r="P412" s="532"/>
      <c r="Q412" s="534"/>
      <c r="R412" s="532"/>
      <c r="S412" s="535"/>
    </row>
    <row r="413" spans="1:19" ht="14.1" customHeight="1" x14ac:dyDescent="0.15">
      <c r="A413" s="107"/>
      <c r="B413" s="397"/>
      <c r="C413" s="410"/>
      <c r="D413" s="264" t="s">
        <v>664</v>
      </c>
      <c r="E413" s="107"/>
      <c r="F413" s="303"/>
      <c r="G413" s="717"/>
      <c r="H413" s="84"/>
      <c r="I413" s="84"/>
      <c r="J413" s="84"/>
      <c r="K413" s="85" t="s">
        <v>125</v>
      </c>
      <c r="L413" s="542" t="s">
        <v>665</v>
      </c>
      <c r="M413" s="163" t="s">
        <v>125</v>
      </c>
      <c r="N413" s="161"/>
      <c r="O413" s="162" t="s">
        <v>125</v>
      </c>
      <c r="P413" s="163" t="s">
        <v>7</v>
      </c>
      <c r="Q413" s="162" t="s">
        <v>7</v>
      </c>
      <c r="R413" s="163" t="s">
        <v>7</v>
      </c>
      <c r="S413" s="164" t="s">
        <v>7</v>
      </c>
    </row>
    <row r="414" spans="1:19" ht="14.1" customHeight="1" x14ac:dyDescent="0.15">
      <c r="A414" s="107"/>
      <c r="B414" s="397"/>
      <c r="C414" s="410"/>
      <c r="D414" s="536" t="s">
        <v>776</v>
      </c>
      <c r="E414" s="79"/>
      <c r="F414" s="303"/>
      <c r="G414" s="324"/>
      <c r="H414" s="80"/>
      <c r="I414" s="80"/>
      <c r="J414" s="80"/>
      <c r="K414" s="543"/>
      <c r="L414" s="372"/>
      <c r="M414" s="544"/>
      <c r="N414" s="545"/>
      <c r="O414" s="546"/>
      <c r="P414" s="544"/>
      <c r="Q414" s="546"/>
      <c r="R414" s="544"/>
      <c r="S414" s="547"/>
    </row>
    <row r="415" spans="1:19" ht="14.1" customHeight="1" x14ac:dyDescent="0.15">
      <c r="A415" s="107"/>
      <c r="B415" s="397"/>
      <c r="C415" s="410"/>
      <c r="D415" s="264" t="s">
        <v>178</v>
      </c>
      <c r="E415" s="79"/>
      <c r="F415" s="303"/>
      <c r="G415" s="324"/>
      <c r="H415" s="99"/>
      <c r="I415" s="99"/>
      <c r="J415" s="99"/>
      <c r="K415" s="100" t="s">
        <v>125</v>
      </c>
      <c r="L415" s="530" t="s">
        <v>666</v>
      </c>
      <c r="M415" s="195" t="s">
        <v>125</v>
      </c>
      <c r="N415" s="193"/>
      <c r="O415" s="194" t="s">
        <v>125</v>
      </c>
      <c r="P415" s="195" t="s">
        <v>7</v>
      </c>
      <c r="Q415" s="194" t="s">
        <v>7</v>
      </c>
      <c r="R415" s="195" t="s">
        <v>7</v>
      </c>
      <c r="S415" s="196" t="s">
        <v>7</v>
      </c>
    </row>
    <row r="416" spans="1:19" ht="14.1" customHeight="1" x14ac:dyDescent="0.15">
      <c r="A416" s="107"/>
      <c r="B416" s="397"/>
      <c r="C416" s="410"/>
      <c r="D416" s="295" t="s">
        <v>445</v>
      </c>
      <c r="E416" s="79"/>
      <c r="F416" s="303"/>
      <c r="G416" s="324"/>
      <c r="H416" s="99"/>
      <c r="I416" s="99"/>
      <c r="J416" s="99"/>
      <c r="L416" s="374"/>
      <c r="M416" s="532"/>
      <c r="N416" s="533"/>
      <c r="O416" s="534"/>
      <c r="P416" s="532"/>
      <c r="Q416" s="534"/>
      <c r="R416" s="532"/>
      <c r="S416" s="535"/>
    </row>
    <row r="417" spans="1:19" ht="14.1" customHeight="1" x14ac:dyDescent="0.15">
      <c r="A417" s="107"/>
      <c r="B417" s="397"/>
      <c r="C417" s="410"/>
      <c r="D417" s="264" t="s">
        <v>166</v>
      </c>
      <c r="E417" s="79"/>
      <c r="F417" s="303"/>
      <c r="G417" s="324"/>
      <c r="H417" s="84"/>
      <c r="I417" s="84"/>
      <c r="J417" s="84"/>
      <c r="K417" s="85" t="s">
        <v>125</v>
      </c>
      <c r="L417" s="542" t="s">
        <v>667</v>
      </c>
      <c r="M417" s="163" t="s">
        <v>125</v>
      </c>
      <c r="N417" s="161"/>
      <c r="O417" s="162" t="s">
        <v>125</v>
      </c>
      <c r="P417" s="163" t="s">
        <v>7</v>
      </c>
      <c r="Q417" s="162" t="s">
        <v>7</v>
      </c>
      <c r="R417" s="163" t="s">
        <v>7</v>
      </c>
      <c r="S417" s="164" t="s">
        <v>7</v>
      </c>
    </row>
    <row r="418" spans="1:19" ht="14.1" customHeight="1" x14ac:dyDescent="0.15">
      <c r="A418" s="107"/>
      <c r="B418" s="397"/>
      <c r="C418" s="410"/>
      <c r="D418" s="264" t="s">
        <v>168</v>
      </c>
      <c r="E418" s="79"/>
      <c r="F418" s="303"/>
      <c r="G418" s="324"/>
      <c r="H418" s="80"/>
      <c r="I418" s="80"/>
      <c r="J418" s="80"/>
      <c r="K418" s="543"/>
      <c r="L418" s="372"/>
      <c r="M418" s="544"/>
      <c r="N418" s="545"/>
      <c r="O418" s="546"/>
      <c r="P418" s="544"/>
      <c r="Q418" s="546"/>
      <c r="R418" s="544"/>
      <c r="S418" s="547"/>
    </row>
    <row r="419" spans="1:19" ht="14.1" customHeight="1" x14ac:dyDescent="0.15">
      <c r="A419" s="107"/>
      <c r="B419" s="397"/>
      <c r="C419" s="410"/>
      <c r="D419" s="279"/>
      <c r="E419" s="97"/>
      <c r="F419" s="329"/>
      <c r="G419" s="325"/>
      <c r="H419" s="478"/>
      <c r="I419" s="478"/>
      <c r="J419" s="478"/>
      <c r="K419" s="113" t="s">
        <v>125</v>
      </c>
      <c r="L419" s="531" t="s">
        <v>668</v>
      </c>
      <c r="M419" s="199" t="s">
        <v>125</v>
      </c>
      <c r="N419" s="197"/>
      <c r="O419" s="198" t="s">
        <v>125</v>
      </c>
      <c r="P419" s="199" t="s">
        <v>7</v>
      </c>
      <c r="Q419" s="198" t="s">
        <v>7</v>
      </c>
      <c r="R419" s="199" t="s">
        <v>7</v>
      </c>
      <c r="S419" s="468" t="s">
        <v>7</v>
      </c>
    </row>
    <row r="420" spans="1:19" ht="14.1" customHeight="1" x14ac:dyDescent="0.15">
      <c r="A420" s="107"/>
      <c r="B420" s="397"/>
      <c r="C420" s="410"/>
      <c r="D420" s="267"/>
      <c r="E420" s="191" t="s">
        <v>17</v>
      </c>
      <c r="F420" s="362"/>
      <c r="G420" s="253"/>
      <c r="H420" s="110"/>
      <c r="I420" s="110"/>
      <c r="J420" s="110"/>
      <c r="K420" s="111" t="s">
        <v>125</v>
      </c>
      <c r="L420" s="443" t="s">
        <v>665</v>
      </c>
      <c r="M420" s="182" t="s">
        <v>125</v>
      </c>
      <c r="N420" s="183"/>
      <c r="O420" s="184" t="s">
        <v>125</v>
      </c>
      <c r="P420" s="182" t="s">
        <v>7</v>
      </c>
      <c r="Q420" s="184" t="s">
        <v>7</v>
      </c>
      <c r="R420" s="182" t="s">
        <v>7</v>
      </c>
      <c r="S420" s="192" t="s">
        <v>7</v>
      </c>
    </row>
    <row r="421" spans="1:19" ht="14.1" customHeight="1" x14ac:dyDescent="0.15">
      <c r="A421" s="107"/>
      <c r="B421" s="397"/>
      <c r="C421" s="410"/>
      <c r="D421" s="267"/>
      <c r="E421" s="107" t="s">
        <v>7</v>
      </c>
      <c r="F421" s="361" t="s">
        <v>7</v>
      </c>
      <c r="G421" s="761" t="s">
        <v>478</v>
      </c>
      <c r="H421" s="99"/>
      <c r="I421" s="99"/>
      <c r="J421" s="99"/>
      <c r="K421" s="81"/>
      <c r="L421" s="446"/>
      <c r="M421" s="205"/>
      <c r="N421" s="171"/>
      <c r="O421" s="172"/>
      <c r="P421" s="205"/>
      <c r="Q421" s="172"/>
      <c r="R421" s="205"/>
      <c r="S421" s="206"/>
    </row>
    <row r="422" spans="1:19" ht="14.1" customHeight="1" x14ac:dyDescent="0.15">
      <c r="A422" s="107"/>
      <c r="B422" s="397"/>
      <c r="C422" s="410"/>
      <c r="D422" s="268"/>
      <c r="E422" s="97"/>
      <c r="F422" s="329"/>
      <c r="G422" s="726"/>
      <c r="H422" s="478"/>
      <c r="I422" s="478"/>
      <c r="J422" s="478"/>
      <c r="K422" s="113" t="s">
        <v>125</v>
      </c>
      <c r="L422" s="444" t="s">
        <v>669</v>
      </c>
      <c r="M422" s="199" t="s">
        <v>125</v>
      </c>
      <c r="N422" s="197"/>
      <c r="O422" s="198" t="s">
        <v>125</v>
      </c>
      <c r="P422" s="199" t="s">
        <v>7</v>
      </c>
      <c r="Q422" s="198" t="s">
        <v>7</v>
      </c>
      <c r="R422" s="199" t="s">
        <v>7</v>
      </c>
      <c r="S422" s="468" t="s">
        <v>7</v>
      </c>
    </row>
    <row r="423" spans="1:19" ht="14.1" customHeight="1" x14ac:dyDescent="0.15">
      <c r="A423" s="107"/>
      <c r="B423" s="397"/>
      <c r="C423" s="410"/>
      <c r="D423" s="276" t="s">
        <v>661</v>
      </c>
      <c r="E423" s="191" t="s">
        <v>16</v>
      </c>
      <c r="F423" s="362"/>
      <c r="G423" s="253"/>
      <c r="H423" s="110"/>
      <c r="I423" s="110"/>
      <c r="J423" s="110"/>
      <c r="K423" s="111" t="s">
        <v>125</v>
      </c>
      <c r="L423" s="529" t="s">
        <v>663</v>
      </c>
      <c r="M423" s="182" t="s">
        <v>125</v>
      </c>
      <c r="N423" s="183"/>
      <c r="O423" s="184" t="s">
        <v>125</v>
      </c>
      <c r="P423" s="182" t="s">
        <v>7</v>
      </c>
      <c r="Q423" s="184" t="s">
        <v>7</v>
      </c>
      <c r="R423" s="182" t="s">
        <v>7</v>
      </c>
      <c r="S423" s="192" t="s">
        <v>7</v>
      </c>
    </row>
    <row r="424" spans="1:19" ht="14.1" customHeight="1" x14ac:dyDescent="0.15">
      <c r="A424" s="107"/>
      <c r="B424" s="397"/>
      <c r="C424" s="410"/>
      <c r="D424" s="264" t="s">
        <v>662</v>
      </c>
      <c r="E424" s="107" t="s">
        <v>7</v>
      </c>
      <c r="F424" s="361" t="s">
        <v>7</v>
      </c>
      <c r="G424" s="761" t="s">
        <v>478</v>
      </c>
      <c r="H424" s="99"/>
      <c r="I424" s="99"/>
      <c r="J424" s="99"/>
      <c r="L424" s="374"/>
      <c r="M424" s="532"/>
      <c r="N424" s="533"/>
      <c r="O424" s="534"/>
      <c r="P424" s="532"/>
      <c r="Q424" s="534"/>
      <c r="R424" s="532"/>
      <c r="S424" s="535"/>
    </row>
    <row r="425" spans="1:19" ht="14.1" customHeight="1" x14ac:dyDescent="0.15">
      <c r="A425" s="107"/>
      <c r="B425" s="397"/>
      <c r="C425" s="410"/>
      <c r="D425" s="264" t="s">
        <v>664</v>
      </c>
      <c r="E425" s="107"/>
      <c r="F425" s="303"/>
      <c r="G425" s="717"/>
      <c r="H425" s="84"/>
      <c r="I425" s="84"/>
      <c r="J425" s="84"/>
      <c r="K425" s="236" t="s">
        <v>125</v>
      </c>
      <c r="L425" s="542" t="s">
        <v>665</v>
      </c>
      <c r="M425" s="163" t="s">
        <v>125</v>
      </c>
      <c r="N425" s="161"/>
      <c r="O425" s="162" t="s">
        <v>125</v>
      </c>
      <c r="P425" s="163" t="s">
        <v>7</v>
      </c>
      <c r="Q425" s="162" t="s">
        <v>7</v>
      </c>
      <c r="R425" s="163" t="s">
        <v>7</v>
      </c>
      <c r="S425" s="164" t="s">
        <v>7</v>
      </c>
    </row>
    <row r="426" spans="1:19" ht="14.1" customHeight="1" x14ac:dyDescent="0.15">
      <c r="A426" s="107"/>
      <c r="B426" s="397"/>
      <c r="C426" s="410"/>
      <c r="D426" s="536" t="s">
        <v>778</v>
      </c>
      <c r="E426" s="79"/>
      <c r="F426" s="303"/>
      <c r="G426" s="324"/>
      <c r="H426" s="80"/>
      <c r="I426" s="80"/>
      <c r="J426" s="80"/>
      <c r="K426" s="548"/>
      <c r="L426" s="372"/>
      <c r="M426" s="544"/>
      <c r="N426" s="545"/>
      <c r="O426" s="546"/>
      <c r="P426" s="544"/>
      <c r="Q426" s="546"/>
      <c r="R426" s="544"/>
      <c r="S426" s="547"/>
    </row>
    <row r="427" spans="1:19" ht="14.1" customHeight="1" x14ac:dyDescent="0.15">
      <c r="A427" s="107"/>
      <c r="B427" s="397"/>
      <c r="C427" s="410"/>
      <c r="D427" s="264" t="s">
        <v>178</v>
      </c>
      <c r="E427" s="79"/>
      <c r="F427" s="303"/>
      <c r="G427" s="324"/>
      <c r="H427" s="84"/>
      <c r="I427" s="84"/>
      <c r="J427" s="84"/>
      <c r="K427" s="236" t="s">
        <v>125</v>
      </c>
      <c r="L427" s="530" t="s">
        <v>666</v>
      </c>
      <c r="M427" s="195" t="s">
        <v>125</v>
      </c>
      <c r="N427" s="193"/>
      <c r="O427" s="194" t="s">
        <v>125</v>
      </c>
      <c r="P427" s="195" t="s">
        <v>7</v>
      </c>
      <c r="Q427" s="194" t="s">
        <v>7</v>
      </c>
      <c r="R427" s="195" t="s">
        <v>7</v>
      </c>
      <c r="S427" s="196" t="s">
        <v>7</v>
      </c>
    </row>
    <row r="428" spans="1:19" ht="14.1" customHeight="1" x14ac:dyDescent="0.15">
      <c r="A428" s="107"/>
      <c r="B428" s="397"/>
      <c r="C428" s="410"/>
      <c r="D428" s="295" t="s">
        <v>445</v>
      </c>
      <c r="E428" s="79"/>
      <c r="F428" s="303"/>
      <c r="G428" s="324"/>
      <c r="H428" s="80"/>
      <c r="I428" s="80"/>
      <c r="J428" s="80"/>
      <c r="K428" s="548"/>
      <c r="L428" s="374"/>
      <c r="M428" s="532"/>
      <c r="N428" s="533"/>
      <c r="O428" s="534"/>
      <c r="P428" s="532"/>
      <c r="Q428" s="534"/>
      <c r="R428" s="532"/>
      <c r="S428" s="535"/>
    </row>
    <row r="429" spans="1:19" ht="14.1" customHeight="1" x14ac:dyDescent="0.15">
      <c r="A429" s="107"/>
      <c r="B429" s="397"/>
      <c r="C429" s="410"/>
      <c r="D429" s="264" t="s">
        <v>166</v>
      </c>
      <c r="E429" s="79"/>
      <c r="F429" s="303"/>
      <c r="G429" s="324"/>
      <c r="H429" s="84"/>
      <c r="I429" s="84"/>
      <c r="J429" s="84"/>
      <c r="K429" s="236" t="s">
        <v>125</v>
      </c>
      <c r="L429" s="542" t="s">
        <v>667</v>
      </c>
      <c r="M429" s="163" t="s">
        <v>125</v>
      </c>
      <c r="N429" s="161"/>
      <c r="O429" s="162" t="s">
        <v>125</v>
      </c>
      <c r="P429" s="163" t="s">
        <v>7</v>
      </c>
      <c r="Q429" s="162" t="s">
        <v>7</v>
      </c>
      <c r="R429" s="163" t="s">
        <v>7</v>
      </c>
      <c r="S429" s="164" t="s">
        <v>7</v>
      </c>
    </row>
    <row r="430" spans="1:19" ht="14.1" customHeight="1" x14ac:dyDescent="0.15">
      <c r="A430" s="107"/>
      <c r="B430" s="397"/>
      <c r="C430" s="410"/>
      <c r="D430" s="264" t="s">
        <v>168</v>
      </c>
      <c r="E430" s="79"/>
      <c r="F430" s="303"/>
      <c r="G430" s="324"/>
      <c r="H430" s="80"/>
      <c r="I430" s="80"/>
      <c r="J430" s="80"/>
      <c r="K430" s="548"/>
      <c r="L430" s="372"/>
      <c r="M430" s="544"/>
      <c r="N430" s="545"/>
      <c r="O430" s="546"/>
      <c r="P430" s="544"/>
      <c r="Q430" s="546"/>
      <c r="R430" s="544"/>
      <c r="S430" s="547"/>
    </row>
    <row r="431" spans="1:19" ht="14.1" customHeight="1" x14ac:dyDescent="0.15">
      <c r="A431" s="107"/>
      <c r="B431" s="397"/>
      <c r="C431" s="410"/>
      <c r="D431" s="279"/>
      <c r="E431" s="97"/>
      <c r="F431" s="329"/>
      <c r="G431" s="325"/>
      <c r="H431" s="478"/>
      <c r="I431" s="478"/>
      <c r="J431" s="478"/>
      <c r="K431" s="113" t="s">
        <v>125</v>
      </c>
      <c r="L431" s="531" t="s">
        <v>668</v>
      </c>
      <c r="M431" s="199" t="s">
        <v>125</v>
      </c>
      <c r="N431" s="197"/>
      <c r="O431" s="198" t="s">
        <v>125</v>
      </c>
      <c r="P431" s="199" t="s">
        <v>7</v>
      </c>
      <c r="Q431" s="198" t="s">
        <v>7</v>
      </c>
      <c r="R431" s="199" t="s">
        <v>7</v>
      </c>
      <c r="S431" s="468" t="s">
        <v>7</v>
      </c>
    </row>
    <row r="432" spans="1:19" ht="14.1" customHeight="1" x14ac:dyDescent="0.15">
      <c r="A432" s="107"/>
      <c r="B432" s="397"/>
      <c r="C432" s="410"/>
      <c r="D432" s="267"/>
      <c r="E432" s="191" t="s">
        <v>17</v>
      </c>
      <c r="F432" s="362"/>
      <c r="G432" s="253"/>
      <c r="H432" s="110"/>
      <c r="I432" s="110"/>
      <c r="J432" s="110"/>
      <c r="K432" s="100" t="s">
        <v>125</v>
      </c>
      <c r="L432" s="445" t="s">
        <v>665</v>
      </c>
      <c r="M432" s="195" t="s">
        <v>125</v>
      </c>
      <c r="N432" s="193"/>
      <c r="O432" s="194" t="s">
        <v>125</v>
      </c>
      <c r="P432" s="195" t="s">
        <v>7</v>
      </c>
      <c r="Q432" s="194" t="s">
        <v>7</v>
      </c>
      <c r="R432" s="195" t="s">
        <v>7</v>
      </c>
      <c r="S432" s="196" t="s">
        <v>7</v>
      </c>
    </row>
    <row r="433" spans="1:19" ht="14.1" customHeight="1" x14ac:dyDescent="0.15">
      <c r="A433" s="107"/>
      <c r="B433" s="397"/>
      <c r="C433" s="410"/>
      <c r="D433" s="267"/>
      <c r="E433" s="107" t="s">
        <v>7</v>
      </c>
      <c r="F433" s="361" t="s">
        <v>7</v>
      </c>
      <c r="G433" s="761" t="s">
        <v>478</v>
      </c>
      <c r="H433" s="99"/>
      <c r="I433" s="99"/>
      <c r="J433" s="99"/>
      <c r="K433" s="100"/>
      <c r="L433" s="445"/>
      <c r="M433" s="195"/>
      <c r="N433" s="193"/>
      <c r="O433" s="194"/>
      <c r="P433" s="195"/>
      <c r="Q433" s="194"/>
      <c r="R433" s="195"/>
      <c r="S433" s="196"/>
    </row>
    <row r="434" spans="1:19" ht="14.1" customHeight="1" x14ac:dyDescent="0.15">
      <c r="A434" s="107"/>
      <c r="B434" s="397"/>
      <c r="C434" s="410"/>
      <c r="D434" s="268"/>
      <c r="E434" s="97"/>
      <c r="F434" s="329"/>
      <c r="G434" s="726"/>
      <c r="H434" s="478"/>
      <c r="I434" s="478"/>
      <c r="J434" s="478"/>
      <c r="K434" s="113" t="s">
        <v>125</v>
      </c>
      <c r="L434" s="444" t="s">
        <v>669</v>
      </c>
      <c r="M434" s="199" t="s">
        <v>125</v>
      </c>
      <c r="N434" s="197"/>
      <c r="O434" s="198" t="s">
        <v>125</v>
      </c>
      <c r="P434" s="199" t="s">
        <v>7</v>
      </c>
      <c r="Q434" s="198" t="s">
        <v>7</v>
      </c>
      <c r="R434" s="199" t="s">
        <v>7</v>
      </c>
      <c r="S434" s="468" t="s">
        <v>7</v>
      </c>
    </row>
    <row r="435" spans="1:19" ht="14.1" customHeight="1" x14ac:dyDescent="0.15">
      <c r="A435" s="107"/>
      <c r="B435" s="397"/>
      <c r="C435" s="410"/>
      <c r="D435" s="276" t="s">
        <v>670</v>
      </c>
      <c r="E435" s="234" t="s">
        <v>16</v>
      </c>
      <c r="F435" s="108"/>
      <c r="G435" s="200"/>
      <c r="H435" s="99"/>
      <c r="I435" s="99"/>
      <c r="J435" s="99"/>
      <c r="K435" s="100" t="s">
        <v>125</v>
      </c>
      <c r="L435" s="445" t="s">
        <v>663</v>
      </c>
      <c r="M435" s="195" t="s">
        <v>125</v>
      </c>
      <c r="N435" s="193"/>
      <c r="O435" s="194" t="s">
        <v>125</v>
      </c>
      <c r="P435" s="195" t="s">
        <v>7</v>
      </c>
      <c r="Q435" s="194" t="s">
        <v>7</v>
      </c>
      <c r="R435" s="195" t="s">
        <v>7</v>
      </c>
      <c r="S435" s="196" t="s">
        <v>7</v>
      </c>
    </row>
    <row r="436" spans="1:19" ht="14.1" customHeight="1" x14ac:dyDescent="0.15">
      <c r="A436" s="107"/>
      <c r="B436" s="397"/>
      <c r="C436" s="410"/>
      <c r="D436" s="264" t="s">
        <v>671</v>
      </c>
      <c r="E436" s="79" t="s">
        <v>7</v>
      </c>
      <c r="F436" s="361" t="s">
        <v>7</v>
      </c>
      <c r="G436" s="761" t="s">
        <v>478</v>
      </c>
      <c r="H436" s="99"/>
      <c r="I436" s="99"/>
      <c r="J436" s="99"/>
      <c r="K436" s="100"/>
      <c r="L436" s="445"/>
      <c r="M436" s="195"/>
      <c r="N436" s="193"/>
      <c r="O436" s="194"/>
      <c r="P436" s="195"/>
      <c r="Q436" s="194"/>
      <c r="R436" s="195"/>
      <c r="S436" s="196"/>
    </row>
    <row r="437" spans="1:19" ht="14.1" customHeight="1" x14ac:dyDescent="0.15">
      <c r="A437" s="107"/>
      <c r="B437" s="397"/>
      <c r="C437" s="410"/>
      <c r="D437" s="264" t="s">
        <v>674</v>
      </c>
      <c r="E437" s="79"/>
      <c r="F437" s="303"/>
      <c r="G437" s="717"/>
      <c r="H437" s="84"/>
      <c r="I437" s="84"/>
      <c r="J437" s="84"/>
      <c r="K437" s="236" t="s">
        <v>125</v>
      </c>
      <c r="L437" s="442" t="s">
        <v>665</v>
      </c>
      <c r="M437" s="163" t="s">
        <v>125</v>
      </c>
      <c r="N437" s="161"/>
      <c r="O437" s="162" t="s">
        <v>125</v>
      </c>
      <c r="P437" s="163" t="s">
        <v>7</v>
      </c>
      <c r="Q437" s="162" t="s">
        <v>7</v>
      </c>
      <c r="R437" s="163" t="s">
        <v>7</v>
      </c>
      <c r="S437" s="164" t="s">
        <v>7</v>
      </c>
    </row>
    <row r="438" spans="1:19" ht="14.1" customHeight="1" x14ac:dyDescent="0.15">
      <c r="A438" s="107"/>
      <c r="B438" s="397"/>
      <c r="C438" s="410"/>
      <c r="D438" s="536" t="s">
        <v>18</v>
      </c>
      <c r="E438" s="79"/>
      <c r="F438" s="308"/>
      <c r="G438" s="324"/>
      <c r="H438" s="80"/>
      <c r="I438" s="80"/>
      <c r="J438" s="80"/>
      <c r="K438" s="489"/>
      <c r="L438" s="446"/>
      <c r="M438" s="205"/>
      <c r="N438" s="171"/>
      <c r="O438" s="172"/>
      <c r="P438" s="205"/>
      <c r="Q438" s="172"/>
      <c r="R438" s="205"/>
      <c r="S438" s="206"/>
    </row>
    <row r="439" spans="1:19" ht="14.1" customHeight="1" x14ac:dyDescent="0.15">
      <c r="A439" s="107"/>
      <c r="B439" s="397"/>
      <c r="C439" s="410"/>
      <c r="D439" s="267"/>
      <c r="E439" s="79"/>
      <c r="F439" s="308"/>
      <c r="G439" s="324"/>
      <c r="H439" s="84"/>
      <c r="I439" s="84"/>
      <c r="J439" s="84"/>
      <c r="K439" s="236" t="s">
        <v>125</v>
      </c>
      <c r="L439" s="445" t="s">
        <v>675</v>
      </c>
      <c r="M439" s="195" t="s">
        <v>125</v>
      </c>
      <c r="N439" s="193"/>
      <c r="O439" s="194" t="s">
        <v>125</v>
      </c>
      <c r="P439" s="195" t="s">
        <v>7</v>
      </c>
      <c r="Q439" s="194" t="s">
        <v>7</v>
      </c>
      <c r="R439" s="195" t="s">
        <v>7</v>
      </c>
      <c r="S439" s="196" t="s">
        <v>7</v>
      </c>
    </row>
    <row r="440" spans="1:19" ht="14.1" customHeight="1" x14ac:dyDescent="0.15">
      <c r="A440" s="107"/>
      <c r="B440" s="397"/>
      <c r="C440" s="410"/>
      <c r="D440" s="264" t="s">
        <v>178</v>
      </c>
      <c r="E440" s="79"/>
      <c r="F440" s="308"/>
      <c r="G440" s="324"/>
      <c r="H440" s="80"/>
      <c r="I440" s="80"/>
      <c r="J440" s="80"/>
      <c r="K440" s="489"/>
      <c r="L440" s="445"/>
      <c r="M440" s="195"/>
      <c r="N440" s="193"/>
      <c r="O440" s="194"/>
      <c r="P440" s="195"/>
      <c r="Q440" s="194"/>
      <c r="R440" s="195"/>
      <c r="S440" s="196"/>
    </row>
    <row r="441" spans="1:19" ht="14.1" customHeight="1" x14ac:dyDescent="0.15">
      <c r="A441" s="107"/>
      <c r="B441" s="397"/>
      <c r="C441" s="410"/>
      <c r="D441" s="295" t="s">
        <v>445</v>
      </c>
      <c r="E441" s="79"/>
      <c r="F441" s="308"/>
      <c r="G441" s="324"/>
      <c r="H441" s="84"/>
      <c r="I441" s="84"/>
      <c r="J441" s="84"/>
      <c r="K441" s="236" t="s">
        <v>125</v>
      </c>
      <c r="L441" s="442" t="s">
        <v>676</v>
      </c>
      <c r="M441" s="163" t="s">
        <v>125</v>
      </c>
      <c r="N441" s="161"/>
      <c r="O441" s="162" t="s">
        <v>125</v>
      </c>
      <c r="P441" s="163" t="s">
        <v>7</v>
      </c>
      <c r="Q441" s="162" t="s">
        <v>7</v>
      </c>
      <c r="R441" s="163" t="s">
        <v>7</v>
      </c>
      <c r="S441" s="164" t="s">
        <v>7</v>
      </c>
    </row>
    <row r="442" spans="1:19" ht="14.1" customHeight="1" x14ac:dyDescent="0.15">
      <c r="A442" s="107"/>
      <c r="B442" s="397"/>
      <c r="C442" s="410"/>
      <c r="D442" s="264" t="s">
        <v>166</v>
      </c>
      <c r="E442" s="79"/>
      <c r="F442" s="308"/>
      <c r="G442" s="324"/>
      <c r="H442" s="80"/>
      <c r="I442" s="80"/>
      <c r="J442" s="80"/>
      <c r="K442" s="489"/>
      <c r="L442" s="446"/>
      <c r="M442" s="205"/>
      <c r="N442" s="171"/>
      <c r="O442" s="172"/>
      <c r="P442" s="205"/>
      <c r="Q442" s="172"/>
      <c r="R442" s="205"/>
      <c r="S442" s="206"/>
    </row>
    <row r="443" spans="1:19" ht="14.1" customHeight="1" x14ac:dyDescent="0.15">
      <c r="A443" s="107"/>
      <c r="B443" s="397"/>
      <c r="C443" s="410"/>
      <c r="D443" s="264" t="s">
        <v>168</v>
      </c>
      <c r="E443" s="97"/>
      <c r="F443" s="310"/>
      <c r="G443" s="325"/>
      <c r="H443" s="478"/>
      <c r="I443" s="478"/>
      <c r="J443" s="478"/>
      <c r="K443" s="113" t="s">
        <v>125</v>
      </c>
      <c r="L443" s="444" t="s">
        <v>669</v>
      </c>
      <c r="M443" s="199" t="s">
        <v>125</v>
      </c>
      <c r="N443" s="197"/>
      <c r="O443" s="198" t="s">
        <v>125</v>
      </c>
      <c r="P443" s="199" t="s">
        <v>7</v>
      </c>
      <c r="Q443" s="198" t="s">
        <v>7</v>
      </c>
      <c r="R443" s="199" t="s">
        <v>7</v>
      </c>
      <c r="S443" s="468" t="s">
        <v>7</v>
      </c>
    </row>
    <row r="444" spans="1:19" ht="14.1" customHeight="1" x14ac:dyDescent="0.15">
      <c r="A444" s="107"/>
      <c r="B444" s="397"/>
      <c r="C444" s="410"/>
      <c r="D444" s="267"/>
      <c r="E444" s="234" t="s">
        <v>17</v>
      </c>
      <c r="F444" s="108"/>
      <c r="G444" s="200"/>
      <c r="H444" s="110"/>
      <c r="I444" s="110"/>
      <c r="J444" s="110"/>
      <c r="K444" s="111" t="s">
        <v>125</v>
      </c>
      <c r="L444" s="443" t="s">
        <v>677</v>
      </c>
      <c r="M444" s="182" t="s">
        <v>125</v>
      </c>
      <c r="N444" s="183"/>
      <c r="O444" s="184" t="s">
        <v>125</v>
      </c>
      <c r="P444" s="182" t="s">
        <v>7</v>
      </c>
      <c r="Q444" s="184" t="s">
        <v>7</v>
      </c>
      <c r="R444" s="182" t="s">
        <v>7</v>
      </c>
      <c r="S444" s="192" t="s">
        <v>7</v>
      </c>
    </row>
    <row r="445" spans="1:19" ht="14.1" customHeight="1" x14ac:dyDescent="0.15">
      <c r="A445" s="107"/>
      <c r="B445" s="397"/>
      <c r="C445" s="410"/>
      <c r="D445" s="267"/>
      <c r="E445" s="79" t="s">
        <v>7</v>
      </c>
      <c r="F445" s="361" t="s">
        <v>7</v>
      </c>
      <c r="G445" s="761" t="s">
        <v>478</v>
      </c>
      <c r="H445" s="80"/>
      <c r="I445" s="80"/>
      <c r="J445" s="80"/>
      <c r="K445" s="81"/>
      <c r="L445" s="446"/>
      <c r="M445" s="205"/>
      <c r="N445" s="171"/>
      <c r="O445" s="172"/>
      <c r="P445" s="205"/>
      <c r="Q445" s="172"/>
      <c r="R445" s="205"/>
      <c r="S445" s="206"/>
    </row>
    <row r="446" spans="1:19" ht="14.1" customHeight="1" thickBot="1" x14ac:dyDescent="0.2">
      <c r="A446" s="185"/>
      <c r="B446" s="402"/>
      <c r="C446" s="416"/>
      <c r="D446" s="277"/>
      <c r="E446" s="95"/>
      <c r="F446" s="351"/>
      <c r="G446" s="762"/>
      <c r="H446" s="247"/>
      <c r="I446" s="247"/>
      <c r="J446" s="247"/>
      <c r="K446" s="464" t="s">
        <v>125</v>
      </c>
      <c r="L446" s="540" t="s">
        <v>669</v>
      </c>
      <c r="M446" s="465" t="s">
        <v>125</v>
      </c>
      <c r="N446" s="463"/>
      <c r="O446" s="467" t="s">
        <v>125</v>
      </c>
      <c r="P446" s="465" t="s">
        <v>7</v>
      </c>
      <c r="Q446" s="467" t="s">
        <v>7</v>
      </c>
      <c r="R446" s="465" t="s">
        <v>7</v>
      </c>
      <c r="S446" s="482" t="s">
        <v>7</v>
      </c>
    </row>
    <row r="447" spans="1:19" ht="14.1" customHeight="1" x14ac:dyDescent="0.15">
      <c r="A447" s="112"/>
      <c r="B447" s="112"/>
      <c r="C447" s="108" t="s">
        <v>182</v>
      </c>
      <c r="D447" s="265"/>
      <c r="E447" s="112"/>
      <c r="F447" s="108"/>
      <c r="G447" s="108"/>
      <c r="H447" s="112"/>
      <c r="I447" s="112"/>
      <c r="J447" s="112"/>
      <c r="K447" s="112"/>
      <c r="L447" s="363"/>
      <c r="M447" s="112"/>
      <c r="N447" s="112"/>
      <c r="O447" s="112"/>
      <c r="P447" s="112"/>
      <c r="Q447" s="112"/>
      <c r="R447" s="112"/>
      <c r="S447" s="112"/>
    </row>
    <row r="448" spans="1:19" ht="14.1" customHeight="1" x14ac:dyDescent="0.15">
      <c r="A448" s="112"/>
      <c r="B448" s="112"/>
      <c r="C448" s="108" t="s">
        <v>179</v>
      </c>
      <c r="D448" s="265"/>
      <c r="E448" s="112"/>
      <c r="F448" s="108"/>
      <c r="G448" s="108"/>
      <c r="H448" s="112"/>
      <c r="I448" s="112"/>
      <c r="J448" s="112"/>
      <c r="K448" s="112"/>
      <c r="L448" s="363"/>
      <c r="M448" s="112"/>
      <c r="N448" s="112"/>
      <c r="O448" s="112"/>
      <c r="P448" s="112"/>
      <c r="Q448" s="112"/>
      <c r="R448" s="112"/>
      <c r="S448" s="112"/>
    </row>
    <row r="449" spans="1:19" ht="14.1" customHeight="1" x14ac:dyDescent="0.15">
      <c r="A449" s="112"/>
      <c r="B449" s="112"/>
      <c r="C449" s="108" t="s">
        <v>678</v>
      </c>
      <c r="D449" s="265"/>
      <c r="E449" s="112"/>
      <c r="F449" s="108"/>
      <c r="G449" s="108"/>
      <c r="H449" s="112"/>
      <c r="I449" s="112"/>
      <c r="J449" s="112"/>
      <c r="K449" s="112"/>
      <c r="L449" s="363"/>
      <c r="M449" s="112"/>
      <c r="N449" s="112"/>
      <c r="O449" s="112"/>
      <c r="P449" s="112"/>
      <c r="Q449" s="112"/>
      <c r="R449" s="112"/>
      <c r="S449" s="112"/>
    </row>
    <row r="450" spans="1:19" ht="14.1" customHeight="1" x14ac:dyDescent="0.15">
      <c r="A450" s="108"/>
      <c r="B450" s="108"/>
      <c r="C450" s="108" t="s">
        <v>180</v>
      </c>
      <c r="D450" s="265"/>
      <c r="E450" s="112"/>
      <c r="F450" s="108"/>
      <c r="G450" s="108"/>
      <c r="H450" s="108"/>
      <c r="I450" s="108"/>
      <c r="J450" s="108"/>
      <c r="K450" s="108"/>
      <c r="L450" s="363"/>
      <c r="M450" s="108"/>
      <c r="N450" s="108"/>
      <c r="O450" s="108"/>
      <c r="P450" s="108"/>
      <c r="Q450" s="108"/>
      <c r="R450" s="108"/>
      <c r="S450" s="108"/>
    </row>
    <row r="451" spans="1:19" ht="15" customHeight="1" x14ac:dyDescent="0.15">
      <c r="A451" s="770" t="s">
        <v>680</v>
      </c>
      <c r="B451" s="771"/>
      <c r="C451" s="771"/>
      <c r="D451" s="508" t="str">
        <f>IF(D1="","",D1)</f>
        <v/>
      </c>
      <c r="E451" s="772" t="s">
        <v>679</v>
      </c>
      <c r="F451" s="773"/>
      <c r="G451" s="773"/>
      <c r="H451" s="771" t="str">
        <f>IF(H1="","",H1)</f>
        <v/>
      </c>
      <c r="I451" s="771"/>
      <c r="J451" s="771"/>
      <c r="K451" s="771"/>
      <c r="L451" s="771"/>
      <c r="M451" s="771"/>
      <c r="N451" s="771"/>
      <c r="O451" s="771"/>
      <c r="P451" s="771"/>
      <c r="Q451" s="771"/>
      <c r="R451" s="771"/>
      <c r="S451" s="774"/>
    </row>
    <row r="452" spans="1:19" ht="14.1" customHeight="1" x14ac:dyDescent="0.15">
      <c r="A452" s="108"/>
      <c r="B452" s="108"/>
      <c r="C452" s="407"/>
      <c r="D452" s="265"/>
      <c r="E452" s="108"/>
      <c r="F452" s="109"/>
      <c r="G452" s="109"/>
      <c r="H452" s="109"/>
      <c r="I452" s="109"/>
      <c r="J452" s="109"/>
      <c r="K452" s="109"/>
      <c r="L452" s="363"/>
      <c r="M452" s="109"/>
      <c r="N452" s="109"/>
      <c r="O452" s="109"/>
      <c r="P452" s="109"/>
      <c r="Q452" s="109"/>
      <c r="R452" s="109"/>
      <c r="S452" s="109" t="s">
        <v>141</v>
      </c>
    </row>
    <row r="453" spans="1:19" ht="14.1" customHeight="1" thickBot="1" x14ac:dyDescent="0.2">
      <c r="A453" s="108" t="s">
        <v>563</v>
      </c>
      <c r="B453" s="108"/>
      <c r="C453" s="407"/>
      <c r="D453" s="265"/>
      <c r="E453" s="112"/>
      <c r="F453" s="108"/>
      <c r="G453" s="108"/>
      <c r="H453" s="108"/>
      <c r="I453" s="108"/>
      <c r="J453" s="108"/>
      <c r="K453" s="108"/>
      <c r="L453" s="363"/>
      <c r="M453" s="108"/>
      <c r="N453" s="103"/>
      <c r="O453" s="103"/>
      <c r="P453" s="108"/>
      <c r="Q453" s="103"/>
      <c r="R453" s="103"/>
      <c r="S453" s="103" t="s">
        <v>134</v>
      </c>
    </row>
    <row r="454" spans="1:19" ht="14.1" customHeight="1" x14ac:dyDescent="0.15">
      <c r="A454" s="684"/>
      <c r="B454" s="646" t="s">
        <v>449</v>
      </c>
      <c r="C454" s="649" t="s">
        <v>142</v>
      </c>
      <c r="D454" s="652" t="s">
        <v>20</v>
      </c>
      <c r="E454" s="655" t="s">
        <v>128</v>
      </c>
      <c r="F454" s="656"/>
      <c r="G454" s="656"/>
      <c r="H454" s="656"/>
      <c r="I454" s="656"/>
      <c r="J454" s="656"/>
      <c r="K454" s="656"/>
      <c r="L454" s="655" t="s">
        <v>129</v>
      </c>
      <c r="M454" s="656"/>
      <c r="N454" s="656"/>
      <c r="O454" s="656"/>
      <c r="P454" s="656"/>
      <c r="Q454" s="656"/>
      <c r="R454" s="656"/>
      <c r="S454" s="657"/>
    </row>
    <row r="455" spans="1:19" ht="14.1" customHeight="1" x14ac:dyDescent="0.15">
      <c r="A455" s="685"/>
      <c r="B455" s="647"/>
      <c r="C455" s="650"/>
      <c r="D455" s="653"/>
      <c r="E455" s="658" t="s">
        <v>371</v>
      </c>
      <c r="F455" s="660" t="s">
        <v>2</v>
      </c>
      <c r="G455" s="661"/>
      <c r="H455" s="660" t="s">
        <v>21</v>
      </c>
      <c r="I455" s="666"/>
      <c r="J455" s="666"/>
      <c r="K455" s="667"/>
      <c r="L455" s="670" t="s">
        <v>177</v>
      </c>
      <c r="M455" s="668" t="s">
        <v>22</v>
      </c>
      <c r="N455" s="668"/>
      <c r="O455" s="663"/>
      <c r="P455" s="693" t="s">
        <v>346</v>
      </c>
      <c r="Q455" s="693"/>
      <c r="R455" s="693"/>
      <c r="S455" s="695"/>
    </row>
    <row r="456" spans="1:19" ht="14.1" customHeight="1" x14ac:dyDescent="0.15">
      <c r="A456" s="685"/>
      <c r="B456" s="647"/>
      <c r="C456" s="650"/>
      <c r="D456" s="653"/>
      <c r="E456" s="659"/>
      <c r="F456" s="662"/>
      <c r="G456" s="663"/>
      <c r="H456" s="662"/>
      <c r="I456" s="668"/>
      <c r="J456" s="668"/>
      <c r="K456" s="669"/>
      <c r="L456" s="671"/>
      <c r="M456" s="693"/>
      <c r="N456" s="693"/>
      <c r="O456" s="694"/>
      <c r="P456" s="666" t="s">
        <v>235</v>
      </c>
      <c r="Q456" s="661"/>
      <c r="R456" s="660" t="s">
        <v>236</v>
      </c>
      <c r="S456" s="667"/>
    </row>
    <row r="457" spans="1:19" ht="14.1" customHeight="1" x14ac:dyDescent="0.15">
      <c r="A457" s="685"/>
      <c r="B457" s="647"/>
      <c r="C457" s="650"/>
      <c r="D457" s="653"/>
      <c r="E457" s="670" t="s">
        <v>370</v>
      </c>
      <c r="F457" s="662"/>
      <c r="G457" s="663"/>
      <c r="H457" s="660">
        <v>1</v>
      </c>
      <c r="I457" s="701">
        <v>2</v>
      </c>
      <c r="J457" s="701">
        <v>3</v>
      </c>
      <c r="K457" s="667">
        <v>4</v>
      </c>
      <c r="L457" s="671"/>
      <c r="M457" s="641" t="s">
        <v>170</v>
      </c>
      <c r="N457" s="673" t="s">
        <v>171</v>
      </c>
      <c r="O457" s="675" t="s">
        <v>172</v>
      </c>
      <c r="P457" s="677" t="s">
        <v>344</v>
      </c>
      <c r="Q457" s="679" t="s">
        <v>345</v>
      </c>
      <c r="R457" s="677" t="s">
        <v>344</v>
      </c>
      <c r="S457" s="682" t="s">
        <v>345</v>
      </c>
    </row>
    <row r="458" spans="1:19" ht="14.1" customHeight="1" thickBot="1" x14ac:dyDescent="0.2">
      <c r="A458" s="686"/>
      <c r="B458" s="648"/>
      <c r="C458" s="651"/>
      <c r="D458" s="654"/>
      <c r="E458" s="672"/>
      <c r="F458" s="664"/>
      <c r="G458" s="665"/>
      <c r="H458" s="662"/>
      <c r="I458" s="702"/>
      <c r="J458" s="702"/>
      <c r="K458" s="669"/>
      <c r="L458" s="672"/>
      <c r="M458" s="681"/>
      <c r="N458" s="674"/>
      <c r="O458" s="676"/>
      <c r="P458" s="678"/>
      <c r="Q458" s="680"/>
      <c r="R458" s="678"/>
      <c r="S458" s="683"/>
    </row>
    <row r="459" spans="1:19" ht="14.1" customHeight="1" x14ac:dyDescent="0.15">
      <c r="A459" s="107">
        <v>10</v>
      </c>
      <c r="B459" s="404" t="str">
        <f>IF(等級設定!A54=TRUE,"■","□")</f>
        <v>□</v>
      </c>
      <c r="C459" s="511" t="s">
        <v>774</v>
      </c>
      <c r="D459" s="538" t="s">
        <v>181</v>
      </c>
      <c r="E459" s="248" t="s">
        <v>7</v>
      </c>
      <c r="F459" s="357" t="s">
        <v>7</v>
      </c>
      <c r="G459" s="725" t="s">
        <v>478</v>
      </c>
      <c r="H459" s="249"/>
      <c r="I459" s="249"/>
      <c r="J459" s="249"/>
      <c r="K459" s="250" t="s">
        <v>7</v>
      </c>
      <c r="L459" s="527" t="s">
        <v>19</v>
      </c>
      <c r="M459" s="215" t="s">
        <v>125</v>
      </c>
      <c r="N459" s="474" t="s">
        <v>125</v>
      </c>
      <c r="O459" s="475" t="s">
        <v>125</v>
      </c>
      <c r="P459" s="215" t="s">
        <v>7</v>
      </c>
      <c r="Q459" s="475" t="s">
        <v>7</v>
      </c>
      <c r="R459" s="215" t="s">
        <v>7</v>
      </c>
      <c r="S459" s="476" t="s">
        <v>7</v>
      </c>
    </row>
    <row r="460" spans="1:19" ht="14.1" customHeight="1" x14ac:dyDescent="0.15">
      <c r="A460" s="107" t="s">
        <v>13</v>
      </c>
      <c r="B460" s="397"/>
      <c r="C460" s="409" t="s">
        <v>773</v>
      </c>
      <c r="D460" s="539" t="s">
        <v>659</v>
      </c>
      <c r="E460" s="107"/>
      <c r="F460" s="245"/>
      <c r="G460" s="717"/>
      <c r="H460" s="208"/>
      <c r="I460" s="208"/>
      <c r="J460" s="208"/>
      <c r="K460" s="113"/>
      <c r="L460" s="528"/>
      <c r="M460" s="199"/>
      <c r="N460" s="197"/>
      <c r="O460" s="198"/>
      <c r="P460" s="199"/>
      <c r="Q460" s="198"/>
      <c r="R460" s="199"/>
      <c r="S460" s="468"/>
    </row>
    <row r="461" spans="1:19" ht="14.1" customHeight="1" x14ac:dyDescent="0.15">
      <c r="A461" s="107" t="s">
        <v>14</v>
      </c>
      <c r="B461" s="397"/>
      <c r="C461" s="410" t="s">
        <v>415</v>
      </c>
      <c r="D461" s="537" t="s">
        <v>427</v>
      </c>
      <c r="E461" s="251" t="s">
        <v>7</v>
      </c>
      <c r="F461" s="336"/>
      <c r="G461" s="360"/>
      <c r="H461" s="96"/>
      <c r="I461" s="96"/>
      <c r="J461" s="96"/>
      <c r="K461" s="111" t="s">
        <v>7</v>
      </c>
      <c r="L461" s="443" t="s">
        <v>231</v>
      </c>
      <c r="M461" s="182" t="s">
        <v>7</v>
      </c>
      <c r="N461" s="183" t="s">
        <v>7</v>
      </c>
      <c r="O461" s="184" t="s">
        <v>7</v>
      </c>
      <c r="P461" s="182" t="s">
        <v>7</v>
      </c>
      <c r="Q461" s="184" t="s">
        <v>7</v>
      </c>
      <c r="R461" s="182" t="s">
        <v>7</v>
      </c>
      <c r="S461" s="192" t="s">
        <v>7</v>
      </c>
    </row>
    <row r="462" spans="1:19" ht="14.1" customHeight="1" x14ac:dyDescent="0.15">
      <c r="A462" s="107" t="s">
        <v>138</v>
      </c>
      <c r="B462" s="397"/>
      <c r="C462" s="420" t="s">
        <v>779</v>
      </c>
      <c r="D462" s="294" t="s">
        <v>777</v>
      </c>
      <c r="E462" s="252"/>
      <c r="F462" s="358"/>
      <c r="G462" s="359"/>
      <c r="H462" s="208"/>
      <c r="I462" s="208"/>
      <c r="J462" s="208"/>
      <c r="K462" s="113"/>
      <c r="L462" s="444" t="s">
        <v>777</v>
      </c>
      <c r="M462" s="199"/>
      <c r="N462" s="197"/>
      <c r="O462" s="198"/>
      <c r="P462" s="199"/>
      <c r="Q462" s="198"/>
      <c r="R462" s="199"/>
      <c r="S462" s="468"/>
    </row>
    <row r="463" spans="1:19" ht="14.1" customHeight="1" x14ac:dyDescent="0.15">
      <c r="A463" s="107" t="s">
        <v>27</v>
      </c>
      <c r="B463" s="397"/>
      <c r="C463" s="415"/>
      <c r="D463" s="292" t="s">
        <v>660</v>
      </c>
      <c r="E463" s="107" t="s">
        <v>7</v>
      </c>
      <c r="F463" s="303" t="s">
        <v>7</v>
      </c>
      <c r="G463" s="717" t="s">
        <v>478</v>
      </c>
      <c r="H463" s="110"/>
      <c r="I463" s="110"/>
      <c r="J463" s="110"/>
      <c r="K463" s="111" t="s">
        <v>7</v>
      </c>
      <c r="L463" s="443" t="s">
        <v>406</v>
      </c>
      <c r="M463" s="182" t="s">
        <v>7</v>
      </c>
      <c r="N463" s="183"/>
      <c r="O463" s="184" t="s">
        <v>7</v>
      </c>
      <c r="P463" s="182" t="s">
        <v>7</v>
      </c>
      <c r="Q463" s="184" t="s">
        <v>7</v>
      </c>
      <c r="R463" s="182" t="s">
        <v>7</v>
      </c>
      <c r="S463" s="192" t="s">
        <v>7</v>
      </c>
    </row>
    <row r="464" spans="1:19" ht="14.1" customHeight="1" x14ac:dyDescent="0.15">
      <c r="A464" s="107" t="s">
        <v>154</v>
      </c>
      <c r="B464" s="100"/>
      <c r="C464" s="512" t="s">
        <v>125</v>
      </c>
      <c r="D464" s="541" t="s">
        <v>15</v>
      </c>
      <c r="E464" s="107"/>
      <c r="F464" s="303"/>
      <c r="G464" s="717"/>
      <c r="H464" s="99"/>
      <c r="I464" s="99"/>
      <c r="J464" s="99"/>
      <c r="K464" s="100"/>
      <c r="L464" s="445" t="s">
        <v>257</v>
      </c>
      <c r="M464" s="195"/>
      <c r="N464" s="193"/>
      <c r="O464" s="194"/>
      <c r="P464" s="195"/>
      <c r="Q464" s="194"/>
      <c r="R464" s="195"/>
      <c r="S464" s="196"/>
    </row>
    <row r="465" spans="1:19" ht="14.1" customHeight="1" x14ac:dyDescent="0.15">
      <c r="A465" s="107" t="s">
        <v>155</v>
      </c>
      <c r="B465" s="397"/>
      <c r="C465" s="757" t="s">
        <v>775</v>
      </c>
      <c r="D465" s="264" t="s">
        <v>178</v>
      </c>
      <c r="E465" s="79"/>
      <c r="F465" s="303"/>
      <c r="G465" s="324"/>
      <c r="H465" s="84"/>
      <c r="I465" s="84"/>
      <c r="J465" s="84"/>
      <c r="K465" s="85" t="s">
        <v>7</v>
      </c>
      <c r="L465" s="442" t="s">
        <v>407</v>
      </c>
      <c r="M465" s="163" t="s">
        <v>125</v>
      </c>
      <c r="N465" s="161"/>
      <c r="O465" s="162" t="s">
        <v>125</v>
      </c>
      <c r="P465" s="163" t="s">
        <v>7</v>
      </c>
      <c r="Q465" s="162" t="s">
        <v>7</v>
      </c>
      <c r="R465" s="163" t="s">
        <v>7</v>
      </c>
      <c r="S465" s="164" t="s">
        <v>7</v>
      </c>
    </row>
    <row r="466" spans="1:19" ht="14.1" customHeight="1" x14ac:dyDescent="0.15">
      <c r="A466" s="107" t="s">
        <v>156</v>
      </c>
      <c r="B466" s="401"/>
      <c r="C466" s="757"/>
      <c r="D466" s="295" t="s">
        <v>445</v>
      </c>
      <c r="E466" s="79"/>
      <c r="F466" s="303"/>
      <c r="G466" s="324"/>
      <c r="H466" s="80"/>
      <c r="I466" s="80"/>
      <c r="J466" s="80"/>
      <c r="K466" s="81"/>
      <c r="L466" s="446" t="s">
        <v>257</v>
      </c>
      <c r="M466" s="205"/>
      <c r="N466" s="171"/>
      <c r="O466" s="172"/>
      <c r="P466" s="205"/>
      <c r="Q466" s="172"/>
      <c r="R466" s="205"/>
      <c r="S466" s="206"/>
    </row>
    <row r="467" spans="1:19" ht="14.1" customHeight="1" x14ac:dyDescent="0.15">
      <c r="A467" s="107" t="s">
        <v>157</v>
      </c>
      <c r="B467" s="401"/>
      <c r="C467" s="757"/>
      <c r="D467" s="264" t="s">
        <v>166</v>
      </c>
      <c r="E467" s="79"/>
      <c r="F467" s="303"/>
      <c r="G467" s="324"/>
      <c r="H467" s="99"/>
      <c r="I467" s="99"/>
      <c r="J467" s="99"/>
      <c r="K467" s="100" t="s">
        <v>125</v>
      </c>
      <c r="L467" s="445" t="s">
        <v>408</v>
      </c>
      <c r="M467" s="195" t="s">
        <v>125</v>
      </c>
      <c r="N467" s="193"/>
      <c r="O467" s="194" t="s">
        <v>125</v>
      </c>
      <c r="P467" s="195" t="s">
        <v>7</v>
      </c>
      <c r="Q467" s="194" t="s">
        <v>7</v>
      </c>
      <c r="R467" s="195" t="s">
        <v>7</v>
      </c>
      <c r="S467" s="196" t="s">
        <v>7</v>
      </c>
    </row>
    <row r="468" spans="1:19" ht="14.1" customHeight="1" x14ac:dyDescent="0.15">
      <c r="A468" s="107"/>
      <c r="B468" s="397"/>
      <c r="C468" s="410"/>
      <c r="D468" s="264" t="s">
        <v>168</v>
      </c>
      <c r="E468" s="79"/>
      <c r="F468" s="303"/>
      <c r="G468" s="324"/>
      <c r="H468" s="478"/>
      <c r="I468" s="478"/>
      <c r="J468" s="478"/>
      <c r="K468" s="113"/>
      <c r="L468" s="444" t="s">
        <v>214</v>
      </c>
      <c r="M468" s="199"/>
      <c r="N468" s="197"/>
      <c r="O468" s="198"/>
      <c r="P468" s="199"/>
      <c r="Q468" s="198"/>
      <c r="R468" s="199"/>
      <c r="S468" s="468"/>
    </row>
    <row r="469" spans="1:19" ht="14.1" customHeight="1" x14ac:dyDescent="0.15">
      <c r="A469" s="107"/>
      <c r="B469" s="397"/>
      <c r="C469" s="410"/>
      <c r="D469" s="276" t="s">
        <v>661</v>
      </c>
      <c r="E469" s="191" t="s">
        <v>16</v>
      </c>
      <c r="F469" s="362"/>
      <c r="G469" s="253"/>
      <c r="H469" s="110"/>
      <c r="I469" s="110"/>
      <c r="J469" s="110"/>
      <c r="K469" s="111" t="s">
        <v>125</v>
      </c>
      <c r="L469" s="529" t="s">
        <v>663</v>
      </c>
      <c r="M469" s="182" t="s">
        <v>125</v>
      </c>
      <c r="N469" s="183"/>
      <c r="O469" s="184" t="s">
        <v>125</v>
      </c>
      <c r="P469" s="182" t="s">
        <v>7</v>
      </c>
      <c r="Q469" s="184" t="s">
        <v>7</v>
      </c>
      <c r="R469" s="182" t="s">
        <v>7</v>
      </c>
      <c r="S469" s="192" t="s">
        <v>7</v>
      </c>
    </row>
    <row r="470" spans="1:19" ht="14.1" customHeight="1" x14ac:dyDescent="0.15">
      <c r="A470" s="107"/>
      <c r="B470" s="397"/>
      <c r="C470" s="410"/>
      <c r="D470" s="264" t="s">
        <v>662</v>
      </c>
      <c r="E470" s="107" t="s">
        <v>7</v>
      </c>
      <c r="F470" s="361" t="s">
        <v>7</v>
      </c>
      <c r="G470" s="761" t="s">
        <v>478</v>
      </c>
      <c r="H470" s="99"/>
      <c r="I470" s="99"/>
      <c r="J470" s="99"/>
      <c r="L470" s="374"/>
      <c r="M470" s="532"/>
      <c r="N470" s="533"/>
      <c r="O470" s="534"/>
      <c r="P470" s="532"/>
      <c r="Q470" s="534"/>
      <c r="R470" s="532"/>
      <c r="S470" s="535"/>
    </row>
    <row r="471" spans="1:19" ht="14.1" customHeight="1" x14ac:dyDescent="0.15">
      <c r="A471" s="107"/>
      <c r="B471" s="397"/>
      <c r="C471" s="410"/>
      <c r="D471" s="264" t="s">
        <v>664</v>
      </c>
      <c r="E471" s="107"/>
      <c r="F471" s="303"/>
      <c r="G471" s="717"/>
      <c r="H471" s="84"/>
      <c r="I471" s="84"/>
      <c r="J471" s="84"/>
      <c r="K471" s="85" t="s">
        <v>125</v>
      </c>
      <c r="L471" s="542" t="s">
        <v>665</v>
      </c>
      <c r="M471" s="163" t="s">
        <v>125</v>
      </c>
      <c r="N471" s="161"/>
      <c r="O471" s="162" t="s">
        <v>125</v>
      </c>
      <c r="P471" s="163" t="s">
        <v>7</v>
      </c>
      <c r="Q471" s="162" t="s">
        <v>7</v>
      </c>
      <c r="R471" s="163" t="s">
        <v>7</v>
      </c>
      <c r="S471" s="164" t="s">
        <v>7</v>
      </c>
    </row>
    <row r="472" spans="1:19" ht="14.1" customHeight="1" x14ac:dyDescent="0.15">
      <c r="A472" s="107"/>
      <c r="B472" s="397"/>
      <c r="C472" s="410"/>
      <c r="D472" s="536" t="s">
        <v>776</v>
      </c>
      <c r="E472" s="79"/>
      <c r="F472" s="303"/>
      <c r="G472" s="324"/>
      <c r="H472" s="80"/>
      <c r="I472" s="80"/>
      <c r="J472" s="80"/>
      <c r="K472" s="543"/>
      <c r="L472" s="372"/>
      <c r="M472" s="544"/>
      <c r="N472" s="545"/>
      <c r="O472" s="546"/>
      <c r="P472" s="544"/>
      <c r="Q472" s="546"/>
      <c r="R472" s="544"/>
      <c r="S472" s="547"/>
    </row>
    <row r="473" spans="1:19" ht="14.1" customHeight="1" x14ac:dyDescent="0.15">
      <c r="A473" s="107"/>
      <c r="B473" s="397"/>
      <c r="C473" s="410"/>
      <c r="D473" s="264" t="s">
        <v>178</v>
      </c>
      <c r="E473" s="79"/>
      <c r="F473" s="303"/>
      <c r="G473" s="324"/>
      <c r="H473" s="99"/>
      <c r="I473" s="99"/>
      <c r="J473" s="99"/>
      <c r="K473" s="100" t="s">
        <v>125</v>
      </c>
      <c r="L473" s="530" t="s">
        <v>666</v>
      </c>
      <c r="M473" s="195" t="s">
        <v>125</v>
      </c>
      <c r="N473" s="193"/>
      <c r="O473" s="194" t="s">
        <v>125</v>
      </c>
      <c r="P473" s="195" t="s">
        <v>7</v>
      </c>
      <c r="Q473" s="194" t="s">
        <v>7</v>
      </c>
      <c r="R473" s="195" t="s">
        <v>7</v>
      </c>
      <c r="S473" s="196" t="s">
        <v>7</v>
      </c>
    </row>
    <row r="474" spans="1:19" ht="14.1" customHeight="1" x14ac:dyDescent="0.15">
      <c r="A474" s="107"/>
      <c r="B474" s="397"/>
      <c r="C474" s="410"/>
      <c r="D474" s="295" t="s">
        <v>445</v>
      </c>
      <c r="E474" s="79"/>
      <c r="F474" s="303"/>
      <c r="G474" s="324"/>
      <c r="H474" s="99"/>
      <c r="I474" s="99"/>
      <c r="J474" s="99"/>
      <c r="L474" s="374"/>
      <c r="M474" s="532"/>
      <c r="N474" s="533"/>
      <c r="O474" s="534"/>
      <c r="P474" s="532"/>
      <c r="Q474" s="534"/>
      <c r="R474" s="532"/>
      <c r="S474" s="535"/>
    </row>
    <row r="475" spans="1:19" ht="14.1" customHeight="1" x14ac:dyDescent="0.15">
      <c r="A475" s="107"/>
      <c r="B475" s="397"/>
      <c r="C475" s="410"/>
      <c r="D475" s="264" t="s">
        <v>166</v>
      </c>
      <c r="E475" s="79"/>
      <c r="F475" s="303"/>
      <c r="G475" s="324"/>
      <c r="H475" s="84"/>
      <c r="I475" s="84"/>
      <c r="J475" s="84"/>
      <c r="K475" s="85" t="s">
        <v>125</v>
      </c>
      <c r="L475" s="542" t="s">
        <v>667</v>
      </c>
      <c r="M475" s="163" t="s">
        <v>125</v>
      </c>
      <c r="N475" s="161"/>
      <c r="O475" s="162" t="s">
        <v>125</v>
      </c>
      <c r="P475" s="163" t="s">
        <v>7</v>
      </c>
      <c r="Q475" s="162" t="s">
        <v>7</v>
      </c>
      <c r="R475" s="163" t="s">
        <v>7</v>
      </c>
      <c r="S475" s="164" t="s">
        <v>7</v>
      </c>
    </row>
    <row r="476" spans="1:19" ht="14.1" customHeight="1" x14ac:dyDescent="0.15">
      <c r="A476" s="107"/>
      <c r="B476" s="397"/>
      <c r="C476" s="410"/>
      <c r="D476" s="264" t="s">
        <v>168</v>
      </c>
      <c r="E476" s="79"/>
      <c r="F476" s="303"/>
      <c r="G476" s="324"/>
      <c r="H476" s="80"/>
      <c r="I476" s="80"/>
      <c r="J476" s="80"/>
      <c r="K476" s="543"/>
      <c r="L476" s="372"/>
      <c r="M476" s="544"/>
      <c r="N476" s="545"/>
      <c r="O476" s="546"/>
      <c r="P476" s="544"/>
      <c r="Q476" s="546"/>
      <c r="R476" s="544"/>
      <c r="S476" s="547"/>
    </row>
    <row r="477" spans="1:19" ht="14.1" customHeight="1" x14ac:dyDescent="0.15">
      <c r="A477" s="107"/>
      <c r="B477" s="397"/>
      <c r="C477" s="410"/>
      <c r="D477" s="279"/>
      <c r="E477" s="97"/>
      <c r="F477" s="329"/>
      <c r="G477" s="325"/>
      <c r="H477" s="478"/>
      <c r="I477" s="478"/>
      <c r="J477" s="478"/>
      <c r="K477" s="113" t="s">
        <v>125</v>
      </c>
      <c r="L477" s="531" t="s">
        <v>668</v>
      </c>
      <c r="M477" s="199" t="s">
        <v>125</v>
      </c>
      <c r="N477" s="197"/>
      <c r="O477" s="198" t="s">
        <v>125</v>
      </c>
      <c r="P477" s="199" t="s">
        <v>7</v>
      </c>
      <c r="Q477" s="198" t="s">
        <v>7</v>
      </c>
      <c r="R477" s="199" t="s">
        <v>7</v>
      </c>
      <c r="S477" s="468" t="s">
        <v>7</v>
      </c>
    </row>
    <row r="478" spans="1:19" ht="14.1" customHeight="1" x14ac:dyDescent="0.15">
      <c r="A478" s="107"/>
      <c r="B478" s="397"/>
      <c r="C478" s="410"/>
      <c r="D478" s="267"/>
      <c r="E478" s="191" t="s">
        <v>17</v>
      </c>
      <c r="F478" s="362"/>
      <c r="G478" s="253"/>
      <c r="H478" s="110"/>
      <c r="I478" s="110"/>
      <c r="J478" s="110"/>
      <c r="K478" s="111" t="s">
        <v>125</v>
      </c>
      <c r="L478" s="443" t="s">
        <v>665</v>
      </c>
      <c r="M478" s="182" t="s">
        <v>125</v>
      </c>
      <c r="N478" s="183"/>
      <c r="O478" s="184" t="s">
        <v>125</v>
      </c>
      <c r="P478" s="182" t="s">
        <v>7</v>
      </c>
      <c r="Q478" s="184" t="s">
        <v>7</v>
      </c>
      <c r="R478" s="182" t="s">
        <v>7</v>
      </c>
      <c r="S478" s="192" t="s">
        <v>7</v>
      </c>
    </row>
    <row r="479" spans="1:19" ht="14.1" customHeight="1" x14ac:dyDescent="0.15">
      <c r="A479" s="107"/>
      <c r="B479" s="397"/>
      <c r="C479" s="410"/>
      <c r="D479" s="267"/>
      <c r="E479" s="107" t="s">
        <v>7</v>
      </c>
      <c r="F479" s="361" t="s">
        <v>7</v>
      </c>
      <c r="G479" s="761" t="s">
        <v>478</v>
      </c>
      <c r="H479" s="99"/>
      <c r="I479" s="99"/>
      <c r="J479" s="99"/>
      <c r="K479" s="81"/>
      <c r="L479" s="446"/>
      <c r="M479" s="205"/>
      <c r="N479" s="171"/>
      <c r="O479" s="172"/>
      <c r="P479" s="205"/>
      <c r="Q479" s="172"/>
      <c r="R479" s="205"/>
      <c r="S479" s="206"/>
    </row>
    <row r="480" spans="1:19" ht="14.1" customHeight="1" x14ac:dyDescent="0.15">
      <c r="A480" s="107"/>
      <c r="B480" s="397"/>
      <c r="C480" s="410"/>
      <c r="D480" s="268"/>
      <c r="E480" s="97"/>
      <c r="F480" s="329"/>
      <c r="G480" s="726"/>
      <c r="H480" s="478"/>
      <c r="I480" s="478"/>
      <c r="J480" s="478"/>
      <c r="K480" s="113" t="s">
        <v>125</v>
      </c>
      <c r="L480" s="444" t="s">
        <v>669</v>
      </c>
      <c r="M480" s="199" t="s">
        <v>125</v>
      </c>
      <c r="N480" s="197"/>
      <c r="O480" s="198" t="s">
        <v>125</v>
      </c>
      <c r="P480" s="199" t="s">
        <v>7</v>
      </c>
      <c r="Q480" s="198" t="s">
        <v>7</v>
      </c>
      <c r="R480" s="199" t="s">
        <v>7</v>
      </c>
      <c r="S480" s="468" t="s">
        <v>7</v>
      </c>
    </row>
    <row r="481" spans="1:19" ht="14.1" customHeight="1" x14ac:dyDescent="0.15">
      <c r="A481" s="107"/>
      <c r="B481" s="397"/>
      <c r="C481" s="410"/>
      <c r="D481" s="276" t="s">
        <v>661</v>
      </c>
      <c r="E481" s="191" t="s">
        <v>16</v>
      </c>
      <c r="F481" s="362"/>
      <c r="G481" s="253"/>
      <c r="H481" s="110"/>
      <c r="I481" s="110"/>
      <c r="J481" s="110"/>
      <c r="K481" s="111" t="s">
        <v>125</v>
      </c>
      <c r="L481" s="529" t="s">
        <v>663</v>
      </c>
      <c r="M481" s="182" t="s">
        <v>125</v>
      </c>
      <c r="N481" s="183"/>
      <c r="O481" s="184" t="s">
        <v>125</v>
      </c>
      <c r="P481" s="182" t="s">
        <v>7</v>
      </c>
      <c r="Q481" s="184" t="s">
        <v>7</v>
      </c>
      <c r="R481" s="182" t="s">
        <v>7</v>
      </c>
      <c r="S481" s="192" t="s">
        <v>7</v>
      </c>
    </row>
    <row r="482" spans="1:19" ht="14.1" customHeight="1" x14ac:dyDescent="0.15">
      <c r="A482" s="107"/>
      <c r="B482" s="397"/>
      <c r="C482" s="410"/>
      <c r="D482" s="264" t="s">
        <v>662</v>
      </c>
      <c r="E482" s="107" t="s">
        <v>7</v>
      </c>
      <c r="F482" s="361" t="s">
        <v>7</v>
      </c>
      <c r="G482" s="761" t="s">
        <v>478</v>
      </c>
      <c r="H482" s="99"/>
      <c r="I482" s="99"/>
      <c r="J482" s="99"/>
      <c r="L482" s="374"/>
      <c r="M482" s="532"/>
      <c r="N482" s="533"/>
      <c r="O482" s="534"/>
      <c r="P482" s="532"/>
      <c r="Q482" s="534"/>
      <c r="R482" s="532"/>
      <c r="S482" s="535"/>
    </row>
    <row r="483" spans="1:19" ht="14.1" customHeight="1" x14ac:dyDescent="0.15">
      <c r="A483" s="107"/>
      <c r="B483" s="397"/>
      <c r="C483" s="410"/>
      <c r="D483" s="264" t="s">
        <v>664</v>
      </c>
      <c r="E483" s="107"/>
      <c r="F483" s="303"/>
      <c r="G483" s="717"/>
      <c r="H483" s="84"/>
      <c r="I483" s="84"/>
      <c r="J483" s="84"/>
      <c r="K483" s="236" t="s">
        <v>125</v>
      </c>
      <c r="L483" s="542" t="s">
        <v>665</v>
      </c>
      <c r="M483" s="163" t="s">
        <v>125</v>
      </c>
      <c r="N483" s="161"/>
      <c r="O483" s="162" t="s">
        <v>125</v>
      </c>
      <c r="P483" s="163" t="s">
        <v>7</v>
      </c>
      <c r="Q483" s="162" t="s">
        <v>7</v>
      </c>
      <c r="R483" s="163" t="s">
        <v>7</v>
      </c>
      <c r="S483" s="164" t="s">
        <v>7</v>
      </c>
    </row>
    <row r="484" spans="1:19" ht="14.1" customHeight="1" x14ac:dyDescent="0.15">
      <c r="A484" s="107"/>
      <c r="B484" s="397"/>
      <c r="C484" s="410"/>
      <c r="D484" s="536" t="s">
        <v>778</v>
      </c>
      <c r="E484" s="79"/>
      <c r="F484" s="303"/>
      <c r="G484" s="324"/>
      <c r="H484" s="80"/>
      <c r="I484" s="80"/>
      <c r="J484" s="80"/>
      <c r="K484" s="548"/>
      <c r="L484" s="372"/>
      <c r="M484" s="544"/>
      <c r="N484" s="545"/>
      <c r="O484" s="546"/>
      <c r="P484" s="544"/>
      <c r="Q484" s="546"/>
      <c r="R484" s="544"/>
      <c r="S484" s="547"/>
    </row>
    <row r="485" spans="1:19" ht="14.1" customHeight="1" x14ac:dyDescent="0.15">
      <c r="A485" s="107"/>
      <c r="B485" s="397"/>
      <c r="C485" s="410"/>
      <c r="D485" s="264" t="s">
        <v>178</v>
      </c>
      <c r="E485" s="79"/>
      <c r="F485" s="303"/>
      <c r="G485" s="324"/>
      <c r="H485" s="84"/>
      <c r="I485" s="84"/>
      <c r="J485" s="84"/>
      <c r="K485" s="236" t="s">
        <v>125</v>
      </c>
      <c r="L485" s="530" t="s">
        <v>666</v>
      </c>
      <c r="M485" s="195" t="s">
        <v>125</v>
      </c>
      <c r="N485" s="193"/>
      <c r="O485" s="194" t="s">
        <v>125</v>
      </c>
      <c r="P485" s="195" t="s">
        <v>7</v>
      </c>
      <c r="Q485" s="194" t="s">
        <v>7</v>
      </c>
      <c r="R485" s="195" t="s">
        <v>7</v>
      </c>
      <c r="S485" s="196" t="s">
        <v>7</v>
      </c>
    </row>
    <row r="486" spans="1:19" ht="14.1" customHeight="1" x14ac:dyDescent="0.15">
      <c r="A486" s="107"/>
      <c r="B486" s="397"/>
      <c r="C486" s="410"/>
      <c r="D486" s="295" t="s">
        <v>445</v>
      </c>
      <c r="E486" s="79"/>
      <c r="F486" s="303"/>
      <c r="G486" s="324"/>
      <c r="H486" s="80"/>
      <c r="I486" s="80"/>
      <c r="J486" s="80"/>
      <c r="K486" s="548"/>
      <c r="L486" s="374"/>
      <c r="M486" s="532"/>
      <c r="N486" s="533"/>
      <c r="O486" s="534"/>
      <c r="P486" s="532"/>
      <c r="Q486" s="534"/>
      <c r="R486" s="532"/>
      <c r="S486" s="535"/>
    </row>
    <row r="487" spans="1:19" ht="14.1" customHeight="1" x14ac:dyDescent="0.15">
      <c r="A487" s="107"/>
      <c r="B487" s="397"/>
      <c r="C487" s="410"/>
      <c r="D487" s="264" t="s">
        <v>166</v>
      </c>
      <c r="E487" s="79"/>
      <c r="F487" s="303"/>
      <c r="G487" s="324"/>
      <c r="H487" s="84"/>
      <c r="I487" s="84"/>
      <c r="J487" s="84"/>
      <c r="K487" s="236" t="s">
        <v>125</v>
      </c>
      <c r="L487" s="542" t="s">
        <v>667</v>
      </c>
      <c r="M487" s="163" t="s">
        <v>125</v>
      </c>
      <c r="N487" s="161"/>
      <c r="O487" s="162" t="s">
        <v>125</v>
      </c>
      <c r="P487" s="163" t="s">
        <v>7</v>
      </c>
      <c r="Q487" s="162" t="s">
        <v>7</v>
      </c>
      <c r="R487" s="163" t="s">
        <v>7</v>
      </c>
      <c r="S487" s="164" t="s">
        <v>7</v>
      </c>
    </row>
    <row r="488" spans="1:19" ht="14.1" customHeight="1" x14ac:dyDescent="0.15">
      <c r="A488" s="107"/>
      <c r="B488" s="397"/>
      <c r="C488" s="410"/>
      <c r="D488" s="264" t="s">
        <v>168</v>
      </c>
      <c r="E488" s="79"/>
      <c r="F488" s="303"/>
      <c r="G488" s="324"/>
      <c r="H488" s="80"/>
      <c r="I488" s="80"/>
      <c r="J488" s="80"/>
      <c r="K488" s="548"/>
      <c r="L488" s="372"/>
      <c r="M488" s="544"/>
      <c r="N488" s="545"/>
      <c r="O488" s="546"/>
      <c r="P488" s="544"/>
      <c r="Q488" s="546"/>
      <c r="R488" s="544"/>
      <c r="S488" s="547"/>
    </row>
    <row r="489" spans="1:19" ht="14.1" customHeight="1" x14ac:dyDescent="0.15">
      <c r="A489" s="107"/>
      <c r="B489" s="397"/>
      <c r="C489" s="410"/>
      <c r="D489" s="279"/>
      <c r="E489" s="97"/>
      <c r="F489" s="329"/>
      <c r="G489" s="325"/>
      <c r="H489" s="478"/>
      <c r="I489" s="478"/>
      <c r="J489" s="478"/>
      <c r="K489" s="113" t="s">
        <v>125</v>
      </c>
      <c r="L489" s="531" t="s">
        <v>668</v>
      </c>
      <c r="M489" s="199" t="s">
        <v>125</v>
      </c>
      <c r="N489" s="197"/>
      <c r="O489" s="198" t="s">
        <v>125</v>
      </c>
      <c r="P489" s="199" t="s">
        <v>7</v>
      </c>
      <c r="Q489" s="198" t="s">
        <v>7</v>
      </c>
      <c r="R489" s="199" t="s">
        <v>7</v>
      </c>
      <c r="S489" s="468" t="s">
        <v>7</v>
      </c>
    </row>
    <row r="490" spans="1:19" ht="14.1" customHeight="1" x14ac:dyDescent="0.15">
      <c r="A490" s="107"/>
      <c r="B490" s="397"/>
      <c r="C490" s="410"/>
      <c r="D490" s="267"/>
      <c r="E490" s="191" t="s">
        <v>17</v>
      </c>
      <c r="F490" s="362"/>
      <c r="G490" s="253"/>
      <c r="H490" s="110"/>
      <c r="I490" s="110"/>
      <c r="J490" s="110"/>
      <c r="K490" s="100" t="s">
        <v>125</v>
      </c>
      <c r="L490" s="445" t="s">
        <v>665</v>
      </c>
      <c r="M490" s="195" t="s">
        <v>125</v>
      </c>
      <c r="N490" s="193"/>
      <c r="O490" s="194" t="s">
        <v>125</v>
      </c>
      <c r="P490" s="195" t="s">
        <v>7</v>
      </c>
      <c r="Q490" s="194" t="s">
        <v>7</v>
      </c>
      <c r="R490" s="195" t="s">
        <v>7</v>
      </c>
      <c r="S490" s="196" t="s">
        <v>7</v>
      </c>
    </row>
    <row r="491" spans="1:19" ht="14.1" customHeight="1" x14ac:dyDescent="0.15">
      <c r="A491" s="107"/>
      <c r="B491" s="397"/>
      <c r="C491" s="410"/>
      <c r="D491" s="267"/>
      <c r="E491" s="107" t="s">
        <v>7</v>
      </c>
      <c r="F491" s="361" t="s">
        <v>7</v>
      </c>
      <c r="G491" s="761" t="s">
        <v>478</v>
      </c>
      <c r="H491" s="99"/>
      <c r="I491" s="99"/>
      <c r="J491" s="99"/>
      <c r="K491" s="100"/>
      <c r="L491" s="445"/>
      <c r="M491" s="195"/>
      <c r="N491" s="193"/>
      <c r="O491" s="194"/>
      <c r="P491" s="195"/>
      <c r="Q491" s="194"/>
      <c r="R491" s="195"/>
      <c r="S491" s="196"/>
    </row>
    <row r="492" spans="1:19" ht="14.1" customHeight="1" x14ac:dyDescent="0.15">
      <c r="A492" s="107"/>
      <c r="B492" s="397"/>
      <c r="C492" s="410"/>
      <c r="D492" s="268"/>
      <c r="E492" s="97"/>
      <c r="F492" s="329"/>
      <c r="G492" s="726"/>
      <c r="H492" s="478"/>
      <c r="I492" s="478"/>
      <c r="J492" s="478"/>
      <c r="K492" s="113" t="s">
        <v>125</v>
      </c>
      <c r="L492" s="444" t="s">
        <v>669</v>
      </c>
      <c r="M492" s="199" t="s">
        <v>125</v>
      </c>
      <c r="N492" s="197"/>
      <c r="O492" s="198" t="s">
        <v>125</v>
      </c>
      <c r="P492" s="199" t="s">
        <v>7</v>
      </c>
      <c r="Q492" s="198" t="s">
        <v>7</v>
      </c>
      <c r="R492" s="199" t="s">
        <v>7</v>
      </c>
      <c r="S492" s="468" t="s">
        <v>7</v>
      </c>
    </row>
    <row r="493" spans="1:19" ht="14.1" customHeight="1" x14ac:dyDescent="0.15">
      <c r="A493" s="107"/>
      <c r="B493" s="397"/>
      <c r="C493" s="410"/>
      <c r="D493" s="276" t="s">
        <v>670</v>
      </c>
      <c r="E493" s="234" t="s">
        <v>16</v>
      </c>
      <c r="F493" s="108"/>
      <c r="G493" s="200"/>
      <c r="H493" s="99"/>
      <c r="I493" s="99"/>
      <c r="J493" s="99"/>
      <c r="K493" s="100" t="s">
        <v>125</v>
      </c>
      <c r="L493" s="445" t="s">
        <v>663</v>
      </c>
      <c r="M493" s="195" t="s">
        <v>125</v>
      </c>
      <c r="N493" s="193"/>
      <c r="O493" s="194" t="s">
        <v>125</v>
      </c>
      <c r="P493" s="195" t="s">
        <v>7</v>
      </c>
      <c r="Q493" s="194" t="s">
        <v>7</v>
      </c>
      <c r="R493" s="195" t="s">
        <v>7</v>
      </c>
      <c r="S493" s="196" t="s">
        <v>7</v>
      </c>
    </row>
    <row r="494" spans="1:19" ht="14.1" customHeight="1" x14ac:dyDescent="0.15">
      <c r="A494" s="107"/>
      <c r="B494" s="397"/>
      <c r="C494" s="410"/>
      <c r="D494" s="264" t="s">
        <v>671</v>
      </c>
      <c r="E494" s="79" t="s">
        <v>7</v>
      </c>
      <c r="F494" s="361" t="s">
        <v>7</v>
      </c>
      <c r="G494" s="761" t="s">
        <v>478</v>
      </c>
      <c r="H494" s="99"/>
      <c r="I494" s="99"/>
      <c r="J494" s="99"/>
      <c r="K494" s="100"/>
      <c r="L494" s="445"/>
      <c r="M494" s="195"/>
      <c r="N494" s="193"/>
      <c r="O494" s="194"/>
      <c r="P494" s="195"/>
      <c r="Q494" s="194"/>
      <c r="R494" s="195"/>
      <c r="S494" s="196"/>
    </row>
    <row r="495" spans="1:19" ht="14.1" customHeight="1" x14ac:dyDescent="0.15">
      <c r="A495" s="107"/>
      <c r="B495" s="397"/>
      <c r="C495" s="410"/>
      <c r="D495" s="264" t="s">
        <v>674</v>
      </c>
      <c r="E495" s="79"/>
      <c r="F495" s="303"/>
      <c r="G495" s="717"/>
      <c r="H495" s="84"/>
      <c r="I495" s="84"/>
      <c r="J495" s="84"/>
      <c r="K495" s="236" t="s">
        <v>125</v>
      </c>
      <c r="L495" s="442" t="s">
        <v>665</v>
      </c>
      <c r="M495" s="163" t="s">
        <v>125</v>
      </c>
      <c r="N495" s="161"/>
      <c r="O495" s="162" t="s">
        <v>125</v>
      </c>
      <c r="P495" s="163" t="s">
        <v>7</v>
      </c>
      <c r="Q495" s="162" t="s">
        <v>7</v>
      </c>
      <c r="R495" s="163" t="s">
        <v>7</v>
      </c>
      <c r="S495" s="164" t="s">
        <v>7</v>
      </c>
    </row>
    <row r="496" spans="1:19" ht="14.1" customHeight="1" x14ac:dyDescent="0.15">
      <c r="A496" s="107"/>
      <c r="B496" s="397"/>
      <c r="C496" s="410"/>
      <c r="D496" s="536" t="s">
        <v>18</v>
      </c>
      <c r="E496" s="79"/>
      <c r="F496" s="308"/>
      <c r="G496" s="324"/>
      <c r="H496" s="80"/>
      <c r="I496" s="80"/>
      <c r="J496" s="80"/>
      <c r="K496" s="489"/>
      <c r="L496" s="446"/>
      <c r="M496" s="205"/>
      <c r="N496" s="171"/>
      <c r="O496" s="172"/>
      <c r="P496" s="205"/>
      <c r="Q496" s="172"/>
      <c r="R496" s="205"/>
      <c r="S496" s="206"/>
    </row>
    <row r="497" spans="1:19" ht="14.1" customHeight="1" x14ac:dyDescent="0.15">
      <c r="A497" s="107"/>
      <c r="B497" s="397"/>
      <c r="C497" s="410"/>
      <c r="D497" s="267"/>
      <c r="E497" s="79"/>
      <c r="F497" s="308"/>
      <c r="G497" s="324"/>
      <c r="H497" s="84"/>
      <c r="I497" s="84"/>
      <c r="J497" s="84"/>
      <c r="K497" s="236" t="s">
        <v>125</v>
      </c>
      <c r="L497" s="445" t="s">
        <v>675</v>
      </c>
      <c r="M497" s="195" t="s">
        <v>125</v>
      </c>
      <c r="N497" s="193"/>
      <c r="O497" s="194" t="s">
        <v>125</v>
      </c>
      <c r="P497" s="195" t="s">
        <v>7</v>
      </c>
      <c r="Q497" s="194" t="s">
        <v>7</v>
      </c>
      <c r="R497" s="195" t="s">
        <v>7</v>
      </c>
      <c r="S497" s="196" t="s">
        <v>7</v>
      </c>
    </row>
    <row r="498" spans="1:19" ht="14.1" customHeight="1" x14ac:dyDescent="0.15">
      <c r="A498" s="107"/>
      <c r="B498" s="397"/>
      <c r="C498" s="410"/>
      <c r="D498" s="264" t="s">
        <v>178</v>
      </c>
      <c r="E498" s="79"/>
      <c r="F498" s="308"/>
      <c r="G498" s="324"/>
      <c r="H498" s="80"/>
      <c r="I498" s="80"/>
      <c r="J498" s="80"/>
      <c r="K498" s="489"/>
      <c r="L498" s="445"/>
      <c r="M498" s="195"/>
      <c r="N498" s="193"/>
      <c r="O498" s="194"/>
      <c r="P498" s="195"/>
      <c r="Q498" s="194"/>
      <c r="R498" s="195"/>
      <c r="S498" s="196"/>
    </row>
    <row r="499" spans="1:19" ht="14.1" customHeight="1" x14ac:dyDescent="0.15">
      <c r="A499" s="107"/>
      <c r="B499" s="397"/>
      <c r="C499" s="410"/>
      <c r="D499" s="295" t="s">
        <v>445</v>
      </c>
      <c r="E499" s="79"/>
      <c r="F499" s="308"/>
      <c r="G499" s="324"/>
      <c r="H499" s="84"/>
      <c r="I499" s="84"/>
      <c r="J499" s="84"/>
      <c r="K499" s="236" t="s">
        <v>125</v>
      </c>
      <c r="L499" s="442" t="s">
        <v>676</v>
      </c>
      <c r="M499" s="163" t="s">
        <v>125</v>
      </c>
      <c r="N499" s="161"/>
      <c r="O499" s="162" t="s">
        <v>125</v>
      </c>
      <c r="P499" s="163" t="s">
        <v>7</v>
      </c>
      <c r="Q499" s="162" t="s">
        <v>7</v>
      </c>
      <c r="R499" s="163" t="s">
        <v>7</v>
      </c>
      <c r="S499" s="164" t="s">
        <v>7</v>
      </c>
    </row>
    <row r="500" spans="1:19" ht="14.1" customHeight="1" x14ac:dyDescent="0.15">
      <c r="A500" s="107"/>
      <c r="B500" s="397"/>
      <c r="C500" s="410"/>
      <c r="D500" s="264" t="s">
        <v>166</v>
      </c>
      <c r="E500" s="79"/>
      <c r="F500" s="308"/>
      <c r="G500" s="324"/>
      <c r="H500" s="80"/>
      <c r="I500" s="80"/>
      <c r="J500" s="80"/>
      <c r="K500" s="489"/>
      <c r="L500" s="446"/>
      <c r="M500" s="205"/>
      <c r="N500" s="171"/>
      <c r="O500" s="172"/>
      <c r="P500" s="205"/>
      <c r="Q500" s="172"/>
      <c r="R500" s="205"/>
      <c r="S500" s="206"/>
    </row>
    <row r="501" spans="1:19" ht="14.1" customHeight="1" x14ac:dyDescent="0.15">
      <c r="A501" s="107"/>
      <c r="B501" s="397"/>
      <c r="C501" s="410"/>
      <c r="D501" s="264" t="s">
        <v>168</v>
      </c>
      <c r="E501" s="97"/>
      <c r="F501" s="310"/>
      <c r="G501" s="325"/>
      <c r="H501" s="478"/>
      <c r="I501" s="478"/>
      <c r="J501" s="478"/>
      <c r="K501" s="113" t="s">
        <v>125</v>
      </c>
      <c r="L501" s="444" t="s">
        <v>669</v>
      </c>
      <c r="M501" s="199" t="s">
        <v>125</v>
      </c>
      <c r="N501" s="197"/>
      <c r="O501" s="198" t="s">
        <v>125</v>
      </c>
      <c r="P501" s="199" t="s">
        <v>7</v>
      </c>
      <c r="Q501" s="198" t="s">
        <v>7</v>
      </c>
      <c r="R501" s="199" t="s">
        <v>7</v>
      </c>
      <c r="S501" s="468" t="s">
        <v>7</v>
      </c>
    </row>
    <row r="502" spans="1:19" ht="14.1" customHeight="1" x14ac:dyDescent="0.15">
      <c r="A502" s="107"/>
      <c r="B502" s="397"/>
      <c r="C502" s="410"/>
      <c r="D502" s="267"/>
      <c r="E502" s="234" t="s">
        <v>17</v>
      </c>
      <c r="F502" s="108"/>
      <c r="G502" s="200"/>
      <c r="H502" s="110"/>
      <c r="I502" s="110"/>
      <c r="J502" s="110"/>
      <c r="K502" s="111" t="s">
        <v>125</v>
      </c>
      <c r="L502" s="443" t="s">
        <v>677</v>
      </c>
      <c r="M502" s="182" t="s">
        <v>125</v>
      </c>
      <c r="N502" s="183"/>
      <c r="O502" s="184" t="s">
        <v>125</v>
      </c>
      <c r="P502" s="182" t="s">
        <v>7</v>
      </c>
      <c r="Q502" s="184" t="s">
        <v>7</v>
      </c>
      <c r="R502" s="182" t="s">
        <v>7</v>
      </c>
      <c r="S502" s="192" t="s">
        <v>7</v>
      </c>
    </row>
    <row r="503" spans="1:19" ht="14.1" customHeight="1" x14ac:dyDescent="0.15">
      <c r="A503" s="107"/>
      <c r="B503" s="397"/>
      <c r="C503" s="410"/>
      <c r="D503" s="267"/>
      <c r="E503" s="79" t="s">
        <v>7</v>
      </c>
      <c r="F503" s="361" t="s">
        <v>7</v>
      </c>
      <c r="G503" s="761" t="s">
        <v>478</v>
      </c>
      <c r="H503" s="80"/>
      <c r="I503" s="80"/>
      <c r="J503" s="80"/>
      <c r="K503" s="81"/>
      <c r="L503" s="446"/>
      <c r="M503" s="205"/>
      <c r="N503" s="171"/>
      <c r="O503" s="172"/>
      <c r="P503" s="205"/>
      <c r="Q503" s="172"/>
      <c r="R503" s="205"/>
      <c r="S503" s="206"/>
    </row>
    <row r="504" spans="1:19" ht="14.1" customHeight="1" thickBot="1" x14ac:dyDescent="0.2">
      <c r="A504" s="185"/>
      <c r="B504" s="402"/>
      <c r="C504" s="416"/>
      <c r="D504" s="277"/>
      <c r="E504" s="95"/>
      <c r="F504" s="351"/>
      <c r="G504" s="762"/>
      <c r="H504" s="247"/>
      <c r="I504" s="247"/>
      <c r="J504" s="247"/>
      <c r="K504" s="464" t="s">
        <v>125</v>
      </c>
      <c r="L504" s="540" t="s">
        <v>669</v>
      </c>
      <c r="M504" s="465" t="s">
        <v>125</v>
      </c>
      <c r="N504" s="463"/>
      <c r="O504" s="467" t="s">
        <v>125</v>
      </c>
      <c r="P504" s="465" t="s">
        <v>7</v>
      </c>
      <c r="Q504" s="467" t="s">
        <v>7</v>
      </c>
      <c r="R504" s="465" t="s">
        <v>7</v>
      </c>
      <c r="S504" s="482" t="s">
        <v>7</v>
      </c>
    </row>
    <row r="505" spans="1:19" ht="14.1" customHeight="1" x14ac:dyDescent="0.15">
      <c r="A505" s="112"/>
      <c r="B505" s="112"/>
      <c r="C505" s="108" t="s">
        <v>182</v>
      </c>
      <c r="D505" s="265"/>
      <c r="E505" s="112"/>
      <c r="F505" s="108"/>
      <c r="G505" s="108"/>
      <c r="H505" s="112"/>
      <c r="I505" s="112"/>
      <c r="J505" s="112"/>
      <c r="K505" s="112"/>
      <c r="L505" s="363"/>
      <c r="M505" s="112"/>
      <c r="N505" s="112"/>
      <c r="O505" s="112"/>
      <c r="P505" s="112"/>
      <c r="Q505" s="112"/>
      <c r="R505" s="112"/>
      <c r="S505" s="112"/>
    </row>
    <row r="506" spans="1:19" ht="14.1" customHeight="1" x14ac:dyDescent="0.15">
      <c r="A506" s="112"/>
      <c r="B506" s="112"/>
      <c r="C506" s="108" t="s">
        <v>179</v>
      </c>
      <c r="D506" s="265"/>
      <c r="E506" s="112"/>
      <c r="F506" s="108"/>
      <c r="G506" s="108"/>
      <c r="H506" s="112"/>
      <c r="I506" s="112"/>
      <c r="J506" s="112"/>
      <c r="K506" s="112"/>
      <c r="L506" s="363"/>
      <c r="M506" s="112"/>
      <c r="N506" s="112"/>
      <c r="O506" s="112"/>
      <c r="P506" s="112"/>
      <c r="Q506" s="112"/>
      <c r="R506" s="112"/>
      <c r="S506" s="112"/>
    </row>
    <row r="507" spans="1:19" ht="14.1" customHeight="1" x14ac:dyDescent="0.15">
      <c r="A507" s="112"/>
      <c r="B507" s="112"/>
      <c r="C507" s="108" t="s">
        <v>678</v>
      </c>
      <c r="D507" s="265"/>
      <c r="E507" s="112"/>
      <c r="F507" s="108"/>
      <c r="G507" s="108"/>
      <c r="H507" s="112"/>
      <c r="I507" s="112"/>
      <c r="J507" s="112"/>
      <c r="K507" s="112"/>
      <c r="L507" s="363"/>
      <c r="M507" s="112"/>
      <c r="N507" s="112"/>
      <c r="O507" s="112"/>
      <c r="P507" s="112"/>
      <c r="Q507" s="112"/>
      <c r="R507" s="112"/>
      <c r="S507" s="112"/>
    </row>
    <row r="508" spans="1:19" ht="14.1" customHeight="1" x14ac:dyDescent="0.15">
      <c r="A508" s="108"/>
      <c r="B508" s="108"/>
      <c r="C508" s="108" t="s">
        <v>180</v>
      </c>
      <c r="D508" s="265"/>
      <c r="E508" s="112"/>
      <c r="F508" s="108"/>
      <c r="G508" s="108"/>
      <c r="H508" s="108"/>
      <c r="I508" s="108"/>
      <c r="J508" s="108"/>
      <c r="K508" s="108"/>
      <c r="L508" s="363"/>
      <c r="M508" s="108"/>
      <c r="N508" s="108"/>
      <c r="O508" s="108"/>
      <c r="P508" s="108"/>
      <c r="Q508" s="108"/>
      <c r="R508" s="108"/>
      <c r="S508" s="108"/>
    </row>
    <row r="509" spans="1:19" ht="14.1" customHeight="1" x14ac:dyDescent="0.15">
      <c r="A509"/>
      <c r="B509"/>
      <c r="C509"/>
      <c r="D509"/>
      <c r="E509"/>
      <c r="F509"/>
      <c r="G509"/>
      <c r="H509"/>
      <c r="I509"/>
      <c r="J509"/>
      <c r="K509"/>
      <c r="L509"/>
      <c r="M509"/>
      <c r="N509"/>
      <c r="O509"/>
      <c r="P509"/>
      <c r="Q509"/>
      <c r="R509"/>
      <c r="S509"/>
    </row>
    <row r="510" spans="1:19" ht="14.1" customHeight="1" x14ac:dyDescent="0.15">
      <c r="A510"/>
      <c r="B510"/>
      <c r="C510"/>
      <c r="D510"/>
      <c r="E510"/>
      <c r="F510"/>
      <c r="G510"/>
      <c r="H510"/>
      <c r="I510"/>
      <c r="J510"/>
      <c r="K510"/>
      <c r="L510"/>
      <c r="M510"/>
      <c r="N510"/>
      <c r="O510"/>
      <c r="P510"/>
      <c r="Q510"/>
      <c r="R510"/>
      <c r="S510"/>
    </row>
    <row r="511" spans="1:19" ht="14.1" customHeight="1" x14ac:dyDescent="0.15">
      <c r="A511"/>
      <c r="B511"/>
      <c r="C511"/>
      <c r="D511"/>
      <c r="E511"/>
      <c r="F511"/>
      <c r="G511"/>
      <c r="H511"/>
      <c r="I511"/>
      <c r="J511"/>
      <c r="K511"/>
      <c r="L511"/>
      <c r="M511"/>
      <c r="N511"/>
      <c r="O511"/>
      <c r="P511"/>
      <c r="Q511"/>
      <c r="R511"/>
      <c r="S511"/>
    </row>
    <row r="512" spans="1:19" ht="14.1" customHeight="1" x14ac:dyDescent="0.15">
      <c r="A512"/>
      <c r="B512"/>
      <c r="C512"/>
      <c r="D512"/>
      <c r="E512"/>
      <c r="F512"/>
      <c r="G512"/>
      <c r="H512"/>
      <c r="I512"/>
      <c r="J512"/>
      <c r="K512"/>
      <c r="L512"/>
      <c r="M512"/>
      <c r="N512"/>
      <c r="O512"/>
      <c r="P512"/>
      <c r="Q512"/>
      <c r="R512"/>
      <c r="S512"/>
    </row>
    <row r="513" customFormat="1" ht="14.1" customHeight="1" x14ac:dyDescent="0.15"/>
    <row r="514" customFormat="1" ht="14.1" customHeight="1" x14ac:dyDescent="0.15"/>
    <row r="515" customFormat="1" ht="14.1" customHeight="1" x14ac:dyDescent="0.15"/>
    <row r="516" customFormat="1" ht="14.1" customHeight="1" x14ac:dyDescent="0.15"/>
    <row r="517" customFormat="1" ht="14.1" customHeight="1" x14ac:dyDescent="0.15"/>
    <row r="518" customFormat="1" ht="14.1" customHeight="1" x14ac:dyDescent="0.15"/>
    <row r="519" customFormat="1" ht="14.1" customHeight="1" x14ac:dyDescent="0.15"/>
    <row r="520" customFormat="1" ht="14.1" customHeight="1" x14ac:dyDescent="0.15"/>
    <row r="521" customFormat="1" ht="14.1" customHeight="1" x14ac:dyDescent="0.15"/>
    <row r="522" customFormat="1" ht="14.1" customHeight="1" x14ac:dyDescent="0.15"/>
    <row r="523" customFormat="1" ht="14.1" customHeight="1" x14ac:dyDescent="0.15"/>
    <row r="524" customFormat="1" ht="14.1" customHeight="1" x14ac:dyDescent="0.15"/>
    <row r="525" customFormat="1" ht="14.1" customHeight="1" x14ac:dyDescent="0.15"/>
    <row r="526" customFormat="1" ht="14.1" customHeight="1" x14ac:dyDescent="0.15"/>
    <row r="527" customFormat="1" ht="14.1" customHeight="1" x14ac:dyDescent="0.15"/>
    <row r="528" customFormat="1" ht="14.1" customHeight="1" x14ac:dyDescent="0.15"/>
    <row r="529" customFormat="1" ht="14.1" customHeight="1" x14ac:dyDescent="0.15"/>
    <row r="530" customFormat="1" ht="14.1" customHeight="1" x14ac:dyDescent="0.15"/>
    <row r="531" customFormat="1" ht="14.1" customHeight="1" x14ac:dyDescent="0.15"/>
    <row r="532" customFormat="1" ht="14.1" customHeight="1" x14ac:dyDescent="0.15"/>
    <row r="533" customFormat="1" ht="14.1" customHeight="1" x14ac:dyDescent="0.15"/>
    <row r="534" customFormat="1" ht="14.1" customHeight="1" x14ac:dyDescent="0.15"/>
    <row r="535" customFormat="1" ht="14.1" customHeight="1" x14ac:dyDescent="0.15"/>
    <row r="536" customFormat="1" ht="14.1" customHeight="1" x14ac:dyDescent="0.15"/>
    <row r="537" customFormat="1" ht="14.1" customHeight="1" x14ac:dyDescent="0.15"/>
    <row r="538" customFormat="1" ht="14.1" customHeight="1" x14ac:dyDescent="0.15"/>
    <row r="539" customFormat="1" ht="14.1" customHeight="1" x14ac:dyDescent="0.15"/>
    <row r="540" customFormat="1" ht="14.1" customHeight="1" x14ac:dyDescent="0.15"/>
    <row r="541" customFormat="1" ht="14.1" customHeight="1" x14ac:dyDescent="0.15"/>
    <row r="542" customFormat="1" ht="14.1" customHeight="1" x14ac:dyDescent="0.15"/>
    <row r="543" customFormat="1" ht="14.1" customHeight="1" x14ac:dyDescent="0.15"/>
    <row r="544" customFormat="1" ht="14.1" customHeight="1" x14ac:dyDescent="0.15"/>
    <row r="545" customFormat="1" ht="14.1" customHeight="1" x14ac:dyDescent="0.15"/>
    <row r="546" customFormat="1" ht="14.1" customHeight="1" x14ac:dyDescent="0.15"/>
    <row r="547" customFormat="1" ht="14.1" customHeight="1" x14ac:dyDescent="0.15"/>
    <row r="548" customFormat="1" ht="14.1" customHeight="1" x14ac:dyDescent="0.15"/>
    <row r="549" customFormat="1" ht="14.1" customHeight="1" x14ac:dyDescent="0.15"/>
    <row r="550" customFormat="1" ht="14.1" customHeight="1" x14ac:dyDescent="0.15"/>
    <row r="551" customFormat="1" ht="14.1" customHeight="1" x14ac:dyDescent="0.15"/>
    <row r="552" customFormat="1" ht="14.1" customHeight="1" x14ac:dyDescent="0.15"/>
    <row r="553" customFormat="1" ht="14.1" customHeight="1" x14ac:dyDescent="0.15"/>
    <row r="554" customFormat="1" ht="14.1" customHeight="1" x14ac:dyDescent="0.15"/>
    <row r="555" customFormat="1" ht="14.1" customHeight="1" x14ac:dyDescent="0.15"/>
    <row r="556" customFormat="1" ht="14.1" customHeight="1" x14ac:dyDescent="0.15"/>
    <row r="557" customFormat="1" ht="14.1" customHeight="1" x14ac:dyDescent="0.15"/>
    <row r="558" customFormat="1" ht="14.1" customHeight="1" x14ac:dyDescent="0.15"/>
    <row r="559" customFormat="1" ht="14.1" customHeight="1" x14ac:dyDescent="0.15"/>
    <row r="560" customFormat="1" ht="14.1" customHeight="1" x14ac:dyDescent="0.15"/>
    <row r="561" customFormat="1" ht="14.1" customHeight="1" x14ac:dyDescent="0.15"/>
    <row r="562" customFormat="1" ht="14.1" customHeight="1" x14ac:dyDescent="0.15"/>
    <row r="563" customFormat="1" ht="14.1" customHeight="1" x14ac:dyDescent="0.15"/>
    <row r="564" customFormat="1" ht="14.1" customHeight="1" x14ac:dyDescent="0.15"/>
    <row r="565" customFormat="1" ht="14.1" customHeight="1" x14ac:dyDescent="0.15"/>
    <row r="566" customFormat="1" ht="14.1" customHeight="1" x14ac:dyDescent="0.15"/>
    <row r="567" customFormat="1" ht="14.1" customHeight="1" x14ac:dyDescent="0.15"/>
    <row r="568" customFormat="1" ht="14.1" customHeight="1" x14ac:dyDescent="0.15"/>
    <row r="569" customFormat="1" ht="14.1" customHeight="1" x14ac:dyDescent="0.15"/>
    <row r="570" customFormat="1" ht="14.1" customHeight="1" x14ac:dyDescent="0.15"/>
    <row r="571" customFormat="1" ht="14.1" customHeight="1" x14ac:dyDescent="0.15"/>
    <row r="572" customFormat="1" ht="14.1" customHeight="1" x14ac:dyDescent="0.15"/>
    <row r="573" customFormat="1" ht="14.1" customHeight="1" x14ac:dyDescent="0.15"/>
    <row r="574" customFormat="1" ht="14.1" customHeight="1" x14ac:dyDescent="0.15"/>
    <row r="575" customFormat="1" ht="14.1" customHeight="1" x14ac:dyDescent="0.15"/>
    <row r="576" customFormat="1" ht="14.1" customHeight="1" x14ac:dyDescent="0.15"/>
    <row r="577" customFormat="1" ht="14.1" customHeight="1" x14ac:dyDescent="0.15"/>
    <row r="578" customFormat="1" ht="14.1" customHeight="1" x14ac:dyDescent="0.15"/>
    <row r="579" customFormat="1" ht="14.1" customHeight="1" x14ac:dyDescent="0.15"/>
    <row r="580" customFormat="1" ht="14.1" customHeight="1" x14ac:dyDescent="0.15"/>
    <row r="581" customFormat="1" ht="14.1" customHeight="1" x14ac:dyDescent="0.15"/>
    <row r="582" customFormat="1" ht="14.1" customHeight="1" x14ac:dyDescent="0.15"/>
    <row r="583" customFormat="1" ht="14.1" customHeight="1" x14ac:dyDescent="0.15"/>
    <row r="584" customFormat="1" ht="14.1" customHeight="1" x14ac:dyDescent="0.15"/>
    <row r="585" customFormat="1" ht="14.1" customHeight="1" x14ac:dyDescent="0.15"/>
    <row r="586" customFormat="1" ht="14.1" customHeight="1" x14ac:dyDescent="0.15"/>
    <row r="587" customFormat="1" ht="14.1" customHeight="1" x14ac:dyDescent="0.15"/>
    <row r="588" customFormat="1" ht="14.1" customHeight="1" x14ac:dyDescent="0.15"/>
    <row r="589" customFormat="1" ht="14.1" customHeight="1" x14ac:dyDescent="0.15"/>
    <row r="590" customFormat="1" ht="14.1" customHeight="1" x14ac:dyDescent="0.15"/>
    <row r="591" customFormat="1" ht="14.1" customHeight="1" x14ac:dyDescent="0.15"/>
    <row r="592" customFormat="1" ht="14.1" customHeight="1" x14ac:dyDescent="0.15"/>
    <row r="593" spans="1:19" ht="14.1" customHeight="1" x14ac:dyDescent="0.15">
      <c r="A593"/>
      <c r="B593"/>
      <c r="C593"/>
      <c r="D593"/>
      <c r="E593"/>
      <c r="F593"/>
      <c r="G593"/>
      <c r="H593"/>
      <c r="I593"/>
      <c r="J593"/>
      <c r="K593"/>
      <c r="L593"/>
      <c r="M593"/>
      <c r="N593"/>
      <c r="O593"/>
      <c r="P593"/>
      <c r="Q593"/>
      <c r="R593"/>
      <c r="S593"/>
    </row>
    <row r="594" spans="1:19" ht="14.1" customHeight="1" x14ac:dyDescent="0.15">
      <c r="A594"/>
      <c r="B594"/>
      <c r="C594"/>
      <c r="D594"/>
      <c r="E594"/>
      <c r="F594"/>
      <c r="G594"/>
      <c r="H594"/>
      <c r="I594"/>
      <c r="J594"/>
      <c r="K594"/>
      <c r="L594"/>
      <c r="M594"/>
      <c r="N594"/>
      <c r="O594"/>
      <c r="P594"/>
      <c r="Q594"/>
      <c r="R594"/>
      <c r="S594"/>
    </row>
    <row r="595" spans="1:19" ht="14.1" customHeight="1" x14ac:dyDescent="0.15">
      <c r="A595"/>
      <c r="B595"/>
      <c r="C595"/>
      <c r="D595"/>
      <c r="E595"/>
      <c r="F595"/>
      <c r="G595"/>
      <c r="H595"/>
      <c r="I595"/>
      <c r="J595"/>
      <c r="K595"/>
      <c r="L595"/>
      <c r="M595"/>
      <c r="N595"/>
      <c r="O595"/>
      <c r="P595"/>
      <c r="Q595"/>
      <c r="R595"/>
      <c r="S595"/>
    </row>
    <row r="596" spans="1:19" ht="14.1" customHeight="1" x14ac:dyDescent="0.15">
      <c r="A596"/>
      <c r="B596"/>
      <c r="C596"/>
      <c r="D596"/>
      <c r="E596"/>
      <c r="F596"/>
      <c r="G596"/>
      <c r="H596"/>
      <c r="I596"/>
      <c r="J596"/>
      <c r="K596"/>
      <c r="L596"/>
      <c r="M596"/>
      <c r="N596"/>
      <c r="O596"/>
      <c r="P596"/>
      <c r="Q596"/>
      <c r="R596"/>
      <c r="S596"/>
    </row>
    <row r="597" spans="1:19" ht="14.1" customHeight="1" x14ac:dyDescent="0.15">
      <c r="A597"/>
      <c r="B597"/>
      <c r="C597"/>
      <c r="D597"/>
      <c r="E597"/>
      <c r="F597"/>
      <c r="G597"/>
      <c r="H597"/>
      <c r="I597"/>
      <c r="J597"/>
      <c r="K597"/>
      <c r="L597"/>
      <c r="M597"/>
      <c r="N597"/>
      <c r="O597"/>
      <c r="P597"/>
      <c r="Q597"/>
      <c r="R597"/>
      <c r="S597"/>
    </row>
    <row r="598" spans="1:19" ht="14.1" customHeight="1" x14ac:dyDescent="0.15">
      <c r="A598"/>
      <c r="B598"/>
      <c r="C598"/>
      <c r="D598"/>
      <c r="E598"/>
      <c r="F598"/>
      <c r="G598"/>
      <c r="H598"/>
      <c r="I598"/>
      <c r="J598"/>
      <c r="K598"/>
      <c r="L598"/>
      <c r="M598"/>
      <c r="N598"/>
      <c r="O598"/>
      <c r="P598"/>
      <c r="Q598"/>
      <c r="R598"/>
      <c r="S598"/>
    </row>
    <row r="599" spans="1:19" ht="14.1" customHeight="1" x14ac:dyDescent="0.15">
      <c r="A599"/>
      <c r="B599"/>
      <c r="C599"/>
      <c r="D599"/>
      <c r="E599"/>
      <c r="F599"/>
      <c r="G599"/>
      <c r="H599"/>
      <c r="I599"/>
      <c r="J599"/>
      <c r="K599"/>
      <c r="L599"/>
      <c r="M599"/>
      <c r="N599"/>
      <c r="O599"/>
      <c r="P599"/>
      <c r="Q599"/>
      <c r="R599"/>
      <c r="S599"/>
    </row>
    <row r="600" spans="1:19" ht="14.1" customHeight="1" x14ac:dyDescent="0.15">
      <c r="A600"/>
      <c r="B600"/>
      <c r="C600"/>
      <c r="D600"/>
      <c r="E600"/>
      <c r="F600"/>
      <c r="G600"/>
      <c r="H600"/>
      <c r="I600"/>
      <c r="J600"/>
      <c r="K600"/>
      <c r="L600"/>
      <c r="M600"/>
      <c r="N600"/>
      <c r="O600"/>
      <c r="P600"/>
      <c r="Q600"/>
      <c r="R600"/>
      <c r="S600"/>
    </row>
    <row r="601" spans="1:19" ht="14.1" customHeight="1" x14ac:dyDescent="0.15">
      <c r="A601"/>
      <c r="B601"/>
      <c r="C601"/>
      <c r="D601"/>
      <c r="E601"/>
      <c r="F601"/>
      <c r="G601"/>
      <c r="H601"/>
      <c r="I601"/>
      <c r="J601"/>
      <c r="K601"/>
      <c r="L601"/>
      <c r="M601"/>
      <c r="N601"/>
      <c r="O601"/>
      <c r="P601"/>
      <c r="Q601"/>
      <c r="R601"/>
      <c r="S601"/>
    </row>
    <row r="602" spans="1:19" ht="14.1" customHeight="1" x14ac:dyDescent="0.15">
      <c r="A602"/>
      <c r="B602"/>
      <c r="C602"/>
      <c r="D602"/>
      <c r="E602"/>
      <c r="F602"/>
      <c r="G602"/>
      <c r="H602"/>
      <c r="I602"/>
      <c r="J602"/>
      <c r="K602"/>
      <c r="L602"/>
      <c r="M602"/>
      <c r="N602"/>
      <c r="O602"/>
      <c r="P602"/>
      <c r="Q602"/>
      <c r="R602"/>
      <c r="S602"/>
    </row>
    <row r="603" spans="1:19" ht="14.1" customHeight="1" x14ac:dyDescent="0.15">
      <c r="A603"/>
      <c r="B603"/>
      <c r="C603"/>
      <c r="D603"/>
      <c r="E603"/>
      <c r="F603"/>
      <c r="G603"/>
      <c r="H603"/>
      <c r="I603"/>
      <c r="J603"/>
      <c r="K603"/>
      <c r="L603"/>
      <c r="M603"/>
      <c r="N603"/>
      <c r="O603"/>
      <c r="P603"/>
      <c r="Q603"/>
      <c r="R603"/>
      <c r="S603"/>
    </row>
    <row r="604" spans="1:19" ht="14.1" customHeight="1" x14ac:dyDescent="0.15">
      <c r="A604"/>
      <c r="B604"/>
      <c r="C604"/>
      <c r="D604"/>
      <c r="E604"/>
      <c r="F604"/>
      <c r="G604"/>
      <c r="H604"/>
      <c r="I604"/>
      <c r="J604"/>
      <c r="K604"/>
      <c r="L604"/>
      <c r="M604"/>
      <c r="N604"/>
      <c r="O604"/>
      <c r="P604"/>
      <c r="Q604"/>
      <c r="R604"/>
      <c r="S604"/>
    </row>
    <row r="605" spans="1:19" ht="14.1" customHeight="1" x14ac:dyDescent="0.15">
      <c r="A605"/>
      <c r="B605"/>
      <c r="C605"/>
      <c r="D605"/>
      <c r="E605"/>
      <c r="F605"/>
      <c r="G605"/>
      <c r="H605"/>
      <c r="I605"/>
      <c r="J605"/>
      <c r="K605"/>
      <c r="L605"/>
      <c r="M605"/>
      <c r="N605"/>
      <c r="O605"/>
      <c r="P605"/>
      <c r="Q605"/>
      <c r="R605"/>
      <c r="S605"/>
    </row>
    <row r="606" spans="1:19" ht="14.1" customHeight="1" x14ac:dyDescent="0.15">
      <c r="A606"/>
      <c r="B606"/>
      <c r="C606"/>
      <c r="D606"/>
      <c r="E606"/>
      <c r="F606"/>
      <c r="G606"/>
      <c r="H606"/>
      <c r="I606"/>
      <c r="J606"/>
      <c r="K606"/>
      <c r="L606"/>
      <c r="M606"/>
      <c r="N606"/>
      <c r="O606"/>
      <c r="P606"/>
      <c r="Q606"/>
      <c r="R606"/>
      <c r="S606"/>
    </row>
    <row r="607" spans="1:19" ht="14.1" customHeight="1" x14ac:dyDescent="0.15"/>
    <row r="608" spans="1:19" ht="14.1" customHeight="1" x14ac:dyDescent="0.15"/>
    <row r="609" ht="14.1" customHeight="1" x14ac:dyDescent="0.15"/>
  </sheetData>
  <mergeCells count="369">
    <mergeCell ref="G503:G504"/>
    <mergeCell ref="C465:C467"/>
    <mergeCell ref="G470:G471"/>
    <mergeCell ref="G479:G480"/>
    <mergeCell ref="G482:G483"/>
    <mergeCell ref="G491:G492"/>
    <mergeCell ref="G494:G495"/>
    <mergeCell ref="P457:P458"/>
    <mergeCell ref="Q457:Q458"/>
    <mergeCell ref="R457:R458"/>
    <mergeCell ref="S457:S458"/>
    <mergeCell ref="G459:G460"/>
    <mergeCell ref="G463:G464"/>
    <mergeCell ref="I457:I458"/>
    <mergeCell ref="J457:J458"/>
    <mergeCell ref="K457:K458"/>
    <mergeCell ref="M457:M458"/>
    <mergeCell ref="N457:N458"/>
    <mergeCell ref="O457:O458"/>
    <mergeCell ref="E455:E456"/>
    <mergeCell ref="F455:G458"/>
    <mergeCell ref="H455:K456"/>
    <mergeCell ref="L455:L458"/>
    <mergeCell ref="M455:O456"/>
    <mergeCell ref="P455:S455"/>
    <mergeCell ref="P456:Q456"/>
    <mergeCell ref="R456:S456"/>
    <mergeCell ref="E457:E458"/>
    <mergeCell ref="H457:H458"/>
    <mergeCell ref="G445:G446"/>
    <mergeCell ref="A451:C451"/>
    <mergeCell ref="E451:G451"/>
    <mergeCell ref="H451:S451"/>
    <mergeCell ref="A454:A458"/>
    <mergeCell ref="B454:B458"/>
    <mergeCell ref="C454:C458"/>
    <mergeCell ref="D454:D458"/>
    <mergeCell ref="E454:K454"/>
    <mergeCell ref="L454:S454"/>
    <mergeCell ref="C407:C409"/>
    <mergeCell ref="G412:G413"/>
    <mergeCell ref="G421:G422"/>
    <mergeCell ref="G424:G425"/>
    <mergeCell ref="G433:G434"/>
    <mergeCell ref="G436:G437"/>
    <mergeCell ref="P399:P400"/>
    <mergeCell ref="Q399:Q400"/>
    <mergeCell ref="R399:R400"/>
    <mergeCell ref="S399:S400"/>
    <mergeCell ref="G401:G402"/>
    <mergeCell ref="G405:G406"/>
    <mergeCell ref="I399:I400"/>
    <mergeCell ref="J399:J400"/>
    <mergeCell ref="K399:K400"/>
    <mergeCell ref="M399:M400"/>
    <mergeCell ref="N399:N400"/>
    <mergeCell ref="O399:O400"/>
    <mergeCell ref="E397:E398"/>
    <mergeCell ref="F397:G400"/>
    <mergeCell ref="H397:K398"/>
    <mergeCell ref="L397:L400"/>
    <mergeCell ref="M397:O398"/>
    <mergeCell ref="P397:S397"/>
    <mergeCell ref="P398:Q398"/>
    <mergeCell ref="R398:S398"/>
    <mergeCell ref="E399:E400"/>
    <mergeCell ref="H399:H400"/>
    <mergeCell ref="L387:L388"/>
    <mergeCell ref="A393:C393"/>
    <mergeCell ref="E393:G393"/>
    <mergeCell ref="H393:S393"/>
    <mergeCell ref="A396:A400"/>
    <mergeCell ref="B396:B400"/>
    <mergeCell ref="C396:C400"/>
    <mergeCell ref="D396:D400"/>
    <mergeCell ref="E396:K396"/>
    <mergeCell ref="L396:S396"/>
    <mergeCell ref="G352:G353"/>
    <mergeCell ref="G360:G361"/>
    <mergeCell ref="G366:G367"/>
    <mergeCell ref="L368:L369"/>
    <mergeCell ref="G374:G375"/>
    <mergeCell ref="G383:G384"/>
    <mergeCell ref="O344:O345"/>
    <mergeCell ref="P344:P345"/>
    <mergeCell ref="Q344:Q345"/>
    <mergeCell ref="R344:R345"/>
    <mergeCell ref="S344:S345"/>
    <mergeCell ref="G346:G351"/>
    <mergeCell ref="H344:H345"/>
    <mergeCell ref="I344:I345"/>
    <mergeCell ref="J344:J345"/>
    <mergeCell ref="K344:K345"/>
    <mergeCell ref="M344:M345"/>
    <mergeCell ref="N344:N345"/>
    <mergeCell ref="L341:S341"/>
    <mergeCell ref="E342:E343"/>
    <mergeCell ref="F342:G345"/>
    <mergeCell ref="H342:K343"/>
    <mergeCell ref="L342:L345"/>
    <mergeCell ref="M342:O343"/>
    <mergeCell ref="P342:S342"/>
    <mergeCell ref="P343:Q343"/>
    <mergeCell ref="R343:S343"/>
    <mergeCell ref="E344:E345"/>
    <mergeCell ref="G296:G298"/>
    <mergeCell ref="G327:G336"/>
    <mergeCell ref="A338:C338"/>
    <mergeCell ref="E338:G338"/>
    <mergeCell ref="H338:S338"/>
    <mergeCell ref="A341:A345"/>
    <mergeCell ref="B341:B345"/>
    <mergeCell ref="C341:C345"/>
    <mergeCell ref="D341:D345"/>
    <mergeCell ref="E341:K341"/>
    <mergeCell ref="N285:N286"/>
    <mergeCell ref="O285:O286"/>
    <mergeCell ref="P285:P286"/>
    <mergeCell ref="Q285:Q286"/>
    <mergeCell ref="R285:R286"/>
    <mergeCell ref="S285:S286"/>
    <mergeCell ref="M283:O284"/>
    <mergeCell ref="P283:S283"/>
    <mergeCell ref="P284:Q284"/>
    <mergeCell ref="R284:S284"/>
    <mergeCell ref="E285:E286"/>
    <mergeCell ref="H285:H286"/>
    <mergeCell ref="I285:I286"/>
    <mergeCell ref="J285:J286"/>
    <mergeCell ref="K285:K286"/>
    <mergeCell ref="M285:M286"/>
    <mergeCell ref="A282:A286"/>
    <mergeCell ref="B282:B286"/>
    <mergeCell ref="C282:C286"/>
    <mergeCell ref="D282:D286"/>
    <mergeCell ref="E282:K282"/>
    <mergeCell ref="L282:S282"/>
    <mergeCell ref="E283:E284"/>
    <mergeCell ref="F283:G286"/>
    <mergeCell ref="H283:K284"/>
    <mergeCell ref="L283:L286"/>
    <mergeCell ref="L270:L271"/>
    <mergeCell ref="G272:G274"/>
    <mergeCell ref="G275:G276"/>
    <mergeCell ref="A279:C279"/>
    <mergeCell ref="E279:G279"/>
    <mergeCell ref="H279:S279"/>
    <mergeCell ref="G255:G257"/>
    <mergeCell ref="C256:C257"/>
    <mergeCell ref="D257:D259"/>
    <mergeCell ref="D264:D265"/>
    <mergeCell ref="G264:G266"/>
    <mergeCell ref="G267:G268"/>
    <mergeCell ref="S232:S233"/>
    <mergeCell ref="D242:D243"/>
    <mergeCell ref="G245:G247"/>
    <mergeCell ref="C246:C247"/>
    <mergeCell ref="D246:D247"/>
    <mergeCell ref="G248:G249"/>
    <mergeCell ref="M232:M233"/>
    <mergeCell ref="N232:N233"/>
    <mergeCell ref="O232:O233"/>
    <mergeCell ref="P232:P233"/>
    <mergeCell ref="Q232:Q233"/>
    <mergeCell ref="R232:R233"/>
    <mergeCell ref="L230:L233"/>
    <mergeCell ref="M230:O231"/>
    <mergeCell ref="P230:S230"/>
    <mergeCell ref="P231:Q231"/>
    <mergeCell ref="R231:S231"/>
    <mergeCell ref="E232:E233"/>
    <mergeCell ref="H232:H233"/>
    <mergeCell ref="I232:I233"/>
    <mergeCell ref="J232:J233"/>
    <mergeCell ref="K232:K233"/>
    <mergeCell ref="H226:S226"/>
    <mergeCell ref="A229:A233"/>
    <mergeCell ref="B229:B233"/>
    <mergeCell ref="C229:C233"/>
    <mergeCell ref="D229:D233"/>
    <mergeCell ref="E229:K229"/>
    <mergeCell ref="L229:S229"/>
    <mergeCell ref="E230:E231"/>
    <mergeCell ref="F230:G233"/>
    <mergeCell ref="H230:K231"/>
    <mergeCell ref="G214:G215"/>
    <mergeCell ref="D216:D217"/>
    <mergeCell ref="G216:G218"/>
    <mergeCell ref="G219:G221"/>
    <mergeCell ref="G222:G224"/>
    <mergeCell ref="A226:C226"/>
    <mergeCell ref="E226:G226"/>
    <mergeCell ref="G198:G199"/>
    <mergeCell ref="G200:G201"/>
    <mergeCell ref="G204:G206"/>
    <mergeCell ref="D207:D208"/>
    <mergeCell ref="G207:G208"/>
    <mergeCell ref="G209:G210"/>
    <mergeCell ref="G177:G178"/>
    <mergeCell ref="G179:G180"/>
    <mergeCell ref="G186:G187"/>
    <mergeCell ref="G188:G189"/>
    <mergeCell ref="G192:G193"/>
    <mergeCell ref="L192:L194"/>
    <mergeCell ref="G194:G195"/>
    <mergeCell ref="L195:L197"/>
    <mergeCell ref="N175:N176"/>
    <mergeCell ref="O175:O176"/>
    <mergeCell ref="P175:P176"/>
    <mergeCell ref="Q175:Q176"/>
    <mergeCell ref="R175:R176"/>
    <mergeCell ref="S175:S176"/>
    <mergeCell ref="M173:O174"/>
    <mergeCell ref="P173:S173"/>
    <mergeCell ref="P174:Q174"/>
    <mergeCell ref="R174:S174"/>
    <mergeCell ref="E175:E176"/>
    <mergeCell ref="H175:H176"/>
    <mergeCell ref="I175:I176"/>
    <mergeCell ref="J175:J176"/>
    <mergeCell ref="K175:K176"/>
    <mergeCell ref="M175:M176"/>
    <mergeCell ref="A172:A176"/>
    <mergeCell ref="B172:B176"/>
    <mergeCell ref="C172:C176"/>
    <mergeCell ref="D172:D176"/>
    <mergeCell ref="E172:K172"/>
    <mergeCell ref="L172:S172"/>
    <mergeCell ref="E173:E174"/>
    <mergeCell ref="F173:G176"/>
    <mergeCell ref="H173:K174"/>
    <mergeCell ref="L173:L176"/>
    <mergeCell ref="G145:G146"/>
    <mergeCell ref="G147:G151"/>
    <mergeCell ref="L163:L164"/>
    <mergeCell ref="L165:L166"/>
    <mergeCell ref="A169:C169"/>
    <mergeCell ref="E169:G169"/>
    <mergeCell ref="H169:S169"/>
    <mergeCell ref="G132:G137"/>
    <mergeCell ref="D138:D139"/>
    <mergeCell ref="G138:G139"/>
    <mergeCell ref="G140:G141"/>
    <mergeCell ref="C142:C144"/>
    <mergeCell ref="G143:G144"/>
    <mergeCell ref="S115:S116"/>
    <mergeCell ref="A118:A130"/>
    <mergeCell ref="C119:C120"/>
    <mergeCell ref="G119:G120"/>
    <mergeCell ref="L119:L120"/>
    <mergeCell ref="G121:G122"/>
    <mergeCell ref="L121:L122"/>
    <mergeCell ref="L123:L124"/>
    <mergeCell ref="L127:L128"/>
    <mergeCell ref="G129:G131"/>
    <mergeCell ref="M115:M116"/>
    <mergeCell ref="N115:N116"/>
    <mergeCell ref="O115:O116"/>
    <mergeCell ref="P115:P116"/>
    <mergeCell ref="Q115:Q116"/>
    <mergeCell ref="R115:R116"/>
    <mergeCell ref="L113:L116"/>
    <mergeCell ref="M113:O114"/>
    <mergeCell ref="P113:S113"/>
    <mergeCell ref="P114:Q114"/>
    <mergeCell ref="R114:S114"/>
    <mergeCell ref="E115:E116"/>
    <mergeCell ref="H115:H116"/>
    <mergeCell ref="I115:I116"/>
    <mergeCell ref="J115:J116"/>
    <mergeCell ref="K115:K116"/>
    <mergeCell ref="H109:S109"/>
    <mergeCell ref="A112:A116"/>
    <mergeCell ref="B112:B116"/>
    <mergeCell ref="C112:C116"/>
    <mergeCell ref="D112:D116"/>
    <mergeCell ref="E112:K112"/>
    <mergeCell ref="L112:S112"/>
    <mergeCell ref="E113:E114"/>
    <mergeCell ref="F113:G116"/>
    <mergeCell ref="H113:K114"/>
    <mergeCell ref="G84:G85"/>
    <mergeCell ref="G89:G90"/>
    <mergeCell ref="D92:D93"/>
    <mergeCell ref="G92:G93"/>
    <mergeCell ref="A109:C109"/>
    <mergeCell ref="E109:G109"/>
    <mergeCell ref="G69:G70"/>
    <mergeCell ref="L69:L71"/>
    <mergeCell ref="G72:G74"/>
    <mergeCell ref="L72:L74"/>
    <mergeCell ref="G75:G76"/>
    <mergeCell ref="G78:G79"/>
    <mergeCell ref="S61:S62"/>
    <mergeCell ref="G63:G64"/>
    <mergeCell ref="L63:L65"/>
    <mergeCell ref="D66:D67"/>
    <mergeCell ref="G66:G67"/>
    <mergeCell ref="L66:L68"/>
    <mergeCell ref="M61:M62"/>
    <mergeCell ref="N61:N62"/>
    <mergeCell ref="O61:O62"/>
    <mergeCell ref="P61:P62"/>
    <mergeCell ref="Q61:Q62"/>
    <mergeCell ref="R61:R62"/>
    <mergeCell ref="L59:L62"/>
    <mergeCell ref="M59:O60"/>
    <mergeCell ref="P59:S59"/>
    <mergeCell ref="P60:Q60"/>
    <mergeCell ref="R60:S60"/>
    <mergeCell ref="E61:E62"/>
    <mergeCell ref="H61:H62"/>
    <mergeCell ref="I61:I62"/>
    <mergeCell ref="J61:J62"/>
    <mergeCell ref="K61:K62"/>
    <mergeCell ref="H55:S55"/>
    <mergeCell ref="A58:A62"/>
    <mergeCell ref="B58:B62"/>
    <mergeCell ref="C58:C62"/>
    <mergeCell ref="D58:D62"/>
    <mergeCell ref="E58:K58"/>
    <mergeCell ref="L58:S58"/>
    <mergeCell ref="E59:E60"/>
    <mergeCell ref="F59:G62"/>
    <mergeCell ref="H59:K60"/>
    <mergeCell ref="G41:G42"/>
    <mergeCell ref="G43:G44"/>
    <mergeCell ref="G45:G46"/>
    <mergeCell ref="G47:G48"/>
    <mergeCell ref="A55:C55"/>
    <mergeCell ref="E55:G55"/>
    <mergeCell ref="D21:D22"/>
    <mergeCell ref="G21:G22"/>
    <mergeCell ref="C31:C32"/>
    <mergeCell ref="G33:G34"/>
    <mergeCell ref="G35:G36"/>
    <mergeCell ref="D36:D37"/>
    <mergeCell ref="P7:P8"/>
    <mergeCell ref="Q7:Q8"/>
    <mergeCell ref="R7:R8"/>
    <mergeCell ref="S7:S8"/>
    <mergeCell ref="D9:D10"/>
    <mergeCell ref="G9:G10"/>
    <mergeCell ref="I7:I8"/>
    <mergeCell ref="J7:J8"/>
    <mergeCell ref="K7:K8"/>
    <mergeCell ref="M7:M8"/>
    <mergeCell ref="N7:N8"/>
    <mergeCell ref="O7:O8"/>
    <mergeCell ref="E5:E6"/>
    <mergeCell ref="F5:G8"/>
    <mergeCell ref="H5:K6"/>
    <mergeCell ref="L5:L8"/>
    <mergeCell ref="M5:O6"/>
    <mergeCell ref="P5:S5"/>
    <mergeCell ref="P6:Q6"/>
    <mergeCell ref="R6:S6"/>
    <mergeCell ref="E7:E8"/>
    <mergeCell ref="H7:H8"/>
    <mergeCell ref="A1:C1"/>
    <mergeCell ref="E1:G1"/>
    <mergeCell ref="H1:S1"/>
    <mergeCell ref="A2:C2"/>
    <mergeCell ref="A4:A8"/>
    <mergeCell ref="B4:B8"/>
    <mergeCell ref="C4:C8"/>
    <mergeCell ref="D4:D8"/>
    <mergeCell ref="E4:K4"/>
    <mergeCell ref="L4:S4"/>
  </mergeCells>
  <phoneticPr fontId="1"/>
  <dataValidations count="18">
    <dataValidation type="list" allowBlank="1" showInputMessage="1" showErrorMessage="1" sqref="G117" xr:uid="{1C60099D-85AD-453D-B30C-186B586775DD}">
      <formula1>"（等級1）,(等級２）,（等級３）,(等級４）,(等級５）,（　等級　　）"</formula1>
    </dataValidation>
    <dataValidation type="list" allowBlank="1" showInputMessage="1" showErrorMessage="1" sqref="G118" xr:uid="{5ED720C1-3EE0-4B04-8ACD-4FFCD758E5AB}">
      <formula1>"（等級1）,(等級４）,（等級５）,（等級６）,（　等級　　）"</formula1>
    </dataValidation>
    <dataValidation type="list" allowBlank="1" showInputMessage="1" showErrorMessage="1" sqref="C66" xr:uid="{4ED42A96-7B29-4360-858C-470D5D9176D4}">
      <formula1>"（等級1）,(等級２）,（等級３）,（　等級　　）"</formula1>
    </dataValidation>
    <dataValidation type="list" allowBlank="1" showInputMessage="1" showErrorMessage="1" sqref="C44" xr:uid="{7AFF26C3-E858-4F07-AC9E-428DAA858859}">
      <formula1>"(等級  1  ),(等級  2  ),(等級  3  ),(等級  4  ),（■該当なし）,(等級    )"</formula1>
    </dataValidation>
    <dataValidation type="list" allowBlank="1" showInputMessage="1" showErrorMessage="1" sqref="C37" xr:uid="{0E2E194C-34C5-4C67-B760-D5CA8B3286D5}">
      <formula1>"■脱出対策あり,□脱出対策あり"</formula1>
    </dataValidation>
    <dataValidation type="list" allowBlank="1" showInputMessage="1" showErrorMessage="1" sqref="C38" xr:uid="{23F0E593-4A13-4C20-966C-449D8D37796D}">
      <formula1>"■その他,□その他"</formula1>
    </dataValidation>
    <dataValidation type="list" allowBlank="1" showInputMessage="1" showErrorMessage="1" sqref="C34" xr:uid="{9C13BCF6-F55C-4BF9-B745-5CEA32A2C4FD}">
      <formula1>"(等級  1  ),(等級  2  ),(等級  3  ),(等級    )"</formula1>
    </dataValidation>
    <dataValidation type="list" allowBlank="1" showInputMessage="1" showErrorMessage="1" sqref="C13 C25" xr:uid="{B8D39721-FF35-4AE8-A61B-B08BD79EA52D}">
      <formula1>"(等級  1  ),(等級  2  ),(等級  3  ),(等級  4  ),(等級    )"</formula1>
    </dataValidation>
    <dataValidation type="list" allowBlank="1" showInputMessage="1" showErrorMessage="1" sqref="C406 C464" xr:uid="{959A8F87-A4CF-4607-9382-4A3D237260D7}">
      <formula1>"□,■"</formula1>
    </dataValidation>
    <dataValidation type="list" allowBlank="1" showInputMessage="1" showErrorMessage="1" sqref="D249:D252 D260:D263" xr:uid="{78D82C66-BBF7-4EE7-8E5F-CD5A224313D8}">
      <formula1>"（等級1）,（等級2）,(等級3）,（等級4）,（等級5）,（等級　）□なし"</formula1>
    </dataValidation>
    <dataValidation type="list" allowBlank="1" showInputMessage="1" showErrorMessage="1" sqref="D246" xr:uid="{FACEABB8-AB15-4E1E-99E0-F1974C1F45CE}">
      <formula1>"□相当スラブ厚,■相当スラブ厚"</formula1>
    </dataValidation>
    <dataValidation type="list" allowBlank="1" showInputMessage="1" showErrorMessage="1" sqref="D256" xr:uid="{A0A83BE7-DBC2-48D3-B9AA-5B0B065672E1}">
      <formula1>"■,□"</formula1>
    </dataValidation>
    <dataValidation type="list" allowBlank="1" showInputMessage="1" showErrorMessage="1" sqref="C350 C370 C291" xr:uid="{4A9BD5DC-994A-4543-962C-43471D8B1029}">
      <formula1>"（等級1）,（等級2）,(等級3）,（等級4）,（等級5）,（等級  　）"</formula1>
    </dataValidation>
    <dataValidation type="list" allowBlank="1" showInputMessage="1" showErrorMessage="1" sqref="C372 D375 D384:D388 C90 D46:D47 D42:D43 D190 D196 C268 C275 C33 C39" xr:uid="{FF2D9BDC-C59A-45C3-84DB-C1212F9B393F}">
      <formula1>"■該当なし,□該当なし"</formula1>
    </dataValidation>
    <dataValidation type="list" allowBlank="1" showInputMessage="1" showErrorMessage="1" sqref="D575 D564 D410 D511 D528 D592 D443 D430 D418 D468 D501 D488 D476" xr:uid="{98736EAE-8936-45C0-97E8-7579A1651E68}">
      <formula1>"□該当なし,■該当なし"</formula1>
    </dataValidation>
    <dataValidation type="list" allowBlank="1" showInputMessage="1" showErrorMessage="1" sqref="D573 D562 D408 D509 D526 D590 D441 D428 D416 D466 D499 D486 D474" xr:uid="{B604F424-FE6E-4360-907F-7209B416E3CF}">
      <formula1>"□雨戸等対策あり,■雨戸等対策あり"</formula1>
    </dataValidation>
    <dataValidation type="list" allowBlank="1" showInputMessage="1" showErrorMessage="1" sqref="D572 D561 D415 D407 D525 D589 D440 D427 D473 D465 D498 D485" xr:uid="{371E25DE-6D49-4F27-916E-1351E92D0998}">
      <formula1>"□対策あり,■対策あり"</formula1>
    </dataValidation>
    <dataValidation type="list" allowBlank="1" showInputMessage="1" showErrorMessage="1" sqref="D574 D563 D409 D510 D527 D591 D442 D429 D417 D467 D500 D487 D475" xr:uid="{E60F8E8F-84BD-4D00-BF25-250E2B8D2163}">
      <formula1>"□その他,■その他"</formula1>
    </dataValidation>
  </dataValidations>
  <pageMargins left="0.70866141732283472" right="0" top="0.51181102362204722" bottom="0.51181102362204722" header="0.31496062992125984" footer="0.31496062992125984"/>
  <pageSetup paperSize="9" orientation="portrait" r:id="rId1"/>
  <headerFooter>
    <oddHeader>&amp;C施工状況報告書　（共同住宅　住戸）</oddHeader>
  </headerFooter>
  <rowBreaks count="8" manualBreakCount="8">
    <brk id="54" max="16383" man="1"/>
    <brk id="108" max="16383" man="1"/>
    <brk id="168" max="16383" man="1"/>
    <brk id="225" max="16383" man="1"/>
    <brk id="278" max="16383" man="1"/>
    <brk id="337" max="16383" man="1"/>
    <brk id="392" max="16383" man="1"/>
    <brk id="45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8F41-2452-406B-9DA5-597B28CDDC4D}">
  <dimension ref="A1:S609"/>
  <sheetViews>
    <sheetView view="pageBreakPreview" zoomScaleNormal="100" zoomScaleSheetLayoutView="100" workbookViewId="0">
      <selection activeCell="H1" sqref="H1:S1"/>
    </sheetView>
  </sheetViews>
  <sheetFormatPr defaultRowHeight="13.5" x14ac:dyDescent="0.15"/>
  <cols>
    <col min="1" max="1" width="3" style="19" bestFit="1" customWidth="1"/>
    <col min="2" max="2" width="2.5" style="19" customWidth="1"/>
    <col min="3" max="3" width="9.625" style="409" customWidth="1"/>
    <col min="4" max="4" width="10.25" style="275" customWidth="1"/>
    <col min="5" max="5" width="3.875" style="20" customWidth="1"/>
    <col min="6" max="6" width="2.25" style="19" customWidth="1"/>
    <col min="7" max="7" width="11" style="19" customWidth="1"/>
    <col min="8" max="11" width="2.5" style="19" customWidth="1"/>
    <col min="12" max="12" width="22.75" style="377" customWidth="1"/>
    <col min="13" max="15" width="3" style="19" bestFit="1" customWidth="1"/>
    <col min="16" max="19" width="3" style="19" customWidth="1"/>
  </cols>
  <sheetData>
    <row r="1" spans="1:19" ht="15" customHeight="1" x14ac:dyDescent="0.15">
      <c r="A1" s="763" t="s">
        <v>680</v>
      </c>
      <c r="B1" s="755"/>
      <c r="C1" s="755"/>
      <c r="D1" s="602"/>
      <c r="E1" s="764" t="s">
        <v>679</v>
      </c>
      <c r="F1" s="765"/>
      <c r="G1" s="765"/>
      <c r="H1" s="755"/>
      <c r="I1" s="755"/>
      <c r="J1" s="755"/>
      <c r="K1" s="755"/>
      <c r="L1" s="755"/>
      <c r="M1" s="755"/>
      <c r="N1" s="755"/>
      <c r="O1" s="755"/>
      <c r="P1" s="755"/>
      <c r="Q1" s="755"/>
      <c r="R1" s="755"/>
      <c r="S1" s="756"/>
    </row>
    <row r="2" spans="1:19" ht="14.1" customHeight="1" x14ac:dyDescent="0.15">
      <c r="A2" s="668"/>
      <c r="B2" s="668"/>
      <c r="C2" s="668"/>
      <c r="D2" s="265"/>
      <c r="E2" s="108"/>
      <c r="F2" s="109"/>
      <c r="G2" s="109"/>
      <c r="H2" s="109"/>
      <c r="I2" s="109"/>
      <c r="J2" s="109"/>
      <c r="K2" s="109"/>
      <c r="L2" s="363"/>
      <c r="M2" s="109"/>
      <c r="N2" s="109"/>
      <c r="O2" s="109"/>
      <c r="P2" s="109"/>
      <c r="Q2" s="109"/>
      <c r="R2" s="109"/>
      <c r="S2" s="109" t="s">
        <v>141</v>
      </c>
    </row>
    <row r="3" spans="1:19" ht="14.1" customHeight="1" thickBot="1" x14ac:dyDescent="0.2">
      <c r="A3" s="102" t="s">
        <v>448</v>
      </c>
      <c r="B3" s="108"/>
      <c r="C3" s="407"/>
      <c r="D3" s="265"/>
      <c r="E3" s="112"/>
      <c r="F3" s="108"/>
      <c r="G3" s="108"/>
      <c r="H3" s="108"/>
      <c r="I3" s="108"/>
      <c r="J3" s="108"/>
      <c r="K3" s="108"/>
      <c r="L3" s="363"/>
      <c r="M3" s="108"/>
      <c r="N3" s="103"/>
      <c r="O3" s="103"/>
      <c r="P3" s="108"/>
      <c r="Q3" s="103"/>
      <c r="R3" s="103"/>
      <c r="S3" s="103" t="s">
        <v>134</v>
      </c>
    </row>
    <row r="4" spans="1:19" ht="14.1" customHeight="1" x14ac:dyDescent="0.15">
      <c r="A4" s="643"/>
      <c r="B4" s="646" t="s">
        <v>449</v>
      </c>
      <c r="C4" s="649" t="s">
        <v>142</v>
      </c>
      <c r="D4" s="652" t="s">
        <v>20</v>
      </c>
      <c r="E4" s="655" t="s">
        <v>128</v>
      </c>
      <c r="F4" s="656"/>
      <c r="G4" s="656"/>
      <c r="H4" s="656"/>
      <c r="I4" s="656"/>
      <c r="J4" s="656"/>
      <c r="K4" s="657"/>
      <c r="L4" s="655" t="s">
        <v>129</v>
      </c>
      <c r="M4" s="656"/>
      <c r="N4" s="656"/>
      <c r="O4" s="656"/>
      <c r="P4" s="656"/>
      <c r="Q4" s="656"/>
      <c r="R4" s="656"/>
      <c r="S4" s="657"/>
    </row>
    <row r="5" spans="1:19" ht="14.1" customHeight="1" x14ac:dyDescent="0.15">
      <c r="A5" s="644"/>
      <c r="B5" s="647"/>
      <c r="C5" s="650"/>
      <c r="D5" s="653"/>
      <c r="E5" s="658" t="s">
        <v>371</v>
      </c>
      <c r="F5" s="660" t="s">
        <v>2</v>
      </c>
      <c r="G5" s="661"/>
      <c r="H5" s="660" t="s">
        <v>21</v>
      </c>
      <c r="I5" s="666"/>
      <c r="J5" s="666"/>
      <c r="K5" s="667"/>
      <c r="L5" s="670" t="s">
        <v>177</v>
      </c>
      <c r="M5" s="660" t="s">
        <v>22</v>
      </c>
      <c r="N5" s="666"/>
      <c r="O5" s="661"/>
      <c r="P5" s="720" t="s">
        <v>346</v>
      </c>
      <c r="Q5" s="709"/>
      <c r="R5" s="709"/>
      <c r="S5" s="710"/>
    </row>
    <row r="6" spans="1:19" ht="14.1" customHeight="1" x14ac:dyDescent="0.15">
      <c r="A6" s="644"/>
      <c r="B6" s="647"/>
      <c r="C6" s="650"/>
      <c r="D6" s="653"/>
      <c r="E6" s="781"/>
      <c r="F6" s="662"/>
      <c r="G6" s="663"/>
      <c r="H6" s="719"/>
      <c r="I6" s="693"/>
      <c r="J6" s="693"/>
      <c r="K6" s="695"/>
      <c r="L6" s="671"/>
      <c r="M6" s="719"/>
      <c r="N6" s="693"/>
      <c r="O6" s="694"/>
      <c r="P6" s="720" t="s">
        <v>235</v>
      </c>
      <c r="Q6" s="721"/>
      <c r="R6" s="720" t="s">
        <v>236</v>
      </c>
      <c r="S6" s="710"/>
    </row>
    <row r="7" spans="1:19" ht="14.1" customHeight="1" x14ac:dyDescent="0.15">
      <c r="A7" s="644"/>
      <c r="B7" s="647"/>
      <c r="C7" s="650"/>
      <c r="D7" s="653"/>
      <c r="E7" s="670" t="s">
        <v>370</v>
      </c>
      <c r="F7" s="662"/>
      <c r="G7" s="663"/>
      <c r="H7" s="660">
        <v>1</v>
      </c>
      <c r="I7" s="701">
        <v>2</v>
      </c>
      <c r="J7" s="701">
        <v>3</v>
      </c>
      <c r="K7" s="667">
        <v>4</v>
      </c>
      <c r="L7" s="671"/>
      <c r="M7" s="641" t="s">
        <v>170</v>
      </c>
      <c r="N7" s="673" t="s">
        <v>171</v>
      </c>
      <c r="O7" s="675" t="s">
        <v>172</v>
      </c>
      <c r="P7" s="677" t="s">
        <v>344</v>
      </c>
      <c r="Q7" s="679" t="s">
        <v>345</v>
      </c>
      <c r="R7" s="677" t="s">
        <v>344</v>
      </c>
      <c r="S7" s="682" t="s">
        <v>345</v>
      </c>
    </row>
    <row r="8" spans="1:19" ht="14.1" customHeight="1" thickBot="1" x14ac:dyDescent="0.2">
      <c r="A8" s="645"/>
      <c r="B8" s="648"/>
      <c r="C8" s="651"/>
      <c r="D8" s="654"/>
      <c r="E8" s="672"/>
      <c r="F8" s="664"/>
      <c r="G8" s="665"/>
      <c r="H8" s="662"/>
      <c r="I8" s="702"/>
      <c r="J8" s="702"/>
      <c r="K8" s="669"/>
      <c r="L8" s="672"/>
      <c r="M8" s="681"/>
      <c r="N8" s="674"/>
      <c r="O8" s="676"/>
      <c r="P8" s="678"/>
      <c r="Q8" s="680"/>
      <c r="R8" s="678"/>
      <c r="S8" s="683"/>
    </row>
    <row r="9" spans="1:19" ht="14.1" customHeight="1" x14ac:dyDescent="0.15">
      <c r="A9" s="107">
        <v>2</v>
      </c>
      <c r="B9" s="593" t="str">
        <f>IF(等級設定!A14=TRUE,"■","□")</f>
        <v>□</v>
      </c>
      <c r="C9" s="509" t="s">
        <v>452</v>
      </c>
      <c r="D9" s="739" t="s">
        <v>418</v>
      </c>
      <c r="E9" s="76" t="s">
        <v>7</v>
      </c>
      <c r="F9" s="357" t="s">
        <v>7</v>
      </c>
      <c r="G9" s="717" t="s">
        <v>585</v>
      </c>
      <c r="H9" s="473"/>
      <c r="I9" s="473"/>
      <c r="J9" s="473"/>
      <c r="K9" s="250" t="s">
        <v>7</v>
      </c>
      <c r="L9" s="383" t="s">
        <v>375</v>
      </c>
      <c r="M9" s="215" t="s">
        <v>7</v>
      </c>
      <c r="N9" s="474"/>
      <c r="O9" s="475"/>
      <c r="P9" s="215" t="s">
        <v>7</v>
      </c>
      <c r="Q9" s="475" t="s">
        <v>7</v>
      </c>
      <c r="R9" s="215" t="s">
        <v>7</v>
      </c>
      <c r="S9" s="476" t="s">
        <v>7</v>
      </c>
    </row>
    <row r="10" spans="1:19" ht="14.1" customHeight="1" x14ac:dyDescent="0.15">
      <c r="A10" s="107" t="s">
        <v>47</v>
      </c>
      <c r="B10" s="397"/>
      <c r="C10" s="510" t="s">
        <v>51</v>
      </c>
      <c r="D10" s="728"/>
      <c r="E10" s="79"/>
      <c r="F10" s="245"/>
      <c r="G10" s="717"/>
      <c r="H10" s="99"/>
      <c r="I10" s="99"/>
      <c r="J10" s="99"/>
      <c r="K10" s="100"/>
      <c r="L10" s="211" t="s">
        <v>214</v>
      </c>
      <c r="M10" s="195"/>
      <c r="N10" s="193"/>
      <c r="O10" s="194"/>
      <c r="P10" s="195"/>
      <c r="Q10" s="194"/>
      <c r="R10" s="195"/>
      <c r="S10" s="196"/>
    </row>
    <row r="11" spans="1:19" ht="14.1" customHeight="1" x14ac:dyDescent="0.15">
      <c r="A11" s="107" t="s">
        <v>48</v>
      </c>
      <c r="B11" s="397"/>
      <c r="C11" s="410" t="s">
        <v>416</v>
      </c>
      <c r="D11" s="264"/>
      <c r="E11" s="79"/>
      <c r="F11" s="245"/>
      <c r="G11" s="354"/>
      <c r="H11" s="84"/>
      <c r="I11" s="84"/>
      <c r="J11" s="84"/>
      <c r="K11" s="85" t="s">
        <v>7</v>
      </c>
      <c r="L11" s="384" t="s">
        <v>376</v>
      </c>
      <c r="M11" s="163" t="s">
        <v>7</v>
      </c>
      <c r="N11" s="161"/>
      <c r="O11" s="162" t="s">
        <v>7</v>
      </c>
      <c r="P11" s="163" t="s">
        <v>7</v>
      </c>
      <c r="Q11" s="162" t="s">
        <v>7</v>
      </c>
      <c r="R11" s="163" t="s">
        <v>7</v>
      </c>
      <c r="S11" s="164" t="s">
        <v>7</v>
      </c>
    </row>
    <row r="12" spans="1:19" ht="14.1" customHeight="1" x14ac:dyDescent="0.15">
      <c r="A12" s="107" t="s">
        <v>49</v>
      </c>
      <c r="B12" s="397"/>
      <c r="C12" s="420" t="s">
        <v>681</v>
      </c>
      <c r="D12" s="264"/>
      <c r="E12" s="79"/>
      <c r="F12" s="308"/>
      <c r="H12" s="80"/>
      <c r="I12" s="80"/>
      <c r="J12" s="80"/>
      <c r="K12" s="81"/>
      <c r="L12" s="387"/>
      <c r="M12" s="205"/>
      <c r="N12" s="171"/>
      <c r="O12" s="172"/>
      <c r="P12" s="205"/>
      <c r="Q12" s="172"/>
      <c r="R12" s="205"/>
      <c r="S12" s="206"/>
    </row>
    <row r="13" spans="1:19" ht="14.1" customHeight="1" x14ac:dyDescent="0.15">
      <c r="A13" s="107" t="s">
        <v>153</v>
      </c>
      <c r="B13" s="397"/>
      <c r="C13" s="604" t="s">
        <v>790</v>
      </c>
      <c r="D13" s="264"/>
      <c r="E13" s="79"/>
      <c r="F13" s="308"/>
      <c r="H13" s="99"/>
      <c r="I13" s="99"/>
      <c r="J13" s="99"/>
      <c r="K13" s="100" t="s">
        <v>7</v>
      </c>
      <c r="L13" s="211" t="s">
        <v>377</v>
      </c>
      <c r="M13" s="195" t="s">
        <v>7</v>
      </c>
      <c r="N13" s="193" t="s">
        <v>7</v>
      </c>
      <c r="O13" s="194" t="s">
        <v>7</v>
      </c>
      <c r="P13" s="195" t="s">
        <v>7</v>
      </c>
      <c r="Q13" s="194" t="s">
        <v>7</v>
      </c>
      <c r="R13" s="195" t="s">
        <v>7</v>
      </c>
      <c r="S13" s="196" t="s">
        <v>7</v>
      </c>
    </row>
    <row r="14" spans="1:19" ht="14.1" customHeight="1" x14ac:dyDescent="0.15">
      <c r="A14" s="107" t="s">
        <v>25</v>
      </c>
      <c r="B14" s="397"/>
      <c r="C14" s="410"/>
      <c r="D14" s="264"/>
      <c r="E14" s="79"/>
      <c r="F14" s="308"/>
      <c r="G14" s="324"/>
      <c r="H14" s="99"/>
      <c r="I14" s="99"/>
      <c r="J14" s="99"/>
      <c r="K14" s="100"/>
      <c r="L14" s="211"/>
      <c r="M14" s="195"/>
      <c r="N14" s="193"/>
      <c r="O14" s="194"/>
      <c r="P14" s="195"/>
      <c r="Q14" s="194"/>
      <c r="R14" s="195"/>
      <c r="S14" s="196"/>
    </row>
    <row r="15" spans="1:19" ht="14.1" customHeight="1" x14ac:dyDescent="0.15">
      <c r="A15" s="107" t="s">
        <v>50</v>
      </c>
      <c r="B15" s="397"/>
      <c r="C15" s="410"/>
      <c r="D15" s="264"/>
      <c r="E15" s="79"/>
      <c r="F15" s="308"/>
      <c r="G15" s="309"/>
      <c r="H15" s="84"/>
      <c r="I15" s="84"/>
      <c r="J15" s="84"/>
      <c r="K15" s="85" t="s">
        <v>7</v>
      </c>
      <c r="L15" s="384" t="s">
        <v>378</v>
      </c>
      <c r="M15" s="163" t="s">
        <v>7</v>
      </c>
      <c r="N15" s="161"/>
      <c r="O15" s="162" t="s">
        <v>7</v>
      </c>
      <c r="P15" s="163" t="s">
        <v>7</v>
      </c>
      <c r="Q15" s="162" t="s">
        <v>7</v>
      </c>
      <c r="R15" s="163" t="s">
        <v>7</v>
      </c>
      <c r="S15" s="164" t="s">
        <v>7</v>
      </c>
    </row>
    <row r="16" spans="1:19" ht="14.1" customHeight="1" x14ac:dyDescent="0.15">
      <c r="A16" s="107" t="s">
        <v>138</v>
      </c>
      <c r="B16" s="397"/>
      <c r="C16" s="410"/>
      <c r="D16" s="264"/>
      <c r="E16" s="79"/>
      <c r="F16" s="308"/>
      <c r="G16" s="309"/>
      <c r="H16" s="80"/>
      <c r="I16" s="80"/>
      <c r="J16" s="80"/>
      <c r="K16" s="81"/>
      <c r="L16" s="387" t="s">
        <v>214</v>
      </c>
      <c r="M16" s="205"/>
      <c r="N16" s="171"/>
      <c r="O16" s="172"/>
      <c r="P16" s="205"/>
      <c r="Q16" s="172"/>
      <c r="R16" s="205"/>
      <c r="S16" s="206"/>
    </row>
    <row r="17" spans="1:19" ht="14.1" customHeight="1" x14ac:dyDescent="0.15">
      <c r="A17" s="107" t="s">
        <v>27</v>
      </c>
      <c r="B17" s="397"/>
      <c r="C17" s="410"/>
      <c r="D17" s="264"/>
      <c r="E17" s="79"/>
      <c r="F17" s="308"/>
      <c r="G17" s="309"/>
      <c r="H17" s="99"/>
      <c r="I17" s="99"/>
      <c r="J17" s="99"/>
      <c r="K17" s="100" t="s">
        <v>7</v>
      </c>
      <c r="L17" s="211" t="s">
        <v>379</v>
      </c>
      <c r="M17" s="195" t="s">
        <v>7</v>
      </c>
      <c r="N17" s="193"/>
      <c r="O17" s="194" t="s">
        <v>7</v>
      </c>
      <c r="P17" s="195" t="s">
        <v>7</v>
      </c>
      <c r="Q17" s="194" t="s">
        <v>7</v>
      </c>
      <c r="R17" s="195" t="s">
        <v>7</v>
      </c>
      <c r="S17" s="196" t="s">
        <v>7</v>
      </c>
    </row>
    <row r="18" spans="1:19" ht="14.1" customHeight="1" x14ac:dyDescent="0.15">
      <c r="A18" s="107" t="s">
        <v>154</v>
      </c>
      <c r="B18" s="397"/>
      <c r="C18" s="410"/>
      <c r="D18" s="264"/>
      <c r="E18" s="79"/>
      <c r="F18" s="308"/>
      <c r="G18" s="309"/>
      <c r="H18" s="99"/>
      <c r="I18" s="99"/>
      <c r="J18" s="99"/>
      <c r="K18" s="100"/>
      <c r="L18" s="211"/>
      <c r="M18" s="195"/>
      <c r="N18" s="193"/>
      <c r="O18" s="194"/>
      <c r="P18" s="195"/>
      <c r="Q18" s="194"/>
      <c r="R18" s="195"/>
      <c r="S18" s="196"/>
    </row>
    <row r="19" spans="1:19" ht="14.1" customHeight="1" x14ac:dyDescent="0.15">
      <c r="A19" s="107" t="s">
        <v>155</v>
      </c>
      <c r="B19" s="397"/>
      <c r="C19" s="410"/>
      <c r="D19" s="264"/>
      <c r="E19" s="79"/>
      <c r="F19" s="308"/>
      <c r="G19" s="309"/>
      <c r="H19" s="84"/>
      <c r="I19" s="84"/>
      <c r="J19" s="84"/>
      <c r="K19" s="85" t="s">
        <v>7</v>
      </c>
      <c r="L19" s="384" t="s">
        <v>380</v>
      </c>
      <c r="M19" s="163" t="s">
        <v>7</v>
      </c>
      <c r="N19" s="161"/>
      <c r="O19" s="162" t="s">
        <v>7</v>
      </c>
      <c r="P19" s="163" t="s">
        <v>7</v>
      </c>
      <c r="Q19" s="162" t="s">
        <v>7</v>
      </c>
      <c r="R19" s="163" t="s">
        <v>7</v>
      </c>
      <c r="S19" s="164" t="s">
        <v>7</v>
      </c>
    </row>
    <row r="20" spans="1:19" ht="14.1" customHeight="1" x14ac:dyDescent="0.15">
      <c r="A20" s="107" t="s">
        <v>156</v>
      </c>
      <c r="B20" s="397"/>
      <c r="C20" s="410"/>
      <c r="D20" s="264"/>
      <c r="E20" s="79"/>
      <c r="F20" s="308"/>
      <c r="G20" s="309"/>
      <c r="H20" s="478"/>
      <c r="I20" s="478"/>
      <c r="J20" s="478"/>
      <c r="K20" s="113"/>
      <c r="L20" s="480"/>
      <c r="M20" s="199"/>
      <c r="N20" s="197"/>
      <c r="O20" s="198"/>
      <c r="P20" s="199"/>
      <c r="Q20" s="198"/>
      <c r="R20" s="199"/>
      <c r="S20" s="468"/>
    </row>
    <row r="21" spans="1:19" ht="14.1" customHeight="1" x14ac:dyDescent="0.15">
      <c r="A21" s="107" t="s">
        <v>157</v>
      </c>
      <c r="B21" s="584" t="str">
        <f>IF(等級設定!A15=TRUE,"■","□")</f>
        <v>□</v>
      </c>
      <c r="C21" s="514" t="s">
        <v>682</v>
      </c>
      <c r="D21" s="727" t="s">
        <v>418</v>
      </c>
      <c r="E21" s="92" t="s">
        <v>7</v>
      </c>
      <c r="F21" s="336" t="s">
        <v>7</v>
      </c>
      <c r="G21" s="716" t="s">
        <v>585</v>
      </c>
      <c r="H21" s="110"/>
      <c r="I21" s="110"/>
      <c r="J21" s="110"/>
      <c r="K21" s="111" t="s">
        <v>7</v>
      </c>
      <c r="L21" s="388" t="s">
        <v>683</v>
      </c>
      <c r="M21" s="182" t="s">
        <v>7</v>
      </c>
      <c r="N21" s="183"/>
      <c r="O21" s="184" t="s">
        <v>7</v>
      </c>
      <c r="P21" s="182" t="s">
        <v>7</v>
      </c>
      <c r="Q21" s="184" t="s">
        <v>7</v>
      </c>
      <c r="R21" s="182" t="s">
        <v>7</v>
      </c>
      <c r="S21" s="192" t="s">
        <v>7</v>
      </c>
    </row>
    <row r="22" spans="1:19" ht="14.1" customHeight="1" x14ac:dyDescent="0.15">
      <c r="A22" s="107"/>
      <c r="B22" s="397"/>
      <c r="C22" s="510" t="s">
        <v>51</v>
      </c>
      <c r="D22" s="728"/>
      <c r="E22" s="79"/>
      <c r="F22" s="245"/>
      <c r="G22" s="717"/>
      <c r="H22" s="80"/>
      <c r="I22" s="80"/>
      <c r="J22" s="80"/>
      <c r="K22" s="81"/>
      <c r="L22" s="387" t="s">
        <v>214</v>
      </c>
      <c r="M22" s="205"/>
      <c r="N22" s="171"/>
      <c r="O22" s="172"/>
      <c r="P22" s="205"/>
      <c r="Q22" s="172"/>
      <c r="R22" s="205"/>
      <c r="S22" s="206"/>
    </row>
    <row r="23" spans="1:19" ht="14.1" customHeight="1" x14ac:dyDescent="0.15">
      <c r="A23" s="107"/>
      <c r="B23" s="397"/>
      <c r="C23" s="510" t="s">
        <v>416</v>
      </c>
      <c r="D23" s="264"/>
      <c r="E23" s="79"/>
      <c r="F23" s="308"/>
      <c r="G23" s="309"/>
      <c r="H23" s="99"/>
      <c r="I23" s="99"/>
      <c r="J23" s="99"/>
      <c r="K23" s="100" t="s">
        <v>7</v>
      </c>
      <c r="L23" s="211" t="s">
        <v>684</v>
      </c>
      <c r="M23" s="195" t="s">
        <v>7</v>
      </c>
      <c r="N23" s="193"/>
      <c r="O23" s="194" t="s">
        <v>7</v>
      </c>
      <c r="P23" s="195" t="s">
        <v>7</v>
      </c>
      <c r="Q23" s="194" t="s">
        <v>7</v>
      </c>
      <c r="R23" s="195" t="s">
        <v>7</v>
      </c>
      <c r="S23" s="196" t="s">
        <v>7</v>
      </c>
    </row>
    <row r="24" spans="1:19" ht="14.1" customHeight="1" x14ac:dyDescent="0.15">
      <c r="A24" s="107"/>
      <c r="B24" s="397"/>
      <c r="C24" s="512" t="s">
        <v>681</v>
      </c>
      <c r="D24" s="264"/>
      <c r="E24" s="79"/>
      <c r="F24" s="308"/>
      <c r="G24" s="309"/>
      <c r="H24" s="99"/>
      <c r="I24" s="99"/>
      <c r="J24" s="99"/>
      <c r="K24" s="100"/>
      <c r="L24" s="211"/>
      <c r="M24" s="195"/>
      <c r="N24" s="193"/>
      <c r="O24" s="194"/>
      <c r="P24" s="195"/>
      <c r="Q24" s="194"/>
      <c r="R24" s="195"/>
      <c r="S24" s="196"/>
    </row>
    <row r="25" spans="1:19" ht="14.1" customHeight="1" x14ac:dyDescent="0.15">
      <c r="A25" s="107"/>
      <c r="B25" s="397"/>
      <c r="C25" s="604" t="s">
        <v>790</v>
      </c>
      <c r="D25" s="264"/>
      <c r="E25" s="79"/>
      <c r="F25" s="308"/>
      <c r="G25" s="309"/>
      <c r="H25" s="84"/>
      <c r="I25" s="84"/>
      <c r="J25" s="84"/>
      <c r="K25" s="85" t="s">
        <v>7</v>
      </c>
      <c r="L25" s="384" t="s">
        <v>685</v>
      </c>
      <c r="M25" s="163" t="s">
        <v>7</v>
      </c>
      <c r="N25" s="161"/>
      <c r="O25" s="162" t="s">
        <v>7</v>
      </c>
      <c r="P25" s="163" t="s">
        <v>7</v>
      </c>
      <c r="Q25" s="162" t="s">
        <v>7</v>
      </c>
      <c r="R25" s="163" t="s">
        <v>7</v>
      </c>
      <c r="S25" s="164" t="s">
        <v>7</v>
      </c>
    </row>
    <row r="26" spans="1:19" ht="14.1" customHeight="1" x14ac:dyDescent="0.15">
      <c r="A26" s="107"/>
      <c r="B26" s="406"/>
      <c r="C26" s="510"/>
      <c r="D26" s="264"/>
      <c r="E26" s="79"/>
      <c r="F26" s="308"/>
      <c r="G26" s="309"/>
      <c r="H26" s="80"/>
      <c r="I26" s="80"/>
      <c r="J26" s="80"/>
      <c r="K26" s="81"/>
      <c r="L26" s="387"/>
      <c r="M26" s="205"/>
      <c r="N26" s="171"/>
      <c r="O26" s="172"/>
      <c r="P26" s="205"/>
      <c r="Q26" s="172"/>
      <c r="R26" s="205"/>
      <c r="S26" s="206"/>
    </row>
    <row r="27" spans="1:19" ht="14.1" customHeight="1" x14ac:dyDescent="0.15">
      <c r="A27" s="107"/>
      <c r="B27" s="406"/>
      <c r="C27" s="510"/>
      <c r="D27" s="292"/>
      <c r="E27" s="79"/>
      <c r="F27" s="308"/>
      <c r="G27" s="309"/>
      <c r="H27" s="99"/>
      <c r="I27" s="99"/>
      <c r="J27" s="99"/>
      <c r="K27" s="100" t="s">
        <v>7</v>
      </c>
      <c r="L27" s="211" t="s">
        <v>686</v>
      </c>
      <c r="M27" s="195" t="s">
        <v>7</v>
      </c>
      <c r="N27" s="193"/>
      <c r="O27" s="194" t="s">
        <v>7</v>
      </c>
      <c r="P27" s="195" t="s">
        <v>7</v>
      </c>
      <c r="Q27" s="194" t="s">
        <v>7</v>
      </c>
      <c r="R27" s="195" t="s">
        <v>7</v>
      </c>
      <c r="S27" s="196" t="s">
        <v>7</v>
      </c>
    </row>
    <row r="28" spans="1:19" ht="14.1" customHeight="1" x14ac:dyDescent="0.15">
      <c r="A28" s="107"/>
      <c r="B28" s="515"/>
      <c r="C28" s="513"/>
      <c r="D28" s="294"/>
      <c r="E28" s="97"/>
      <c r="F28" s="310"/>
      <c r="G28" s="311"/>
      <c r="H28" s="478"/>
      <c r="I28" s="478"/>
      <c r="J28" s="478"/>
      <c r="K28" s="113"/>
      <c r="L28" s="480"/>
      <c r="M28" s="199"/>
      <c r="N28" s="197"/>
      <c r="O28" s="198"/>
      <c r="P28" s="199"/>
      <c r="Q28" s="198"/>
      <c r="R28" s="199"/>
      <c r="S28" s="468"/>
    </row>
    <row r="29" spans="1:19" ht="14.1" customHeight="1" x14ac:dyDescent="0.15">
      <c r="A29" s="107"/>
      <c r="B29" s="584" t="str">
        <f>IF(等級設定!A16=TRUE,"■","□")</f>
        <v>□</v>
      </c>
      <c r="C29" s="514" t="s">
        <v>688</v>
      </c>
      <c r="D29" s="292" t="s">
        <v>690</v>
      </c>
      <c r="E29" s="92" t="s">
        <v>7</v>
      </c>
      <c r="F29" s="336" t="s">
        <v>7</v>
      </c>
      <c r="G29" s="360"/>
      <c r="H29" s="110"/>
      <c r="I29" s="110"/>
      <c r="J29" s="110"/>
      <c r="K29" s="111" t="s">
        <v>7</v>
      </c>
      <c r="L29" s="388" t="s">
        <v>691</v>
      </c>
      <c r="M29" s="182" t="s">
        <v>7</v>
      </c>
      <c r="N29" s="183"/>
      <c r="O29" s="184" t="s">
        <v>7</v>
      </c>
      <c r="P29" s="182" t="s">
        <v>7</v>
      </c>
      <c r="Q29" s="184" t="s">
        <v>7</v>
      </c>
      <c r="R29" s="182" t="s">
        <v>7</v>
      </c>
      <c r="S29" s="192" t="s">
        <v>7</v>
      </c>
    </row>
    <row r="30" spans="1:19" ht="14.1" customHeight="1" x14ac:dyDescent="0.15">
      <c r="A30" s="107"/>
      <c r="B30" s="397"/>
      <c r="C30" s="510" t="s">
        <v>687</v>
      </c>
      <c r="D30" s="292"/>
      <c r="E30" s="79"/>
      <c r="F30" s="245"/>
      <c r="G30" s="354"/>
      <c r="H30" s="99"/>
      <c r="I30" s="99"/>
      <c r="J30" s="99"/>
      <c r="K30" s="100"/>
      <c r="L30" s="211" t="s">
        <v>214</v>
      </c>
      <c r="M30" s="195"/>
      <c r="N30" s="193"/>
      <c r="O30" s="194"/>
      <c r="P30" s="195"/>
      <c r="Q30" s="194"/>
      <c r="R30" s="195"/>
      <c r="S30" s="196"/>
    </row>
    <row r="31" spans="1:19" ht="14.1" customHeight="1" x14ac:dyDescent="0.15">
      <c r="A31" s="107"/>
      <c r="B31" s="406"/>
      <c r="C31" s="757" t="s">
        <v>689</v>
      </c>
      <c r="D31" s="293" t="s">
        <v>692</v>
      </c>
      <c r="E31" s="92" t="s">
        <v>7</v>
      </c>
      <c r="F31" s="332"/>
      <c r="G31" s="333"/>
      <c r="H31" s="110"/>
      <c r="I31" s="110"/>
      <c r="J31" s="110"/>
      <c r="K31" s="111" t="s">
        <v>7</v>
      </c>
      <c r="L31" s="388" t="s">
        <v>694</v>
      </c>
      <c r="M31" s="182" t="s">
        <v>7</v>
      </c>
      <c r="N31" s="183"/>
      <c r="O31" s="184" t="s">
        <v>7</v>
      </c>
      <c r="P31" s="182" t="s">
        <v>7</v>
      </c>
      <c r="Q31" s="184" t="s">
        <v>7</v>
      </c>
      <c r="R31" s="182" t="s">
        <v>7</v>
      </c>
      <c r="S31" s="192" t="s">
        <v>7</v>
      </c>
    </row>
    <row r="32" spans="1:19" ht="14.1" customHeight="1" x14ac:dyDescent="0.15">
      <c r="A32" s="107"/>
      <c r="B32" s="406"/>
      <c r="C32" s="757"/>
      <c r="D32" s="292"/>
      <c r="E32" s="79"/>
      <c r="F32" s="310"/>
      <c r="G32" s="311"/>
      <c r="H32" s="478"/>
      <c r="I32" s="478"/>
      <c r="J32" s="478"/>
      <c r="K32" s="113"/>
      <c r="L32" s="480"/>
      <c r="M32" s="199"/>
      <c r="N32" s="197"/>
      <c r="O32" s="198"/>
      <c r="P32" s="199"/>
      <c r="Q32" s="198"/>
      <c r="R32" s="199"/>
      <c r="S32" s="468"/>
    </row>
    <row r="33" spans="1:19" ht="14.1" customHeight="1" x14ac:dyDescent="0.15">
      <c r="A33" s="107"/>
      <c r="B33" s="406"/>
      <c r="C33" s="409" t="s">
        <v>848</v>
      </c>
      <c r="D33" s="293" t="s">
        <v>53</v>
      </c>
      <c r="E33" s="92" t="s">
        <v>7</v>
      </c>
      <c r="F33" s="332" t="s">
        <v>7</v>
      </c>
      <c r="G33" s="716" t="s">
        <v>585</v>
      </c>
      <c r="H33" s="110"/>
      <c r="I33" s="110"/>
      <c r="J33" s="110"/>
      <c r="K33" s="111" t="s">
        <v>7</v>
      </c>
      <c r="L33" s="388" t="s">
        <v>695</v>
      </c>
      <c r="M33" s="182" t="s">
        <v>7</v>
      </c>
      <c r="N33" s="183"/>
      <c r="O33" s="184" t="s">
        <v>7</v>
      </c>
      <c r="P33" s="182" t="s">
        <v>7</v>
      </c>
      <c r="Q33" s="184" t="s">
        <v>7</v>
      </c>
      <c r="R33" s="182" t="s">
        <v>7</v>
      </c>
      <c r="S33" s="192" t="s">
        <v>7</v>
      </c>
    </row>
    <row r="34" spans="1:19" ht="14.1" customHeight="1" x14ac:dyDescent="0.15">
      <c r="A34" s="107"/>
      <c r="B34" s="406"/>
      <c r="C34" s="605" t="s">
        <v>790</v>
      </c>
      <c r="D34" s="292" t="s">
        <v>693</v>
      </c>
      <c r="E34" s="79"/>
      <c r="F34" s="308"/>
      <c r="G34" s="717"/>
      <c r="H34" s="99"/>
      <c r="I34" s="99"/>
      <c r="J34" s="99"/>
      <c r="K34" s="100"/>
      <c r="L34" s="211"/>
      <c r="M34" s="195"/>
      <c r="N34" s="193"/>
      <c r="O34" s="194"/>
      <c r="P34" s="195"/>
      <c r="Q34" s="194"/>
      <c r="R34" s="195"/>
      <c r="S34" s="196"/>
    </row>
    <row r="35" spans="1:19" ht="14.1" customHeight="1" x14ac:dyDescent="0.15">
      <c r="A35" s="107"/>
      <c r="B35" s="584" t="str">
        <f>IF(等級設定!A17=TRUE,"■","□")</f>
        <v>□</v>
      </c>
      <c r="C35" s="514" t="s">
        <v>453</v>
      </c>
      <c r="D35" s="282" t="s">
        <v>52</v>
      </c>
      <c r="E35" s="92" t="s">
        <v>7</v>
      </c>
      <c r="F35" s="332" t="s">
        <v>7</v>
      </c>
      <c r="G35" s="716" t="s">
        <v>585</v>
      </c>
      <c r="H35" s="93"/>
      <c r="I35" s="93"/>
      <c r="J35" s="93"/>
      <c r="K35" s="94" t="s">
        <v>7</v>
      </c>
      <c r="L35" s="388" t="s">
        <v>381</v>
      </c>
      <c r="M35" s="153" t="s">
        <v>7</v>
      </c>
      <c r="N35" s="151"/>
      <c r="O35" s="152"/>
      <c r="P35" s="153" t="s">
        <v>7</v>
      </c>
      <c r="Q35" s="152" t="s">
        <v>7</v>
      </c>
      <c r="R35" s="153" t="s">
        <v>7</v>
      </c>
      <c r="S35" s="154" t="s">
        <v>7</v>
      </c>
    </row>
    <row r="36" spans="1:19" ht="14.1" customHeight="1" x14ac:dyDescent="0.15">
      <c r="A36" s="107"/>
      <c r="B36" s="397"/>
      <c r="C36" s="300" t="s">
        <v>52</v>
      </c>
      <c r="D36" s="728" t="s">
        <v>419</v>
      </c>
      <c r="E36" s="79"/>
      <c r="F36" s="308"/>
      <c r="G36" s="717"/>
      <c r="H36" s="110"/>
      <c r="I36" s="110"/>
      <c r="J36" s="110"/>
      <c r="K36" s="111" t="s">
        <v>7</v>
      </c>
      <c r="L36" s="388" t="s">
        <v>221</v>
      </c>
      <c r="M36" s="182" t="s">
        <v>7</v>
      </c>
      <c r="N36" s="183"/>
      <c r="O36" s="184"/>
      <c r="P36" s="182" t="s">
        <v>7</v>
      </c>
      <c r="Q36" s="184" t="s">
        <v>7</v>
      </c>
      <c r="R36" s="182" t="s">
        <v>7</v>
      </c>
      <c r="S36" s="192" t="s">
        <v>7</v>
      </c>
    </row>
    <row r="37" spans="1:19" ht="14.1" customHeight="1" x14ac:dyDescent="0.15">
      <c r="A37" s="107"/>
      <c r="B37" s="397"/>
      <c r="C37" s="595" t="s">
        <v>860</v>
      </c>
      <c r="D37" s="728"/>
      <c r="E37" s="79"/>
      <c r="F37" s="308"/>
      <c r="G37" s="324"/>
      <c r="H37" s="478"/>
      <c r="I37" s="478"/>
      <c r="J37" s="478"/>
      <c r="K37" s="113"/>
      <c r="L37" s="480" t="s">
        <v>222</v>
      </c>
      <c r="M37" s="199"/>
      <c r="N37" s="197"/>
      <c r="O37" s="198"/>
      <c r="P37" s="199"/>
      <c r="Q37" s="198"/>
      <c r="R37" s="199"/>
      <c r="S37" s="468"/>
    </row>
    <row r="38" spans="1:19" ht="14.1" customHeight="1" x14ac:dyDescent="0.15">
      <c r="A38" s="107"/>
      <c r="B38" s="397"/>
      <c r="C38" s="594" t="s">
        <v>861</v>
      </c>
      <c r="D38" s="264"/>
      <c r="E38" s="79"/>
      <c r="F38" s="308"/>
      <c r="G38" s="324"/>
      <c r="H38" s="110"/>
      <c r="I38" s="110"/>
      <c r="J38" s="110"/>
      <c r="K38" s="111" t="s">
        <v>7</v>
      </c>
      <c r="L38" s="388" t="s">
        <v>166</v>
      </c>
      <c r="M38" s="182" t="s">
        <v>7</v>
      </c>
      <c r="N38" s="183"/>
      <c r="O38" s="184"/>
      <c r="P38" s="182" t="s">
        <v>7</v>
      </c>
      <c r="Q38" s="184" t="s">
        <v>7</v>
      </c>
      <c r="R38" s="182" t="s">
        <v>7</v>
      </c>
      <c r="S38" s="192" t="s">
        <v>7</v>
      </c>
    </row>
    <row r="39" spans="1:19" ht="14.1" customHeight="1" x14ac:dyDescent="0.15">
      <c r="A39" s="107"/>
      <c r="B39" s="397"/>
      <c r="C39" s="493" t="s">
        <v>848</v>
      </c>
      <c r="D39" s="264"/>
      <c r="E39" s="79"/>
      <c r="F39" s="308"/>
      <c r="G39" s="324"/>
      <c r="H39" s="99"/>
      <c r="I39" s="99"/>
      <c r="J39" s="99"/>
      <c r="K39" s="100"/>
      <c r="L39" s="211"/>
      <c r="M39" s="195"/>
      <c r="N39" s="193"/>
      <c r="O39" s="194"/>
      <c r="P39" s="195"/>
      <c r="Q39" s="194"/>
      <c r="R39" s="195"/>
      <c r="S39" s="196"/>
    </row>
    <row r="40" spans="1:19" ht="14.1" customHeight="1" x14ac:dyDescent="0.15">
      <c r="A40" s="107"/>
      <c r="B40" s="403"/>
      <c r="C40" s="411"/>
      <c r="D40" s="284"/>
      <c r="E40" s="97"/>
      <c r="F40" s="310"/>
      <c r="G40" s="325"/>
      <c r="H40" s="478"/>
      <c r="I40" s="478"/>
      <c r="J40" s="478"/>
      <c r="K40" s="113"/>
      <c r="L40" s="480"/>
      <c r="M40" s="199"/>
      <c r="N40" s="197"/>
      <c r="O40" s="198"/>
      <c r="P40" s="199"/>
      <c r="Q40" s="198"/>
      <c r="R40" s="199"/>
      <c r="S40" s="468"/>
    </row>
    <row r="41" spans="1:19" ht="14.1" customHeight="1" x14ac:dyDescent="0.15">
      <c r="A41" s="107"/>
      <c r="B41" s="584" t="str">
        <f>IF(等級設定!A20=TRUE,"■","□")</f>
        <v>□</v>
      </c>
      <c r="C41" s="514" t="s">
        <v>696</v>
      </c>
      <c r="D41" s="451" t="s">
        <v>698</v>
      </c>
      <c r="E41" s="92" t="s">
        <v>7</v>
      </c>
      <c r="F41" s="332" t="s">
        <v>7</v>
      </c>
      <c r="G41" s="716" t="s">
        <v>585</v>
      </c>
      <c r="H41" s="110"/>
      <c r="I41" s="110" t="s">
        <v>7</v>
      </c>
      <c r="J41" s="110" t="s">
        <v>7</v>
      </c>
      <c r="K41" s="111"/>
      <c r="L41" s="388" t="s">
        <v>700</v>
      </c>
      <c r="M41" s="182" t="s">
        <v>7</v>
      </c>
      <c r="N41" s="183" t="s">
        <v>7</v>
      </c>
      <c r="O41" s="184" t="s">
        <v>7</v>
      </c>
      <c r="P41" s="182" t="s">
        <v>7</v>
      </c>
      <c r="Q41" s="184" t="s">
        <v>7</v>
      </c>
      <c r="R41" s="182" t="s">
        <v>7</v>
      </c>
      <c r="S41" s="192" t="s">
        <v>7</v>
      </c>
    </row>
    <row r="42" spans="1:19" ht="14.1" customHeight="1" x14ac:dyDescent="0.15">
      <c r="A42" s="107"/>
      <c r="B42" s="397"/>
      <c r="C42" s="300" t="s">
        <v>53</v>
      </c>
      <c r="D42" s="409" t="s">
        <v>848</v>
      </c>
      <c r="E42" s="79"/>
      <c r="F42" s="308"/>
      <c r="G42" s="717"/>
      <c r="H42" s="99"/>
      <c r="I42" s="99"/>
      <c r="J42" s="99"/>
      <c r="K42" s="100"/>
      <c r="L42" s="211"/>
      <c r="M42" s="195"/>
      <c r="N42" s="193"/>
      <c r="O42" s="194"/>
      <c r="P42" s="195"/>
      <c r="Q42" s="194"/>
      <c r="R42" s="195"/>
      <c r="S42" s="196"/>
    </row>
    <row r="43" spans="1:19" ht="14.1" customHeight="1" x14ac:dyDescent="0.15">
      <c r="A43" s="107"/>
      <c r="B43" s="397"/>
      <c r="C43" s="410" t="s">
        <v>697</v>
      </c>
      <c r="D43" s="409"/>
      <c r="E43" s="79"/>
      <c r="F43" s="308" t="s">
        <v>7</v>
      </c>
      <c r="G43" s="759" t="s">
        <v>476</v>
      </c>
      <c r="H43" s="99"/>
      <c r="I43" s="99"/>
      <c r="J43" s="99"/>
      <c r="K43" s="100"/>
      <c r="L43" s="211"/>
      <c r="M43" s="195"/>
      <c r="N43" s="193"/>
      <c r="O43" s="194"/>
      <c r="P43" s="195"/>
      <c r="Q43" s="194"/>
      <c r="R43" s="195"/>
      <c r="S43" s="196"/>
    </row>
    <row r="44" spans="1:19" ht="14.1" customHeight="1" x14ac:dyDescent="0.15">
      <c r="A44" s="107"/>
      <c r="B44" s="397"/>
      <c r="C44" s="604" t="s">
        <v>790</v>
      </c>
      <c r="D44" s="516"/>
      <c r="E44" s="97"/>
      <c r="F44" s="310"/>
      <c r="G44" s="760"/>
      <c r="H44" s="478"/>
      <c r="I44" s="478"/>
      <c r="J44" s="478"/>
      <c r="K44" s="113"/>
      <c r="L44" s="480"/>
      <c r="M44" s="199"/>
      <c r="N44" s="197"/>
      <c r="O44" s="198"/>
      <c r="P44" s="199"/>
      <c r="Q44" s="198"/>
      <c r="R44" s="199"/>
      <c r="S44" s="468"/>
    </row>
    <row r="45" spans="1:19" ht="14.1" customHeight="1" x14ac:dyDescent="0.15">
      <c r="A45" s="107"/>
      <c r="B45" s="397"/>
      <c r="C45" s="410"/>
      <c r="D45" s="451" t="s">
        <v>699</v>
      </c>
      <c r="E45" s="92" t="s">
        <v>7</v>
      </c>
      <c r="F45" s="332" t="s">
        <v>7</v>
      </c>
      <c r="G45" s="716" t="s">
        <v>585</v>
      </c>
      <c r="H45" s="110"/>
      <c r="I45" s="110" t="s">
        <v>7</v>
      </c>
      <c r="J45" s="110" t="s">
        <v>7</v>
      </c>
      <c r="K45" s="111"/>
      <c r="L45" s="388" t="s">
        <v>701</v>
      </c>
      <c r="M45" s="182" t="s">
        <v>7</v>
      </c>
      <c r="N45" s="183" t="s">
        <v>7</v>
      </c>
      <c r="O45" s="184" t="s">
        <v>7</v>
      </c>
      <c r="P45" s="182" t="s">
        <v>7</v>
      </c>
      <c r="Q45" s="184" t="s">
        <v>7</v>
      </c>
      <c r="R45" s="182" t="s">
        <v>7</v>
      </c>
      <c r="S45" s="192" t="s">
        <v>7</v>
      </c>
    </row>
    <row r="46" spans="1:19" ht="14.1" customHeight="1" x14ac:dyDescent="0.15">
      <c r="A46" s="107"/>
      <c r="B46" s="397"/>
      <c r="C46" s="410"/>
      <c r="D46" s="409" t="s">
        <v>848</v>
      </c>
      <c r="E46" s="79"/>
      <c r="F46" s="308"/>
      <c r="G46" s="717"/>
      <c r="H46" s="99"/>
      <c r="I46" s="99"/>
      <c r="J46" s="99"/>
      <c r="K46" s="100"/>
      <c r="L46" s="211"/>
      <c r="M46" s="195"/>
      <c r="N46" s="193"/>
      <c r="O46" s="194"/>
      <c r="P46" s="195"/>
      <c r="Q46" s="194"/>
      <c r="R46" s="195"/>
      <c r="S46" s="196"/>
    </row>
    <row r="47" spans="1:19" ht="14.1" customHeight="1" x14ac:dyDescent="0.15">
      <c r="A47" s="107"/>
      <c r="B47" s="397"/>
      <c r="C47" s="410"/>
      <c r="D47" s="409"/>
      <c r="E47" s="79"/>
      <c r="F47" s="308" t="s">
        <v>7</v>
      </c>
      <c r="G47" s="759" t="s">
        <v>476</v>
      </c>
      <c r="H47" s="99"/>
      <c r="I47" s="99"/>
      <c r="J47" s="99"/>
      <c r="K47" s="100"/>
      <c r="L47" s="211"/>
      <c r="M47" s="195"/>
      <c r="N47" s="193"/>
      <c r="O47" s="194"/>
      <c r="P47" s="195"/>
      <c r="Q47" s="194"/>
      <c r="R47" s="195"/>
      <c r="S47" s="196"/>
    </row>
    <row r="48" spans="1:19" ht="14.1" customHeight="1" x14ac:dyDescent="0.15">
      <c r="A48" s="107"/>
      <c r="B48" s="397"/>
      <c r="C48" s="410"/>
      <c r="D48" s="268"/>
      <c r="E48" s="97"/>
      <c r="F48" s="310"/>
      <c r="G48" s="760"/>
      <c r="H48" s="478"/>
      <c r="I48" s="478"/>
      <c r="J48" s="478"/>
      <c r="K48" s="113"/>
      <c r="L48" s="480"/>
      <c r="M48" s="199"/>
      <c r="N48" s="197"/>
      <c r="O48" s="198"/>
      <c r="P48" s="199"/>
      <c r="Q48" s="198"/>
      <c r="R48" s="199"/>
      <c r="S48" s="468"/>
    </row>
    <row r="49" spans="1:19" ht="14.1" customHeight="1" x14ac:dyDescent="0.15">
      <c r="A49" s="107"/>
      <c r="B49" s="397"/>
      <c r="C49" s="410"/>
      <c r="D49" s="267"/>
      <c r="E49" s="79"/>
      <c r="F49" s="308"/>
      <c r="G49" s="324"/>
      <c r="H49" s="110"/>
      <c r="I49" s="110"/>
      <c r="J49" s="110"/>
      <c r="K49" s="111"/>
      <c r="L49" s="388"/>
      <c r="M49" s="182"/>
      <c r="N49" s="183"/>
      <c r="O49" s="184"/>
      <c r="P49" s="182"/>
      <c r="Q49" s="184"/>
      <c r="R49" s="182"/>
      <c r="S49" s="192"/>
    </row>
    <row r="50" spans="1:19" ht="14.1" customHeight="1" x14ac:dyDescent="0.15">
      <c r="A50" s="107"/>
      <c r="B50" s="397"/>
      <c r="C50" s="410"/>
      <c r="D50" s="267"/>
      <c r="E50" s="79"/>
      <c r="F50" s="308"/>
      <c r="G50" s="324"/>
      <c r="H50" s="99"/>
      <c r="I50" s="99"/>
      <c r="J50" s="99"/>
      <c r="K50" s="100"/>
      <c r="L50" s="211"/>
      <c r="M50" s="195"/>
      <c r="N50" s="193"/>
      <c r="O50" s="194"/>
      <c r="P50" s="195"/>
      <c r="Q50" s="194"/>
      <c r="R50" s="195"/>
      <c r="S50" s="196"/>
    </row>
    <row r="51" spans="1:19" ht="14.1" customHeight="1" x14ac:dyDescent="0.15">
      <c r="A51" s="107"/>
      <c r="B51" s="397"/>
      <c r="C51" s="410"/>
      <c r="D51" s="267"/>
      <c r="E51" s="79"/>
      <c r="F51" s="308"/>
      <c r="G51" s="324"/>
      <c r="H51" s="99"/>
      <c r="I51" s="99"/>
      <c r="J51" s="99"/>
      <c r="K51" s="100"/>
      <c r="L51" s="211"/>
      <c r="M51" s="195"/>
      <c r="N51" s="193"/>
      <c r="O51" s="194"/>
      <c r="P51" s="195"/>
      <c r="Q51" s="194"/>
      <c r="R51" s="195"/>
      <c r="S51" s="196"/>
    </row>
    <row r="52" spans="1:19" ht="14.1" customHeight="1" x14ac:dyDescent="0.15">
      <c r="A52" s="107"/>
      <c r="B52" s="397"/>
      <c r="C52" s="410"/>
      <c r="D52" s="267"/>
      <c r="E52" s="79"/>
      <c r="F52" s="308"/>
      <c r="G52" s="324"/>
      <c r="H52" s="99"/>
      <c r="I52" s="99"/>
      <c r="J52" s="99"/>
      <c r="K52" s="100"/>
      <c r="L52" s="211"/>
      <c r="M52" s="195"/>
      <c r="N52" s="193"/>
      <c r="O52" s="194"/>
      <c r="P52" s="195"/>
      <c r="Q52" s="194"/>
      <c r="R52" s="195"/>
      <c r="S52" s="196"/>
    </row>
    <row r="53" spans="1:19" ht="14.1" customHeight="1" thickBot="1" x14ac:dyDescent="0.2">
      <c r="A53" s="185"/>
      <c r="B53" s="402"/>
      <c r="C53" s="416"/>
      <c r="D53" s="277"/>
      <c r="E53" s="95"/>
      <c r="F53" s="342"/>
      <c r="G53" s="341"/>
      <c r="H53" s="247"/>
      <c r="I53" s="247"/>
      <c r="J53" s="247"/>
      <c r="K53" s="464"/>
      <c r="L53" s="481"/>
      <c r="M53" s="465"/>
      <c r="N53" s="463"/>
      <c r="O53" s="467"/>
      <c r="P53" s="465"/>
      <c r="Q53" s="467"/>
      <c r="R53" s="465"/>
      <c r="S53" s="482"/>
    </row>
    <row r="54" spans="1:19" ht="14.1" customHeight="1" x14ac:dyDescent="0.15">
      <c r="A54" s="20"/>
      <c r="B54" s="20"/>
      <c r="H54" s="20"/>
      <c r="I54" s="20"/>
      <c r="J54" s="20"/>
      <c r="K54" s="20"/>
      <c r="M54" s="20"/>
      <c r="N54" s="20"/>
      <c r="O54" s="20"/>
      <c r="P54" s="20"/>
      <c r="Q54" s="20"/>
      <c r="R54" s="20"/>
      <c r="S54" s="74"/>
    </row>
    <row r="55" spans="1:19" ht="15" customHeight="1" x14ac:dyDescent="0.15">
      <c r="A55" s="770" t="s">
        <v>680</v>
      </c>
      <c r="B55" s="771"/>
      <c r="C55" s="771"/>
      <c r="D55" s="508" t="str">
        <f>IF(D1="","",D1)</f>
        <v/>
      </c>
      <c r="E55" s="772" t="s">
        <v>679</v>
      </c>
      <c r="F55" s="773"/>
      <c r="G55" s="773"/>
      <c r="H55" s="771" t="str">
        <f>IF(H1="","",H1)</f>
        <v/>
      </c>
      <c r="I55" s="771"/>
      <c r="J55" s="771"/>
      <c r="K55" s="771"/>
      <c r="L55" s="771"/>
      <c r="M55" s="771"/>
      <c r="N55" s="771"/>
      <c r="O55" s="771"/>
      <c r="P55" s="771"/>
      <c r="Q55" s="771"/>
      <c r="R55" s="771"/>
      <c r="S55" s="774"/>
    </row>
    <row r="56" spans="1:19" ht="14.1" customHeight="1" x14ac:dyDescent="0.15">
      <c r="A56" s="108"/>
      <c r="B56" s="108"/>
      <c r="C56" s="407"/>
      <c r="D56" s="265"/>
      <c r="E56" s="108"/>
      <c r="F56" s="109"/>
      <c r="G56" s="109"/>
      <c r="H56" s="109"/>
      <c r="I56" s="109"/>
      <c r="J56" s="109"/>
      <c r="K56" s="109"/>
      <c r="L56" s="363"/>
      <c r="M56" s="109"/>
      <c r="N56" s="109"/>
      <c r="O56" s="109"/>
      <c r="P56" s="109"/>
      <c r="Q56" s="109"/>
      <c r="R56" s="109"/>
      <c r="S56" s="109" t="s">
        <v>141</v>
      </c>
    </row>
    <row r="57" spans="1:19" ht="14.1" customHeight="1" thickBot="1" x14ac:dyDescent="0.2">
      <c r="A57" s="108" t="s">
        <v>578</v>
      </c>
      <c r="B57" s="108"/>
      <c r="C57" s="407"/>
      <c r="D57" s="265"/>
      <c r="E57" s="112"/>
      <c r="F57" s="108"/>
      <c r="G57" s="108"/>
      <c r="H57" s="108"/>
      <c r="I57" s="108"/>
      <c r="J57" s="108"/>
      <c r="K57" s="108"/>
      <c r="L57" s="363"/>
      <c r="M57" s="108"/>
      <c r="N57" s="103"/>
      <c r="O57" s="103"/>
      <c r="P57" s="108"/>
      <c r="Q57" s="103"/>
      <c r="R57" s="103"/>
      <c r="S57" s="103" t="s">
        <v>134</v>
      </c>
    </row>
    <row r="58" spans="1:19" ht="14.1" customHeight="1" x14ac:dyDescent="0.15">
      <c r="A58" s="643"/>
      <c r="B58" s="646" t="s">
        <v>449</v>
      </c>
      <c r="C58" s="649" t="s">
        <v>142</v>
      </c>
      <c r="D58" s="652" t="s">
        <v>20</v>
      </c>
      <c r="E58" s="655" t="s">
        <v>128</v>
      </c>
      <c r="F58" s="656"/>
      <c r="G58" s="656"/>
      <c r="H58" s="656"/>
      <c r="I58" s="656"/>
      <c r="J58" s="656"/>
      <c r="K58" s="656"/>
      <c r="L58" s="655" t="s">
        <v>129</v>
      </c>
      <c r="M58" s="656"/>
      <c r="N58" s="656"/>
      <c r="O58" s="656"/>
      <c r="P58" s="656"/>
      <c r="Q58" s="656"/>
      <c r="R58" s="656"/>
      <c r="S58" s="657"/>
    </row>
    <row r="59" spans="1:19" ht="14.1" customHeight="1" x14ac:dyDescent="0.15">
      <c r="A59" s="644"/>
      <c r="B59" s="647"/>
      <c r="C59" s="650"/>
      <c r="D59" s="653"/>
      <c r="E59" s="658" t="s">
        <v>371</v>
      </c>
      <c r="F59" s="660" t="s">
        <v>2</v>
      </c>
      <c r="G59" s="661"/>
      <c r="H59" s="660" t="s">
        <v>21</v>
      </c>
      <c r="I59" s="666"/>
      <c r="J59" s="666"/>
      <c r="K59" s="667"/>
      <c r="L59" s="670" t="s">
        <v>177</v>
      </c>
      <c r="M59" s="668" t="s">
        <v>22</v>
      </c>
      <c r="N59" s="668"/>
      <c r="O59" s="663"/>
      <c r="P59" s="693" t="s">
        <v>346</v>
      </c>
      <c r="Q59" s="693"/>
      <c r="R59" s="693"/>
      <c r="S59" s="695"/>
    </row>
    <row r="60" spans="1:19" ht="14.1" customHeight="1" x14ac:dyDescent="0.15">
      <c r="A60" s="644"/>
      <c r="B60" s="647"/>
      <c r="C60" s="650"/>
      <c r="D60" s="653"/>
      <c r="E60" s="659"/>
      <c r="F60" s="662"/>
      <c r="G60" s="663"/>
      <c r="H60" s="662"/>
      <c r="I60" s="668"/>
      <c r="J60" s="668"/>
      <c r="K60" s="669"/>
      <c r="L60" s="671"/>
      <c r="M60" s="693"/>
      <c r="N60" s="693"/>
      <c r="O60" s="694"/>
      <c r="P60" s="666" t="s">
        <v>235</v>
      </c>
      <c r="Q60" s="661"/>
      <c r="R60" s="660" t="s">
        <v>236</v>
      </c>
      <c r="S60" s="667"/>
    </row>
    <row r="61" spans="1:19" ht="14.1" customHeight="1" x14ac:dyDescent="0.15">
      <c r="A61" s="644"/>
      <c r="B61" s="647"/>
      <c r="C61" s="650"/>
      <c r="D61" s="653"/>
      <c r="E61" s="670" t="s">
        <v>370</v>
      </c>
      <c r="F61" s="662"/>
      <c r="G61" s="663"/>
      <c r="H61" s="660">
        <v>1</v>
      </c>
      <c r="I61" s="701">
        <v>2</v>
      </c>
      <c r="J61" s="701">
        <v>3</v>
      </c>
      <c r="K61" s="667">
        <v>4</v>
      </c>
      <c r="L61" s="671"/>
      <c r="M61" s="641" t="s">
        <v>170</v>
      </c>
      <c r="N61" s="673" t="s">
        <v>171</v>
      </c>
      <c r="O61" s="675" t="s">
        <v>172</v>
      </c>
      <c r="P61" s="677" t="s">
        <v>344</v>
      </c>
      <c r="Q61" s="679" t="s">
        <v>345</v>
      </c>
      <c r="R61" s="677" t="s">
        <v>344</v>
      </c>
      <c r="S61" s="682" t="s">
        <v>345</v>
      </c>
    </row>
    <row r="62" spans="1:19" ht="14.1" customHeight="1" thickBot="1" x14ac:dyDescent="0.2">
      <c r="A62" s="645"/>
      <c r="B62" s="648"/>
      <c r="C62" s="651"/>
      <c r="D62" s="654"/>
      <c r="E62" s="672"/>
      <c r="F62" s="664"/>
      <c r="G62" s="665"/>
      <c r="H62" s="662"/>
      <c r="I62" s="702"/>
      <c r="J62" s="702"/>
      <c r="K62" s="669"/>
      <c r="L62" s="672"/>
      <c r="M62" s="681"/>
      <c r="N62" s="674"/>
      <c r="O62" s="676"/>
      <c r="P62" s="678"/>
      <c r="Q62" s="680"/>
      <c r="R62" s="678"/>
      <c r="S62" s="683"/>
    </row>
    <row r="63" spans="1:19" ht="14.1" customHeight="1" x14ac:dyDescent="0.15">
      <c r="A63" s="107">
        <v>4</v>
      </c>
      <c r="B63" s="406" t="s">
        <v>450</v>
      </c>
      <c r="C63" s="509" t="s">
        <v>457</v>
      </c>
      <c r="D63" s="276" t="s">
        <v>76</v>
      </c>
      <c r="E63" s="92" t="s">
        <v>7</v>
      </c>
      <c r="F63" s="346" t="s">
        <v>7</v>
      </c>
      <c r="G63" s="725" t="s">
        <v>476</v>
      </c>
      <c r="H63" s="110" t="s">
        <v>7</v>
      </c>
      <c r="I63" s="110" t="s">
        <v>7</v>
      </c>
      <c r="J63" s="110" t="s">
        <v>7</v>
      </c>
      <c r="K63" s="110" t="s">
        <v>7</v>
      </c>
      <c r="L63" s="758" t="s">
        <v>387</v>
      </c>
      <c r="M63" s="182" t="s">
        <v>7</v>
      </c>
      <c r="N63" s="183"/>
      <c r="O63" s="184" t="s">
        <v>7</v>
      </c>
      <c r="P63" s="182" t="s">
        <v>7</v>
      </c>
      <c r="Q63" s="184" t="s">
        <v>7</v>
      </c>
      <c r="R63" s="182" t="s">
        <v>7</v>
      </c>
      <c r="S63" s="192" t="s">
        <v>7</v>
      </c>
    </row>
    <row r="64" spans="1:19" ht="14.1" customHeight="1" x14ac:dyDescent="0.15">
      <c r="A64" s="107" t="s">
        <v>68</v>
      </c>
      <c r="B64" s="397"/>
      <c r="C64" s="300" t="s">
        <v>703</v>
      </c>
      <c r="D64" s="264"/>
      <c r="E64" s="79"/>
      <c r="F64" s="308"/>
      <c r="G64" s="717"/>
      <c r="H64" s="99"/>
      <c r="I64" s="99"/>
      <c r="J64" s="99"/>
      <c r="K64" s="100"/>
      <c r="L64" s="723"/>
      <c r="M64" s="195"/>
      <c r="N64" s="193"/>
      <c r="O64" s="194"/>
      <c r="P64" s="195"/>
      <c r="Q64" s="194"/>
      <c r="R64" s="195"/>
      <c r="S64" s="196"/>
    </row>
    <row r="65" spans="1:19" ht="14.1" customHeight="1" x14ac:dyDescent="0.15">
      <c r="A65" s="107" t="s">
        <v>69</v>
      </c>
      <c r="B65" s="397"/>
      <c r="C65" s="301" t="s">
        <v>702</v>
      </c>
      <c r="D65" s="264"/>
      <c r="E65" s="79"/>
      <c r="F65" s="310"/>
      <c r="G65" s="324"/>
      <c r="H65" s="478"/>
      <c r="I65" s="478"/>
      <c r="J65" s="478"/>
      <c r="K65" s="113"/>
      <c r="L65" s="724"/>
      <c r="M65" s="199"/>
      <c r="N65" s="197"/>
      <c r="O65" s="198"/>
      <c r="P65" s="199"/>
      <c r="Q65" s="198"/>
      <c r="R65" s="199"/>
      <c r="S65" s="468"/>
    </row>
    <row r="66" spans="1:19" ht="14.1" customHeight="1" x14ac:dyDescent="0.15">
      <c r="A66" s="107" t="s">
        <v>70</v>
      </c>
      <c r="B66" s="397"/>
      <c r="C66" s="594" t="s">
        <v>862</v>
      </c>
      <c r="D66" s="727" t="s">
        <v>77</v>
      </c>
      <c r="E66" s="92" t="s">
        <v>7</v>
      </c>
      <c r="F66" s="332" t="s">
        <v>7</v>
      </c>
      <c r="G66" s="716" t="s">
        <v>476</v>
      </c>
      <c r="H66" s="110" t="s">
        <v>125</v>
      </c>
      <c r="I66" s="110" t="s">
        <v>7</v>
      </c>
      <c r="J66" s="111" t="s">
        <v>7</v>
      </c>
      <c r="K66" s="517" t="s">
        <v>7</v>
      </c>
      <c r="L66" s="722" t="s">
        <v>388</v>
      </c>
      <c r="M66" s="182" t="s">
        <v>7</v>
      </c>
      <c r="N66" s="183"/>
      <c r="O66" s="184" t="s">
        <v>7</v>
      </c>
      <c r="P66" s="182" t="s">
        <v>7</v>
      </c>
      <c r="Q66" s="184" t="s">
        <v>7</v>
      </c>
      <c r="R66" s="182" t="s">
        <v>7</v>
      </c>
      <c r="S66" s="192" t="s">
        <v>7</v>
      </c>
    </row>
    <row r="67" spans="1:19" ht="14.1" customHeight="1" x14ac:dyDescent="0.15">
      <c r="A67" s="107" t="s">
        <v>71</v>
      </c>
      <c r="B67" s="397"/>
      <c r="C67" s="410"/>
      <c r="D67" s="728"/>
      <c r="E67" s="79"/>
      <c r="F67" s="308"/>
      <c r="G67" s="717"/>
      <c r="H67" s="99"/>
      <c r="I67" s="99"/>
      <c r="J67" s="99"/>
      <c r="K67" s="100"/>
      <c r="L67" s="723"/>
      <c r="M67" s="195"/>
      <c r="N67" s="193"/>
      <c r="O67" s="194"/>
      <c r="P67" s="195"/>
      <c r="Q67" s="194"/>
      <c r="R67" s="195"/>
      <c r="S67" s="196"/>
    </row>
    <row r="68" spans="1:19" ht="14.1" customHeight="1" x14ac:dyDescent="0.15">
      <c r="A68" s="107" t="s">
        <v>174</v>
      </c>
      <c r="B68" s="397"/>
      <c r="C68" s="410"/>
      <c r="D68" s="264"/>
      <c r="E68" s="79"/>
      <c r="F68" s="310"/>
      <c r="G68" s="324"/>
      <c r="H68" s="478"/>
      <c r="I68" s="478"/>
      <c r="J68" s="478"/>
      <c r="K68" s="113"/>
      <c r="L68" s="724"/>
      <c r="M68" s="199"/>
      <c r="N68" s="197"/>
      <c r="O68" s="198"/>
      <c r="P68" s="199"/>
      <c r="Q68" s="198"/>
      <c r="R68" s="199"/>
      <c r="S68" s="468"/>
    </row>
    <row r="69" spans="1:19" ht="14.1" customHeight="1" x14ac:dyDescent="0.15">
      <c r="A69" s="107" t="s">
        <v>175</v>
      </c>
      <c r="B69" s="397"/>
      <c r="C69" s="410"/>
      <c r="D69" s="264"/>
      <c r="E69" s="79"/>
      <c r="F69" s="332" t="s">
        <v>7</v>
      </c>
      <c r="G69" s="716" t="s">
        <v>476</v>
      </c>
      <c r="H69" s="110" t="s">
        <v>125</v>
      </c>
      <c r="I69" s="110" t="s">
        <v>7</v>
      </c>
      <c r="J69" s="110" t="s">
        <v>7</v>
      </c>
      <c r="K69" s="110" t="s">
        <v>7</v>
      </c>
      <c r="L69" s="722" t="s">
        <v>482</v>
      </c>
      <c r="M69" s="182" t="s">
        <v>7</v>
      </c>
      <c r="N69" s="183"/>
      <c r="O69" s="184" t="s">
        <v>7</v>
      </c>
      <c r="P69" s="182" t="s">
        <v>7</v>
      </c>
      <c r="Q69" s="184" t="s">
        <v>7</v>
      </c>
      <c r="R69" s="182" t="s">
        <v>7</v>
      </c>
      <c r="S69" s="192" t="s">
        <v>7</v>
      </c>
    </row>
    <row r="70" spans="1:19" ht="14.1" customHeight="1" x14ac:dyDescent="0.15">
      <c r="A70" s="107" t="s">
        <v>176</v>
      </c>
      <c r="B70" s="397"/>
      <c r="C70" s="410"/>
      <c r="D70" s="264"/>
      <c r="E70" s="79"/>
      <c r="F70" s="308"/>
      <c r="G70" s="717"/>
      <c r="H70" s="99"/>
      <c r="I70" s="99"/>
      <c r="J70" s="99"/>
      <c r="K70" s="100"/>
      <c r="L70" s="723"/>
      <c r="M70" s="195"/>
      <c r="N70" s="193"/>
      <c r="O70" s="194"/>
      <c r="P70" s="195"/>
      <c r="Q70" s="194"/>
      <c r="R70" s="195"/>
      <c r="S70" s="196"/>
    </row>
    <row r="71" spans="1:19" ht="14.1" customHeight="1" x14ac:dyDescent="0.15">
      <c r="A71" s="107" t="s">
        <v>167</v>
      </c>
      <c r="B71" s="397"/>
      <c r="C71" s="410"/>
      <c r="D71" s="264"/>
      <c r="E71" s="79"/>
      <c r="F71" s="310"/>
      <c r="G71" s="325"/>
      <c r="H71" s="478"/>
      <c r="I71" s="478"/>
      <c r="J71" s="478"/>
      <c r="K71" s="113"/>
      <c r="L71" s="724"/>
      <c r="M71" s="199"/>
      <c r="N71" s="197"/>
      <c r="O71" s="198"/>
      <c r="P71" s="199"/>
      <c r="Q71" s="198"/>
      <c r="R71" s="199"/>
      <c r="S71" s="468"/>
    </row>
    <row r="72" spans="1:19" ht="14.1" customHeight="1" x14ac:dyDescent="0.15">
      <c r="A72" s="107" t="s">
        <v>153</v>
      </c>
      <c r="B72" s="397"/>
      <c r="C72" s="410"/>
      <c r="D72" s="276" t="s">
        <v>121</v>
      </c>
      <c r="E72" s="92" t="s">
        <v>7</v>
      </c>
      <c r="F72" s="332" t="s">
        <v>7</v>
      </c>
      <c r="G72" s="729" t="s">
        <v>480</v>
      </c>
      <c r="H72" s="110"/>
      <c r="I72" s="110"/>
      <c r="J72" s="110" t="s">
        <v>7</v>
      </c>
      <c r="K72" s="110" t="s">
        <v>7</v>
      </c>
      <c r="L72" s="722" t="s">
        <v>389</v>
      </c>
      <c r="M72" s="182" t="s">
        <v>7</v>
      </c>
      <c r="N72" s="183"/>
      <c r="O72" s="184" t="s">
        <v>7</v>
      </c>
      <c r="P72" s="182" t="s">
        <v>7</v>
      </c>
      <c r="Q72" s="184" t="s">
        <v>7</v>
      </c>
      <c r="R72" s="182" t="s">
        <v>7</v>
      </c>
      <c r="S72" s="192" t="s">
        <v>7</v>
      </c>
    </row>
    <row r="73" spans="1:19" ht="14.1" customHeight="1" x14ac:dyDescent="0.15">
      <c r="A73" s="107" t="s">
        <v>72</v>
      </c>
      <c r="B73" s="397"/>
      <c r="C73" s="410"/>
      <c r="D73" s="264" t="s">
        <v>4</v>
      </c>
      <c r="E73" s="79"/>
      <c r="F73" s="343"/>
      <c r="G73" s="730"/>
      <c r="H73" s="99"/>
      <c r="I73" s="99"/>
      <c r="J73" s="99"/>
      <c r="K73" s="100"/>
      <c r="L73" s="723"/>
      <c r="M73" s="195"/>
      <c r="N73" s="193"/>
      <c r="O73" s="194"/>
      <c r="P73" s="195"/>
      <c r="Q73" s="194"/>
      <c r="R73" s="195"/>
      <c r="S73" s="196"/>
    </row>
    <row r="74" spans="1:19" ht="14.1" customHeight="1" x14ac:dyDescent="0.15">
      <c r="A74" s="107" t="s">
        <v>73</v>
      </c>
      <c r="B74" s="397"/>
      <c r="C74" s="410"/>
      <c r="D74" s="264" t="s">
        <v>612</v>
      </c>
      <c r="E74" s="79"/>
      <c r="F74" s="348"/>
      <c r="G74" s="767"/>
      <c r="H74" s="478"/>
      <c r="I74" s="478"/>
      <c r="J74" s="478"/>
      <c r="K74" s="113"/>
      <c r="L74" s="724"/>
      <c r="M74" s="199"/>
      <c r="N74" s="197"/>
      <c r="O74" s="198"/>
      <c r="P74" s="199"/>
      <c r="Q74" s="198"/>
      <c r="R74" s="199"/>
      <c r="S74" s="468"/>
    </row>
    <row r="75" spans="1:19" ht="14.1" customHeight="1" x14ac:dyDescent="0.15">
      <c r="A75" s="107" t="s">
        <v>138</v>
      </c>
      <c r="B75" s="397"/>
      <c r="C75" s="410"/>
      <c r="D75" s="264"/>
      <c r="E75" s="79"/>
      <c r="F75" s="332" t="s">
        <v>7</v>
      </c>
      <c r="G75" s="716" t="s">
        <v>476</v>
      </c>
      <c r="H75" s="110"/>
      <c r="I75" s="110"/>
      <c r="J75" s="110"/>
      <c r="K75" s="111" t="s">
        <v>7</v>
      </c>
      <c r="L75" s="388" t="s">
        <v>123</v>
      </c>
      <c r="M75" s="182" t="s">
        <v>125</v>
      </c>
      <c r="N75" s="183"/>
      <c r="O75" s="184" t="s">
        <v>7</v>
      </c>
      <c r="P75" s="182" t="s">
        <v>7</v>
      </c>
      <c r="Q75" s="184" t="s">
        <v>7</v>
      </c>
      <c r="R75" s="182" t="s">
        <v>7</v>
      </c>
      <c r="S75" s="192" t="s">
        <v>7</v>
      </c>
    </row>
    <row r="76" spans="1:19" ht="14.1" customHeight="1" x14ac:dyDescent="0.15">
      <c r="A76" s="107" t="s">
        <v>27</v>
      </c>
      <c r="B76" s="397"/>
      <c r="C76" s="410"/>
      <c r="D76" s="264"/>
      <c r="E76" s="79"/>
      <c r="F76" s="308"/>
      <c r="G76" s="717"/>
      <c r="H76" s="99"/>
      <c r="I76" s="99"/>
      <c r="J76" s="99"/>
      <c r="K76" s="100"/>
      <c r="L76" s="211"/>
      <c r="M76" s="195"/>
      <c r="N76" s="193"/>
      <c r="O76" s="194"/>
      <c r="P76" s="195"/>
      <c r="Q76" s="194"/>
      <c r="R76" s="195"/>
      <c r="S76" s="196"/>
    </row>
    <row r="77" spans="1:19" ht="14.1" customHeight="1" x14ac:dyDescent="0.15">
      <c r="A77" s="107" t="s">
        <v>154</v>
      </c>
      <c r="B77" s="397"/>
      <c r="C77" s="410"/>
      <c r="D77" s="264"/>
      <c r="E77" s="79"/>
      <c r="F77" s="310"/>
      <c r="G77" s="324"/>
      <c r="H77" s="478"/>
      <c r="I77" s="478"/>
      <c r="J77" s="478"/>
      <c r="K77" s="113"/>
      <c r="L77" s="480"/>
      <c r="M77" s="199"/>
      <c r="N77" s="197"/>
      <c r="O77" s="198"/>
      <c r="P77" s="199"/>
      <c r="Q77" s="198"/>
      <c r="R77" s="199"/>
      <c r="S77" s="468"/>
    </row>
    <row r="78" spans="1:19" ht="14.1" customHeight="1" x14ac:dyDescent="0.15">
      <c r="A78" s="107" t="s">
        <v>155</v>
      </c>
      <c r="B78" s="397"/>
      <c r="C78" s="410"/>
      <c r="D78" s="264"/>
      <c r="E78" s="79"/>
      <c r="F78" s="332" t="s">
        <v>7</v>
      </c>
      <c r="G78" s="716" t="s">
        <v>476</v>
      </c>
      <c r="H78" s="110"/>
      <c r="I78" s="110"/>
      <c r="J78" s="110"/>
      <c r="K78" s="111" t="s">
        <v>125</v>
      </c>
      <c r="L78" s="388" t="s">
        <v>78</v>
      </c>
      <c r="M78" s="182" t="s">
        <v>7</v>
      </c>
      <c r="N78" s="183"/>
      <c r="O78" s="184" t="s">
        <v>7</v>
      </c>
      <c r="P78" s="182" t="s">
        <v>7</v>
      </c>
      <c r="Q78" s="184" t="s">
        <v>7</v>
      </c>
      <c r="R78" s="182" t="s">
        <v>7</v>
      </c>
      <c r="S78" s="192" t="s">
        <v>7</v>
      </c>
    </row>
    <row r="79" spans="1:19" ht="14.1" customHeight="1" x14ac:dyDescent="0.15">
      <c r="A79" s="107" t="s">
        <v>156</v>
      </c>
      <c r="B79" s="397"/>
      <c r="C79" s="410"/>
      <c r="D79" s="264"/>
      <c r="E79" s="79"/>
      <c r="F79" s="308"/>
      <c r="G79" s="717"/>
      <c r="H79" s="99"/>
      <c r="I79" s="99"/>
      <c r="J79" s="99"/>
      <c r="K79" s="100"/>
      <c r="L79" s="211"/>
      <c r="M79" s="195"/>
      <c r="N79" s="193"/>
      <c r="O79" s="194"/>
      <c r="P79" s="195"/>
      <c r="Q79" s="194"/>
      <c r="R79" s="195"/>
      <c r="S79" s="196"/>
    </row>
    <row r="80" spans="1:19" ht="14.1" customHeight="1" x14ac:dyDescent="0.15">
      <c r="A80" s="107" t="s">
        <v>157</v>
      </c>
      <c r="B80" s="397"/>
      <c r="C80" s="410"/>
      <c r="D80" s="264"/>
      <c r="E80" s="79"/>
      <c r="F80" s="310"/>
      <c r="G80" s="325"/>
      <c r="H80" s="478"/>
      <c r="I80" s="478"/>
      <c r="J80" s="478"/>
      <c r="K80" s="113"/>
      <c r="L80" s="480"/>
      <c r="M80" s="199"/>
      <c r="N80" s="197"/>
      <c r="O80" s="198"/>
      <c r="P80" s="199"/>
      <c r="Q80" s="198"/>
      <c r="R80" s="199"/>
      <c r="S80" s="468"/>
    </row>
    <row r="81" spans="1:19" ht="14.1" customHeight="1" x14ac:dyDescent="0.15">
      <c r="A81" s="107"/>
      <c r="B81" s="397"/>
      <c r="C81" s="410"/>
      <c r="D81" s="276" t="s">
        <v>79</v>
      </c>
      <c r="E81" s="92" t="s">
        <v>7</v>
      </c>
      <c r="F81" s="312"/>
      <c r="G81" s="296"/>
      <c r="H81" s="110"/>
      <c r="I81" s="110"/>
      <c r="J81" s="111" t="s">
        <v>7</v>
      </c>
      <c r="K81" s="111" t="s">
        <v>7</v>
      </c>
      <c r="L81" s="388" t="s">
        <v>80</v>
      </c>
      <c r="M81" s="182" t="s">
        <v>7</v>
      </c>
      <c r="N81" s="183"/>
      <c r="O81" s="184" t="s">
        <v>7</v>
      </c>
      <c r="P81" s="182" t="s">
        <v>7</v>
      </c>
      <c r="Q81" s="184" t="s">
        <v>7</v>
      </c>
      <c r="R81" s="182" t="s">
        <v>7</v>
      </c>
      <c r="S81" s="192" t="s">
        <v>7</v>
      </c>
    </row>
    <row r="82" spans="1:19" ht="14.1" customHeight="1" x14ac:dyDescent="0.15">
      <c r="A82" s="107"/>
      <c r="B82" s="397"/>
      <c r="C82" s="410"/>
      <c r="D82" s="267"/>
      <c r="E82" s="79"/>
      <c r="F82" s="330"/>
      <c r="G82" s="331"/>
      <c r="H82" s="99"/>
      <c r="I82" s="99"/>
      <c r="J82" s="99"/>
      <c r="K82" s="100"/>
      <c r="L82" s="211"/>
      <c r="M82" s="195"/>
      <c r="N82" s="193"/>
      <c r="O82" s="194"/>
      <c r="P82" s="195"/>
      <c r="Q82" s="194"/>
      <c r="R82" s="195"/>
      <c r="S82" s="196"/>
    </row>
    <row r="83" spans="1:19" ht="14.1" customHeight="1" x14ac:dyDescent="0.15">
      <c r="A83" s="107"/>
      <c r="B83" s="397"/>
      <c r="C83" s="410"/>
      <c r="D83" s="267"/>
      <c r="E83" s="79"/>
      <c r="F83" s="334"/>
      <c r="G83" s="335"/>
      <c r="H83" s="478"/>
      <c r="I83" s="478"/>
      <c r="J83" s="478"/>
      <c r="K83" s="113"/>
      <c r="L83" s="480"/>
      <c r="M83" s="199"/>
      <c r="N83" s="197"/>
      <c r="O83" s="198"/>
      <c r="P83" s="199"/>
      <c r="Q83" s="198"/>
      <c r="R83" s="199"/>
      <c r="S83" s="468"/>
    </row>
    <row r="84" spans="1:19" ht="14.1" customHeight="1" x14ac:dyDescent="0.15">
      <c r="A84" s="107"/>
      <c r="B84" s="397"/>
      <c r="C84" s="410"/>
      <c r="D84" s="267"/>
      <c r="E84" s="79"/>
      <c r="F84" s="332" t="s">
        <v>7</v>
      </c>
      <c r="G84" s="716" t="s">
        <v>476</v>
      </c>
      <c r="H84" s="110"/>
      <c r="I84" s="110"/>
      <c r="J84" s="111" t="s">
        <v>7</v>
      </c>
      <c r="K84" s="111" t="s">
        <v>7</v>
      </c>
      <c r="L84" s="388" t="s">
        <v>81</v>
      </c>
      <c r="M84" s="182" t="s">
        <v>7</v>
      </c>
      <c r="N84" s="183"/>
      <c r="O84" s="184" t="s">
        <v>7</v>
      </c>
      <c r="P84" s="182" t="s">
        <v>7</v>
      </c>
      <c r="Q84" s="184" t="s">
        <v>7</v>
      </c>
      <c r="R84" s="182" t="s">
        <v>7</v>
      </c>
      <c r="S84" s="192" t="s">
        <v>7</v>
      </c>
    </row>
    <row r="85" spans="1:19" ht="14.1" customHeight="1" x14ac:dyDescent="0.15">
      <c r="A85" s="107"/>
      <c r="B85" s="397"/>
      <c r="C85" s="410"/>
      <c r="D85" s="267"/>
      <c r="E85" s="79"/>
      <c r="F85" s="308"/>
      <c r="G85" s="717"/>
      <c r="H85" s="99"/>
      <c r="I85" s="99"/>
      <c r="J85" s="99"/>
      <c r="K85" s="100"/>
      <c r="L85" s="211"/>
      <c r="M85" s="195"/>
      <c r="N85" s="193"/>
      <c r="O85" s="194"/>
      <c r="P85" s="195"/>
      <c r="Q85" s="194"/>
      <c r="R85" s="195"/>
      <c r="S85" s="196"/>
    </row>
    <row r="86" spans="1:19" ht="14.1" customHeight="1" x14ac:dyDescent="0.15">
      <c r="A86" s="107"/>
      <c r="B86" s="397"/>
      <c r="C86" s="410"/>
      <c r="D86" s="267"/>
      <c r="E86" s="79"/>
      <c r="F86" s="308"/>
      <c r="G86" s="324"/>
      <c r="H86" s="99"/>
      <c r="I86" s="99"/>
      <c r="J86" s="99"/>
      <c r="K86" s="100"/>
      <c r="L86" s="211"/>
      <c r="M86" s="195"/>
      <c r="N86" s="193"/>
      <c r="O86" s="194"/>
      <c r="P86" s="195"/>
      <c r="Q86" s="194"/>
      <c r="R86" s="195"/>
      <c r="S86" s="196"/>
    </row>
    <row r="87" spans="1:19" ht="14.1" customHeight="1" x14ac:dyDescent="0.15">
      <c r="A87" s="107"/>
      <c r="B87" s="584" t="str">
        <f>IF(等級設定!A28=TRUE,"■","□")</f>
        <v>□</v>
      </c>
      <c r="C87" s="514" t="s">
        <v>704</v>
      </c>
      <c r="D87" s="483" t="s">
        <v>706</v>
      </c>
      <c r="E87" s="92" t="s">
        <v>7</v>
      </c>
      <c r="F87" s="336" t="s">
        <v>7</v>
      </c>
      <c r="G87" s="360"/>
      <c r="H87" s="110"/>
      <c r="I87" s="110" t="s">
        <v>7</v>
      </c>
      <c r="J87" s="110" t="s">
        <v>7</v>
      </c>
      <c r="K87" s="111"/>
      <c r="L87" s="388" t="s">
        <v>708</v>
      </c>
      <c r="M87" s="182" t="s">
        <v>7</v>
      </c>
      <c r="N87" s="183"/>
      <c r="O87" s="184" t="s">
        <v>7</v>
      </c>
      <c r="P87" s="182" t="s">
        <v>7</v>
      </c>
      <c r="Q87" s="184" t="s">
        <v>7</v>
      </c>
      <c r="R87" s="182" t="s">
        <v>7</v>
      </c>
      <c r="S87" s="192" t="s">
        <v>7</v>
      </c>
    </row>
    <row r="88" spans="1:19" ht="14.1" customHeight="1" x14ac:dyDescent="0.15">
      <c r="A88" s="107"/>
      <c r="B88" s="397"/>
      <c r="C88" s="300" t="s">
        <v>545</v>
      </c>
      <c r="D88" s="267"/>
      <c r="E88" s="79"/>
      <c r="F88" s="245"/>
      <c r="G88" s="354"/>
      <c r="H88" s="99"/>
      <c r="I88" s="99"/>
      <c r="J88" s="99"/>
      <c r="K88" s="100"/>
      <c r="L88" s="211"/>
      <c r="M88" s="195"/>
      <c r="N88" s="193"/>
      <c r="O88" s="194"/>
      <c r="P88" s="195"/>
      <c r="Q88" s="194"/>
      <c r="R88" s="195"/>
      <c r="S88" s="196"/>
    </row>
    <row r="89" spans="1:19" ht="14.1" customHeight="1" x14ac:dyDescent="0.15">
      <c r="A89" s="107"/>
      <c r="B89" s="397"/>
      <c r="C89" s="410" t="s">
        <v>705</v>
      </c>
      <c r="D89" s="267"/>
      <c r="E89" s="79"/>
      <c r="F89" s="242" t="s">
        <v>7</v>
      </c>
      <c r="G89" s="775"/>
      <c r="H89" s="84"/>
      <c r="I89" s="84" t="s">
        <v>7</v>
      </c>
      <c r="J89" s="84" t="s">
        <v>7</v>
      </c>
      <c r="K89" s="85"/>
      <c r="L89" s="384" t="s">
        <v>709</v>
      </c>
      <c r="M89" s="163" t="s">
        <v>7</v>
      </c>
      <c r="N89" s="161"/>
      <c r="O89" s="162" t="s">
        <v>7</v>
      </c>
      <c r="P89" s="163" t="s">
        <v>7</v>
      </c>
      <c r="Q89" s="162" t="s">
        <v>7</v>
      </c>
      <c r="R89" s="163" t="s">
        <v>7</v>
      </c>
      <c r="S89" s="164" t="s">
        <v>7</v>
      </c>
    </row>
    <row r="90" spans="1:19" ht="14.1" customHeight="1" x14ac:dyDescent="0.15">
      <c r="A90" s="107"/>
      <c r="B90" s="397"/>
      <c r="C90" s="409" t="s">
        <v>848</v>
      </c>
      <c r="D90" s="267"/>
      <c r="E90" s="79"/>
      <c r="F90" s="245"/>
      <c r="G90" s="717"/>
      <c r="H90" s="99"/>
      <c r="I90" s="99"/>
      <c r="J90" s="99"/>
      <c r="K90" s="100"/>
      <c r="L90" s="211"/>
      <c r="M90" s="195"/>
      <c r="N90" s="193"/>
      <c r="O90" s="194"/>
      <c r="P90" s="195"/>
      <c r="Q90" s="194"/>
      <c r="R90" s="195"/>
      <c r="S90" s="196"/>
    </row>
    <row r="91" spans="1:19" ht="14.1" customHeight="1" x14ac:dyDescent="0.15">
      <c r="A91" s="107"/>
      <c r="B91" s="397"/>
      <c r="C91" s="410"/>
      <c r="D91" s="267"/>
      <c r="E91" s="79"/>
      <c r="F91" s="358"/>
      <c r="G91" s="359"/>
      <c r="H91" s="478"/>
      <c r="I91" s="478"/>
      <c r="J91" s="478"/>
      <c r="K91" s="113"/>
      <c r="L91" s="480"/>
      <c r="M91" s="199"/>
      <c r="N91" s="197"/>
      <c r="O91" s="198"/>
      <c r="P91" s="199"/>
      <c r="Q91" s="198"/>
      <c r="R91" s="199"/>
      <c r="S91" s="468"/>
    </row>
    <row r="92" spans="1:19" ht="14.1" customHeight="1" x14ac:dyDescent="0.15">
      <c r="A92" s="107"/>
      <c r="B92" s="397"/>
      <c r="C92" s="410"/>
      <c r="D92" s="727" t="s">
        <v>707</v>
      </c>
      <c r="E92" s="92"/>
      <c r="F92" s="336" t="s">
        <v>7</v>
      </c>
      <c r="G92" s="716"/>
      <c r="H92" s="110"/>
      <c r="I92" s="110" t="s">
        <v>7</v>
      </c>
      <c r="J92" s="110" t="s">
        <v>7</v>
      </c>
      <c r="K92" s="111"/>
      <c r="L92" s="388" t="s">
        <v>710</v>
      </c>
      <c r="M92" s="182" t="s">
        <v>7</v>
      </c>
      <c r="N92" s="183"/>
      <c r="O92" s="184" t="s">
        <v>7</v>
      </c>
      <c r="P92" s="182" t="s">
        <v>7</v>
      </c>
      <c r="Q92" s="184" t="s">
        <v>7</v>
      </c>
      <c r="R92" s="182" t="s">
        <v>7</v>
      </c>
      <c r="S92" s="192" t="s">
        <v>7</v>
      </c>
    </row>
    <row r="93" spans="1:19" ht="14.1" customHeight="1" x14ac:dyDescent="0.15">
      <c r="A93" s="107"/>
      <c r="B93" s="403"/>
      <c r="C93" s="449"/>
      <c r="D93" s="776"/>
      <c r="E93" s="97"/>
      <c r="F93" s="358"/>
      <c r="G93" s="726"/>
      <c r="H93" s="478"/>
      <c r="I93" s="478"/>
      <c r="J93" s="478"/>
      <c r="K93" s="113"/>
      <c r="L93" s="480"/>
      <c r="M93" s="199"/>
      <c r="N93" s="197"/>
      <c r="O93" s="198"/>
      <c r="P93" s="199"/>
      <c r="Q93" s="198"/>
      <c r="R93" s="199"/>
      <c r="S93" s="468"/>
    </row>
    <row r="94" spans="1:19" ht="14.1" customHeight="1" x14ac:dyDescent="0.15">
      <c r="A94" s="107"/>
      <c r="B94" s="397"/>
      <c r="C94" s="410"/>
      <c r="D94" s="267"/>
      <c r="E94" s="79"/>
      <c r="F94" s="245"/>
      <c r="G94" s="354"/>
      <c r="H94" s="99"/>
      <c r="I94" s="99"/>
      <c r="J94" s="99"/>
      <c r="K94" s="100"/>
      <c r="L94" s="211"/>
      <c r="M94" s="195"/>
      <c r="N94" s="193"/>
      <c r="O94" s="194"/>
      <c r="P94" s="195"/>
      <c r="Q94" s="194"/>
      <c r="R94" s="195"/>
      <c r="S94" s="196"/>
    </row>
    <row r="95" spans="1:19" ht="14.1" customHeight="1" x14ac:dyDescent="0.15">
      <c r="A95" s="107"/>
      <c r="B95" s="397"/>
      <c r="C95" s="410"/>
      <c r="D95" s="267"/>
      <c r="E95" s="79"/>
      <c r="F95" s="245"/>
      <c r="G95" s="354"/>
      <c r="H95" s="99"/>
      <c r="I95" s="99"/>
      <c r="J95" s="99"/>
      <c r="K95" s="100"/>
      <c r="L95" s="211"/>
      <c r="M95" s="195"/>
      <c r="N95" s="193"/>
      <c r="O95" s="194"/>
      <c r="P95" s="195"/>
      <c r="Q95" s="194"/>
      <c r="R95" s="195"/>
      <c r="S95" s="196"/>
    </row>
    <row r="96" spans="1:19" ht="14.1" customHeight="1" x14ac:dyDescent="0.15">
      <c r="A96" s="107"/>
      <c r="B96" s="397"/>
      <c r="C96" s="410"/>
      <c r="D96" s="267"/>
      <c r="E96" s="79"/>
      <c r="F96" s="245"/>
      <c r="G96" s="354"/>
      <c r="H96" s="99"/>
      <c r="I96" s="99"/>
      <c r="J96" s="99"/>
      <c r="K96" s="100"/>
      <c r="L96" s="211"/>
      <c r="M96" s="195"/>
      <c r="N96" s="193"/>
      <c r="O96" s="194"/>
      <c r="P96" s="195"/>
      <c r="Q96" s="194"/>
      <c r="R96" s="195"/>
      <c r="S96" s="196"/>
    </row>
    <row r="97" spans="1:19" ht="14.1" customHeight="1" x14ac:dyDescent="0.15">
      <c r="A97" s="107"/>
      <c r="B97" s="397"/>
      <c r="C97" s="410"/>
      <c r="D97" s="267"/>
      <c r="E97" s="79"/>
      <c r="F97" s="245"/>
      <c r="G97" s="354"/>
      <c r="H97" s="99"/>
      <c r="I97" s="99"/>
      <c r="J97" s="99"/>
      <c r="K97" s="100"/>
      <c r="L97" s="211"/>
      <c r="M97" s="195"/>
      <c r="N97" s="193"/>
      <c r="O97" s="194"/>
      <c r="P97" s="195"/>
      <c r="Q97" s="194"/>
      <c r="R97" s="195"/>
      <c r="S97" s="196"/>
    </row>
    <row r="98" spans="1:19" ht="14.1" customHeight="1" x14ac:dyDescent="0.15">
      <c r="A98" s="107"/>
      <c r="B98" s="397"/>
      <c r="C98" s="410"/>
      <c r="D98" s="267"/>
      <c r="E98" s="79"/>
      <c r="F98" s="245"/>
      <c r="G98" s="354"/>
      <c r="H98" s="99"/>
      <c r="I98" s="99"/>
      <c r="J98" s="99"/>
      <c r="K98" s="100"/>
      <c r="L98" s="211"/>
      <c r="M98" s="195"/>
      <c r="N98" s="193"/>
      <c r="O98" s="194"/>
      <c r="P98" s="195"/>
      <c r="Q98" s="194"/>
      <c r="R98" s="195"/>
      <c r="S98" s="196"/>
    </row>
    <row r="99" spans="1:19" ht="14.1" customHeight="1" x14ac:dyDescent="0.15">
      <c r="A99" s="107"/>
      <c r="B99" s="397"/>
      <c r="C99" s="410"/>
      <c r="D99" s="267"/>
      <c r="E99" s="79"/>
      <c r="F99" s="245"/>
      <c r="G99" s="354"/>
      <c r="H99" s="99"/>
      <c r="I99" s="99"/>
      <c r="J99" s="99"/>
      <c r="K99" s="100"/>
      <c r="L99" s="211"/>
      <c r="M99" s="195"/>
      <c r="N99" s="193"/>
      <c r="O99" s="194"/>
      <c r="P99" s="195"/>
      <c r="Q99" s="194"/>
      <c r="R99" s="195"/>
      <c r="S99" s="196"/>
    </row>
    <row r="100" spans="1:19" ht="14.1" customHeight="1" x14ac:dyDescent="0.15">
      <c r="A100" s="107"/>
      <c r="B100" s="397"/>
      <c r="C100" s="410"/>
      <c r="D100" s="267"/>
      <c r="E100" s="79"/>
      <c r="F100" s="245"/>
      <c r="G100" s="354"/>
      <c r="H100" s="99"/>
      <c r="I100" s="99"/>
      <c r="J100" s="99"/>
      <c r="K100" s="100"/>
      <c r="L100" s="211"/>
      <c r="M100" s="195"/>
      <c r="N100" s="193"/>
      <c r="O100" s="194"/>
      <c r="P100" s="195"/>
      <c r="Q100" s="194"/>
      <c r="R100" s="195"/>
      <c r="S100" s="196"/>
    </row>
    <row r="101" spans="1:19" ht="14.1" customHeight="1" x14ac:dyDescent="0.15">
      <c r="A101" s="107"/>
      <c r="B101" s="397"/>
      <c r="C101" s="410"/>
      <c r="D101" s="267"/>
      <c r="E101" s="79"/>
      <c r="F101" s="245"/>
      <c r="G101" s="354"/>
      <c r="H101" s="99"/>
      <c r="I101" s="99"/>
      <c r="J101" s="99"/>
      <c r="K101" s="100"/>
      <c r="L101" s="211"/>
      <c r="M101" s="195"/>
      <c r="N101" s="193"/>
      <c r="O101" s="194"/>
      <c r="P101" s="195"/>
      <c r="Q101" s="194"/>
      <c r="R101" s="195"/>
      <c r="S101" s="196"/>
    </row>
    <row r="102" spans="1:19" ht="14.1" customHeight="1" x14ac:dyDescent="0.15">
      <c r="A102" s="107"/>
      <c r="B102" s="397"/>
      <c r="C102" s="410"/>
      <c r="D102" s="267"/>
      <c r="E102" s="79"/>
      <c r="F102" s="245"/>
      <c r="G102" s="354"/>
      <c r="H102" s="99"/>
      <c r="I102" s="99"/>
      <c r="J102" s="99"/>
      <c r="K102" s="100"/>
      <c r="L102" s="211"/>
      <c r="M102" s="195"/>
      <c r="N102" s="193"/>
      <c r="O102" s="194"/>
      <c r="P102" s="195"/>
      <c r="Q102" s="194"/>
      <c r="R102" s="195"/>
      <c r="S102" s="196"/>
    </row>
    <row r="103" spans="1:19" ht="14.1" customHeight="1" x14ac:dyDescent="0.15">
      <c r="A103" s="107"/>
      <c r="B103" s="397"/>
      <c r="C103" s="410"/>
      <c r="D103" s="267"/>
      <c r="E103" s="79"/>
      <c r="F103" s="245"/>
      <c r="G103" s="354"/>
      <c r="H103" s="99"/>
      <c r="I103" s="99"/>
      <c r="J103" s="99"/>
      <c r="K103" s="100"/>
      <c r="L103" s="211"/>
      <c r="M103" s="195"/>
      <c r="N103" s="193"/>
      <c r="O103" s="194"/>
      <c r="P103" s="195"/>
      <c r="Q103" s="194"/>
      <c r="R103" s="195"/>
      <c r="S103" s="196"/>
    </row>
    <row r="104" spans="1:19" ht="14.1" customHeight="1" x14ac:dyDescent="0.15">
      <c r="A104" s="107"/>
      <c r="B104" s="397"/>
      <c r="C104" s="410"/>
      <c r="D104" s="267"/>
      <c r="E104" s="79"/>
      <c r="F104" s="245"/>
      <c r="G104" s="354"/>
      <c r="H104" s="99"/>
      <c r="I104" s="99"/>
      <c r="J104" s="99"/>
      <c r="K104" s="100"/>
      <c r="L104" s="211"/>
      <c r="M104" s="195"/>
      <c r="N104" s="193"/>
      <c r="O104" s="194"/>
      <c r="P104" s="195"/>
      <c r="Q104" s="194"/>
      <c r="R104" s="195"/>
      <c r="S104" s="196"/>
    </row>
    <row r="105" spans="1:19" ht="14.1" customHeight="1" x14ac:dyDescent="0.15">
      <c r="A105" s="107"/>
      <c r="B105" s="397"/>
      <c r="C105" s="410"/>
      <c r="D105" s="267"/>
      <c r="E105" s="79"/>
      <c r="F105" s="245"/>
      <c r="G105" s="354"/>
      <c r="H105" s="99"/>
      <c r="I105" s="99"/>
      <c r="J105" s="99"/>
      <c r="K105" s="100"/>
      <c r="L105" s="211"/>
      <c r="M105" s="195"/>
      <c r="N105" s="193"/>
      <c r="O105" s="194"/>
      <c r="P105" s="195"/>
      <c r="Q105" s="194"/>
      <c r="R105" s="195"/>
      <c r="S105" s="196"/>
    </row>
    <row r="106" spans="1:19" ht="14.1" customHeight="1" x14ac:dyDescent="0.15">
      <c r="A106" s="107"/>
      <c r="B106" s="397"/>
      <c r="C106" s="410"/>
      <c r="D106" s="267"/>
      <c r="E106" s="79"/>
      <c r="F106" s="245"/>
      <c r="G106" s="354"/>
      <c r="H106" s="99"/>
      <c r="I106" s="99"/>
      <c r="J106" s="99"/>
      <c r="K106" s="100"/>
      <c r="L106" s="211"/>
      <c r="M106" s="195"/>
      <c r="N106" s="193"/>
      <c r="O106" s="194"/>
      <c r="P106" s="195"/>
      <c r="Q106" s="194"/>
      <c r="R106" s="195"/>
      <c r="S106" s="196"/>
    </row>
    <row r="107" spans="1:19" ht="14.1" customHeight="1" thickBot="1" x14ac:dyDescent="0.2">
      <c r="A107" s="185"/>
      <c r="B107" s="402"/>
      <c r="C107" s="416"/>
      <c r="D107" s="277"/>
      <c r="E107" s="95"/>
      <c r="F107" s="355"/>
      <c r="G107" s="356"/>
      <c r="H107" s="247"/>
      <c r="I107" s="247"/>
      <c r="J107" s="247"/>
      <c r="K107" s="464"/>
      <c r="L107" s="481"/>
      <c r="M107" s="465"/>
      <c r="N107" s="463"/>
      <c r="O107" s="467"/>
      <c r="P107" s="465"/>
      <c r="Q107" s="467"/>
      <c r="R107" s="465"/>
      <c r="S107" s="482"/>
    </row>
    <row r="108" spans="1:19" ht="14.1" customHeight="1" x14ac:dyDescent="0.15">
      <c r="A108" s="112"/>
      <c r="B108" s="112"/>
      <c r="C108" s="407"/>
      <c r="D108" s="265"/>
      <c r="E108" s="112"/>
      <c r="F108" s="108"/>
      <c r="G108" s="108"/>
      <c r="H108" s="112"/>
      <c r="I108" s="112"/>
      <c r="J108" s="112"/>
      <c r="K108" s="112"/>
      <c r="L108" s="363"/>
      <c r="M108" s="112"/>
      <c r="N108" s="112"/>
      <c r="O108" s="112"/>
      <c r="P108" s="112"/>
      <c r="Q108" s="112"/>
      <c r="R108" s="112"/>
      <c r="S108" s="109"/>
    </row>
    <row r="109" spans="1:19" ht="15" customHeight="1" x14ac:dyDescent="0.15">
      <c r="A109" s="770" t="s">
        <v>680</v>
      </c>
      <c r="B109" s="771"/>
      <c r="C109" s="771"/>
      <c r="D109" s="508" t="str">
        <f>IF(D1="","",D1)</f>
        <v/>
      </c>
      <c r="E109" s="772" t="s">
        <v>679</v>
      </c>
      <c r="F109" s="773"/>
      <c r="G109" s="773"/>
      <c r="H109" s="771" t="str">
        <f>IF(H1="","",H1)</f>
        <v/>
      </c>
      <c r="I109" s="771"/>
      <c r="J109" s="771"/>
      <c r="K109" s="771"/>
      <c r="L109" s="771"/>
      <c r="M109" s="771"/>
      <c r="N109" s="771"/>
      <c r="O109" s="771"/>
      <c r="P109" s="771"/>
      <c r="Q109" s="771"/>
      <c r="R109" s="771"/>
      <c r="S109" s="774"/>
    </row>
    <row r="110" spans="1:19" ht="14.1" customHeight="1" x14ac:dyDescent="0.15">
      <c r="A110" s="108"/>
      <c r="B110" s="108"/>
      <c r="C110" s="407"/>
      <c r="D110" s="265"/>
      <c r="E110" s="108"/>
      <c r="F110" s="109"/>
      <c r="G110" s="109"/>
      <c r="H110" s="109"/>
      <c r="I110" s="109"/>
      <c r="J110" s="109"/>
      <c r="K110" s="109"/>
      <c r="L110" s="363"/>
      <c r="M110" s="109"/>
      <c r="N110" s="109"/>
      <c r="O110" s="109"/>
      <c r="P110" s="109"/>
      <c r="Q110" s="109"/>
      <c r="R110" s="109"/>
      <c r="S110" s="109" t="s">
        <v>141</v>
      </c>
    </row>
    <row r="111" spans="1:19" ht="14.1" customHeight="1" thickBot="1" x14ac:dyDescent="0.2">
      <c r="A111" s="108" t="s">
        <v>567</v>
      </c>
      <c r="B111" s="108"/>
      <c r="C111" s="407"/>
      <c r="D111" s="265"/>
      <c r="E111" s="112"/>
      <c r="F111" s="108"/>
      <c r="G111" s="108"/>
      <c r="H111" s="108"/>
      <c r="I111" s="108"/>
      <c r="J111" s="108"/>
      <c r="K111" s="108"/>
      <c r="L111" s="363"/>
      <c r="M111" s="108"/>
      <c r="N111" s="103"/>
      <c r="O111" s="103"/>
      <c r="P111" s="108"/>
      <c r="Q111" s="103"/>
      <c r="R111" s="103"/>
      <c r="S111" s="103" t="s">
        <v>134</v>
      </c>
    </row>
    <row r="112" spans="1:19" ht="14.1" customHeight="1" x14ac:dyDescent="0.15">
      <c r="A112" s="643"/>
      <c r="B112" s="646" t="s">
        <v>449</v>
      </c>
      <c r="C112" s="649" t="s">
        <v>142</v>
      </c>
      <c r="D112" s="652" t="s">
        <v>20</v>
      </c>
      <c r="E112" s="655" t="s">
        <v>128</v>
      </c>
      <c r="F112" s="656"/>
      <c r="G112" s="656"/>
      <c r="H112" s="656"/>
      <c r="I112" s="656"/>
      <c r="J112" s="656"/>
      <c r="K112" s="656"/>
      <c r="L112" s="655" t="s">
        <v>129</v>
      </c>
      <c r="M112" s="656"/>
      <c r="N112" s="656"/>
      <c r="O112" s="656"/>
      <c r="P112" s="656"/>
      <c r="Q112" s="656"/>
      <c r="R112" s="656"/>
      <c r="S112" s="657"/>
    </row>
    <row r="113" spans="1:19" ht="14.1" customHeight="1" x14ac:dyDescent="0.15">
      <c r="A113" s="644"/>
      <c r="B113" s="647"/>
      <c r="C113" s="650"/>
      <c r="D113" s="653"/>
      <c r="E113" s="658" t="s">
        <v>371</v>
      </c>
      <c r="F113" s="660" t="s">
        <v>2</v>
      </c>
      <c r="G113" s="661"/>
      <c r="H113" s="660" t="s">
        <v>21</v>
      </c>
      <c r="I113" s="666"/>
      <c r="J113" s="666"/>
      <c r="K113" s="667"/>
      <c r="L113" s="670" t="s">
        <v>177</v>
      </c>
      <c r="M113" s="668" t="s">
        <v>22</v>
      </c>
      <c r="N113" s="668"/>
      <c r="O113" s="663"/>
      <c r="P113" s="693" t="s">
        <v>346</v>
      </c>
      <c r="Q113" s="693"/>
      <c r="R113" s="693"/>
      <c r="S113" s="695"/>
    </row>
    <row r="114" spans="1:19" ht="14.1" customHeight="1" x14ac:dyDescent="0.15">
      <c r="A114" s="644"/>
      <c r="B114" s="647"/>
      <c r="C114" s="650"/>
      <c r="D114" s="653"/>
      <c r="E114" s="659"/>
      <c r="F114" s="662"/>
      <c r="G114" s="663"/>
      <c r="H114" s="662"/>
      <c r="I114" s="668"/>
      <c r="J114" s="668"/>
      <c r="K114" s="669"/>
      <c r="L114" s="671"/>
      <c r="M114" s="693"/>
      <c r="N114" s="693"/>
      <c r="O114" s="694"/>
      <c r="P114" s="666" t="s">
        <v>235</v>
      </c>
      <c r="Q114" s="661"/>
      <c r="R114" s="660" t="s">
        <v>236</v>
      </c>
      <c r="S114" s="667"/>
    </row>
    <row r="115" spans="1:19" ht="14.1" customHeight="1" x14ac:dyDescent="0.15">
      <c r="A115" s="644"/>
      <c r="B115" s="647"/>
      <c r="C115" s="650"/>
      <c r="D115" s="653"/>
      <c r="E115" s="670" t="s">
        <v>370</v>
      </c>
      <c r="F115" s="662"/>
      <c r="G115" s="663"/>
      <c r="H115" s="660">
        <v>1</v>
      </c>
      <c r="I115" s="701">
        <v>2</v>
      </c>
      <c r="J115" s="701">
        <v>3</v>
      </c>
      <c r="K115" s="667">
        <v>4</v>
      </c>
      <c r="L115" s="671"/>
      <c r="M115" s="641" t="s">
        <v>170</v>
      </c>
      <c r="N115" s="673" t="s">
        <v>171</v>
      </c>
      <c r="O115" s="675" t="s">
        <v>172</v>
      </c>
      <c r="P115" s="677" t="s">
        <v>344</v>
      </c>
      <c r="Q115" s="679" t="s">
        <v>345</v>
      </c>
      <c r="R115" s="677" t="s">
        <v>344</v>
      </c>
      <c r="S115" s="682" t="s">
        <v>345</v>
      </c>
    </row>
    <row r="116" spans="1:19" ht="14.1" customHeight="1" thickBot="1" x14ac:dyDescent="0.2">
      <c r="A116" s="645"/>
      <c r="B116" s="648"/>
      <c r="C116" s="651"/>
      <c r="D116" s="654"/>
      <c r="E116" s="672"/>
      <c r="F116" s="664"/>
      <c r="G116" s="665"/>
      <c r="H116" s="664"/>
      <c r="I116" s="702"/>
      <c r="J116" s="702"/>
      <c r="K116" s="703"/>
      <c r="L116" s="672"/>
      <c r="M116" s="681"/>
      <c r="N116" s="674"/>
      <c r="O116" s="676"/>
      <c r="P116" s="678"/>
      <c r="Q116" s="680"/>
      <c r="R116" s="678"/>
      <c r="S116" s="683"/>
    </row>
    <row r="117" spans="1:19" ht="14.1" customHeight="1" x14ac:dyDescent="0.15">
      <c r="A117" s="76">
        <v>5</v>
      </c>
      <c r="B117" s="593" t="str">
        <f>IF(等級設定!A32=TRUE,"■","□")</f>
        <v>■</v>
      </c>
      <c r="C117" s="432" t="s">
        <v>712</v>
      </c>
      <c r="D117" s="278"/>
      <c r="F117" s="594"/>
      <c r="G117" s="594" t="s">
        <v>862</v>
      </c>
      <c r="H117" s="180"/>
      <c r="I117" s="180"/>
      <c r="J117" s="180"/>
      <c r="K117" s="180"/>
      <c r="L117" s="426"/>
      <c r="M117" s="180"/>
      <c r="N117" s="180"/>
      <c r="O117" s="180"/>
      <c r="P117" s="434"/>
      <c r="Q117" s="435"/>
      <c r="R117" s="434"/>
      <c r="S117" s="436"/>
    </row>
    <row r="118" spans="1:19" ht="14.1" customHeight="1" x14ac:dyDescent="0.15">
      <c r="A118" s="885" t="s">
        <v>882</v>
      </c>
      <c r="B118" t="str">
        <f>IF(等級設定!A33=TRUE,"■","□")</f>
        <v>■</v>
      </c>
      <c r="C118" s="433" t="s">
        <v>711</v>
      </c>
      <c r="D118" s="265"/>
      <c r="F118" s="594"/>
      <c r="G118" s="594" t="s">
        <v>862</v>
      </c>
      <c r="H118" s="112"/>
      <c r="I118" s="112"/>
      <c r="J118" s="112"/>
      <c r="K118" s="112"/>
      <c r="L118" s="427"/>
      <c r="M118" s="112"/>
      <c r="N118" s="112"/>
      <c r="O118" s="112"/>
      <c r="P118" s="437"/>
      <c r="Q118" s="438"/>
      <c r="R118" s="437"/>
      <c r="S118" s="439"/>
    </row>
    <row r="119" spans="1:19" ht="14.1" customHeight="1" x14ac:dyDescent="0.15">
      <c r="A119" s="885"/>
      <c r="B119" s="405" t="s">
        <v>450</v>
      </c>
      <c r="C119" s="753" t="s">
        <v>487</v>
      </c>
      <c r="D119" s="276" t="s">
        <v>84</v>
      </c>
      <c r="E119" s="92" t="s">
        <v>7</v>
      </c>
      <c r="F119" s="307" t="s">
        <v>7</v>
      </c>
      <c r="G119" s="716" t="s">
        <v>476</v>
      </c>
      <c r="H119" s="93"/>
      <c r="I119" s="93" t="s">
        <v>7</v>
      </c>
      <c r="J119" s="93" t="s">
        <v>7</v>
      </c>
      <c r="K119" s="94" t="s">
        <v>7</v>
      </c>
      <c r="L119" s="722" t="s">
        <v>439</v>
      </c>
      <c r="M119" s="153" t="s">
        <v>7</v>
      </c>
      <c r="N119" s="151" t="s">
        <v>7</v>
      </c>
      <c r="O119" s="152" t="s">
        <v>7</v>
      </c>
      <c r="P119" s="153" t="s">
        <v>7</v>
      </c>
      <c r="Q119" s="152" t="s">
        <v>7</v>
      </c>
      <c r="R119" s="153" t="s">
        <v>7</v>
      </c>
      <c r="S119" s="154" t="s">
        <v>7</v>
      </c>
    </row>
    <row r="120" spans="1:19" ht="14.1" customHeight="1" x14ac:dyDescent="0.15">
      <c r="A120" s="885"/>
      <c r="B120" s="397"/>
      <c r="C120" s="754"/>
      <c r="D120" s="264" t="s">
        <v>429</v>
      </c>
      <c r="E120" s="79"/>
      <c r="F120" s="303"/>
      <c r="G120" s="717"/>
      <c r="H120" s="82"/>
      <c r="I120" s="82"/>
      <c r="J120" s="82"/>
      <c r="K120" s="83"/>
      <c r="L120" s="733"/>
      <c r="M120" s="158"/>
      <c r="N120" s="156"/>
      <c r="O120" s="157"/>
      <c r="P120" s="158"/>
      <c r="Q120" s="157"/>
      <c r="R120" s="158"/>
      <c r="S120" s="159"/>
    </row>
    <row r="121" spans="1:19" ht="14.1" customHeight="1" x14ac:dyDescent="0.15">
      <c r="A121" s="885"/>
      <c r="B121" s="397"/>
      <c r="C121" s="301" t="str">
        <f>等級設定!E34</f>
        <v>（　　）地域</v>
      </c>
      <c r="D121" s="267"/>
      <c r="E121" s="79"/>
      <c r="F121" s="303"/>
      <c r="G121" s="717" t="s">
        <v>478</v>
      </c>
      <c r="H121" s="82"/>
      <c r="I121" s="82" t="s">
        <v>7</v>
      </c>
      <c r="J121" s="82" t="s">
        <v>7</v>
      </c>
      <c r="K121" s="101" t="s">
        <v>7</v>
      </c>
      <c r="L121" s="732" t="s">
        <v>85</v>
      </c>
      <c r="M121" s="158" t="s">
        <v>7</v>
      </c>
      <c r="N121" s="171"/>
      <c r="O121" s="172" t="s">
        <v>7</v>
      </c>
      <c r="P121" s="158" t="s">
        <v>7</v>
      </c>
      <c r="Q121" s="172" t="s">
        <v>7</v>
      </c>
      <c r="R121" s="158" t="s">
        <v>7</v>
      </c>
      <c r="S121" s="206" t="s">
        <v>7</v>
      </c>
    </row>
    <row r="122" spans="1:19" ht="14.1" customHeight="1" x14ac:dyDescent="0.15">
      <c r="A122" s="885"/>
      <c r="B122" s="397"/>
      <c r="C122" s="419"/>
      <c r="D122" s="267"/>
      <c r="E122" s="79"/>
      <c r="F122" s="303"/>
      <c r="G122" s="717"/>
      <c r="H122" s="82"/>
      <c r="I122" s="82"/>
      <c r="J122" s="82"/>
      <c r="K122" s="101"/>
      <c r="L122" s="733"/>
      <c r="M122" s="195"/>
      <c r="N122" s="193"/>
      <c r="O122" s="194"/>
      <c r="P122" s="195"/>
      <c r="Q122" s="194"/>
      <c r="R122" s="195"/>
      <c r="S122" s="196"/>
    </row>
    <row r="123" spans="1:19" ht="14.1" customHeight="1" x14ac:dyDescent="0.15">
      <c r="A123" s="885"/>
      <c r="B123" s="397"/>
      <c r="C123" s="424"/>
      <c r="D123" s="267"/>
      <c r="E123" s="79"/>
      <c r="F123" s="303"/>
      <c r="G123" s="324"/>
      <c r="H123" s="82"/>
      <c r="I123" s="82" t="s">
        <v>7</v>
      </c>
      <c r="J123" s="82" t="s">
        <v>7</v>
      </c>
      <c r="K123" s="101" t="s">
        <v>7</v>
      </c>
      <c r="L123" s="732" t="s">
        <v>518</v>
      </c>
      <c r="M123" s="158" t="s">
        <v>7</v>
      </c>
      <c r="N123" s="156"/>
      <c r="O123" s="157" t="s">
        <v>125</v>
      </c>
      <c r="P123" s="158" t="s">
        <v>7</v>
      </c>
      <c r="Q123" s="157" t="s">
        <v>7</v>
      </c>
      <c r="R123" s="158" t="s">
        <v>7</v>
      </c>
      <c r="S123" s="159" t="s">
        <v>7</v>
      </c>
    </row>
    <row r="124" spans="1:19" ht="14.1" customHeight="1" x14ac:dyDescent="0.15">
      <c r="A124" s="885"/>
      <c r="B124" s="397"/>
      <c r="C124" s="410"/>
      <c r="D124" s="267"/>
      <c r="E124" s="79"/>
      <c r="F124" s="303"/>
      <c r="G124" s="324"/>
      <c r="H124" s="82"/>
      <c r="I124" s="82"/>
      <c r="J124" s="82"/>
      <c r="K124" s="101"/>
      <c r="L124" s="723"/>
      <c r="M124" s="158"/>
      <c r="N124" s="156"/>
      <c r="O124" s="157"/>
      <c r="P124" s="158"/>
      <c r="Q124" s="157"/>
      <c r="R124" s="158"/>
      <c r="S124" s="159"/>
    </row>
    <row r="125" spans="1:19" ht="14.1" customHeight="1" x14ac:dyDescent="0.15">
      <c r="A125" s="885"/>
      <c r="B125" s="397"/>
      <c r="C125" s="410"/>
      <c r="D125" s="267"/>
      <c r="E125" s="79"/>
      <c r="F125" s="303"/>
      <c r="G125" s="324"/>
      <c r="H125" s="82"/>
      <c r="I125" s="82" t="s">
        <v>7</v>
      </c>
      <c r="J125" s="82" t="s">
        <v>7</v>
      </c>
      <c r="K125" s="101" t="s">
        <v>7</v>
      </c>
      <c r="L125" s="606" t="s">
        <v>863</v>
      </c>
      <c r="M125" s="158" t="s">
        <v>7</v>
      </c>
      <c r="N125" s="156"/>
      <c r="O125" s="157" t="s">
        <v>7</v>
      </c>
      <c r="P125" s="158" t="s">
        <v>7</v>
      </c>
      <c r="Q125" s="157" t="s">
        <v>7</v>
      </c>
      <c r="R125" s="158" t="s">
        <v>7</v>
      </c>
      <c r="S125" s="159" t="s">
        <v>7</v>
      </c>
    </row>
    <row r="126" spans="1:19" ht="14.1" customHeight="1" x14ac:dyDescent="0.15">
      <c r="A126" s="885"/>
      <c r="B126" s="397"/>
      <c r="C126" s="410"/>
      <c r="D126" s="267"/>
      <c r="E126" s="79"/>
      <c r="F126" s="303"/>
      <c r="G126" s="324"/>
      <c r="H126" s="82"/>
      <c r="I126" s="82" t="s">
        <v>7</v>
      </c>
      <c r="J126" s="82" t="s">
        <v>7</v>
      </c>
      <c r="K126" s="101" t="s">
        <v>7</v>
      </c>
      <c r="L126" s="606" t="s">
        <v>390</v>
      </c>
      <c r="M126" s="205" t="s">
        <v>7</v>
      </c>
      <c r="N126" s="156"/>
      <c r="O126" s="157" t="s">
        <v>7</v>
      </c>
      <c r="P126" s="158" t="s">
        <v>7</v>
      </c>
      <c r="Q126" s="157" t="s">
        <v>7</v>
      </c>
      <c r="R126" s="205" t="s">
        <v>7</v>
      </c>
      <c r="S126" s="206" t="s">
        <v>7</v>
      </c>
    </row>
    <row r="127" spans="1:19" ht="14.1" customHeight="1" x14ac:dyDescent="0.15">
      <c r="A127" s="885"/>
      <c r="B127" s="397"/>
      <c r="C127" s="410"/>
      <c r="D127" s="267"/>
      <c r="E127" s="79"/>
      <c r="F127" s="303"/>
      <c r="G127" s="324"/>
      <c r="H127" s="84"/>
      <c r="I127" s="84" t="s">
        <v>7</v>
      </c>
      <c r="J127" s="84" t="s">
        <v>125</v>
      </c>
      <c r="K127" s="85" t="s">
        <v>7</v>
      </c>
      <c r="L127" s="732" t="s">
        <v>86</v>
      </c>
      <c r="M127" s="163" t="s">
        <v>7</v>
      </c>
      <c r="N127" s="161"/>
      <c r="O127" s="162" t="s">
        <v>7</v>
      </c>
      <c r="P127" s="163" t="s">
        <v>7</v>
      </c>
      <c r="Q127" s="162" t="s">
        <v>7</v>
      </c>
      <c r="R127" s="163" t="s">
        <v>7</v>
      </c>
      <c r="S127" s="164" t="s">
        <v>7</v>
      </c>
    </row>
    <row r="128" spans="1:19" ht="14.1" customHeight="1" x14ac:dyDescent="0.15">
      <c r="A128" s="885"/>
      <c r="B128" s="397"/>
      <c r="C128" s="410"/>
      <c r="D128" s="267"/>
      <c r="E128" s="79"/>
      <c r="F128" s="303"/>
      <c r="G128" s="324"/>
      <c r="H128" s="478"/>
      <c r="I128" s="478"/>
      <c r="J128" s="478"/>
      <c r="K128" s="113"/>
      <c r="L128" s="724"/>
      <c r="M128" s="199"/>
      <c r="N128" s="197"/>
      <c r="O128" s="198"/>
      <c r="P128" s="199"/>
      <c r="Q128" s="198"/>
      <c r="R128" s="199"/>
      <c r="S128" s="468"/>
    </row>
    <row r="129" spans="1:19" ht="14.1" customHeight="1" x14ac:dyDescent="0.15">
      <c r="A129" s="885"/>
      <c r="B129" s="397"/>
      <c r="C129" s="410"/>
      <c r="D129" s="276" t="s">
        <v>5</v>
      </c>
      <c r="E129" s="92" t="s">
        <v>7</v>
      </c>
      <c r="F129" s="307" t="s">
        <v>7</v>
      </c>
      <c r="G129" s="716" t="s">
        <v>880</v>
      </c>
      <c r="H129" s="93"/>
      <c r="I129" s="93" t="s">
        <v>7</v>
      </c>
      <c r="J129" s="93" t="s">
        <v>7</v>
      </c>
      <c r="K129" s="94" t="s">
        <v>7</v>
      </c>
      <c r="L129" s="388" t="s">
        <v>391</v>
      </c>
      <c r="M129" s="153" t="s">
        <v>7</v>
      </c>
      <c r="N129" s="183" t="s">
        <v>7</v>
      </c>
      <c r="O129" s="152" t="s">
        <v>7</v>
      </c>
      <c r="P129" s="153" t="s">
        <v>7</v>
      </c>
      <c r="Q129" s="152" t="s">
        <v>7</v>
      </c>
      <c r="R129" s="153" t="s">
        <v>7</v>
      </c>
      <c r="S129" s="154" t="s">
        <v>7</v>
      </c>
    </row>
    <row r="130" spans="1:19" ht="14.1" customHeight="1" x14ac:dyDescent="0.15">
      <c r="A130" s="885"/>
      <c r="B130" s="397"/>
      <c r="C130" s="410"/>
      <c r="D130" s="264" t="s">
        <v>87</v>
      </c>
      <c r="E130" s="79"/>
      <c r="F130" s="303"/>
      <c r="G130" s="717"/>
      <c r="H130" s="82"/>
      <c r="I130" s="82"/>
      <c r="J130" s="82"/>
      <c r="K130" s="83"/>
      <c r="L130" s="210" t="s">
        <v>519</v>
      </c>
      <c r="M130" s="158"/>
      <c r="N130" s="156"/>
      <c r="O130" s="157"/>
      <c r="P130" s="158"/>
      <c r="Q130" s="157"/>
      <c r="R130" s="158"/>
      <c r="S130" s="159"/>
    </row>
    <row r="131" spans="1:19" ht="14.1" customHeight="1" x14ac:dyDescent="0.15">
      <c r="A131" s="107"/>
      <c r="B131" s="397"/>
      <c r="C131" s="410"/>
      <c r="D131" s="264"/>
      <c r="E131" s="79"/>
      <c r="F131" s="303"/>
      <c r="G131" s="726"/>
      <c r="H131" s="80"/>
      <c r="I131" s="80" t="s">
        <v>7</v>
      </c>
      <c r="J131" s="80" t="s">
        <v>7</v>
      </c>
      <c r="K131" s="81" t="s">
        <v>7</v>
      </c>
      <c r="L131" s="387" t="s">
        <v>392</v>
      </c>
      <c r="M131" s="205" t="s">
        <v>7</v>
      </c>
      <c r="N131" s="171" t="s">
        <v>7</v>
      </c>
      <c r="O131" s="172" t="s">
        <v>7</v>
      </c>
      <c r="P131" s="158" t="s">
        <v>7</v>
      </c>
      <c r="Q131" s="157" t="s">
        <v>7</v>
      </c>
      <c r="R131" s="205" t="s">
        <v>7</v>
      </c>
      <c r="S131" s="206" t="s">
        <v>7</v>
      </c>
    </row>
    <row r="132" spans="1:19" ht="14.1" customHeight="1" x14ac:dyDescent="0.15">
      <c r="A132" s="107"/>
      <c r="B132" s="397"/>
      <c r="C132" s="410"/>
      <c r="D132" s="276" t="s">
        <v>88</v>
      </c>
      <c r="E132" s="92" t="s">
        <v>7</v>
      </c>
      <c r="F132" s="307" t="s">
        <v>7</v>
      </c>
      <c r="G132" s="729" t="s">
        <v>480</v>
      </c>
      <c r="H132" s="93"/>
      <c r="I132" s="110" t="s">
        <v>7</v>
      </c>
      <c r="J132" s="110" t="s">
        <v>7</v>
      </c>
      <c r="K132" s="111" t="s">
        <v>7</v>
      </c>
      <c r="L132" s="385" t="s">
        <v>226</v>
      </c>
      <c r="M132" s="182" t="s">
        <v>7</v>
      </c>
      <c r="N132" s="183" t="s">
        <v>7</v>
      </c>
      <c r="O132" s="184" t="s">
        <v>7</v>
      </c>
      <c r="P132" s="153" t="s">
        <v>7</v>
      </c>
      <c r="Q132" s="152" t="s">
        <v>7</v>
      </c>
      <c r="R132" s="153" t="s">
        <v>7</v>
      </c>
      <c r="S132" s="154" t="s">
        <v>7</v>
      </c>
    </row>
    <row r="133" spans="1:19" ht="14.1" customHeight="1" x14ac:dyDescent="0.15">
      <c r="A133" s="107"/>
      <c r="B133" s="397"/>
      <c r="C133" s="410"/>
      <c r="D133" s="264" t="s">
        <v>228</v>
      </c>
      <c r="E133" s="79"/>
      <c r="F133" s="303"/>
      <c r="G133" s="730"/>
      <c r="H133" s="88"/>
      <c r="I133" s="84"/>
      <c r="J133" s="84"/>
      <c r="K133" s="85"/>
      <c r="L133" s="210" t="s">
        <v>227</v>
      </c>
      <c r="M133" s="158"/>
      <c r="N133" s="156"/>
      <c r="O133" s="157"/>
      <c r="P133" s="158"/>
      <c r="Q133" s="172"/>
      <c r="R133" s="205"/>
      <c r="S133" s="159"/>
    </row>
    <row r="134" spans="1:19" ht="14.1" customHeight="1" x14ac:dyDescent="0.15">
      <c r="A134" s="107"/>
      <c r="B134" s="397"/>
      <c r="C134" s="410"/>
      <c r="D134" s="264"/>
      <c r="E134" s="79"/>
      <c r="F134" s="303"/>
      <c r="G134" s="730"/>
      <c r="H134" s="80"/>
      <c r="I134" s="93"/>
      <c r="J134" s="110" t="s">
        <v>7</v>
      </c>
      <c r="K134" s="111" t="s">
        <v>7</v>
      </c>
      <c r="L134" s="385" t="s">
        <v>89</v>
      </c>
      <c r="M134" s="182" t="s">
        <v>7</v>
      </c>
      <c r="N134" s="183"/>
      <c r="O134" s="184" t="s">
        <v>7</v>
      </c>
      <c r="P134" s="153" t="s">
        <v>7</v>
      </c>
      <c r="Q134" s="152" t="s">
        <v>7</v>
      </c>
      <c r="R134" s="153" t="s">
        <v>7</v>
      </c>
      <c r="S134" s="154" t="s">
        <v>7</v>
      </c>
    </row>
    <row r="135" spans="1:19" ht="14.1" customHeight="1" x14ac:dyDescent="0.15">
      <c r="A135" s="107"/>
      <c r="B135" s="397"/>
      <c r="C135" s="410"/>
      <c r="D135" s="264"/>
      <c r="E135" s="79"/>
      <c r="F135" s="245"/>
      <c r="G135" s="730"/>
      <c r="H135" s="84"/>
      <c r="I135" s="84"/>
      <c r="J135" s="84"/>
      <c r="K135" s="85"/>
      <c r="L135" s="384" t="s">
        <v>393</v>
      </c>
      <c r="M135" s="163"/>
      <c r="N135" s="161"/>
      <c r="O135" s="162"/>
      <c r="P135" s="163"/>
      <c r="Q135" s="194"/>
      <c r="R135" s="195"/>
      <c r="S135" s="196"/>
    </row>
    <row r="136" spans="1:19" ht="14.1" customHeight="1" x14ac:dyDescent="0.15">
      <c r="A136" s="107"/>
      <c r="B136" s="397"/>
      <c r="C136" s="410"/>
      <c r="D136" s="264"/>
      <c r="E136" s="79"/>
      <c r="F136" s="303"/>
      <c r="G136" s="730"/>
      <c r="H136" s="93"/>
      <c r="I136" s="110"/>
      <c r="J136" s="110" t="s">
        <v>7</v>
      </c>
      <c r="K136" s="111" t="s">
        <v>7</v>
      </c>
      <c r="L136" s="385" t="s">
        <v>183</v>
      </c>
      <c r="M136" s="182" t="s">
        <v>7</v>
      </c>
      <c r="N136" s="183" t="s">
        <v>7</v>
      </c>
      <c r="O136" s="184" t="s">
        <v>7</v>
      </c>
      <c r="P136" s="153" t="s">
        <v>7</v>
      </c>
      <c r="Q136" s="152" t="s">
        <v>7</v>
      </c>
      <c r="R136" s="153" t="s">
        <v>7</v>
      </c>
      <c r="S136" s="154" t="s">
        <v>7</v>
      </c>
    </row>
    <row r="137" spans="1:19" ht="14.1" customHeight="1" x14ac:dyDescent="0.15">
      <c r="A137" s="107"/>
      <c r="B137" s="397"/>
      <c r="C137" s="410"/>
      <c r="D137" s="264"/>
      <c r="E137" s="79"/>
      <c r="F137" s="303"/>
      <c r="G137" s="730"/>
      <c r="H137" s="82"/>
      <c r="I137" s="82"/>
      <c r="J137" s="82"/>
      <c r="K137" s="83"/>
      <c r="L137" s="210" t="s">
        <v>184</v>
      </c>
      <c r="M137" s="158"/>
      <c r="N137" s="156"/>
      <c r="O137" s="157"/>
      <c r="P137" s="205"/>
      <c r="Q137" s="172"/>
      <c r="R137" s="205"/>
      <c r="S137" s="206"/>
    </row>
    <row r="138" spans="1:19" ht="14.1" customHeight="1" x14ac:dyDescent="0.15">
      <c r="A138" s="107"/>
      <c r="B138" s="397"/>
      <c r="C138" s="410"/>
      <c r="D138" s="727" t="s">
        <v>496</v>
      </c>
      <c r="E138" s="92" t="s">
        <v>7</v>
      </c>
      <c r="F138" s="307" t="s">
        <v>7</v>
      </c>
      <c r="G138" s="729" t="s">
        <v>623</v>
      </c>
      <c r="H138" s="110"/>
      <c r="I138" s="110" t="s">
        <v>7</v>
      </c>
      <c r="J138" s="110" t="s">
        <v>7</v>
      </c>
      <c r="K138" s="111" t="s">
        <v>7</v>
      </c>
      <c r="L138" s="385" t="s">
        <v>522</v>
      </c>
      <c r="M138" s="182" t="s">
        <v>7</v>
      </c>
      <c r="N138" s="183"/>
      <c r="O138" s="184" t="s">
        <v>7</v>
      </c>
      <c r="P138" s="153" t="s">
        <v>7</v>
      </c>
      <c r="Q138" s="152" t="s">
        <v>7</v>
      </c>
      <c r="R138" s="153" t="s">
        <v>7</v>
      </c>
      <c r="S138" s="154" t="s">
        <v>7</v>
      </c>
    </row>
    <row r="139" spans="1:19" ht="14.1" customHeight="1" x14ac:dyDescent="0.15">
      <c r="A139" s="107"/>
      <c r="B139" s="397"/>
      <c r="C139" s="410"/>
      <c r="D139" s="728"/>
      <c r="E139" s="79"/>
      <c r="F139" s="348"/>
      <c r="G139" s="767"/>
      <c r="H139" s="84"/>
      <c r="I139" s="84"/>
      <c r="J139" s="84"/>
      <c r="K139" s="85"/>
      <c r="L139" s="384"/>
      <c r="M139" s="163"/>
      <c r="N139" s="161"/>
      <c r="O139" s="162"/>
      <c r="P139" s="163"/>
      <c r="Q139" s="162"/>
      <c r="R139" s="163"/>
      <c r="S139" s="164"/>
    </row>
    <row r="140" spans="1:19" ht="14.1" customHeight="1" x14ac:dyDescent="0.15">
      <c r="A140" s="107"/>
      <c r="B140" s="397"/>
      <c r="C140" s="410"/>
      <c r="D140" s="264"/>
      <c r="E140" s="92" t="s">
        <v>7</v>
      </c>
      <c r="F140" s="307" t="s">
        <v>7</v>
      </c>
      <c r="G140" s="716" t="s">
        <v>476</v>
      </c>
      <c r="H140" s="110"/>
      <c r="I140" s="110" t="s">
        <v>7</v>
      </c>
      <c r="J140" s="110" t="s">
        <v>7</v>
      </c>
      <c r="K140" s="111" t="s">
        <v>7</v>
      </c>
      <c r="L140" s="385" t="s">
        <v>520</v>
      </c>
      <c r="M140" s="182" t="s">
        <v>7</v>
      </c>
      <c r="N140" s="183" t="s">
        <v>7</v>
      </c>
      <c r="O140" s="184" t="s">
        <v>7</v>
      </c>
      <c r="P140" s="153" t="s">
        <v>7</v>
      </c>
      <c r="Q140" s="152" t="s">
        <v>7</v>
      </c>
      <c r="R140" s="153" t="s">
        <v>7</v>
      </c>
      <c r="S140" s="154" t="s">
        <v>7</v>
      </c>
    </row>
    <row r="141" spans="1:19" ht="14.1" customHeight="1" x14ac:dyDescent="0.15">
      <c r="A141" s="107"/>
      <c r="B141" s="397"/>
      <c r="C141" s="410"/>
      <c r="D141" s="264"/>
      <c r="E141" s="79"/>
      <c r="F141" s="303"/>
      <c r="G141" s="717"/>
      <c r="H141" s="84"/>
      <c r="I141" s="84"/>
      <c r="J141" s="84"/>
      <c r="K141" s="85"/>
      <c r="L141" s="384" t="s">
        <v>521</v>
      </c>
      <c r="M141" s="163"/>
      <c r="N141" s="161"/>
      <c r="O141" s="162"/>
      <c r="P141" s="163"/>
      <c r="Q141" s="162"/>
      <c r="R141" s="163"/>
      <c r="S141" s="164"/>
    </row>
    <row r="142" spans="1:19" ht="14.1" customHeight="1" x14ac:dyDescent="0.15">
      <c r="A142" s="107"/>
      <c r="B142" s="405" t="str">
        <f>B118</f>
        <v>■</v>
      </c>
      <c r="C142" s="766" t="s">
        <v>458</v>
      </c>
      <c r="D142" s="276" t="s">
        <v>489</v>
      </c>
      <c r="E142" s="92" t="s">
        <v>7</v>
      </c>
      <c r="F142" s="307"/>
      <c r="G142" s="447"/>
      <c r="H142" s="110"/>
      <c r="I142" s="110"/>
      <c r="J142" s="110" t="s">
        <v>7</v>
      </c>
      <c r="K142" s="111" t="s">
        <v>7</v>
      </c>
      <c r="L142" s="385" t="s">
        <v>488</v>
      </c>
      <c r="M142" s="182" t="s">
        <v>7</v>
      </c>
      <c r="N142" s="183"/>
      <c r="O142" s="184" t="s">
        <v>7</v>
      </c>
      <c r="P142" s="153" t="s">
        <v>7</v>
      </c>
      <c r="Q142" s="152" t="s">
        <v>7</v>
      </c>
      <c r="R142" s="153" t="s">
        <v>7</v>
      </c>
      <c r="S142" s="154" t="s">
        <v>7</v>
      </c>
    </row>
    <row r="143" spans="1:19" ht="14.1" customHeight="1" x14ac:dyDescent="0.15">
      <c r="A143" s="107"/>
      <c r="B143" s="397"/>
      <c r="C143" s="757"/>
      <c r="D143" s="276" t="s">
        <v>490</v>
      </c>
      <c r="E143" s="92" t="s">
        <v>7</v>
      </c>
      <c r="F143" s="307" t="s">
        <v>7</v>
      </c>
      <c r="G143" s="716" t="s">
        <v>478</v>
      </c>
      <c r="H143" s="93"/>
      <c r="I143" s="93"/>
      <c r="J143" s="110" t="s">
        <v>7</v>
      </c>
      <c r="K143" s="111" t="s">
        <v>7</v>
      </c>
      <c r="L143" s="385" t="s">
        <v>491</v>
      </c>
      <c r="M143" s="182" t="s">
        <v>7</v>
      </c>
      <c r="N143" s="183"/>
      <c r="O143" s="184" t="s">
        <v>7</v>
      </c>
      <c r="P143" s="153" t="s">
        <v>7</v>
      </c>
      <c r="Q143" s="152" t="s">
        <v>7</v>
      </c>
      <c r="R143" s="153" t="s">
        <v>7</v>
      </c>
      <c r="S143" s="154" t="s">
        <v>7</v>
      </c>
    </row>
    <row r="144" spans="1:19" ht="14.1" customHeight="1" x14ac:dyDescent="0.15">
      <c r="A144" s="107"/>
      <c r="B144" s="397"/>
      <c r="C144" s="757"/>
      <c r="D144" s="264"/>
      <c r="E144" s="79"/>
      <c r="F144" s="303"/>
      <c r="G144" s="717"/>
      <c r="H144" s="84"/>
      <c r="I144" s="84"/>
      <c r="J144" s="84"/>
      <c r="K144" s="85"/>
      <c r="L144" s="384"/>
      <c r="M144" s="163"/>
      <c r="N144" s="161"/>
      <c r="O144" s="162"/>
      <c r="P144" s="163"/>
      <c r="Q144" s="162"/>
      <c r="R144" s="163"/>
      <c r="S144" s="164"/>
    </row>
    <row r="145" spans="1:19" ht="14.1" customHeight="1" x14ac:dyDescent="0.15">
      <c r="A145" s="107"/>
      <c r="B145" s="397"/>
      <c r="C145" s="431"/>
      <c r="D145" s="276" t="s">
        <v>493</v>
      </c>
      <c r="E145" s="92" t="s">
        <v>7</v>
      </c>
      <c r="F145" s="307" t="s">
        <v>7</v>
      </c>
      <c r="G145" s="716" t="s">
        <v>624</v>
      </c>
      <c r="H145" s="93"/>
      <c r="I145" s="93"/>
      <c r="J145" s="110" t="s">
        <v>7</v>
      </c>
      <c r="K145" s="111" t="s">
        <v>7</v>
      </c>
      <c r="L145" s="385" t="s">
        <v>494</v>
      </c>
      <c r="M145" s="182" t="s">
        <v>7</v>
      </c>
      <c r="N145" s="183"/>
      <c r="O145" s="184" t="s">
        <v>7</v>
      </c>
      <c r="P145" s="153" t="s">
        <v>7</v>
      </c>
      <c r="Q145" s="152" t="s">
        <v>7</v>
      </c>
      <c r="R145" s="153" t="s">
        <v>7</v>
      </c>
      <c r="S145" s="154" t="s">
        <v>7</v>
      </c>
    </row>
    <row r="146" spans="1:19" ht="14.1" customHeight="1" x14ac:dyDescent="0.15">
      <c r="A146" s="107"/>
      <c r="B146" s="397"/>
      <c r="C146" s="431"/>
      <c r="D146" s="264"/>
      <c r="E146" s="79"/>
      <c r="F146" s="303"/>
      <c r="G146" s="717"/>
      <c r="H146" s="84"/>
      <c r="I146" s="84"/>
      <c r="J146" s="84"/>
      <c r="K146" s="85"/>
      <c r="L146" s="384"/>
      <c r="M146" s="163"/>
      <c r="N146" s="161"/>
      <c r="O146" s="162"/>
      <c r="P146" s="163"/>
      <c r="Q146" s="162"/>
      <c r="R146" s="163"/>
      <c r="S146" s="164"/>
    </row>
    <row r="147" spans="1:19" ht="14.1" customHeight="1" x14ac:dyDescent="0.15">
      <c r="A147" s="107"/>
      <c r="B147" s="397"/>
      <c r="C147" s="431"/>
      <c r="D147" s="276" t="s">
        <v>495</v>
      </c>
      <c r="E147" s="92" t="s">
        <v>7</v>
      </c>
      <c r="F147" s="307" t="s">
        <v>7</v>
      </c>
      <c r="G147" s="729" t="s">
        <v>492</v>
      </c>
      <c r="H147" s="93"/>
      <c r="I147" s="93"/>
      <c r="J147" s="93"/>
      <c r="K147" s="94" t="s">
        <v>7</v>
      </c>
      <c r="L147" s="385" t="s">
        <v>498</v>
      </c>
      <c r="M147" s="153" t="s">
        <v>7</v>
      </c>
      <c r="N147" s="151"/>
      <c r="O147" s="152" t="s">
        <v>7</v>
      </c>
      <c r="P147" s="153" t="s">
        <v>7</v>
      </c>
      <c r="Q147" s="152" t="s">
        <v>7</v>
      </c>
      <c r="R147" s="153" t="s">
        <v>7</v>
      </c>
      <c r="S147" s="154" t="s">
        <v>7</v>
      </c>
    </row>
    <row r="148" spans="1:19" ht="14.1" customHeight="1" x14ac:dyDescent="0.15">
      <c r="A148" s="107"/>
      <c r="B148" s="397"/>
      <c r="C148" s="431"/>
      <c r="D148" s="264"/>
      <c r="E148" s="79"/>
      <c r="F148" s="303"/>
      <c r="G148" s="730"/>
      <c r="H148" s="88"/>
      <c r="I148" s="88"/>
      <c r="J148" s="88"/>
      <c r="K148" s="89" t="s">
        <v>867</v>
      </c>
      <c r="L148" s="386" t="s">
        <v>866</v>
      </c>
      <c r="M148" s="168" t="s">
        <v>867</v>
      </c>
      <c r="N148" s="166"/>
      <c r="O148" s="167" t="s">
        <v>867</v>
      </c>
      <c r="P148" s="168" t="s">
        <v>867</v>
      </c>
      <c r="Q148" s="167" t="s">
        <v>867</v>
      </c>
      <c r="R148" s="168" t="s">
        <v>867</v>
      </c>
      <c r="S148" s="169" t="s">
        <v>867</v>
      </c>
    </row>
    <row r="149" spans="1:19" ht="14.1" customHeight="1" x14ac:dyDescent="0.15">
      <c r="A149" s="107"/>
      <c r="B149" s="397"/>
      <c r="C149" s="431"/>
      <c r="D149" s="264"/>
      <c r="E149" s="79"/>
      <c r="F149" s="303"/>
      <c r="G149" s="730"/>
      <c r="H149" s="110"/>
      <c r="I149" s="110"/>
      <c r="J149" s="110" t="s">
        <v>867</v>
      </c>
      <c r="K149" s="111" t="s">
        <v>867</v>
      </c>
      <c r="L149" s="388" t="s">
        <v>868</v>
      </c>
      <c r="M149" s="153" t="s">
        <v>7</v>
      </c>
      <c r="N149" s="151"/>
      <c r="O149" s="152" t="s">
        <v>7</v>
      </c>
      <c r="P149" s="153" t="s">
        <v>7</v>
      </c>
      <c r="Q149" s="152" t="s">
        <v>7</v>
      </c>
      <c r="R149" s="153" t="s">
        <v>7</v>
      </c>
      <c r="S149" s="154" t="s">
        <v>7</v>
      </c>
    </row>
    <row r="150" spans="1:19" ht="14.1" customHeight="1" x14ac:dyDescent="0.15">
      <c r="A150" s="107"/>
      <c r="B150" s="397"/>
      <c r="C150" s="431"/>
      <c r="D150" s="264"/>
      <c r="E150" s="79"/>
      <c r="F150" s="303"/>
      <c r="G150" s="730"/>
      <c r="H150" s="88"/>
      <c r="I150" s="88"/>
      <c r="J150" s="88" t="s">
        <v>867</v>
      </c>
      <c r="K150" s="89" t="s">
        <v>867</v>
      </c>
      <c r="L150" s="386" t="s">
        <v>869</v>
      </c>
      <c r="M150" s="168" t="s">
        <v>867</v>
      </c>
      <c r="N150" s="166"/>
      <c r="O150" s="167" t="s">
        <v>867</v>
      </c>
      <c r="P150" s="168" t="s">
        <v>867</v>
      </c>
      <c r="Q150" s="167" t="s">
        <v>867</v>
      </c>
      <c r="R150" s="168" t="s">
        <v>867</v>
      </c>
      <c r="S150" s="169" t="s">
        <v>867</v>
      </c>
    </row>
    <row r="151" spans="1:19" ht="14.1" customHeight="1" x14ac:dyDescent="0.15">
      <c r="A151" s="107"/>
      <c r="B151" s="397"/>
      <c r="C151" s="431"/>
      <c r="D151" s="264"/>
      <c r="E151" s="79"/>
      <c r="F151" s="303"/>
      <c r="G151" s="730"/>
      <c r="H151" s="93"/>
      <c r="I151" s="93"/>
      <c r="J151" s="110"/>
      <c r="K151" s="111" t="s">
        <v>7</v>
      </c>
      <c r="L151" s="385" t="s">
        <v>497</v>
      </c>
      <c r="M151" s="182" t="s">
        <v>7</v>
      </c>
      <c r="N151" s="183"/>
      <c r="O151" s="184" t="s">
        <v>7</v>
      </c>
      <c r="P151" s="153" t="s">
        <v>7</v>
      </c>
      <c r="Q151" s="152" t="s">
        <v>7</v>
      </c>
      <c r="R151" s="153" t="s">
        <v>7</v>
      </c>
      <c r="S151" s="154" t="s">
        <v>7</v>
      </c>
    </row>
    <row r="152" spans="1:19" ht="14.1" customHeight="1" x14ac:dyDescent="0.15">
      <c r="A152" s="107"/>
      <c r="B152" s="397"/>
      <c r="C152" s="431"/>
      <c r="D152" s="264"/>
      <c r="E152" s="79"/>
      <c r="F152" s="303"/>
      <c r="G152" s="347"/>
      <c r="H152" s="84"/>
      <c r="I152" s="84"/>
      <c r="J152" s="88"/>
      <c r="K152" s="89" t="s">
        <v>867</v>
      </c>
      <c r="L152" s="384" t="s">
        <v>870</v>
      </c>
      <c r="M152" s="168" t="s">
        <v>867</v>
      </c>
      <c r="N152" s="166"/>
      <c r="O152" s="167" t="s">
        <v>867</v>
      </c>
      <c r="P152" s="168" t="s">
        <v>867</v>
      </c>
      <c r="Q152" s="167" t="s">
        <v>867</v>
      </c>
      <c r="R152" s="168" t="s">
        <v>867</v>
      </c>
      <c r="S152" s="169" t="s">
        <v>867</v>
      </c>
    </row>
    <row r="153" spans="1:19" ht="14.1" customHeight="1" x14ac:dyDescent="0.15">
      <c r="A153" s="107"/>
      <c r="B153" s="397"/>
      <c r="C153" s="431"/>
      <c r="D153" s="264"/>
      <c r="E153" s="79"/>
      <c r="F153" s="303"/>
      <c r="G153" s="347"/>
      <c r="H153" s="93"/>
      <c r="I153" s="93"/>
      <c r="J153" s="110" t="s">
        <v>867</v>
      </c>
      <c r="K153" s="111" t="s">
        <v>7</v>
      </c>
      <c r="L153" s="385" t="s">
        <v>499</v>
      </c>
      <c r="M153" s="182" t="s">
        <v>7</v>
      </c>
      <c r="N153" s="183"/>
      <c r="O153" s="184" t="s">
        <v>7</v>
      </c>
      <c r="P153" s="153" t="s">
        <v>7</v>
      </c>
      <c r="Q153" s="152" t="s">
        <v>7</v>
      </c>
      <c r="R153" s="153" t="s">
        <v>7</v>
      </c>
      <c r="S153" s="154" t="s">
        <v>7</v>
      </c>
    </row>
    <row r="154" spans="1:19" ht="14.1" customHeight="1" x14ac:dyDescent="0.15">
      <c r="A154" s="107"/>
      <c r="B154" s="397"/>
      <c r="C154" s="431"/>
      <c r="D154" s="264"/>
      <c r="E154" s="79"/>
      <c r="F154" s="303"/>
      <c r="G154" s="324"/>
      <c r="H154" s="82"/>
      <c r="I154" s="82"/>
      <c r="J154" s="82" t="s">
        <v>867</v>
      </c>
      <c r="K154" s="101" t="s">
        <v>867</v>
      </c>
      <c r="L154" s="210" t="s">
        <v>871</v>
      </c>
      <c r="M154" s="158" t="s">
        <v>867</v>
      </c>
      <c r="N154" s="156"/>
      <c r="O154" s="157" t="s">
        <v>867</v>
      </c>
      <c r="P154" s="158" t="s">
        <v>867</v>
      </c>
      <c r="Q154" s="157" t="s">
        <v>867</v>
      </c>
      <c r="R154" s="158" t="s">
        <v>867</v>
      </c>
      <c r="S154" s="159" t="s">
        <v>867</v>
      </c>
    </row>
    <row r="155" spans="1:19" ht="14.1" customHeight="1" x14ac:dyDescent="0.15">
      <c r="A155" s="107"/>
      <c r="B155" s="397"/>
      <c r="C155" s="440"/>
      <c r="D155" s="878"/>
      <c r="E155" s="79"/>
      <c r="F155" s="303"/>
      <c r="G155" s="324"/>
      <c r="H155" s="80"/>
      <c r="I155" s="80"/>
      <c r="J155" s="88" t="s">
        <v>867</v>
      </c>
      <c r="K155" s="89" t="s">
        <v>867</v>
      </c>
      <c r="L155" s="387" t="s">
        <v>872</v>
      </c>
      <c r="M155" s="168" t="s">
        <v>867</v>
      </c>
      <c r="N155" s="166"/>
      <c r="O155" s="167" t="s">
        <v>867</v>
      </c>
      <c r="P155" s="168" t="s">
        <v>867</v>
      </c>
      <c r="Q155" s="167" t="s">
        <v>867</v>
      </c>
      <c r="R155" s="168" t="s">
        <v>867</v>
      </c>
      <c r="S155" s="169" t="s">
        <v>867</v>
      </c>
    </row>
    <row r="156" spans="1:19" ht="14.1" customHeight="1" x14ac:dyDescent="0.15">
      <c r="A156" s="107"/>
      <c r="B156" s="397"/>
      <c r="C156" s="440"/>
      <c r="D156" s="441"/>
      <c r="E156" s="79"/>
      <c r="F156" s="303"/>
      <c r="G156" s="324"/>
      <c r="H156" s="93"/>
      <c r="I156" s="93"/>
      <c r="J156" s="110"/>
      <c r="K156" s="111" t="s">
        <v>7</v>
      </c>
      <c r="L156" s="385" t="s">
        <v>873</v>
      </c>
      <c r="M156" s="182" t="s">
        <v>7</v>
      </c>
      <c r="N156" s="183"/>
      <c r="O156" s="184" t="s">
        <v>7</v>
      </c>
      <c r="P156" s="153" t="s">
        <v>7</v>
      </c>
      <c r="Q156" s="152" t="s">
        <v>7</v>
      </c>
      <c r="R156" s="153" t="s">
        <v>7</v>
      </c>
      <c r="S156" s="154" t="s">
        <v>7</v>
      </c>
    </row>
    <row r="157" spans="1:19" ht="14.1" customHeight="1" x14ac:dyDescent="0.15">
      <c r="A157" s="107"/>
      <c r="B157" s="397"/>
      <c r="C157" s="440"/>
      <c r="D157" s="441"/>
      <c r="E157" s="79"/>
      <c r="F157" s="303"/>
      <c r="G157" s="324"/>
      <c r="H157" s="478"/>
      <c r="I157" s="478"/>
      <c r="J157" s="88"/>
      <c r="K157" s="89" t="s">
        <v>867</v>
      </c>
      <c r="L157" s="480" t="s">
        <v>874</v>
      </c>
      <c r="M157" s="168" t="s">
        <v>867</v>
      </c>
      <c r="N157" s="166"/>
      <c r="O157" s="167" t="s">
        <v>867</v>
      </c>
      <c r="P157" s="168" t="s">
        <v>867</v>
      </c>
      <c r="Q157" s="167" t="s">
        <v>867</v>
      </c>
      <c r="R157" s="168" t="s">
        <v>867</v>
      </c>
      <c r="S157" s="169" t="s">
        <v>867</v>
      </c>
    </row>
    <row r="158" spans="1:19" ht="14.1" customHeight="1" x14ac:dyDescent="0.15">
      <c r="A158" s="107"/>
      <c r="B158" s="397"/>
      <c r="C158" s="440"/>
      <c r="D158" s="441"/>
      <c r="E158" s="79"/>
      <c r="F158" s="303"/>
      <c r="G158" s="324"/>
      <c r="H158" s="99"/>
      <c r="I158" s="99"/>
      <c r="J158" s="110"/>
      <c r="K158" s="111" t="s">
        <v>7</v>
      </c>
      <c r="L158" s="211" t="s">
        <v>875</v>
      </c>
      <c r="M158" s="182" t="s">
        <v>7</v>
      </c>
      <c r="N158" s="183"/>
      <c r="O158" s="184" t="s">
        <v>7</v>
      </c>
      <c r="P158" s="153" t="s">
        <v>7</v>
      </c>
      <c r="Q158" s="152" t="s">
        <v>7</v>
      </c>
      <c r="R158" s="153" t="s">
        <v>7</v>
      </c>
      <c r="S158" s="154" t="s">
        <v>7</v>
      </c>
    </row>
    <row r="159" spans="1:19" ht="14.1" customHeight="1" x14ac:dyDescent="0.15">
      <c r="A159" s="107"/>
      <c r="B159" s="397"/>
      <c r="C159" s="440"/>
      <c r="D159" s="441"/>
      <c r="E159" s="79"/>
      <c r="F159" s="303"/>
      <c r="G159" s="324"/>
      <c r="H159" s="82"/>
      <c r="I159" s="82"/>
      <c r="J159" s="82"/>
      <c r="K159" s="101" t="s">
        <v>867</v>
      </c>
      <c r="L159" s="210" t="s">
        <v>877</v>
      </c>
      <c r="M159" s="158" t="s">
        <v>867</v>
      </c>
      <c r="N159" s="156"/>
      <c r="O159" s="157" t="s">
        <v>867</v>
      </c>
      <c r="P159" s="158" t="s">
        <v>867</v>
      </c>
      <c r="Q159" s="157" t="s">
        <v>867</v>
      </c>
      <c r="R159" s="158" t="s">
        <v>867</v>
      </c>
      <c r="S159" s="159" t="s">
        <v>867</v>
      </c>
    </row>
    <row r="160" spans="1:19" ht="14.1" customHeight="1" x14ac:dyDescent="0.15">
      <c r="A160" s="107"/>
      <c r="B160" s="397"/>
      <c r="C160" s="410"/>
      <c r="D160" s="265"/>
      <c r="E160" s="79"/>
      <c r="F160" s="303"/>
      <c r="G160" s="324"/>
      <c r="H160" s="84"/>
      <c r="I160" s="84"/>
      <c r="J160" s="84"/>
      <c r="K160" s="85" t="s">
        <v>867</v>
      </c>
      <c r="L160" s="384" t="s">
        <v>876</v>
      </c>
      <c r="M160" s="163" t="s">
        <v>867</v>
      </c>
      <c r="N160" s="161"/>
      <c r="O160" s="162" t="s">
        <v>867</v>
      </c>
      <c r="P160" s="163" t="s">
        <v>867</v>
      </c>
      <c r="Q160" s="162" t="s">
        <v>867</v>
      </c>
      <c r="R160" s="163" t="s">
        <v>867</v>
      </c>
      <c r="S160" s="164" t="s">
        <v>867</v>
      </c>
    </row>
    <row r="161" spans="1:19" ht="14.1" customHeight="1" x14ac:dyDescent="0.15">
      <c r="A161" s="107"/>
      <c r="B161" s="397"/>
      <c r="C161" s="410"/>
      <c r="D161" s="265"/>
      <c r="E161" s="79"/>
      <c r="F161" s="303"/>
      <c r="G161" s="324"/>
      <c r="H161" s="879"/>
      <c r="I161" s="879"/>
      <c r="J161" s="879"/>
      <c r="K161" s="607" t="s">
        <v>867</v>
      </c>
      <c r="L161" s="880" t="s">
        <v>878</v>
      </c>
      <c r="M161" s="881" t="s">
        <v>867</v>
      </c>
      <c r="N161" s="882"/>
      <c r="O161" s="883" t="s">
        <v>867</v>
      </c>
      <c r="P161" s="881" t="s">
        <v>867</v>
      </c>
      <c r="Q161" s="883" t="s">
        <v>867</v>
      </c>
      <c r="R161" s="881" t="s">
        <v>867</v>
      </c>
      <c r="S161" s="884" t="s">
        <v>867</v>
      </c>
    </row>
    <row r="162" spans="1:19" ht="14.1" customHeight="1" x14ac:dyDescent="0.15">
      <c r="A162" s="107"/>
      <c r="B162" s="397"/>
      <c r="C162" s="410"/>
      <c r="D162" s="265"/>
      <c r="E162" s="79"/>
      <c r="F162" s="303"/>
      <c r="G162" s="324"/>
      <c r="H162" s="93"/>
      <c r="I162" s="93"/>
      <c r="J162" s="110" t="s">
        <v>7</v>
      </c>
      <c r="K162" s="111" t="s">
        <v>7</v>
      </c>
      <c r="L162" s="385" t="s">
        <v>500</v>
      </c>
      <c r="M162" s="182" t="s">
        <v>7</v>
      </c>
      <c r="N162" s="183"/>
      <c r="O162" s="184" t="s">
        <v>7</v>
      </c>
      <c r="P162" s="153" t="s">
        <v>7</v>
      </c>
      <c r="Q162" s="152" t="s">
        <v>7</v>
      </c>
      <c r="R162" s="153" t="s">
        <v>7</v>
      </c>
      <c r="S162" s="154" t="s">
        <v>7</v>
      </c>
    </row>
    <row r="163" spans="1:19" ht="14.1" customHeight="1" x14ac:dyDescent="0.15">
      <c r="A163" s="107"/>
      <c r="B163" s="397"/>
      <c r="C163" s="410"/>
      <c r="D163" s="265"/>
      <c r="E163" s="79"/>
      <c r="F163" s="303"/>
      <c r="G163" s="324"/>
      <c r="H163" s="84"/>
      <c r="I163" s="84"/>
      <c r="J163" s="84"/>
      <c r="K163" s="236" t="s">
        <v>867</v>
      </c>
      <c r="L163" s="732" t="s">
        <v>879</v>
      </c>
      <c r="M163" s="163" t="s">
        <v>867</v>
      </c>
      <c r="N163" s="161"/>
      <c r="O163" s="162" t="s">
        <v>867</v>
      </c>
      <c r="P163" s="163" t="s">
        <v>867</v>
      </c>
      <c r="Q163" s="162" t="s">
        <v>867</v>
      </c>
      <c r="R163" s="163" t="s">
        <v>867</v>
      </c>
      <c r="S163" s="164" t="s">
        <v>867</v>
      </c>
    </row>
    <row r="164" spans="1:19" ht="14.1" customHeight="1" x14ac:dyDescent="0.15">
      <c r="A164" s="107"/>
      <c r="B164" s="397"/>
      <c r="C164" s="410"/>
      <c r="D164" s="265"/>
      <c r="E164" s="79"/>
      <c r="F164" s="303"/>
      <c r="G164" s="324"/>
      <c r="H164" s="99"/>
      <c r="I164" s="99"/>
      <c r="J164" s="99"/>
      <c r="K164" s="100"/>
      <c r="L164" s="724"/>
      <c r="M164" s="195"/>
      <c r="N164" s="193"/>
      <c r="O164" s="194"/>
      <c r="P164" s="195"/>
      <c r="Q164" s="194"/>
      <c r="R164" s="195"/>
      <c r="S164" s="196"/>
    </row>
    <row r="165" spans="1:19" ht="14.1" customHeight="1" x14ac:dyDescent="0.15">
      <c r="A165" s="107"/>
      <c r="B165" s="397"/>
      <c r="C165" s="410"/>
      <c r="D165" s="265"/>
      <c r="E165" s="79"/>
      <c r="F165" s="303"/>
      <c r="G165" s="324"/>
      <c r="H165" s="93"/>
      <c r="I165" s="93"/>
      <c r="J165" s="110" t="s">
        <v>7</v>
      </c>
      <c r="K165" s="111" t="s">
        <v>7</v>
      </c>
      <c r="L165" s="768" t="s">
        <v>501</v>
      </c>
      <c r="M165" s="182" t="s">
        <v>7</v>
      </c>
      <c r="N165" s="183"/>
      <c r="O165" s="184" t="s">
        <v>7</v>
      </c>
      <c r="P165" s="153" t="s">
        <v>7</v>
      </c>
      <c r="Q165" s="152" t="s">
        <v>7</v>
      </c>
      <c r="R165" s="153" t="s">
        <v>7</v>
      </c>
      <c r="S165" s="154" t="s">
        <v>7</v>
      </c>
    </row>
    <row r="166" spans="1:19" ht="14.1" customHeight="1" x14ac:dyDescent="0.15">
      <c r="A166" s="107"/>
      <c r="B166" s="397"/>
      <c r="C166" s="410"/>
      <c r="D166" s="265"/>
      <c r="E166" s="79"/>
      <c r="F166" s="303"/>
      <c r="G166" s="324"/>
      <c r="H166" s="84"/>
      <c r="I166" s="84"/>
      <c r="J166" s="84"/>
      <c r="K166" s="236"/>
      <c r="L166" s="769"/>
      <c r="M166" s="163"/>
      <c r="N166" s="161"/>
      <c r="O166" s="162"/>
      <c r="P166" s="163"/>
      <c r="Q166" s="162"/>
      <c r="R166" s="163"/>
      <c r="S166" s="164"/>
    </row>
    <row r="167" spans="1:19" ht="14.1" customHeight="1" thickBot="1" x14ac:dyDescent="0.2">
      <c r="A167" s="185"/>
      <c r="B167" s="402"/>
      <c r="C167" s="416"/>
      <c r="D167" s="285"/>
      <c r="E167" s="95"/>
      <c r="F167" s="351"/>
      <c r="G167" s="341"/>
      <c r="H167" s="173"/>
      <c r="I167" s="173"/>
      <c r="J167" s="173"/>
      <c r="K167" s="235" t="s">
        <v>867</v>
      </c>
      <c r="L167" s="389" t="s">
        <v>881</v>
      </c>
      <c r="M167" s="177" t="s">
        <v>867</v>
      </c>
      <c r="N167" s="175"/>
      <c r="O167" s="176" t="s">
        <v>867</v>
      </c>
      <c r="P167" s="177" t="s">
        <v>867</v>
      </c>
      <c r="Q167" s="176" t="s">
        <v>867</v>
      </c>
      <c r="R167" s="177" t="s">
        <v>867</v>
      </c>
      <c r="S167" s="178" t="s">
        <v>867</v>
      </c>
    </row>
    <row r="168" spans="1:19" ht="14.1" customHeight="1" x14ac:dyDescent="0.15">
      <c r="A168" s="112"/>
      <c r="B168" s="112"/>
      <c r="C168" s="407"/>
      <c r="D168" s="265"/>
      <c r="E168" s="112"/>
      <c r="F168" s="108"/>
      <c r="G168" s="108"/>
      <c r="H168" s="112"/>
      <c r="I168" s="112"/>
      <c r="J168" s="112"/>
      <c r="K168" s="112"/>
      <c r="L168" s="363"/>
      <c r="M168" s="112"/>
      <c r="N168" s="112"/>
      <c r="O168" s="112"/>
      <c r="P168" s="112"/>
      <c r="Q168" s="112"/>
      <c r="R168" s="112"/>
      <c r="S168" s="109"/>
    </row>
    <row r="169" spans="1:19" ht="15" customHeight="1" x14ac:dyDescent="0.15">
      <c r="A169" s="770" t="s">
        <v>680</v>
      </c>
      <c r="B169" s="771"/>
      <c r="C169" s="771"/>
      <c r="D169" s="508" t="str">
        <f>IF(D1="","",D1)</f>
        <v/>
      </c>
      <c r="E169" s="772" t="s">
        <v>679</v>
      </c>
      <c r="F169" s="773"/>
      <c r="G169" s="773"/>
      <c r="H169" s="771" t="str">
        <f>IF(H1="","",H1)</f>
        <v/>
      </c>
      <c r="I169" s="771"/>
      <c r="J169" s="771"/>
      <c r="K169" s="771"/>
      <c r="L169" s="771"/>
      <c r="M169" s="771"/>
      <c r="N169" s="771"/>
      <c r="O169" s="771"/>
      <c r="P169" s="771"/>
      <c r="Q169" s="771"/>
      <c r="R169" s="771"/>
      <c r="S169" s="774"/>
    </row>
    <row r="170" spans="1:19" ht="14.1" customHeight="1" x14ac:dyDescent="0.15">
      <c r="A170" s="108"/>
      <c r="B170" s="108"/>
      <c r="C170" s="407"/>
      <c r="D170" s="265"/>
      <c r="E170" s="108"/>
      <c r="F170" s="109"/>
      <c r="G170" s="109"/>
      <c r="H170" s="109"/>
      <c r="I170" s="109"/>
      <c r="J170" s="109"/>
      <c r="K170" s="109"/>
      <c r="L170" s="363"/>
      <c r="M170" s="109"/>
      <c r="N170" s="109"/>
      <c r="O170" s="109"/>
      <c r="P170" s="109"/>
      <c r="Q170" s="109"/>
      <c r="R170" s="109"/>
      <c r="S170" s="109" t="s">
        <v>141</v>
      </c>
    </row>
    <row r="171" spans="1:19" ht="14.1" customHeight="1" thickBot="1" x14ac:dyDescent="0.2">
      <c r="A171" s="108" t="s">
        <v>566</v>
      </c>
      <c r="B171" s="108"/>
      <c r="C171" s="407"/>
      <c r="D171" s="265"/>
      <c r="E171" s="112"/>
      <c r="F171" s="108"/>
      <c r="G171" s="108"/>
      <c r="H171" s="108"/>
      <c r="I171" s="108"/>
      <c r="J171" s="108"/>
      <c r="K171" s="108"/>
      <c r="L171" s="363"/>
      <c r="M171" s="108"/>
      <c r="N171" s="103"/>
      <c r="O171" s="103"/>
      <c r="P171" s="108"/>
      <c r="Q171" s="103"/>
      <c r="R171" s="103"/>
      <c r="S171" s="103" t="s">
        <v>134</v>
      </c>
    </row>
    <row r="172" spans="1:19" ht="14.1" customHeight="1" x14ac:dyDescent="0.15">
      <c r="A172" s="643"/>
      <c r="B172" s="646" t="s">
        <v>449</v>
      </c>
      <c r="C172" s="649" t="s">
        <v>142</v>
      </c>
      <c r="D172" s="652" t="s">
        <v>20</v>
      </c>
      <c r="E172" s="655" t="s">
        <v>128</v>
      </c>
      <c r="F172" s="656"/>
      <c r="G172" s="656"/>
      <c r="H172" s="656"/>
      <c r="I172" s="656"/>
      <c r="J172" s="656"/>
      <c r="K172" s="656"/>
      <c r="L172" s="655" t="s">
        <v>129</v>
      </c>
      <c r="M172" s="656"/>
      <c r="N172" s="656"/>
      <c r="O172" s="656"/>
      <c r="P172" s="656"/>
      <c r="Q172" s="656"/>
      <c r="R172" s="656"/>
      <c r="S172" s="657"/>
    </row>
    <row r="173" spans="1:19" ht="14.1" customHeight="1" x14ac:dyDescent="0.15">
      <c r="A173" s="644"/>
      <c r="B173" s="647"/>
      <c r="C173" s="650"/>
      <c r="D173" s="653"/>
      <c r="E173" s="658" t="s">
        <v>371</v>
      </c>
      <c r="F173" s="660" t="s">
        <v>2</v>
      </c>
      <c r="G173" s="661"/>
      <c r="H173" s="660" t="s">
        <v>21</v>
      </c>
      <c r="I173" s="666"/>
      <c r="J173" s="666"/>
      <c r="K173" s="667"/>
      <c r="L173" s="670" t="s">
        <v>177</v>
      </c>
      <c r="M173" s="668" t="s">
        <v>22</v>
      </c>
      <c r="N173" s="668"/>
      <c r="O173" s="663"/>
      <c r="P173" s="693" t="s">
        <v>346</v>
      </c>
      <c r="Q173" s="693"/>
      <c r="R173" s="693"/>
      <c r="S173" s="695"/>
    </row>
    <row r="174" spans="1:19" ht="14.1" customHeight="1" x14ac:dyDescent="0.15">
      <c r="A174" s="644"/>
      <c r="B174" s="647"/>
      <c r="C174" s="650"/>
      <c r="D174" s="653"/>
      <c r="E174" s="659"/>
      <c r="F174" s="662"/>
      <c r="G174" s="663"/>
      <c r="H174" s="662"/>
      <c r="I174" s="668"/>
      <c r="J174" s="668"/>
      <c r="K174" s="669"/>
      <c r="L174" s="671"/>
      <c r="M174" s="693"/>
      <c r="N174" s="693"/>
      <c r="O174" s="694"/>
      <c r="P174" s="666" t="s">
        <v>235</v>
      </c>
      <c r="Q174" s="661"/>
      <c r="R174" s="660" t="s">
        <v>236</v>
      </c>
      <c r="S174" s="667"/>
    </row>
    <row r="175" spans="1:19" ht="14.1" customHeight="1" x14ac:dyDescent="0.15">
      <c r="A175" s="644"/>
      <c r="B175" s="647"/>
      <c r="C175" s="650"/>
      <c r="D175" s="653"/>
      <c r="E175" s="670" t="s">
        <v>370</v>
      </c>
      <c r="F175" s="662"/>
      <c r="G175" s="663"/>
      <c r="H175" s="660">
        <v>1</v>
      </c>
      <c r="I175" s="701">
        <v>2</v>
      </c>
      <c r="J175" s="701">
        <v>3</v>
      </c>
      <c r="K175" s="667">
        <v>4</v>
      </c>
      <c r="L175" s="671"/>
      <c r="M175" s="641" t="s">
        <v>170</v>
      </c>
      <c r="N175" s="673" t="s">
        <v>171</v>
      </c>
      <c r="O175" s="675" t="s">
        <v>172</v>
      </c>
      <c r="P175" s="677" t="s">
        <v>344</v>
      </c>
      <c r="Q175" s="679" t="s">
        <v>345</v>
      </c>
      <c r="R175" s="677" t="s">
        <v>344</v>
      </c>
      <c r="S175" s="682" t="s">
        <v>345</v>
      </c>
    </row>
    <row r="176" spans="1:19" ht="14.1" customHeight="1" thickBot="1" x14ac:dyDescent="0.2">
      <c r="A176" s="645"/>
      <c r="B176" s="648"/>
      <c r="C176" s="651"/>
      <c r="D176" s="654"/>
      <c r="E176" s="672"/>
      <c r="F176" s="664"/>
      <c r="G176" s="665"/>
      <c r="H176" s="662"/>
      <c r="I176" s="702"/>
      <c r="J176" s="702"/>
      <c r="K176" s="669"/>
      <c r="L176" s="672"/>
      <c r="M176" s="681"/>
      <c r="N176" s="674"/>
      <c r="O176" s="676"/>
      <c r="P176" s="678"/>
      <c r="Q176" s="680"/>
      <c r="R176" s="678"/>
      <c r="S176" s="683"/>
    </row>
    <row r="177" spans="1:19" ht="14.1" customHeight="1" x14ac:dyDescent="0.15">
      <c r="A177" s="107">
        <v>6</v>
      </c>
      <c r="B177" s="593" t="str">
        <f>IF(等級設定!A37=TRUE,"■","□")</f>
        <v>□</v>
      </c>
      <c r="C177" s="509" t="s">
        <v>713</v>
      </c>
      <c r="D177" s="266" t="s">
        <v>6</v>
      </c>
      <c r="E177" s="76" t="s">
        <v>7</v>
      </c>
      <c r="F177" s="327" t="s">
        <v>7</v>
      </c>
      <c r="G177" s="725" t="s">
        <v>476</v>
      </c>
      <c r="H177" s="106"/>
      <c r="I177" s="106"/>
      <c r="J177" s="106"/>
      <c r="K177" s="104" t="s">
        <v>7</v>
      </c>
      <c r="L177" s="460" t="s">
        <v>146</v>
      </c>
      <c r="M177" s="189" t="s">
        <v>7</v>
      </c>
      <c r="N177" s="187"/>
      <c r="O177" s="188"/>
      <c r="P177" s="182" t="s">
        <v>7</v>
      </c>
      <c r="Q177" s="184" t="s">
        <v>7</v>
      </c>
      <c r="R177" s="182" t="s">
        <v>7</v>
      </c>
      <c r="S177" s="190" t="s">
        <v>7</v>
      </c>
    </row>
    <row r="178" spans="1:19" ht="14.1" customHeight="1" x14ac:dyDescent="0.15">
      <c r="A178" s="107" t="s">
        <v>90</v>
      </c>
      <c r="B178" s="397"/>
      <c r="C178" s="510" t="s">
        <v>625</v>
      </c>
      <c r="D178" s="264" t="s">
        <v>626</v>
      </c>
      <c r="E178" s="79"/>
      <c r="F178" s="303"/>
      <c r="G178" s="717"/>
      <c r="H178" s="82"/>
      <c r="I178" s="82"/>
      <c r="J178" s="82" t="s">
        <v>7</v>
      </c>
      <c r="K178" s="83"/>
      <c r="L178" s="457"/>
      <c r="M178" s="158" t="s">
        <v>7</v>
      </c>
      <c r="N178" s="156"/>
      <c r="O178" s="157"/>
      <c r="P178" s="163" t="s">
        <v>7</v>
      </c>
      <c r="Q178" s="162" t="s">
        <v>7</v>
      </c>
      <c r="R178" s="163" t="s">
        <v>7</v>
      </c>
      <c r="S178" s="196" t="s">
        <v>7</v>
      </c>
    </row>
    <row r="179" spans="1:19" ht="14.1" customHeight="1" x14ac:dyDescent="0.15">
      <c r="A179" s="107" t="s">
        <v>91</v>
      </c>
      <c r="B179" s="397"/>
      <c r="C179" s="510" t="s">
        <v>94</v>
      </c>
      <c r="D179" s="264" t="s">
        <v>628</v>
      </c>
      <c r="E179" s="79"/>
      <c r="F179" s="303"/>
      <c r="G179" s="717" t="s">
        <v>478</v>
      </c>
      <c r="H179" s="88"/>
      <c r="I179" s="88" t="s">
        <v>7</v>
      </c>
      <c r="J179" s="88"/>
      <c r="K179" s="232"/>
      <c r="L179" s="459"/>
      <c r="M179" s="168" t="s">
        <v>7</v>
      </c>
      <c r="N179" s="166"/>
      <c r="O179" s="167"/>
      <c r="P179" s="168" t="s">
        <v>7</v>
      </c>
      <c r="Q179" s="167" t="s">
        <v>7</v>
      </c>
      <c r="R179" s="168" t="s">
        <v>7</v>
      </c>
      <c r="S179" s="169" t="s">
        <v>7</v>
      </c>
    </row>
    <row r="180" spans="1:19" ht="14.1" customHeight="1" x14ac:dyDescent="0.15">
      <c r="A180" s="107" t="s">
        <v>82</v>
      </c>
      <c r="B180" s="397"/>
      <c r="C180" s="431" t="s">
        <v>627</v>
      </c>
      <c r="D180" s="264" t="s">
        <v>631</v>
      </c>
      <c r="E180" s="79"/>
      <c r="F180" s="303"/>
      <c r="G180" s="717"/>
      <c r="H180" s="93"/>
      <c r="I180" s="93"/>
      <c r="J180" s="93"/>
      <c r="K180" s="231" t="s">
        <v>7</v>
      </c>
      <c r="L180" s="458" t="s">
        <v>152</v>
      </c>
      <c r="M180" s="153" t="s">
        <v>7</v>
      </c>
      <c r="N180" s="151"/>
      <c r="O180" s="152"/>
      <c r="P180" s="182" t="s">
        <v>7</v>
      </c>
      <c r="Q180" s="184" t="s">
        <v>7</v>
      </c>
      <c r="R180" s="153" t="s">
        <v>7</v>
      </c>
      <c r="S180" s="154" t="s">
        <v>7</v>
      </c>
    </row>
    <row r="181" spans="1:19" ht="14.1" customHeight="1" x14ac:dyDescent="0.15">
      <c r="A181" s="107" t="s">
        <v>83</v>
      </c>
      <c r="B181" s="397"/>
      <c r="C181" s="431"/>
      <c r="D181" s="264" t="s">
        <v>150</v>
      </c>
      <c r="E181" s="79"/>
      <c r="F181" s="303"/>
      <c r="G181" s="324"/>
      <c r="H181" s="82"/>
      <c r="I181" s="82"/>
      <c r="J181" s="82" t="s">
        <v>7</v>
      </c>
      <c r="K181" s="83"/>
      <c r="L181" s="457"/>
      <c r="M181" s="158" t="s">
        <v>7</v>
      </c>
      <c r="N181" s="156"/>
      <c r="O181" s="157"/>
      <c r="P181" s="163" t="s">
        <v>7</v>
      </c>
      <c r="Q181" s="162" t="s">
        <v>7</v>
      </c>
      <c r="R181" s="195" t="s">
        <v>7</v>
      </c>
      <c r="S181" s="159" t="s">
        <v>7</v>
      </c>
    </row>
    <row r="182" spans="1:19" ht="14.1" customHeight="1" x14ac:dyDescent="0.15">
      <c r="A182" s="107" t="s">
        <v>138</v>
      </c>
      <c r="B182" s="397"/>
      <c r="C182" s="415"/>
      <c r="D182" s="267"/>
      <c r="E182" s="79"/>
      <c r="F182" s="303"/>
      <c r="G182" s="324"/>
      <c r="H182" s="88"/>
      <c r="I182" s="88" t="s">
        <v>7</v>
      </c>
      <c r="J182" s="88"/>
      <c r="K182" s="232"/>
      <c r="L182" s="459"/>
      <c r="M182" s="168" t="s">
        <v>7</v>
      </c>
      <c r="N182" s="166"/>
      <c r="O182" s="167"/>
      <c r="P182" s="168" t="s">
        <v>7</v>
      </c>
      <c r="Q182" s="167" t="s">
        <v>7</v>
      </c>
      <c r="R182" s="168" t="s">
        <v>7</v>
      </c>
      <c r="S182" s="206" t="s">
        <v>7</v>
      </c>
    </row>
    <row r="183" spans="1:19" ht="14.1" customHeight="1" x14ac:dyDescent="0.15">
      <c r="A183" s="107" t="s">
        <v>27</v>
      </c>
      <c r="B183" s="397"/>
      <c r="C183" s="410"/>
      <c r="D183" s="267"/>
      <c r="E183" s="79"/>
      <c r="F183" s="303"/>
      <c r="G183" s="324"/>
      <c r="H183" s="93"/>
      <c r="I183" s="93"/>
      <c r="J183" s="93"/>
      <c r="K183" s="231" t="s">
        <v>7</v>
      </c>
      <c r="L183" s="458" t="s">
        <v>151</v>
      </c>
      <c r="M183" s="153" t="s">
        <v>7</v>
      </c>
      <c r="N183" s="151"/>
      <c r="O183" s="152"/>
      <c r="P183" s="182" t="s">
        <v>7</v>
      </c>
      <c r="Q183" s="184" t="s">
        <v>7</v>
      </c>
      <c r="R183" s="182" t="s">
        <v>7</v>
      </c>
      <c r="S183" s="192" t="s">
        <v>7</v>
      </c>
    </row>
    <row r="184" spans="1:19" ht="14.1" customHeight="1" x14ac:dyDescent="0.15">
      <c r="A184" s="107" t="s">
        <v>154</v>
      </c>
      <c r="B184" s="397"/>
      <c r="C184" s="410"/>
      <c r="D184" s="267"/>
      <c r="E184" s="79"/>
      <c r="F184" s="303"/>
      <c r="G184" s="324"/>
      <c r="H184" s="84"/>
      <c r="I184" s="82"/>
      <c r="J184" s="82" t="s">
        <v>7</v>
      </c>
      <c r="K184" s="85"/>
      <c r="L184" s="457"/>
      <c r="M184" s="158" t="s">
        <v>7</v>
      </c>
      <c r="N184" s="156"/>
      <c r="O184" s="157"/>
      <c r="P184" s="163" t="s">
        <v>7</v>
      </c>
      <c r="Q184" s="162" t="s">
        <v>7</v>
      </c>
      <c r="R184" s="163" t="s">
        <v>7</v>
      </c>
      <c r="S184" s="159" t="s">
        <v>7</v>
      </c>
    </row>
    <row r="185" spans="1:19" ht="14.1" customHeight="1" x14ac:dyDescent="0.15">
      <c r="A185" s="107" t="s">
        <v>155</v>
      </c>
      <c r="B185" s="397"/>
      <c r="C185" s="410"/>
      <c r="D185" s="268"/>
      <c r="E185" s="97"/>
      <c r="F185" s="303"/>
      <c r="G185" s="325"/>
      <c r="H185" s="88"/>
      <c r="I185" s="88" t="s">
        <v>7</v>
      </c>
      <c r="J185" s="88"/>
      <c r="K185" s="232"/>
      <c r="L185" s="459"/>
      <c r="M185" s="168" t="s">
        <v>7</v>
      </c>
      <c r="N185" s="166"/>
      <c r="O185" s="167"/>
      <c r="P185" s="168" t="s">
        <v>7</v>
      </c>
      <c r="Q185" s="167" t="s">
        <v>7</v>
      </c>
      <c r="R185" s="168" t="s">
        <v>7</v>
      </c>
      <c r="S185" s="206" t="s">
        <v>7</v>
      </c>
    </row>
    <row r="186" spans="1:19" ht="14.1" customHeight="1" x14ac:dyDescent="0.15">
      <c r="A186" s="107" t="s">
        <v>156</v>
      </c>
      <c r="B186" s="397"/>
      <c r="C186" s="410"/>
      <c r="D186" s="286" t="s">
        <v>6</v>
      </c>
      <c r="E186" s="92" t="s">
        <v>7</v>
      </c>
      <c r="F186" s="307" t="s">
        <v>7</v>
      </c>
      <c r="G186" s="716" t="s">
        <v>476</v>
      </c>
      <c r="H186" s="93"/>
      <c r="I186" s="93"/>
      <c r="J186" s="93"/>
      <c r="K186" s="231" t="s">
        <v>7</v>
      </c>
      <c r="L186" s="458" t="s">
        <v>92</v>
      </c>
      <c r="M186" s="153" t="s">
        <v>7</v>
      </c>
      <c r="N186" s="151"/>
      <c r="O186" s="152" t="s">
        <v>7</v>
      </c>
      <c r="P186" s="182" t="s">
        <v>7</v>
      </c>
      <c r="Q186" s="184" t="s">
        <v>7</v>
      </c>
      <c r="R186" s="182" t="s">
        <v>7</v>
      </c>
      <c r="S186" s="154" t="s">
        <v>7</v>
      </c>
    </row>
    <row r="187" spans="1:19" ht="14.1" customHeight="1" x14ac:dyDescent="0.15">
      <c r="A187" s="107" t="s">
        <v>157</v>
      </c>
      <c r="B187" s="397"/>
      <c r="C187" s="410"/>
      <c r="D187" s="287" t="s">
        <v>638</v>
      </c>
      <c r="E187" s="79"/>
      <c r="F187" s="303"/>
      <c r="G187" s="717"/>
      <c r="H187" s="99"/>
      <c r="I187" s="82"/>
      <c r="J187" s="82" t="s">
        <v>7</v>
      </c>
      <c r="K187" s="100"/>
      <c r="L187" s="457"/>
      <c r="M187" s="158" t="s">
        <v>7</v>
      </c>
      <c r="N187" s="156"/>
      <c r="O187" s="157" t="s">
        <v>7</v>
      </c>
      <c r="P187" s="158" t="s">
        <v>7</v>
      </c>
      <c r="Q187" s="162" t="s">
        <v>7</v>
      </c>
      <c r="R187" s="163" t="s">
        <v>7</v>
      </c>
      <c r="S187" s="196" t="s">
        <v>7</v>
      </c>
    </row>
    <row r="188" spans="1:19" ht="14.1" customHeight="1" x14ac:dyDescent="0.15">
      <c r="A188" s="107"/>
      <c r="B188" s="397"/>
      <c r="C188" s="410"/>
      <c r="D188" s="288" t="s">
        <v>149</v>
      </c>
      <c r="E188" s="79"/>
      <c r="F188" s="303"/>
      <c r="G188" s="717" t="s">
        <v>478</v>
      </c>
      <c r="H188" s="88"/>
      <c r="I188" s="88" t="s">
        <v>7</v>
      </c>
      <c r="J188" s="88"/>
      <c r="K188" s="232"/>
      <c r="L188" s="459"/>
      <c r="M188" s="168" t="s">
        <v>7</v>
      </c>
      <c r="N188" s="166"/>
      <c r="O188" s="167" t="s">
        <v>7</v>
      </c>
      <c r="P188" s="205" t="s">
        <v>7</v>
      </c>
      <c r="Q188" s="167" t="s">
        <v>7</v>
      </c>
      <c r="R188" s="168" t="s">
        <v>7</v>
      </c>
      <c r="S188" s="169" t="s">
        <v>7</v>
      </c>
    </row>
    <row r="189" spans="1:19" ht="14.1" customHeight="1" x14ac:dyDescent="0.15">
      <c r="A189" s="107"/>
      <c r="B189" s="397"/>
      <c r="C189" s="410"/>
      <c r="D189" s="594" t="str">
        <f>等級設定!E38</f>
        <v>(等級    )</v>
      </c>
      <c r="E189" s="79"/>
      <c r="F189" s="308"/>
      <c r="G189" s="717"/>
      <c r="H189" s="93"/>
      <c r="I189" s="93"/>
      <c r="J189" s="93"/>
      <c r="K189" s="231" t="s">
        <v>7</v>
      </c>
      <c r="L189" s="458" t="s">
        <v>93</v>
      </c>
      <c r="M189" s="153" t="s">
        <v>7</v>
      </c>
      <c r="N189" s="151"/>
      <c r="O189" s="152" t="s">
        <v>7</v>
      </c>
      <c r="P189" s="153" t="s">
        <v>7</v>
      </c>
      <c r="Q189" s="184" t="s">
        <v>7</v>
      </c>
      <c r="R189" s="182" t="s">
        <v>7</v>
      </c>
      <c r="S189" s="154" t="s">
        <v>7</v>
      </c>
    </row>
    <row r="190" spans="1:19" ht="14.1" customHeight="1" x14ac:dyDescent="0.15">
      <c r="A190" s="107"/>
      <c r="B190" s="397"/>
      <c r="C190" s="410"/>
      <c r="D190" s="419" t="s">
        <v>848</v>
      </c>
      <c r="E190" s="79"/>
      <c r="F190" s="308"/>
      <c r="G190" s="324"/>
      <c r="H190" s="99"/>
      <c r="I190" s="82"/>
      <c r="J190" s="82" t="s">
        <v>7</v>
      </c>
      <c r="K190" s="100"/>
      <c r="L190" s="457"/>
      <c r="M190" s="158" t="s">
        <v>7</v>
      </c>
      <c r="N190" s="156"/>
      <c r="O190" s="157" t="s">
        <v>7</v>
      </c>
      <c r="P190" s="195" t="s">
        <v>7</v>
      </c>
      <c r="Q190" s="162" t="s">
        <v>7</v>
      </c>
      <c r="R190" s="163" t="s">
        <v>7</v>
      </c>
      <c r="S190" s="196" t="s">
        <v>7</v>
      </c>
    </row>
    <row r="191" spans="1:19" ht="14.1" customHeight="1" x14ac:dyDescent="0.15">
      <c r="A191" s="107"/>
      <c r="B191" s="397"/>
      <c r="C191" s="410"/>
      <c r="D191" s="289"/>
      <c r="E191" s="97"/>
      <c r="F191" s="310"/>
      <c r="G191" s="325"/>
      <c r="H191" s="88"/>
      <c r="I191" s="88" t="s">
        <v>7</v>
      </c>
      <c r="J191" s="88"/>
      <c r="K191" s="232"/>
      <c r="L191" s="459"/>
      <c r="M191" s="168" t="s">
        <v>7</v>
      </c>
      <c r="N191" s="166"/>
      <c r="O191" s="167" t="s">
        <v>7</v>
      </c>
      <c r="P191" s="168" t="s">
        <v>7</v>
      </c>
      <c r="Q191" s="167" t="s">
        <v>7</v>
      </c>
      <c r="R191" s="168" t="s">
        <v>7</v>
      </c>
      <c r="S191" s="169" t="s">
        <v>7</v>
      </c>
    </row>
    <row r="192" spans="1:19" ht="14.1" customHeight="1" x14ac:dyDescent="0.15">
      <c r="A192" s="107"/>
      <c r="B192" s="397"/>
      <c r="C192" s="410"/>
      <c r="D192" s="286" t="s">
        <v>8</v>
      </c>
      <c r="E192" s="92" t="s">
        <v>7</v>
      </c>
      <c r="F192" s="307" t="s">
        <v>7</v>
      </c>
      <c r="G192" s="716" t="s">
        <v>476</v>
      </c>
      <c r="H192" s="93"/>
      <c r="I192" s="93"/>
      <c r="J192" s="93"/>
      <c r="K192" s="231" t="s">
        <v>7</v>
      </c>
      <c r="L192" s="722" t="s">
        <v>92</v>
      </c>
      <c r="M192" s="153" t="s">
        <v>7</v>
      </c>
      <c r="N192" s="151"/>
      <c r="O192" s="152" t="s">
        <v>7</v>
      </c>
      <c r="P192" s="182" t="s">
        <v>7</v>
      </c>
      <c r="Q192" s="184" t="s">
        <v>7</v>
      </c>
      <c r="R192" s="153" t="s">
        <v>7</v>
      </c>
      <c r="S192" s="154" t="s">
        <v>7</v>
      </c>
    </row>
    <row r="193" spans="1:19" ht="14.1" customHeight="1" x14ac:dyDescent="0.15">
      <c r="A193" s="107"/>
      <c r="B193" s="397"/>
      <c r="C193" s="410"/>
      <c r="D193" s="287" t="s">
        <v>639</v>
      </c>
      <c r="E193" s="79"/>
      <c r="F193" s="303"/>
      <c r="G193" s="717"/>
      <c r="H193" s="99"/>
      <c r="I193" s="82"/>
      <c r="J193" s="82" t="s">
        <v>7</v>
      </c>
      <c r="K193" s="100"/>
      <c r="L193" s="723"/>
      <c r="M193" s="158" t="s">
        <v>7</v>
      </c>
      <c r="N193" s="156"/>
      <c r="O193" s="157" t="s">
        <v>7</v>
      </c>
      <c r="P193" s="163" t="s">
        <v>7</v>
      </c>
      <c r="Q193" s="157" t="s">
        <v>7</v>
      </c>
      <c r="R193" s="158" t="s">
        <v>7</v>
      </c>
      <c r="S193" s="196" t="s">
        <v>7</v>
      </c>
    </row>
    <row r="194" spans="1:19" ht="14.1" customHeight="1" x14ac:dyDescent="0.15">
      <c r="A194" s="107"/>
      <c r="B194" s="397"/>
      <c r="C194" s="410"/>
      <c r="D194" s="288" t="s">
        <v>149</v>
      </c>
      <c r="E194" s="79"/>
      <c r="F194" s="303"/>
      <c r="G194" s="717" t="s">
        <v>478</v>
      </c>
      <c r="H194" s="88"/>
      <c r="I194" s="88" t="s">
        <v>7</v>
      </c>
      <c r="J194" s="88"/>
      <c r="K194" s="232"/>
      <c r="L194" s="724"/>
      <c r="M194" s="168" t="s">
        <v>7</v>
      </c>
      <c r="N194" s="166"/>
      <c r="O194" s="167" t="s">
        <v>7</v>
      </c>
      <c r="P194" s="168" t="s">
        <v>7</v>
      </c>
      <c r="Q194" s="172" t="s">
        <v>7</v>
      </c>
      <c r="R194" s="205" t="s">
        <v>7</v>
      </c>
      <c r="S194" s="169" t="s">
        <v>7</v>
      </c>
    </row>
    <row r="195" spans="1:19" ht="14.1" customHeight="1" x14ac:dyDescent="0.15">
      <c r="A195" s="107"/>
      <c r="B195" s="397"/>
      <c r="C195" s="415"/>
      <c r="D195" s="594" t="str">
        <f>等級設定!E39</f>
        <v>(等級    )</v>
      </c>
      <c r="E195" s="79"/>
      <c r="F195" s="308"/>
      <c r="G195" s="717"/>
      <c r="H195" s="93"/>
      <c r="I195" s="93"/>
      <c r="J195" s="93"/>
      <c r="K195" s="231" t="s">
        <v>7</v>
      </c>
      <c r="L195" s="722" t="s">
        <v>93</v>
      </c>
      <c r="M195" s="153" t="s">
        <v>7</v>
      </c>
      <c r="N195" s="151"/>
      <c r="O195" s="152" t="s">
        <v>7</v>
      </c>
      <c r="P195" s="182" t="s">
        <v>7</v>
      </c>
      <c r="Q195" s="184" t="s">
        <v>7</v>
      </c>
      <c r="R195" s="182" t="s">
        <v>7</v>
      </c>
      <c r="S195" s="192" t="s">
        <v>7</v>
      </c>
    </row>
    <row r="196" spans="1:19" ht="14.1" customHeight="1" x14ac:dyDescent="0.15">
      <c r="A196" s="107"/>
      <c r="B196" s="397"/>
      <c r="C196" s="410"/>
      <c r="D196" s="419" t="s">
        <v>848</v>
      </c>
      <c r="E196" s="79"/>
      <c r="F196" s="308"/>
      <c r="G196" s="324"/>
      <c r="H196" s="99"/>
      <c r="I196" s="82"/>
      <c r="J196" s="82" t="s">
        <v>7</v>
      </c>
      <c r="K196" s="100"/>
      <c r="L196" s="723"/>
      <c r="M196" s="158" t="s">
        <v>7</v>
      </c>
      <c r="N196" s="156"/>
      <c r="O196" s="157" t="s">
        <v>7</v>
      </c>
      <c r="P196" s="158" t="s">
        <v>7</v>
      </c>
      <c r="Q196" s="157" t="s">
        <v>7</v>
      </c>
      <c r="R196" s="158" t="s">
        <v>7</v>
      </c>
      <c r="S196" s="164" t="s">
        <v>7</v>
      </c>
    </row>
    <row r="197" spans="1:19" ht="14.1" customHeight="1" x14ac:dyDescent="0.15">
      <c r="A197" s="107"/>
      <c r="B197" s="397"/>
      <c r="C197" s="410"/>
      <c r="D197" s="267"/>
      <c r="E197" s="79"/>
      <c r="F197" s="352"/>
      <c r="G197" s="324"/>
      <c r="H197" s="88"/>
      <c r="I197" s="88" t="s">
        <v>7</v>
      </c>
      <c r="J197" s="88"/>
      <c r="K197" s="232"/>
      <c r="L197" s="724"/>
      <c r="M197" s="168" t="s">
        <v>7</v>
      </c>
      <c r="N197" s="166"/>
      <c r="O197" s="167" t="s">
        <v>7</v>
      </c>
      <c r="P197" s="205" t="s">
        <v>7</v>
      </c>
      <c r="Q197" s="172" t="s">
        <v>7</v>
      </c>
      <c r="R197" s="205" t="s">
        <v>7</v>
      </c>
      <c r="S197" s="169" t="s">
        <v>7</v>
      </c>
    </row>
    <row r="198" spans="1:19" ht="14.1" customHeight="1" x14ac:dyDescent="0.15">
      <c r="A198" s="107"/>
      <c r="B198" s="397"/>
      <c r="C198" s="410"/>
      <c r="D198" s="267"/>
      <c r="E198" s="79"/>
      <c r="F198" s="307" t="s">
        <v>7</v>
      </c>
      <c r="G198" s="716" t="s">
        <v>476</v>
      </c>
      <c r="H198" s="93"/>
      <c r="I198" s="93" t="s">
        <v>7</v>
      </c>
      <c r="J198" s="93" t="s">
        <v>7</v>
      </c>
      <c r="K198" s="231" t="s">
        <v>7</v>
      </c>
      <c r="L198" s="385" t="s">
        <v>147</v>
      </c>
      <c r="M198" s="153" t="s">
        <v>7</v>
      </c>
      <c r="N198" s="151"/>
      <c r="O198" s="152" t="s">
        <v>125</v>
      </c>
      <c r="P198" s="153" t="s">
        <v>7</v>
      </c>
      <c r="Q198" s="152" t="s">
        <v>7</v>
      </c>
      <c r="R198" s="153" t="s">
        <v>7</v>
      </c>
      <c r="S198" s="154" t="s">
        <v>7</v>
      </c>
    </row>
    <row r="199" spans="1:19" ht="14.1" customHeight="1" x14ac:dyDescent="0.15">
      <c r="A199" s="107"/>
      <c r="B199" s="397"/>
      <c r="C199" s="410"/>
      <c r="D199" s="267"/>
      <c r="E199" s="79"/>
      <c r="F199" s="303"/>
      <c r="G199" s="717"/>
      <c r="H199" s="82"/>
      <c r="I199" s="82"/>
      <c r="J199" s="82"/>
      <c r="K199" s="83"/>
      <c r="L199" s="210" t="s">
        <v>169</v>
      </c>
      <c r="M199" s="158"/>
      <c r="N199" s="156"/>
      <c r="O199" s="157"/>
      <c r="P199" s="163"/>
      <c r="Q199" s="157"/>
      <c r="R199" s="158"/>
      <c r="S199" s="159"/>
    </row>
    <row r="200" spans="1:19" ht="14.1" customHeight="1" x14ac:dyDescent="0.15">
      <c r="A200" s="107"/>
      <c r="B200" s="397"/>
      <c r="C200" s="410"/>
      <c r="D200" s="267"/>
      <c r="E200" s="79"/>
      <c r="F200" s="303"/>
      <c r="G200" s="717" t="s">
        <v>478</v>
      </c>
      <c r="H200" s="82"/>
      <c r="I200" s="82" t="s">
        <v>7</v>
      </c>
      <c r="J200" s="82" t="s">
        <v>7</v>
      </c>
      <c r="K200" s="83" t="s">
        <v>7</v>
      </c>
      <c r="L200" s="210" t="s">
        <v>440</v>
      </c>
      <c r="M200" s="158" t="s">
        <v>7</v>
      </c>
      <c r="N200" s="156"/>
      <c r="O200" s="157" t="s">
        <v>7</v>
      </c>
      <c r="P200" s="158" t="s">
        <v>7</v>
      </c>
      <c r="Q200" s="172" t="s">
        <v>7</v>
      </c>
      <c r="R200" s="205" t="s">
        <v>7</v>
      </c>
      <c r="S200" s="206" t="s">
        <v>7</v>
      </c>
    </row>
    <row r="201" spans="1:19" ht="14.1" customHeight="1" x14ac:dyDescent="0.15">
      <c r="A201" s="107"/>
      <c r="B201" s="397"/>
      <c r="C201" s="410"/>
      <c r="D201" s="267"/>
      <c r="E201" s="79"/>
      <c r="F201" s="308"/>
      <c r="G201" s="717"/>
      <c r="H201" s="82"/>
      <c r="I201" s="82"/>
      <c r="J201" s="82"/>
      <c r="K201" s="83"/>
      <c r="L201" s="210" t="s">
        <v>169</v>
      </c>
      <c r="M201" s="158"/>
      <c r="N201" s="156"/>
      <c r="O201" s="157"/>
      <c r="P201" s="163"/>
      <c r="Q201" s="162"/>
      <c r="R201" s="163"/>
      <c r="S201" s="164"/>
    </row>
    <row r="202" spans="1:19" ht="14.1" customHeight="1" x14ac:dyDescent="0.15">
      <c r="A202" s="107"/>
      <c r="B202" s="397"/>
      <c r="C202" s="410"/>
      <c r="D202" s="267"/>
      <c r="E202" s="79"/>
      <c r="F202" s="308"/>
      <c r="G202" s="324"/>
      <c r="H202" s="82"/>
      <c r="I202" s="82" t="s">
        <v>7</v>
      </c>
      <c r="J202" s="82" t="s">
        <v>7</v>
      </c>
      <c r="K202" s="83" t="s">
        <v>7</v>
      </c>
      <c r="L202" s="210" t="s">
        <v>440</v>
      </c>
      <c r="M202" s="158" t="s">
        <v>7</v>
      </c>
      <c r="N202" s="156"/>
      <c r="O202" s="157" t="s">
        <v>7</v>
      </c>
      <c r="P202" s="158" t="s">
        <v>7</v>
      </c>
      <c r="Q202" s="157" t="s">
        <v>7</v>
      </c>
      <c r="R202" s="158" t="s">
        <v>7</v>
      </c>
      <c r="S202" s="159" t="s">
        <v>7</v>
      </c>
    </row>
    <row r="203" spans="1:19" ht="14.1" customHeight="1" x14ac:dyDescent="0.15">
      <c r="A203" s="107"/>
      <c r="B203" s="397"/>
      <c r="C203" s="410"/>
      <c r="D203" s="267"/>
      <c r="E203" s="79"/>
      <c r="F203" s="352"/>
      <c r="G203" s="324"/>
      <c r="H203" s="88"/>
      <c r="I203" s="88"/>
      <c r="J203" s="88"/>
      <c r="K203" s="232"/>
      <c r="L203" s="386" t="s">
        <v>169</v>
      </c>
      <c r="M203" s="168"/>
      <c r="N203" s="166"/>
      <c r="O203" s="167"/>
      <c r="P203" s="168"/>
      <c r="Q203" s="167"/>
      <c r="R203" s="168"/>
      <c r="S203" s="169"/>
    </row>
    <row r="204" spans="1:19" ht="14.1" customHeight="1" x14ac:dyDescent="0.15">
      <c r="A204" s="107"/>
      <c r="B204" s="397"/>
      <c r="C204" s="410"/>
      <c r="D204" s="267"/>
      <c r="E204" s="79"/>
      <c r="F204" s="307" t="s">
        <v>7</v>
      </c>
      <c r="G204" s="729" t="s">
        <v>480</v>
      </c>
      <c r="H204" s="93"/>
      <c r="I204" s="93"/>
      <c r="J204" s="93" t="s">
        <v>7</v>
      </c>
      <c r="K204" s="231" t="s">
        <v>7</v>
      </c>
      <c r="L204" s="387" t="s">
        <v>148</v>
      </c>
      <c r="M204" s="153" t="s">
        <v>7</v>
      </c>
      <c r="N204" s="151"/>
      <c r="O204" s="152" t="s">
        <v>7</v>
      </c>
      <c r="P204" s="153" t="s">
        <v>7</v>
      </c>
      <c r="Q204" s="152" t="s">
        <v>7</v>
      </c>
      <c r="R204" s="153" t="s">
        <v>7</v>
      </c>
      <c r="S204" s="154" t="s">
        <v>7</v>
      </c>
    </row>
    <row r="205" spans="1:19" ht="14.1" customHeight="1" x14ac:dyDescent="0.15">
      <c r="A205" s="107"/>
      <c r="B205" s="397"/>
      <c r="C205" s="410"/>
      <c r="D205" s="267"/>
      <c r="E205" s="79"/>
      <c r="F205" s="344"/>
      <c r="G205" s="730"/>
      <c r="H205" s="99"/>
      <c r="I205" s="82"/>
      <c r="J205" s="82"/>
      <c r="K205" s="100"/>
      <c r="L205" s="210"/>
      <c r="M205" s="158"/>
      <c r="N205" s="156"/>
      <c r="O205" s="157"/>
      <c r="P205" s="205"/>
      <c r="Q205" s="172"/>
      <c r="R205" s="205"/>
      <c r="S205" s="206"/>
    </row>
    <row r="206" spans="1:19" ht="14.1" customHeight="1" x14ac:dyDescent="0.15">
      <c r="A206" s="107"/>
      <c r="B206" s="397"/>
      <c r="C206" s="410"/>
      <c r="D206" s="268"/>
      <c r="E206" s="97"/>
      <c r="F206" s="353"/>
      <c r="G206" s="767"/>
      <c r="H206" s="88"/>
      <c r="I206" s="88"/>
      <c r="J206" s="88"/>
      <c r="K206" s="232"/>
      <c r="L206" s="386"/>
      <c r="M206" s="168"/>
      <c r="N206" s="166"/>
      <c r="O206" s="167"/>
      <c r="P206" s="168"/>
      <c r="Q206" s="167"/>
      <c r="R206" s="168"/>
      <c r="S206" s="169"/>
    </row>
    <row r="207" spans="1:19" ht="14.1" customHeight="1" x14ac:dyDescent="0.15">
      <c r="A207" s="107"/>
      <c r="B207" s="492" t="str">
        <f>IF(等級設定!A40=TRUE,"■","□")</f>
        <v>□</v>
      </c>
      <c r="C207" s="518" t="s">
        <v>459</v>
      </c>
      <c r="D207" s="727" t="s">
        <v>413</v>
      </c>
      <c r="E207" s="92" t="s">
        <v>7</v>
      </c>
      <c r="F207" s="307" t="s">
        <v>7</v>
      </c>
      <c r="G207" s="716" t="s">
        <v>476</v>
      </c>
      <c r="H207" s="93"/>
      <c r="I207" s="93"/>
      <c r="J207" s="93" t="s">
        <v>7</v>
      </c>
      <c r="K207" s="231" t="s">
        <v>7</v>
      </c>
      <c r="L207" s="210" t="s">
        <v>394</v>
      </c>
      <c r="M207" s="158" t="s">
        <v>7</v>
      </c>
      <c r="N207" s="156"/>
      <c r="O207" s="157" t="s">
        <v>7</v>
      </c>
      <c r="P207" s="153" t="s">
        <v>7</v>
      </c>
      <c r="Q207" s="152" t="s">
        <v>7</v>
      </c>
      <c r="R207" s="153" t="s">
        <v>7</v>
      </c>
      <c r="S207" s="154" t="s">
        <v>7</v>
      </c>
    </row>
    <row r="208" spans="1:19" ht="14.1" customHeight="1" x14ac:dyDescent="0.15">
      <c r="A208" s="107"/>
      <c r="B208" s="397"/>
      <c r="C208" s="410" t="s">
        <v>714</v>
      </c>
      <c r="D208" s="728"/>
      <c r="E208" s="79"/>
      <c r="F208" s="308"/>
      <c r="G208" s="717"/>
      <c r="H208" s="82"/>
      <c r="I208" s="82"/>
      <c r="J208" s="82"/>
      <c r="K208" s="83"/>
      <c r="L208" s="210" t="s">
        <v>257</v>
      </c>
      <c r="M208" s="158"/>
      <c r="N208" s="156"/>
      <c r="O208" s="157"/>
      <c r="P208" s="158"/>
      <c r="Q208" s="157"/>
      <c r="R208" s="158"/>
      <c r="S208" s="159"/>
    </row>
    <row r="209" spans="1:19" ht="14.1" customHeight="1" x14ac:dyDescent="0.15">
      <c r="A209" s="107"/>
      <c r="B209" s="397"/>
      <c r="C209" s="410"/>
      <c r="D209" s="264"/>
      <c r="E209" s="79"/>
      <c r="F209" s="303"/>
      <c r="G209" s="717" t="s">
        <v>478</v>
      </c>
      <c r="H209" s="84"/>
      <c r="I209" s="84"/>
      <c r="J209" s="84"/>
      <c r="K209" s="85"/>
      <c r="L209" s="384"/>
      <c r="M209" s="163"/>
      <c r="N209" s="161"/>
      <c r="O209" s="162"/>
      <c r="P209" s="163"/>
      <c r="Q209" s="162"/>
      <c r="R209" s="163"/>
      <c r="S209" s="164"/>
    </row>
    <row r="210" spans="1:19" ht="14.1" customHeight="1" x14ac:dyDescent="0.15">
      <c r="A210" s="107"/>
      <c r="B210" s="397"/>
      <c r="C210" s="410"/>
      <c r="D210" s="264"/>
      <c r="E210" s="79"/>
      <c r="F210" s="308"/>
      <c r="G210" s="717"/>
      <c r="H210" s="93"/>
      <c r="I210" s="93"/>
      <c r="J210" s="93" t="s">
        <v>7</v>
      </c>
      <c r="K210" s="94" t="s">
        <v>7</v>
      </c>
      <c r="L210" s="385" t="s">
        <v>395</v>
      </c>
      <c r="M210" s="153" t="s">
        <v>7</v>
      </c>
      <c r="N210" s="151"/>
      <c r="O210" s="152" t="s">
        <v>7</v>
      </c>
      <c r="P210" s="153" t="s">
        <v>7</v>
      </c>
      <c r="Q210" s="152" t="s">
        <v>7</v>
      </c>
      <c r="R210" s="153" t="s">
        <v>7</v>
      </c>
      <c r="S210" s="154" t="s">
        <v>7</v>
      </c>
    </row>
    <row r="211" spans="1:19" ht="14.1" customHeight="1" x14ac:dyDescent="0.15">
      <c r="A211" s="107"/>
      <c r="B211" s="397"/>
      <c r="C211" s="410"/>
      <c r="D211" s="264"/>
      <c r="E211" s="79"/>
      <c r="F211" s="308"/>
      <c r="G211" s="324"/>
      <c r="H211" s="88"/>
      <c r="I211" s="88"/>
      <c r="J211" s="88"/>
      <c r="K211" s="89"/>
      <c r="L211" s="386"/>
      <c r="M211" s="168"/>
      <c r="N211" s="166"/>
      <c r="O211" s="167"/>
      <c r="P211" s="168"/>
      <c r="Q211" s="167"/>
      <c r="R211" s="168"/>
      <c r="S211" s="169"/>
    </row>
    <row r="212" spans="1:19" ht="14.1" customHeight="1" x14ac:dyDescent="0.15">
      <c r="A212" s="107"/>
      <c r="B212" s="397"/>
      <c r="C212" s="410"/>
      <c r="D212" s="264"/>
      <c r="E212" s="79"/>
      <c r="F212" s="308"/>
      <c r="G212" s="324"/>
      <c r="H212" s="93"/>
      <c r="I212" s="93"/>
      <c r="J212" s="93" t="s">
        <v>7</v>
      </c>
      <c r="K212" s="94" t="s">
        <v>7</v>
      </c>
      <c r="L212" s="385" t="s">
        <v>185</v>
      </c>
      <c r="M212" s="153" t="s">
        <v>7</v>
      </c>
      <c r="N212" s="151"/>
      <c r="O212" s="152" t="s">
        <v>7</v>
      </c>
      <c r="P212" s="153" t="s">
        <v>7</v>
      </c>
      <c r="Q212" s="152" t="s">
        <v>7</v>
      </c>
      <c r="R212" s="153" t="s">
        <v>7</v>
      </c>
      <c r="S212" s="154" t="s">
        <v>7</v>
      </c>
    </row>
    <row r="213" spans="1:19" ht="14.1" customHeight="1" x14ac:dyDescent="0.15">
      <c r="A213" s="107"/>
      <c r="B213" s="397"/>
      <c r="C213" s="410"/>
      <c r="D213" s="264"/>
      <c r="E213" s="79"/>
      <c r="F213" s="352"/>
      <c r="G213" s="324"/>
      <c r="H213" s="88"/>
      <c r="I213" s="88"/>
      <c r="J213" s="88"/>
      <c r="K213" s="89"/>
      <c r="L213" s="386"/>
      <c r="M213" s="168"/>
      <c r="N213" s="166"/>
      <c r="O213" s="167"/>
      <c r="P213" s="168"/>
      <c r="Q213" s="167"/>
      <c r="R213" s="168"/>
      <c r="S213" s="169"/>
    </row>
    <row r="214" spans="1:19" ht="14.1" customHeight="1" x14ac:dyDescent="0.15">
      <c r="A214" s="107"/>
      <c r="B214" s="397"/>
      <c r="C214" s="410"/>
      <c r="D214" s="290"/>
      <c r="E214" s="79"/>
      <c r="F214" s="307" t="s">
        <v>7</v>
      </c>
      <c r="G214" s="716" t="s">
        <v>476</v>
      </c>
      <c r="H214" s="93"/>
      <c r="I214" s="93"/>
      <c r="J214" s="93"/>
      <c r="K214" s="94" t="s">
        <v>7</v>
      </c>
      <c r="L214" s="385" t="s">
        <v>186</v>
      </c>
      <c r="M214" s="153" t="s">
        <v>7</v>
      </c>
      <c r="N214" s="151" t="s">
        <v>7</v>
      </c>
      <c r="O214" s="152"/>
      <c r="P214" s="153" t="s">
        <v>7</v>
      </c>
      <c r="Q214" s="152" t="s">
        <v>7</v>
      </c>
      <c r="R214" s="153" t="s">
        <v>7</v>
      </c>
      <c r="S214" s="154" t="s">
        <v>7</v>
      </c>
    </row>
    <row r="215" spans="1:19" ht="14.1" customHeight="1" x14ac:dyDescent="0.15">
      <c r="A215" s="107"/>
      <c r="B215" s="397"/>
      <c r="C215" s="410"/>
      <c r="D215" s="290"/>
      <c r="E215" s="79"/>
      <c r="F215" s="310"/>
      <c r="G215" s="717"/>
      <c r="H215" s="88"/>
      <c r="I215" s="88"/>
      <c r="J215" s="88"/>
      <c r="K215" s="89"/>
      <c r="L215" s="386"/>
      <c r="M215" s="168"/>
      <c r="N215" s="166"/>
      <c r="O215" s="167"/>
      <c r="P215" s="168"/>
      <c r="Q215" s="167"/>
      <c r="R215" s="168"/>
      <c r="S215" s="169"/>
    </row>
    <row r="216" spans="1:19" ht="14.1" customHeight="1" x14ac:dyDescent="0.15">
      <c r="A216" s="107"/>
      <c r="B216" s="397"/>
      <c r="C216" s="410"/>
      <c r="D216" s="727" t="s">
        <v>412</v>
      </c>
      <c r="E216" s="92" t="s">
        <v>7</v>
      </c>
      <c r="F216" s="307" t="s">
        <v>7</v>
      </c>
      <c r="G216" s="729" t="s">
        <v>480</v>
      </c>
      <c r="H216" s="93"/>
      <c r="I216" s="93"/>
      <c r="J216" s="93"/>
      <c r="K216" s="94" t="s">
        <v>7</v>
      </c>
      <c r="L216" s="385" t="s">
        <v>139</v>
      </c>
      <c r="M216" s="153" t="s">
        <v>7</v>
      </c>
      <c r="N216" s="151"/>
      <c r="O216" s="152" t="s">
        <v>7</v>
      </c>
      <c r="P216" s="153" t="s">
        <v>7</v>
      </c>
      <c r="Q216" s="152" t="s">
        <v>7</v>
      </c>
      <c r="R216" s="153" t="s">
        <v>7</v>
      </c>
      <c r="S216" s="154" t="s">
        <v>7</v>
      </c>
    </row>
    <row r="217" spans="1:19" ht="14.1" customHeight="1" x14ac:dyDescent="0.15">
      <c r="A217" s="107"/>
      <c r="B217" s="397"/>
      <c r="C217" s="410"/>
      <c r="D217" s="728"/>
      <c r="E217" s="79"/>
      <c r="F217" s="344"/>
      <c r="G217" s="730"/>
      <c r="H217" s="80"/>
      <c r="I217" s="80"/>
      <c r="J217" s="80"/>
      <c r="K217" s="81"/>
      <c r="L217" s="387" t="s">
        <v>229</v>
      </c>
      <c r="M217" s="205"/>
      <c r="N217" s="171"/>
      <c r="O217" s="172"/>
      <c r="P217" s="205"/>
      <c r="Q217" s="172"/>
      <c r="R217" s="205"/>
      <c r="S217" s="206"/>
    </row>
    <row r="218" spans="1:19" ht="14.1" customHeight="1" x14ac:dyDescent="0.15">
      <c r="A218" s="107"/>
      <c r="B218" s="397"/>
      <c r="C218" s="410"/>
      <c r="D218" s="267"/>
      <c r="E218" s="79"/>
      <c r="F218" s="344"/>
      <c r="G218" s="730"/>
      <c r="H218" s="84"/>
      <c r="I218" s="84"/>
      <c r="J218" s="84"/>
      <c r="K218" s="85"/>
      <c r="L218" s="384"/>
      <c r="M218" s="163"/>
      <c r="N218" s="161"/>
      <c r="O218" s="162"/>
      <c r="P218" s="163"/>
      <c r="Q218" s="162"/>
      <c r="R218" s="163"/>
      <c r="S218" s="164"/>
    </row>
    <row r="219" spans="1:19" ht="14.1" customHeight="1" x14ac:dyDescent="0.15">
      <c r="A219" s="107"/>
      <c r="B219" s="397"/>
      <c r="C219" s="410"/>
      <c r="D219" s="267"/>
      <c r="E219" s="79"/>
      <c r="F219" s="303"/>
      <c r="G219" s="730"/>
      <c r="H219" s="93"/>
      <c r="I219" s="93"/>
      <c r="J219" s="93"/>
      <c r="K219" s="94" t="s">
        <v>7</v>
      </c>
      <c r="L219" s="385" t="s">
        <v>95</v>
      </c>
      <c r="M219" s="153" t="s">
        <v>7</v>
      </c>
      <c r="N219" s="151"/>
      <c r="O219" s="152" t="s">
        <v>7</v>
      </c>
      <c r="P219" s="153" t="s">
        <v>7</v>
      </c>
      <c r="Q219" s="152" t="s">
        <v>7</v>
      </c>
      <c r="R219" s="153" t="s">
        <v>7</v>
      </c>
      <c r="S219" s="154" t="s">
        <v>7</v>
      </c>
    </row>
    <row r="220" spans="1:19" ht="14.1" customHeight="1" x14ac:dyDescent="0.15">
      <c r="A220" s="107"/>
      <c r="B220" s="397"/>
      <c r="C220" s="410"/>
      <c r="D220" s="267"/>
      <c r="E220" s="79"/>
      <c r="F220" s="344"/>
      <c r="G220" s="730"/>
      <c r="H220" s="82"/>
      <c r="I220" s="82"/>
      <c r="J220" s="82"/>
      <c r="K220" s="83"/>
      <c r="L220" s="210" t="s">
        <v>229</v>
      </c>
      <c r="M220" s="158"/>
      <c r="N220" s="156"/>
      <c r="O220" s="157"/>
      <c r="P220" s="158"/>
      <c r="Q220" s="157"/>
      <c r="R220" s="158"/>
      <c r="S220" s="159"/>
    </row>
    <row r="221" spans="1:19" ht="14.1" customHeight="1" x14ac:dyDescent="0.15">
      <c r="A221" s="107"/>
      <c r="B221" s="397"/>
      <c r="C221" s="410"/>
      <c r="D221" s="267"/>
      <c r="E221" s="79"/>
      <c r="F221" s="344"/>
      <c r="G221" s="730"/>
      <c r="H221" s="88"/>
      <c r="I221" s="88"/>
      <c r="J221" s="88"/>
      <c r="K221" s="89"/>
      <c r="L221" s="386"/>
      <c r="M221" s="168"/>
      <c r="N221" s="166"/>
      <c r="O221" s="167"/>
      <c r="P221" s="168"/>
      <c r="Q221" s="167"/>
      <c r="R221" s="168"/>
      <c r="S221" s="169"/>
    </row>
    <row r="222" spans="1:19" ht="14.1" customHeight="1" x14ac:dyDescent="0.15">
      <c r="A222" s="107"/>
      <c r="B222" s="397"/>
      <c r="C222" s="410"/>
      <c r="D222" s="267"/>
      <c r="E222" s="79"/>
      <c r="F222" s="303"/>
      <c r="G222" s="730"/>
      <c r="H222" s="80"/>
      <c r="I222" s="80"/>
      <c r="J222" s="80"/>
      <c r="K222" s="81" t="s">
        <v>7</v>
      </c>
      <c r="L222" s="387" t="s">
        <v>140</v>
      </c>
      <c r="M222" s="205" t="s">
        <v>7</v>
      </c>
      <c r="N222" s="171"/>
      <c r="O222" s="152" t="s">
        <v>7</v>
      </c>
      <c r="P222" s="153" t="s">
        <v>7</v>
      </c>
      <c r="Q222" s="152" t="s">
        <v>7</v>
      </c>
      <c r="R222" s="153" t="s">
        <v>7</v>
      </c>
      <c r="S222" s="154" t="s">
        <v>7</v>
      </c>
    </row>
    <row r="223" spans="1:19" ht="14.1" customHeight="1" x14ac:dyDescent="0.15">
      <c r="A223" s="107"/>
      <c r="B223" s="397"/>
      <c r="C223" s="410"/>
      <c r="D223" s="267"/>
      <c r="E223" s="79"/>
      <c r="F223" s="344"/>
      <c r="G223" s="730"/>
      <c r="H223" s="84"/>
      <c r="I223" s="84"/>
      <c r="J223" s="84"/>
      <c r="K223" s="236"/>
      <c r="L223" s="384" t="s">
        <v>229</v>
      </c>
      <c r="M223" s="163"/>
      <c r="N223" s="161"/>
      <c r="O223" s="162"/>
      <c r="P223" s="163"/>
      <c r="Q223" s="162"/>
      <c r="R223" s="163"/>
      <c r="S223" s="164"/>
    </row>
    <row r="224" spans="1:19" ht="14.1" customHeight="1" thickBot="1" x14ac:dyDescent="0.2">
      <c r="A224" s="422"/>
      <c r="B224" s="423"/>
      <c r="C224" s="416"/>
      <c r="D224" s="277"/>
      <c r="E224" s="95"/>
      <c r="F224" s="345"/>
      <c r="G224" s="731"/>
      <c r="H224" s="233"/>
      <c r="I224" s="233"/>
      <c r="J224" s="233"/>
      <c r="K224" s="237"/>
      <c r="L224" s="389"/>
      <c r="M224" s="238"/>
      <c r="N224" s="239"/>
      <c r="O224" s="240"/>
      <c r="P224" s="238"/>
      <c r="Q224" s="240"/>
      <c r="R224" s="238"/>
      <c r="S224" s="241"/>
    </row>
    <row r="225" spans="1:19" ht="14.1" customHeight="1" x14ac:dyDescent="0.15">
      <c r="A225" s="108"/>
      <c r="B225" s="108"/>
      <c r="C225" s="407"/>
      <c r="D225" s="265"/>
      <c r="E225" s="112"/>
      <c r="F225" s="108"/>
      <c r="G225" s="108"/>
      <c r="H225" s="108"/>
      <c r="I225" s="108"/>
      <c r="J225" s="108"/>
      <c r="K225" s="108"/>
      <c r="L225" s="363"/>
      <c r="M225" s="108"/>
      <c r="N225" s="108"/>
      <c r="O225" s="108"/>
      <c r="P225" s="108"/>
      <c r="Q225" s="108"/>
      <c r="R225" s="108"/>
      <c r="S225" s="109"/>
    </row>
    <row r="226" spans="1:19" ht="15" customHeight="1" x14ac:dyDescent="0.15">
      <c r="A226" s="770" t="s">
        <v>680</v>
      </c>
      <c r="B226" s="771"/>
      <c r="C226" s="771"/>
      <c r="D226" s="508" t="str">
        <f>IF(D1="","",D1)</f>
        <v/>
      </c>
      <c r="E226" s="772" t="s">
        <v>679</v>
      </c>
      <c r="F226" s="773"/>
      <c r="G226" s="773"/>
      <c r="H226" s="771" t="str">
        <f>IF(H1="","",H1)</f>
        <v/>
      </c>
      <c r="I226" s="771"/>
      <c r="J226" s="771"/>
      <c r="K226" s="771"/>
      <c r="L226" s="771"/>
      <c r="M226" s="771"/>
      <c r="N226" s="771"/>
      <c r="O226" s="771"/>
      <c r="P226" s="771"/>
      <c r="Q226" s="771"/>
      <c r="R226" s="771"/>
      <c r="S226" s="774"/>
    </row>
    <row r="227" spans="1:19" ht="14.1" customHeight="1" x14ac:dyDescent="0.15">
      <c r="A227" s="108"/>
      <c r="B227" s="108"/>
      <c r="C227" s="407"/>
      <c r="D227" s="265"/>
      <c r="E227" s="108"/>
      <c r="F227" s="109"/>
      <c r="G227" s="109"/>
      <c r="H227" s="109"/>
      <c r="I227" s="109"/>
      <c r="J227" s="109"/>
      <c r="K227" s="109"/>
      <c r="L227" s="363"/>
      <c r="M227" s="109"/>
      <c r="N227" s="109"/>
      <c r="O227" s="109"/>
      <c r="P227" s="109"/>
      <c r="Q227" s="109"/>
      <c r="R227" s="109"/>
      <c r="S227" s="109" t="s">
        <v>141</v>
      </c>
    </row>
    <row r="228" spans="1:19" ht="14.1" customHeight="1" thickBot="1" x14ac:dyDescent="0.2">
      <c r="A228" s="108" t="s">
        <v>565</v>
      </c>
      <c r="B228" s="108"/>
      <c r="C228" s="407"/>
      <c r="D228" s="265"/>
      <c r="E228" s="112"/>
      <c r="F228" s="108"/>
      <c r="G228" s="108"/>
      <c r="H228" s="108"/>
      <c r="I228" s="108"/>
      <c r="J228" s="108"/>
      <c r="K228" s="108"/>
      <c r="L228" s="363"/>
      <c r="M228" s="108"/>
      <c r="N228" s="103"/>
      <c r="O228" s="103"/>
      <c r="P228" s="108"/>
      <c r="Q228" s="103"/>
      <c r="R228" s="103"/>
      <c r="S228" s="103" t="s">
        <v>134</v>
      </c>
    </row>
    <row r="229" spans="1:19" ht="14.1" customHeight="1" x14ac:dyDescent="0.15">
      <c r="A229" s="643"/>
      <c r="B229" s="646" t="s">
        <v>449</v>
      </c>
      <c r="C229" s="649" t="s">
        <v>142</v>
      </c>
      <c r="D229" s="652" t="s">
        <v>20</v>
      </c>
      <c r="E229" s="655" t="s">
        <v>128</v>
      </c>
      <c r="F229" s="656"/>
      <c r="G229" s="656"/>
      <c r="H229" s="656"/>
      <c r="I229" s="656"/>
      <c r="J229" s="656"/>
      <c r="K229" s="656"/>
      <c r="L229" s="655" t="s">
        <v>129</v>
      </c>
      <c r="M229" s="656"/>
      <c r="N229" s="656"/>
      <c r="O229" s="656"/>
      <c r="P229" s="656"/>
      <c r="Q229" s="656"/>
      <c r="R229" s="656"/>
      <c r="S229" s="657"/>
    </row>
    <row r="230" spans="1:19" ht="14.1" customHeight="1" x14ac:dyDescent="0.15">
      <c r="A230" s="644"/>
      <c r="B230" s="647"/>
      <c r="C230" s="650"/>
      <c r="D230" s="653"/>
      <c r="E230" s="658" t="s">
        <v>371</v>
      </c>
      <c r="F230" s="660" t="s">
        <v>2</v>
      </c>
      <c r="G230" s="661"/>
      <c r="H230" s="660" t="s">
        <v>21</v>
      </c>
      <c r="I230" s="666"/>
      <c r="J230" s="666"/>
      <c r="K230" s="667"/>
      <c r="L230" s="670" t="s">
        <v>177</v>
      </c>
      <c r="M230" s="668" t="s">
        <v>22</v>
      </c>
      <c r="N230" s="668"/>
      <c r="O230" s="663"/>
      <c r="P230" s="693" t="s">
        <v>346</v>
      </c>
      <c r="Q230" s="693"/>
      <c r="R230" s="693"/>
      <c r="S230" s="695"/>
    </row>
    <row r="231" spans="1:19" ht="14.1" customHeight="1" x14ac:dyDescent="0.15">
      <c r="A231" s="644"/>
      <c r="B231" s="647"/>
      <c r="C231" s="650"/>
      <c r="D231" s="653"/>
      <c r="E231" s="659"/>
      <c r="F231" s="662"/>
      <c r="G231" s="663"/>
      <c r="H231" s="662"/>
      <c r="I231" s="668"/>
      <c r="J231" s="668"/>
      <c r="K231" s="669"/>
      <c r="L231" s="671"/>
      <c r="M231" s="693"/>
      <c r="N231" s="693"/>
      <c r="O231" s="694"/>
      <c r="P231" s="666" t="s">
        <v>235</v>
      </c>
      <c r="Q231" s="661"/>
      <c r="R231" s="660" t="s">
        <v>236</v>
      </c>
      <c r="S231" s="667"/>
    </row>
    <row r="232" spans="1:19" ht="14.1" customHeight="1" x14ac:dyDescent="0.15">
      <c r="A232" s="644"/>
      <c r="B232" s="647"/>
      <c r="C232" s="650"/>
      <c r="D232" s="653"/>
      <c r="E232" s="670" t="s">
        <v>370</v>
      </c>
      <c r="F232" s="662"/>
      <c r="G232" s="663"/>
      <c r="H232" s="660">
        <v>1</v>
      </c>
      <c r="I232" s="701">
        <v>2</v>
      </c>
      <c r="J232" s="701">
        <v>3</v>
      </c>
      <c r="K232" s="667">
        <v>4</v>
      </c>
      <c r="L232" s="671"/>
      <c r="M232" s="641" t="s">
        <v>170</v>
      </c>
      <c r="N232" s="673" t="s">
        <v>171</v>
      </c>
      <c r="O232" s="675" t="s">
        <v>172</v>
      </c>
      <c r="P232" s="677" t="s">
        <v>344</v>
      </c>
      <c r="Q232" s="679" t="s">
        <v>345</v>
      </c>
      <c r="R232" s="677" t="s">
        <v>344</v>
      </c>
      <c r="S232" s="682" t="s">
        <v>345</v>
      </c>
    </row>
    <row r="233" spans="1:19" ht="14.1" customHeight="1" thickBot="1" x14ac:dyDescent="0.2">
      <c r="A233" s="645"/>
      <c r="B233" s="648"/>
      <c r="C233" s="651"/>
      <c r="D233" s="654"/>
      <c r="E233" s="672"/>
      <c r="F233" s="664"/>
      <c r="G233" s="665"/>
      <c r="H233" s="662"/>
      <c r="I233" s="702"/>
      <c r="J233" s="702"/>
      <c r="K233" s="669"/>
      <c r="L233" s="672"/>
      <c r="M233" s="681"/>
      <c r="N233" s="674"/>
      <c r="O233" s="676"/>
      <c r="P233" s="678"/>
      <c r="Q233" s="680"/>
      <c r="R233" s="678"/>
      <c r="S233" s="683"/>
    </row>
    <row r="234" spans="1:19" ht="14.1" customHeight="1" x14ac:dyDescent="0.15">
      <c r="A234" s="107">
        <v>7</v>
      </c>
      <c r="B234" s="593" t="str">
        <f>IF(等級設定!A43=TRUE,"■","□")</f>
        <v>□</v>
      </c>
      <c r="C234" s="518" t="s">
        <v>849</v>
      </c>
      <c r="D234" s="266" t="s">
        <v>195</v>
      </c>
      <c r="E234" s="76" t="s">
        <v>7</v>
      </c>
      <c r="F234" s="304"/>
      <c r="G234" s="305"/>
      <c r="H234" s="106"/>
      <c r="I234" s="106"/>
      <c r="J234" s="106" t="s">
        <v>7</v>
      </c>
      <c r="K234" s="104" t="s">
        <v>7</v>
      </c>
      <c r="L234" s="383" t="s">
        <v>192</v>
      </c>
      <c r="M234" s="189" t="s">
        <v>7</v>
      </c>
      <c r="N234" s="187"/>
      <c r="O234" s="188" t="s">
        <v>7</v>
      </c>
      <c r="P234" s="153" t="s">
        <v>7</v>
      </c>
      <c r="Q234" s="152" t="s">
        <v>7</v>
      </c>
      <c r="R234" s="153" t="s">
        <v>7</v>
      </c>
      <c r="S234" s="154" t="s">
        <v>7</v>
      </c>
    </row>
    <row r="235" spans="1:19" ht="14.1" customHeight="1" x14ac:dyDescent="0.15">
      <c r="A235" s="107" t="s">
        <v>9</v>
      </c>
      <c r="B235" s="397"/>
      <c r="C235" s="410" t="s">
        <v>715</v>
      </c>
      <c r="D235" s="264" t="s">
        <v>410</v>
      </c>
      <c r="E235" s="79"/>
      <c r="F235" s="334"/>
      <c r="G235" s="335"/>
      <c r="H235" s="88"/>
      <c r="I235" s="88"/>
      <c r="J235" s="88"/>
      <c r="K235" s="89"/>
      <c r="L235" s="386"/>
      <c r="M235" s="168"/>
      <c r="N235" s="166"/>
      <c r="O235" s="167"/>
      <c r="P235" s="168"/>
      <c r="Q235" s="167"/>
      <c r="R235" s="168"/>
      <c r="S235" s="169"/>
    </row>
    <row r="236" spans="1:19" ht="14.1" customHeight="1" x14ac:dyDescent="0.15">
      <c r="A236" s="107" t="s">
        <v>640</v>
      </c>
      <c r="B236" s="397"/>
      <c r="C236" s="410"/>
      <c r="D236" s="264"/>
      <c r="E236" s="79"/>
      <c r="F236" s="312"/>
      <c r="G236" s="296"/>
      <c r="H236" s="93"/>
      <c r="I236" s="93"/>
      <c r="J236" s="93" t="s">
        <v>7</v>
      </c>
      <c r="K236" s="94" t="s">
        <v>7</v>
      </c>
      <c r="L236" s="385" t="s">
        <v>193</v>
      </c>
      <c r="M236" s="153" t="s">
        <v>7</v>
      </c>
      <c r="N236" s="151" t="s">
        <v>7</v>
      </c>
      <c r="O236" s="152" t="s">
        <v>7</v>
      </c>
      <c r="P236" s="153" t="s">
        <v>7</v>
      </c>
      <c r="Q236" s="152" t="s">
        <v>7</v>
      </c>
      <c r="R236" s="153" t="s">
        <v>7</v>
      </c>
      <c r="S236" s="154" t="s">
        <v>7</v>
      </c>
    </row>
    <row r="237" spans="1:19" ht="14.1" customHeight="1" x14ac:dyDescent="0.15">
      <c r="A237" s="107" t="s">
        <v>641</v>
      </c>
      <c r="B237" s="397"/>
      <c r="C237" s="410"/>
      <c r="D237" s="264"/>
      <c r="E237" s="79"/>
      <c r="F237" s="334"/>
      <c r="G237" s="335"/>
      <c r="H237" s="88"/>
      <c r="I237" s="88"/>
      <c r="J237" s="88"/>
      <c r="K237" s="89"/>
      <c r="L237" s="386"/>
      <c r="M237" s="168"/>
      <c r="N237" s="166"/>
      <c r="O237" s="167"/>
      <c r="P237" s="168"/>
      <c r="Q237" s="167"/>
      <c r="R237" s="168"/>
      <c r="S237" s="169"/>
    </row>
    <row r="238" spans="1:19" ht="14.1" customHeight="1" x14ac:dyDescent="0.15">
      <c r="A238" s="107" t="s">
        <v>642</v>
      </c>
      <c r="B238" s="397"/>
      <c r="C238" s="420"/>
      <c r="D238" s="264"/>
      <c r="E238" s="79"/>
      <c r="F238" s="246"/>
      <c r="G238" s="297"/>
      <c r="H238" s="80"/>
      <c r="I238" s="80"/>
      <c r="J238" s="80" t="s">
        <v>125</v>
      </c>
      <c r="K238" s="81" t="s">
        <v>125</v>
      </c>
      <c r="L238" s="387" t="s">
        <v>396</v>
      </c>
      <c r="M238" s="205" t="s">
        <v>7</v>
      </c>
      <c r="N238" s="171"/>
      <c r="O238" s="172" t="s">
        <v>7</v>
      </c>
      <c r="P238" s="153" t="s">
        <v>7</v>
      </c>
      <c r="Q238" s="152" t="s">
        <v>7</v>
      </c>
      <c r="R238" s="153" t="s">
        <v>7</v>
      </c>
      <c r="S238" s="154" t="s">
        <v>7</v>
      </c>
    </row>
    <row r="239" spans="1:19" ht="14.1" customHeight="1" x14ac:dyDescent="0.15">
      <c r="A239" s="107" t="s">
        <v>138</v>
      </c>
      <c r="B239" s="397"/>
      <c r="C239" s="420"/>
      <c r="D239" s="264"/>
      <c r="E239" s="79"/>
      <c r="F239" s="330"/>
      <c r="G239" s="331"/>
      <c r="H239" s="82"/>
      <c r="I239" s="82"/>
      <c r="J239" s="82"/>
      <c r="K239" s="83"/>
      <c r="L239" s="210" t="s">
        <v>257</v>
      </c>
      <c r="M239" s="158"/>
      <c r="N239" s="156"/>
      <c r="O239" s="157"/>
      <c r="P239" s="158"/>
      <c r="Q239" s="157"/>
      <c r="R239" s="158"/>
      <c r="S239" s="159"/>
    </row>
    <row r="240" spans="1:19" ht="14.1" customHeight="1" x14ac:dyDescent="0.15">
      <c r="A240" s="107" t="s">
        <v>645</v>
      </c>
      <c r="B240" s="397"/>
      <c r="C240" s="420"/>
      <c r="D240" s="284"/>
      <c r="E240" s="97"/>
      <c r="F240" s="334"/>
      <c r="G240" s="335"/>
      <c r="H240" s="88"/>
      <c r="I240" s="88"/>
      <c r="J240" s="88"/>
      <c r="K240" s="89"/>
      <c r="L240" s="386"/>
      <c r="M240" s="168"/>
      <c r="N240" s="166"/>
      <c r="O240" s="167"/>
      <c r="P240" s="168"/>
      <c r="Q240" s="167"/>
      <c r="R240" s="168"/>
      <c r="S240" s="169"/>
    </row>
    <row r="241" spans="1:19" ht="14.1" customHeight="1" x14ac:dyDescent="0.15">
      <c r="A241" s="107" t="s">
        <v>190</v>
      </c>
      <c r="B241" s="405" t="str">
        <f>IF(等級設定!A44=TRUE,"■","□")</f>
        <v>□</v>
      </c>
      <c r="C241" s="599" t="s">
        <v>852</v>
      </c>
      <c r="D241" s="264" t="s">
        <v>195</v>
      </c>
      <c r="E241" s="79" t="s">
        <v>7</v>
      </c>
      <c r="F241" s="246"/>
      <c r="G241" s="297"/>
      <c r="H241" s="80"/>
      <c r="I241" s="80"/>
      <c r="J241" s="80" t="s">
        <v>125</v>
      </c>
      <c r="K241" s="81" t="s">
        <v>125</v>
      </c>
      <c r="L241" s="387" t="s">
        <v>194</v>
      </c>
      <c r="M241" s="205" t="s">
        <v>7</v>
      </c>
      <c r="N241" s="171"/>
      <c r="O241" s="172" t="s">
        <v>7</v>
      </c>
      <c r="P241" s="153" t="s">
        <v>7</v>
      </c>
      <c r="Q241" s="152" t="s">
        <v>7</v>
      </c>
      <c r="R241" s="153" t="s">
        <v>7</v>
      </c>
      <c r="S241" s="154" t="s">
        <v>7</v>
      </c>
    </row>
    <row r="242" spans="1:19" ht="14.1" customHeight="1" x14ac:dyDescent="0.15">
      <c r="A242" s="107" t="s">
        <v>0</v>
      </c>
      <c r="B242" s="397"/>
      <c r="C242" s="410" t="s">
        <v>715</v>
      </c>
      <c r="D242" s="728" t="s">
        <v>411</v>
      </c>
      <c r="E242" s="79"/>
      <c r="F242" s="334"/>
      <c r="G242" s="335"/>
      <c r="H242" s="88"/>
      <c r="I242" s="88"/>
      <c r="J242" s="88"/>
      <c r="K242" s="89"/>
      <c r="L242" s="386"/>
      <c r="M242" s="168"/>
      <c r="N242" s="166"/>
      <c r="O242" s="167"/>
      <c r="P242" s="168"/>
      <c r="Q242" s="167"/>
      <c r="R242" s="168"/>
      <c r="S242" s="169"/>
    </row>
    <row r="243" spans="1:19" ht="14.1" customHeight="1" x14ac:dyDescent="0.15">
      <c r="A243" s="107" t="s">
        <v>1</v>
      </c>
      <c r="B243" s="397"/>
      <c r="C243" s="420"/>
      <c r="D243" s="728"/>
      <c r="E243" s="79"/>
      <c r="F243" s="246"/>
      <c r="G243" s="297"/>
      <c r="H243" s="80"/>
      <c r="I243" s="80"/>
      <c r="J243" s="80" t="s">
        <v>125</v>
      </c>
      <c r="K243" s="81" t="s">
        <v>125</v>
      </c>
      <c r="L243" s="387" t="s">
        <v>193</v>
      </c>
      <c r="M243" s="205" t="s">
        <v>7</v>
      </c>
      <c r="N243" s="171" t="s">
        <v>7</v>
      </c>
      <c r="O243" s="172" t="s">
        <v>7</v>
      </c>
      <c r="P243" s="153" t="s">
        <v>7</v>
      </c>
      <c r="Q243" s="152" t="s">
        <v>7</v>
      </c>
      <c r="R243" s="153" t="s">
        <v>7</v>
      </c>
      <c r="S243" s="154" t="s">
        <v>7</v>
      </c>
    </row>
    <row r="244" spans="1:19" ht="14.1" customHeight="1" thickBot="1" x14ac:dyDescent="0.2">
      <c r="A244" s="107" t="s">
        <v>191</v>
      </c>
      <c r="B244" s="397"/>
      <c r="C244" s="416"/>
      <c r="D244" s="291"/>
      <c r="E244" s="95"/>
      <c r="F244" s="349"/>
      <c r="G244" s="350"/>
      <c r="H244" s="173"/>
      <c r="I244" s="173"/>
      <c r="J244" s="173"/>
      <c r="K244" s="105"/>
      <c r="L244" s="389"/>
      <c r="M244" s="177"/>
      <c r="N244" s="175"/>
      <c r="O244" s="176"/>
      <c r="P244" s="177"/>
      <c r="Q244" s="176"/>
      <c r="R244" s="177"/>
      <c r="S244" s="178"/>
    </row>
    <row r="245" spans="1:19" ht="14.1" customHeight="1" x14ac:dyDescent="0.15">
      <c r="A245" s="248">
        <v>8</v>
      </c>
      <c r="B245" s="404" t="str">
        <f>IF(等級設定!A46=TRUE,"■","□")</f>
        <v>□</v>
      </c>
      <c r="C245" s="518" t="s">
        <v>716</v>
      </c>
      <c r="D245" s="266" t="s">
        <v>729</v>
      </c>
      <c r="E245" s="76" t="s">
        <v>7</v>
      </c>
      <c r="F245" s="346" t="s">
        <v>7</v>
      </c>
      <c r="G245" s="725" t="s">
        <v>739</v>
      </c>
      <c r="H245" s="473"/>
      <c r="I245" s="473"/>
      <c r="J245" s="473" t="s">
        <v>7</v>
      </c>
      <c r="K245" s="250" t="s">
        <v>125</v>
      </c>
      <c r="L245" s="383" t="s">
        <v>724</v>
      </c>
      <c r="M245" s="215" t="s">
        <v>7</v>
      </c>
      <c r="N245" s="474"/>
      <c r="O245" s="475" t="s">
        <v>7</v>
      </c>
      <c r="P245" s="215" t="s">
        <v>7</v>
      </c>
      <c r="Q245" s="475" t="s">
        <v>7</v>
      </c>
      <c r="R245" s="215" t="s">
        <v>7</v>
      </c>
      <c r="S245" s="476" t="s">
        <v>7</v>
      </c>
    </row>
    <row r="246" spans="1:19" ht="14.1" customHeight="1" x14ac:dyDescent="0.15">
      <c r="A246" s="107" t="s">
        <v>10</v>
      </c>
      <c r="B246" s="397"/>
      <c r="C246" s="745" t="s">
        <v>719</v>
      </c>
      <c r="D246" s="777" t="s">
        <v>730</v>
      </c>
      <c r="E246" s="79"/>
      <c r="F246" s="308"/>
      <c r="G246" s="717"/>
      <c r="H246" s="99"/>
      <c r="I246" s="99"/>
      <c r="J246" s="99"/>
      <c r="K246" s="100"/>
      <c r="L246" s="211"/>
      <c r="M246" s="195"/>
      <c r="N246" s="193"/>
      <c r="O246" s="194"/>
      <c r="P246" s="195"/>
      <c r="Q246" s="194"/>
      <c r="R246" s="195"/>
      <c r="S246" s="196"/>
    </row>
    <row r="247" spans="1:19" ht="14.1" customHeight="1" x14ac:dyDescent="0.15">
      <c r="A247" s="107" t="s">
        <v>641</v>
      </c>
      <c r="B247" s="397"/>
      <c r="C247" s="745"/>
      <c r="D247" s="777"/>
      <c r="E247" s="79"/>
      <c r="F247" s="308"/>
      <c r="G247" s="717"/>
      <c r="H247" s="99"/>
      <c r="I247" s="99" t="s">
        <v>7</v>
      </c>
      <c r="J247" s="99" t="s">
        <v>7</v>
      </c>
      <c r="K247" s="100" t="s">
        <v>7</v>
      </c>
      <c r="L247" s="211" t="s">
        <v>725</v>
      </c>
      <c r="M247" s="195" t="s">
        <v>7</v>
      </c>
      <c r="N247" s="193" t="s">
        <v>7</v>
      </c>
      <c r="O247" s="194" t="s">
        <v>7</v>
      </c>
      <c r="P247" s="195" t="s">
        <v>7</v>
      </c>
      <c r="Q247" s="194" t="s">
        <v>7</v>
      </c>
      <c r="R247" s="195" t="s">
        <v>7</v>
      </c>
      <c r="S247" s="196" t="s">
        <v>7</v>
      </c>
    </row>
    <row r="248" spans="1:19" ht="14.1" customHeight="1" x14ac:dyDescent="0.15">
      <c r="A248" s="107" t="s">
        <v>642</v>
      </c>
      <c r="B248" s="397"/>
      <c r="D248" s="522"/>
      <c r="E248" s="79"/>
      <c r="F248" s="308" t="s">
        <v>7</v>
      </c>
      <c r="G248" s="717" t="s">
        <v>476</v>
      </c>
      <c r="H248" s="99"/>
      <c r="I248" s="99"/>
      <c r="J248" s="99"/>
      <c r="K248" s="100"/>
      <c r="L248" s="211"/>
      <c r="M248" s="195"/>
      <c r="N248" s="193"/>
      <c r="O248" s="194"/>
      <c r="P248" s="195"/>
      <c r="Q248" s="194"/>
      <c r="R248" s="195"/>
      <c r="S248" s="196"/>
    </row>
    <row r="249" spans="1:19" ht="14.1" customHeight="1" x14ac:dyDescent="0.15">
      <c r="A249" s="107" t="s">
        <v>138</v>
      </c>
      <c r="B249" s="397"/>
      <c r="C249" s="300" t="s">
        <v>720</v>
      </c>
      <c r="D249" s="486" t="s">
        <v>734</v>
      </c>
      <c r="E249" s="234"/>
      <c r="F249" s="308"/>
      <c r="G249" s="717"/>
      <c r="H249" s="245"/>
      <c r="I249" s="99" t="s">
        <v>7</v>
      </c>
      <c r="J249" s="99" t="s">
        <v>7</v>
      </c>
      <c r="K249" s="100" t="s">
        <v>7</v>
      </c>
      <c r="L249" s="211" t="s">
        <v>726</v>
      </c>
      <c r="M249" s="195" t="s">
        <v>7</v>
      </c>
      <c r="N249" s="193"/>
      <c r="O249" s="194" t="s">
        <v>7</v>
      </c>
      <c r="P249" s="195" t="s">
        <v>7</v>
      </c>
      <c r="Q249" s="194" t="s">
        <v>7</v>
      </c>
      <c r="R249" s="195" t="s">
        <v>7</v>
      </c>
      <c r="S249" s="196" t="s">
        <v>7</v>
      </c>
    </row>
    <row r="250" spans="1:19" ht="14.1" customHeight="1" x14ac:dyDescent="0.15">
      <c r="A250" s="107" t="s">
        <v>645</v>
      </c>
      <c r="B250" s="397"/>
      <c r="C250" s="300" t="s">
        <v>721</v>
      </c>
      <c r="D250" s="486" t="s">
        <v>734</v>
      </c>
      <c r="E250" s="98"/>
      <c r="F250" s="308"/>
      <c r="G250" s="324"/>
      <c r="H250" s="521"/>
      <c r="I250" s="521"/>
      <c r="J250" s="521"/>
      <c r="K250" s="245"/>
      <c r="L250" s="501"/>
      <c r="M250" s="243"/>
      <c r="N250" s="520"/>
      <c r="O250" s="209"/>
      <c r="P250" s="243"/>
      <c r="Q250" s="209"/>
      <c r="R250" s="243"/>
      <c r="S250" s="244"/>
    </row>
    <row r="251" spans="1:19" ht="14.1" customHeight="1" x14ac:dyDescent="0.15">
      <c r="A251" s="107" t="s">
        <v>154</v>
      </c>
      <c r="B251" s="397"/>
      <c r="C251" s="300" t="s">
        <v>722</v>
      </c>
      <c r="D251" s="486" t="s">
        <v>734</v>
      </c>
      <c r="E251" s="79"/>
      <c r="F251" s="308"/>
      <c r="G251" s="324"/>
      <c r="H251" s="99"/>
      <c r="I251" s="99"/>
      <c r="J251" s="99" t="s">
        <v>7</v>
      </c>
      <c r="K251" s="100" t="s">
        <v>7</v>
      </c>
      <c r="L251" s="211" t="s">
        <v>727</v>
      </c>
      <c r="M251" s="195" t="s">
        <v>7</v>
      </c>
      <c r="N251" s="193" t="s">
        <v>7</v>
      </c>
      <c r="O251" s="194" t="s">
        <v>7</v>
      </c>
      <c r="P251" s="195" t="s">
        <v>7</v>
      </c>
      <c r="Q251" s="194" t="s">
        <v>7</v>
      </c>
      <c r="R251" s="195" t="s">
        <v>7</v>
      </c>
      <c r="S251" s="196" t="s">
        <v>7</v>
      </c>
    </row>
    <row r="252" spans="1:19" ht="14.1" customHeight="1" x14ac:dyDescent="0.15">
      <c r="A252" s="107" t="s">
        <v>0</v>
      </c>
      <c r="B252" s="397"/>
      <c r="C252" s="300" t="s">
        <v>723</v>
      </c>
      <c r="D252" s="486" t="s">
        <v>734</v>
      </c>
      <c r="E252" s="79"/>
      <c r="F252" s="308"/>
      <c r="G252" s="324"/>
      <c r="H252" s="99"/>
      <c r="I252" s="99"/>
      <c r="J252" s="99"/>
      <c r="K252" s="100"/>
      <c r="L252" s="211"/>
      <c r="M252" s="195"/>
      <c r="N252" s="193"/>
      <c r="O252" s="194"/>
      <c r="P252" s="195"/>
      <c r="Q252" s="194"/>
      <c r="R252" s="195"/>
      <c r="S252" s="196"/>
    </row>
    <row r="253" spans="1:19" ht="14.1" customHeight="1" x14ac:dyDescent="0.15">
      <c r="A253" s="107" t="s">
        <v>1</v>
      </c>
      <c r="B253" s="397"/>
      <c r="C253"/>
      <c r="D253" s="267"/>
      <c r="E253" s="79"/>
      <c r="F253" s="308"/>
      <c r="G253" s="324"/>
      <c r="H253" s="99"/>
      <c r="I253" s="99"/>
      <c r="J253" s="99" t="s">
        <v>7</v>
      </c>
      <c r="K253" s="100" t="s">
        <v>7</v>
      </c>
      <c r="L253" s="211" t="s">
        <v>728</v>
      </c>
      <c r="M253" s="195" t="s">
        <v>7</v>
      </c>
      <c r="N253" s="193" t="s">
        <v>7</v>
      </c>
      <c r="O253" s="194" t="s">
        <v>7</v>
      </c>
      <c r="P253" s="195" t="s">
        <v>7</v>
      </c>
      <c r="Q253" s="194" t="s">
        <v>7</v>
      </c>
      <c r="R253" s="195" t="s">
        <v>7</v>
      </c>
      <c r="S253" s="196" t="s">
        <v>7</v>
      </c>
    </row>
    <row r="254" spans="1:19" ht="14.1" customHeight="1" thickBot="1" x14ac:dyDescent="0.2">
      <c r="A254" s="107" t="s">
        <v>157</v>
      </c>
      <c r="B254" s="397"/>
      <c r="D254" s="267"/>
      <c r="E254" s="97"/>
      <c r="F254" s="310"/>
      <c r="G254" s="325"/>
      <c r="H254" s="478"/>
      <c r="I254" s="478"/>
      <c r="J254" s="478"/>
      <c r="K254" s="113"/>
      <c r="L254" s="480"/>
      <c r="M254" s="199"/>
      <c r="N254" s="197"/>
      <c r="O254" s="198"/>
      <c r="P254" s="199"/>
      <c r="Q254" s="198"/>
      <c r="R254" s="199"/>
      <c r="S254" s="468"/>
    </row>
    <row r="255" spans="1:19" ht="14.1" customHeight="1" x14ac:dyDescent="0.15">
      <c r="A255" s="107"/>
      <c r="B255" s="404" t="str">
        <f>IF(等級設定!A47=TRUE,"■","□")</f>
        <v>□</v>
      </c>
      <c r="C255" s="511" t="s">
        <v>731</v>
      </c>
      <c r="D255" s="266" t="s">
        <v>729</v>
      </c>
      <c r="E255" s="76" t="s">
        <v>7</v>
      </c>
      <c r="F255" s="346" t="s">
        <v>7</v>
      </c>
      <c r="G255" s="725" t="s">
        <v>739</v>
      </c>
      <c r="H255" s="473"/>
      <c r="I255" s="473"/>
      <c r="J255" s="473" t="s">
        <v>7</v>
      </c>
      <c r="K255" s="250" t="s">
        <v>125</v>
      </c>
      <c r="L255" s="383" t="s">
        <v>724</v>
      </c>
      <c r="M255" s="215" t="s">
        <v>7</v>
      </c>
      <c r="N255" s="474"/>
      <c r="O255" s="475" t="s">
        <v>7</v>
      </c>
      <c r="P255" s="215" t="s">
        <v>7</v>
      </c>
      <c r="Q255" s="475" t="s">
        <v>7</v>
      </c>
      <c r="R255" s="215" t="s">
        <v>7</v>
      </c>
      <c r="S255" s="476" t="s">
        <v>7</v>
      </c>
    </row>
    <row r="256" spans="1:19" ht="14.1" customHeight="1" x14ac:dyDescent="0.15">
      <c r="A256" s="107"/>
      <c r="B256" s="397"/>
      <c r="C256" s="745" t="s">
        <v>732</v>
      </c>
      <c r="D256" s="493" t="s">
        <v>125</v>
      </c>
      <c r="E256" s="79"/>
      <c r="F256" s="308"/>
      <c r="G256" s="717"/>
      <c r="H256" s="99"/>
      <c r="I256" s="99"/>
      <c r="J256" s="99"/>
      <c r="K256" s="100"/>
      <c r="L256" s="211"/>
      <c r="M256" s="195"/>
      <c r="N256" s="193"/>
      <c r="O256" s="194"/>
      <c r="P256" s="195"/>
      <c r="Q256" s="194"/>
      <c r="R256" s="195"/>
      <c r="S256" s="196"/>
    </row>
    <row r="257" spans="1:19" ht="14.1" customHeight="1" x14ac:dyDescent="0.15">
      <c r="A257" s="107"/>
      <c r="B257" s="397"/>
      <c r="C257" s="745"/>
      <c r="D257" s="778" t="s">
        <v>733</v>
      </c>
      <c r="E257" s="79"/>
      <c r="F257" s="308"/>
      <c r="G257" s="717"/>
      <c r="H257" s="99"/>
      <c r="I257" s="99" t="s">
        <v>7</v>
      </c>
      <c r="J257" s="99" t="s">
        <v>7</v>
      </c>
      <c r="K257" s="100" t="s">
        <v>7</v>
      </c>
      <c r="L257" s="211" t="s">
        <v>725</v>
      </c>
      <c r="M257" s="195" t="s">
        <v>7</v>
      </c>
      <c r="N257" s="193" t="s">
        <v>7</v>
      </c>
      <c r="O257" s="194" t="s">
        <v>7</v>
      </c>
      <c r="P257" s="195" t="s">
        <v>7</v>
      </c>
      <c r="Q257" s="194" t="s">
        <v>7</v>
      </c>
      <c r="R257" s="195" t="s">
        <v>7</v>
      </c>
      <c r="S257" s="196" t="s">
        <v>7</v>
      </c>
    </row>
    <row r="258" spans="1:19" ht="14.1" customHeight="1" x14ac:dyDescent="0.15">
      <c r="A258" s="107"/>
      <c r="B258" s="397"/>
      <c r="C258" s="300"/>
      <c r="D258" s="778"/>
      <c r="E258" s="79"/>
      <c r="F258" s="308"/>
      <c r="G258" s="324"/>
      <c r="H258" s="99"/>
      <c r="I258" s="99"/>
      <c r="J258" s="99"/>
      <c r="K258" s="100"/>
      <c r="L258" s="211"/>
      <c r="M258" s="195"/>
      <c r="N258" s="193"/>
      <c r="O258" s="194"/>
      <c r="P258" s="195"/>
      <c r="Q258" s="194"/>
      <c r="R258" s="195"/>
      <c r="S258" s="196"/>
    </row>
    <row r="259" spans="1:19" ht="14.1" customHeight="1" x14ac:dyDescent="0.15">
      <c r="A259" s="107"/>
      <c r="B259" s="397"/>
      <c r="C259" s="300"/>
      <c r="D259" s="778"/>
      <c r="E259" s="79"/>
      <c r="F259" s="308"/>
      <c r="G259" s="324"/>
      <c r="H259" s="99"/>
      <c r="I259" s="99"/>
      <c r="J259" s="99"/>
      <c r="K259" s="100"/>
      <c r="L259" s="211" t="s">
        <v>727</v>
      </c>
      <c r="M259" s="195"/>
      <c r="N259" s="193"/>
      <c r="O259" s="194"/>
      <c r="P259" s="195"/>
      <c r="Q259" s="194"/>
      <c r="R259" s="195"/>
      <c r="S259" s="196"/>
    </row>
    <row r="260" spans="1:19" ht="14.1" customHeight="1" x14ac:dyDescent="0.15">
      <c r="A260" s="107"/>
      <c r="B260" s="397"/>
      <c r="C260" s="300" t="s">
        <v>720</v>
      </c>
      <c r="D260" s="486" t="s">
        <v>734</v>
      </c>
      <c r="E260" s="79"/>
      <c r="F260" s="308"/>
      <c r="G260" s="324"/>
      <c r="H260" s="99"/>
      <c r="I260" s="99"/>
      <c r="J260" s="99"/>
      <c r="K260" s="100"/>
      <c r="L260" s="211"/>
      <c r="M260" s="195"/>
      <c r="N260" s="193"/>
      <c r="O260" s="194"/>
      <c r="P260" s="195"/>
      <c r="Q260" s="194"/>
      <c r="R260" s="195"/>
      <c r="S260" s="196"/>
    </row>
    <row r="261" spans="1:19" ht="14.1" customHeight="1" x14ac:dyDescent="0.15">
      <c r="A261" s="107"/>
      <c r="B261" s="397"/>
      <c r="C261" s="300" t="s">
        <v>721</v>
      </c>
      <c r="D261" s="486" t="s">
        <v>734</v>
      </c>
      <c r="E261" s="79"/>
      <c r="F261" s="308"/>
      <c r="G261" s="324"/>
      <c r="H261" s="99"/>
      <c r="I261" s="99"/>
      <c r="J261" s="99"/>
      <c r="K261" s="100"/>
      <c r="L261" s="211"/>
      <c r="M261" s="195"/>
      <c r="N261" s="193"/>
      <c r="O261" s="194"/>
      <c r="P261" s="195"/>
      <c r="Q261" s="194"/>
      <c r="R261" s="195"/>
      <c r="S261" s="196"/>
    </row>
    <row r="262" spans="1:19" ht="14.1" customHeight="1" x14ac:dyDescent="0.15">
      <c r="A262" s="107"/>
      <c r="B262" s="397"/>
      <c r="C262" s="300" t="s">
        <v>722</v>
      </c>
      <c r="D262" s="486" t="s">
        <v>734</v>
      </c>
      <c r="E262" s="79"/>
      <c r="F262" s="308"/>
      <c r="G262" s="324"/>
      <c r="H262" s="99"/>
      <c r="I262" s="99"/>
      <c r="J262" s="99"/>
      <c r="K262" s="100"/>
      <c r="L262" s="211"/>
      <c r="M262" s="195"/>
      <c r="N262" s="193"/>
      <c r="O262" s="194"/>
      <c r="P262" s="195"/>
      <c r="Q262" s="194"/>
      <c r="R262" s="195"/>
      <c r="S262" s="196"/>
    </row>
    <row r="263" spans="1:19" ht="14.1" customHeight="1" thickBot="1" x14ac:dyDescent="0.2">
      <c r="A263" s="107"/>
      <c r="B263" s="397"/>
      <c r="C263" s="300" t="s">
        <v>723</v>
      </c>
      <c r="D263" s="486" t="s">
        <v>734</v>
      </c>
      <c r="E263" s="79"/>
      <c r="F263" s="308"/>
      <c r="G263" s="324"/>
      <c r="H263" s="99"/>
      <c r="I263" s="99"/>
      <c r="J263" s="99"/>
      <c r="K263" s="100"/>
      <c r="L263" s="211"/>
      <c r="M263" s="195"/>
      <c r="N263" s="193"/>
      <c r="O263" s="194"/>
      <c r="P263" s="195"/>
      <c r="Q263" s="194"/>
      <c r="R263" s="195"/>
      <c r="S263" s="196"/>
    </row>
    <row r="264" spans="1:19" ht="14.1" customHeight="1" x14ac:dyDescent="0.15">
      <c r="A264" s="107"/>
      <c r="B264" s="404" t="str">
        <f>IF(等級設定!A48=TRUE,"■","□")</f>
        <v>□</v>
      </c>
      <c r="C264" s="509" t="s">
        <v>735</v>
      </c>
      <c r="D264" s="739" t="s">
        <v>738</v>
      </c>
      <c r="E264" s="76" t="s">
        <v>7</v>
      </c>
      <c r="F264" s="346" t="s">
        <v>7</v>
      </c>
      <c r="G264" s="725" t="s">
        <v>739</v>
      </c>
      <c r="H264" s="473"/>
      <c r="I264" s="473"/>
      <c r="J264" s="473" t="s">
        <v>7</v>
      </c>
      <c r="K264" s="250" t="s">
        <v>7</v>
      </c>
      <c r="L264" s="383" t="s">
        <v>740</v>
      </c>
      <c r="M264" s="215" t="s">
        <v>7</v>
      </c>
      <c r="N264" s="474" t="s">
        <v>7</v>
      </c>
      <c r="O264" s="475" t="s">
        <v>7</v>
      </c>
      <c r="P264" s="215" t="s">
        <v>7</v>
      </c>
      <c r="Q264" s="475" t="s">
        <v>7</v>
      </c>
      <c r="R264" s="215" t="s">
        <v>7</v>
      </c>
      <c r="S264" s="476" t="s">
        <v>7</v>
      </c>
    </row>
    <row r="265" spans="1:19" ht="14.1" customHeight="1" x14ac:dyDescent="0.15">
      <c r="A265" s="107"/>
      <c r="B265" s="397"/>
      <c r="C265" s="300" t="s">
        <v>736</v>
      </c>
      <c r="D265" s="728"/>
      <c r="E265" s="79"/>
      <c r="F265" s="308"/>
      <c r="G265" s="717"/>
      <c r="H265" s="99"/>
      <c r="I265" s="99"/>
      <c r="J265" s="99"/>
      <c r="K265" s="100"/>
      <c r="L265" s="211"/>
      <c r="M265" s="195"/>
      <c r="N265" s="193"/>
      <c r="O265" s="194"/>
      <c r="P265" s="195"/>
      <c r="Q265" s="194"/>
      <c r="R265" s="195"/>
      <c r="S265" s="196"/>
    </row>
    <row r="266" spans="1:19" ht="14.1" customHeight="1" x14ac:dyDescent="0.15">
      <c r="A266" s="107"/>
      <c r="B266" s="397"/>
      <c r="C266" s="300" t="s">
        <v>737</v>
      </c>
      <c r="D266" s="267"/>
      <c r="E266" s="79"/>
      <c r="F266" s="308"/>
      <c r="G266" s="717"/>
      <c r="H266" s="99"/>
      <c r="I266" s="99"/>
      <c r="J266" s="99" t="s">
        <v>7</v>
      </c>
      <c r="K266" s="100" t="s">
        <v>7</v>
      </c>
      <c r="L266" s="211" t="s">
        <v>741</v>
      </c>
      <c r="M266" s="195" t="s">
        <v>7</v>
      </c>
      <c r="N266" s="193"/>
      <c r="O266" s="194" t="s">
        <v>7</v>
      </c>
      <c r="P266" s="195" t="s">
        <v>7</v>
      </c>
      <c r="Q266" s="194" t="s">
        <v>7</v>
      </c>
      <c r="R266" s="195" t="s">
        <v>7</v>
      </c>
      <c r="S266" s="196" t="s">
        <v>7</v>
      </c>
    </row>
    <row r="267" spans="1:19" ht="14.1" customHeight="1" x14ac:dyDescent="0.15">
      <c r="A267" s="107"/>
      <c r="B267" s="397"/>
      <c r="C267" s="300"/>
      <c r="D267" s="267"/>
      <c r="E267" s="79"/>
      <c r="F267" s="308" t="s">
        <v>7</v>
      </c>
      <c r="G267" s="717" t="s">
        <v>476</v>
      </c>
      <c r="H267" s="99"/>
      <c r="I267" s="99"/>
      <c r="J267" s="99"/>
      <c r="K267" s="100"/>
      <c r="L267" s="211"/>
      <c r="M267" s="195"/>
      <c r="N267" s="193"/>
      <c r="O267" s="194"/>
      <c r="P267" s="195"/>
      <c r="Q267" s="194"/>
      <c r="R267" s="195"/>
      <c r="S267" s="196"/>
    </row>
    <row r="268" spans="1:19" ht="14.1" customHeight="1" x14ac:dyDescent="0.15">
      <c r="A268" s="107"/>
      <c r="B268" s="397"/>
      <c r="C268" s="419" t="s">
        <v>848</v>
      </c>
      <c r="D268" s="267"/>
      <c r="E268" s="79"/>
      <c r="F268" s="308"/>
      <c r="G268" s="717"/>
      <c r="H268" s="99"/>
      <c r="I268" s="99"/>
      <c r="J268" s="99" t="s">
        <v>7</v>
      </c>
      <c r="K268" s="100" t="s">
        <v>7</v>
      </c>
      <c r="L268" s="211" t="s">
        <v>742</v>
      </c>
      <c r="M268" s="195" t="s">
        <v>7</v>
      </c>
      <c r="N268" s="193"/>
      <c r="O268" s="194" t="s">
        <v>7</v>
      </c>
      <c r="P268" s="195" t="s">
        <v>7</v>
      </c>
      <c r="Q268" s="194" t="s">
        <v>7</v>
      </c>
      <c r="R268" s="195" t="s">
        <v>7</v>
      </c>
      <c r="S268" s="196" t="s">
        <v>7</v>
      </c>
    </row>
    <row r="269" spans="1:19" ht="14.1" customHeight="1" x14ac:dyDescent="0.15">
      <c r="A269" s="107"/>
      <c r="B269" s="397"/>
      <c r="C269" s="300"/>
      <c r="D269" s="267"/>
      <c r="E269" s="79"/>
      <c r="F269" s="308"/>
      <c r="G269" s="324"/>
      <c r="H269" s="99"/>
      <c r="I269" s="99"/>
      <c r="J269" s="99"/>
      <c r="K269" s="100"/>
      <c r="L269" s="211"/>
      <c r="M269" s="195"/>
      <c r="N269" s="193"/>
      <c r="O269" s="194"/>
      <c r="P269" s="195"/>
      <c r="Q269" s="194"/>
      <c r="R269" s="195"/>
      <c r="S269" s="196"/>
    </row>
    <row r="270" spans="1:19" ht="14.1" customHeight="1" x14ac:dyDescent="0.15">
      <c r="A270" s="107"/>
      <c r="B270" s="397"/>
      <c r="C270" s="300"/>
      <c r="D270" s="267"/>
      <c r="E270" s="79"/>
      <c r="F270" s="308"/>
      <c r="G270" s="324"/>
      <c r="H270" s="99"/>
      <c r="I270" s="99"/>
      <c r="J270" s="99" t="s">
        <v>7</v>
      </c>
      <c r="K270" s="100" t="s">
        <v>7</v>
      </c>
      <c r="L270" s="723" t="s">
        <v>743</v>
      </c>
      <c r="M270" s="195" t="s">
        <v>7</v>
      </c>
      <c r="N270" s="193" t="s">
        <v>7</v>
      </c>
      <c r="O270" s="194" t="s">
        <v>7</v>
      </c>
      <c r="P270" s="195" t="s">
        <v>7</v>
      </c>
      <c r="Q270" s="194" t="s">
        <v>7</v>
      </c>
      <c r="R270" s="195" t="s">
        <v>7</v>
      </c>
      <c r="S270" s="196" t="s">
        <v>7</v>
      </c>
    </row>
    <row r="271" spans="1:19" ht="14.1" customHeight="1" thickBot="1" x14ac:dyDescent="0.2">
      <c r="A271" s="107"/>
      <c r="B271" s="397"/>
      <c r="C271" s="300"/>
      <c r="D271" s="267"/>
      <c r="E271" s="79"/>
      <c r="F271" s="308"/>
      <c r="G271" s="324"/>
      <c r="H271" s="99"/>
      <c r="I271" s="99"/>
      <c r="J271" s="99"/>
      <c r="K271" s="100"/>
      <c r="L271" s="782"/>
      <c r="M271" s="195"/>
      <c r="N271" s="193"/>
      <c r="O271" s="194"/>
      <c r="P271" s="195"/>
      <c r="Q271" s="194"/>
      <c r="R271" s="195"/>
      <c r="S271" s="196"/>
    </row>
    <row r="272" spans="1:19" ht="14.1" customHeight="1" x14ac:dyDescent="0.15">
      <c r="A272" s="107"/>
      <c r="B272" s="404" t="str">
        <f>IF(等級設定!A49=TRUE,"■","□")</f>
        <v>□</v>
      </c>
      <c r="C272" s="511" t="s">
        <v>718</v>
      </c>
      <c r="D272" s="266" t="s">
        <v>54</v>
      </c>
      <c r="E272" s="76" t="s">
        <v>7</v>
      </c>
      <c r="F272" s="346" t="s">
        <v>7</v>
      </c>
      <c r="G272" s="725" t="s">
        <v>435</v>
      </c>
      <c r="H272" s="473"/>
      <c r="I272" s="473"/>
      <c r="J272" s="473" t="s">
        <v>7</v>
      </c>
      <c r="K272" s="250" t="s">
        <v>125</v>
      </c>
      <c r="L272" s="383" t="s">
        <v>97</v>
      </c>
      <c r="M272" s="215" t="s">
        <v>7</v>
      </c>
      <c r="N272" s="474"/>
      <c r="O272" s="475" t="s">
        <v>7</v>
      </c>
      <c r="P272" s="182" t="s">
        <v>7</v>
      </c>
      <c r="Q272" s="184" t="s">
        <v>7</v>
      </c>
      <c r="R272" s="182" t="s">
        <v>7</v>
      </c>
      <c r="S272" s="192" t="s">
        <v>7</v>
      </c>
    </row>
    <row r="273" spans="1:19" ht="14.1" customHeight="1" x14ac:dyDescent="0.15">
      <c r="A273" s="107"/>
      <c r="B273" s="397"/>
      <c r="C273" s="300" t="s">
        <v>409</v>
      </c>
      <c r="D273" s="264" t="s">
        <v>96</v>
      </c>
      <c r="E273" s="79"/>
      <c r="F273" s="308"/>
      <c r="G273" s="717"/>
      <c r="H273" s="99"/>
      <c r="I273" s="99"/>
      <c r="J273" s="99"/>
      <c r="K273" s="100"/>
      <c r="L273" s="211"/>
      <c r="M273" s="195"/>
      <c r="N273" s="193"/>
      <c r="O273" s="194"/>
      <c r="P273" s="195"/>
      <c r="Q273" s="194"/>
      <c r="R273" s="195"/>
      <c r="S273" s="196"/>
    </row>
    <row r="274" spans="1:19" ht="14.1" customHeight="1" x14ac:dyDescent="0.15">
      <c r="A274" s="107"/>
      <c r="B274" s="397"/>
      <c r="C274" s="301"/>
      <c r="D274" s="264"/>
      <c r="E274" s="79"/>
      <c r="F274" s="310"/>
      <c r="G274" s="726"/>
      <c r="H274" s="478"/>
      <c r="I274" s="478"/>
      <c r="J274" s="478"/>
      <c r="K274" s="113"/>
      <c r="L274" s="480"/>
      <c r="M274" s="199"/>
      <c r="N274" s="197"/>
      <c r="O274" s="198"/>
      <c r="P274" s="199"/>
      <c r="Q274" s="198"/>
      <c r="R274" s="199"/>
      <c r="S274" s="468"/>
    </row>
    <row r="275" spans="1:19" ht="14.1" customHeight="1" x14ac:dyDescent="0.15">
      <c r="A275" s="107"/>
      <c r="B275" s="397"/>
      <c r="C275" s="419" t="s">
        <v>848</v>
      </c>
      <c r="D275" s="267"/>
      <c r="E275" s="79"/>
      <c r="F275" s="332" t="s">
        <v>7</v>
      </c>
      <c r="G275" s="716" t="s">
        <v>476</v>
      </c>
      <c r="H275" s="110"/>
      <c r="I275" s="110"/>
      <c r="J275" s="110" t="s">
        <v>7</v>
      </c>
      <c r="K275" s="111" t="s">
        <v>125</v>
      </c>
      <c r="L275" s="388" t="s">
        <v>98</v>
      </c>
      <c r="M275" s="182" t="s">
        <v>7</v>
      </c>
      <c r="N275" s="183"/>
      <c r="O275" s="184" t="s">
        <v>7</v>
      </c>
      <c r="P275" s="182" t="s">
        <v>7</v>
      </c>
      <c r="Q275" s="184" t="s">
        <v>7</v>
      </c>
      <c r="R275" s="182" t="s">
        <v>7</v>
      </c>
      <c r="S275" s="192" t="s">
        <v>7</v>
      </c>
    </row>
    <row r="276" spans="1:19" ht="14.1" customHeight="1" x14ac:dyDescent="0.15">
      <c r="A276" s="107"/>
      <c r="B276" s="397"/>
      <c r="C276" s="300"/>
      <c r="D276" s="283"/>
      <c r="E276" s="108"/>
      <c r="F276" s="308"/>
      <c r="G276" s="717"/>
      <c r="H276" s="245"/>
      <c r="I276" s="245"/>
      <c r="J276" s="245"/>
      <c r="K276" s="519"/>
      <c r="L276" s="211"/>
      <c r="M276" s="243"/>
      <c r="N276" s="520"/>
      <c r="O276" s="209"/>
      <c r="P276" s="243"/>
      <c r="Q276" s="209"/>
      <c r="R276" s="243"/>
      <c r="S276" s="244"/>
    </row>
    <row r="277" spans="1:19" ht="14.1" customHeight="1" thickBot="1" x14ac:dyDescent="0.2">
      <c r="A277" s="185"/>
      <c r="B277" s="402"/>
      <c r="C277" s="421"/>
      <c r="D277" s="277"/>
      <c r="E277" s="95"/>
      <c r="F277" s="342"/>
      <c r="G277" s="341"/>
      <c r="H277" s="247"/>
      <c r="I277" s="247"/>
      <c r="J277" s="247"/>
      <c r="K277" s="464"/>
      <c r="L277" s="481"/>
      <c r="M277" s="465"/>
      <c r="N277" s="463"/>
      <c r="O277" s="467"/>
      <c r="P277" s="465"/>
      <c r="Q277" s="467"/>
      <c r="R277" s="465"/>
      <c r="S277" s="482"/>
    </row>
    <row r="278" spans="1:19" ht="14.1" customHeight="1" x14ac:dyDescent="0.15">
      <c r="A278" s="112"/>
      <c r="B278" s="112"/>
      <c r="D278" s="265"/>
      <c r="E278" s="112"/>
      <c r="F278" s="523"/>
      <c r="G278" s="524"/>
      <c r="H278" s="112"/>
      <c r="I278" s="112"/>
      <c r="J278" s="112"/>
      <c r="K278" s="112"/>
      <c r="L278" s="363"/>
      <c r="M278" s="112"/>
      <c r="N278" s="112"/>
      <c r="O278" s="112"/>
      <c r="P278" s="112"/>
      <c r="Q278" s="112"/>
      <c r="R278" s="112"/>
      <c r="S278" s="112"/>
    </row>
    <row r="279" spans="1:19" ht="15" customHeight="1" x14ac:dyDescent="0.15">
      <c r="A279" s="770" t="s">
        <v>680</v>
      </c>
      <c r="B279" s="771"/>
      <c r="C279" s="771"/>
      <c r="D279" s="508" t="str">
        <f>IF(D1="","",D1)</f>
        <v/>
      </c>
      <c r="E279" s="772" t="s">
        <v>679</v>
      </c>
      <c r="F279" s="773"/>
      <c r="G279" s="773"/>
      <c r="H279" s="771" t="str">
        <f>IF(H1="","",H1)</f>
        <v/>
      </c>
      <c r="I279" s="771"/>
      <c r="J279" s="771"/>
      <c r="K279" s="771"/>
      <c r="L279" s="771"/>
      <c r="M279" s="771"/>
      <c r="N279" s="771"/>
      <c r="O279" s="771"/>
      <c r="P279" s="771"/>
      <c r="Q279" s="771"/>
      <c r="R279" s="771"/>
      <c r="S279" s="774"/>
    </row>
    <row r="280" spans="1:19" ht="14.1" customHeight="1" x14ac:dyDescent="0.15">
      <c r="A280" s="108"/>
      <c r="B280" s="108"/>
      <c r="C280" s="407"/>
      <c r="D280" s="265"/>
      <c r="E280" s="108"/>
      <c r="F280" s="109"/>
      <c r="G280" s="109"/>
      <c r="H280" s="109"/>
      <c r="I280" s="109"/>
      <c r="J280" s="109"/>
      <c r="K280" s="109"/>
      <c r="L280" s="363"/>
      <c r="M280" s="109"/>
      <c r="N280" s="109"/>
      <c r="O280" s="109"/>
      <c r="P280" s="109"/>
      <c r="Q280" s="109"/>
      <c r="R280" s="109"/>
      <c r="S280" s="109" t="s">
        <v>141</v>
      </c>
    </row>
    <row r="281" spans="1:19" ht="14.1" customHeight="1" thickBot="1" x14ac:dyDescent="0.2">
      <c r="A281" s="108" t="s">
        <v>565</v>
      </c>
      <c r="B281" s="108"/>
      <c r="C281" s="407"/>
      <c r="D281" s="265"/>
      <c r="E281" s="112"/>
      <c r="F281" s="108"/>
      <c r="G281" s="108"/>
      <c r="H281" s="108"/>
      <c r="I281" s="108"/>
      <c r="J281" s="108"/>
      <c r="K281" s="108"/>
      <c r="L281" s="363"/>
      <c r="M281" s="108"/>
      <c r="N281" s="103"/>
      <c r="O281" s="103"/>
      <c r="P281" s="108"/>
      <c r="Q281" s="103"/>
      <c r="R281" s="103"/>
      <c r="S281" s="103" t="s">
        <v>134</v>
      </c>
    </row>
    <row r="282" spans="1:19" ht="14.1" customHeight="1" x14ac:dyDescent="0.15">
      <c r="A282" s="643"/>
      <c r="B282" s="646" t="s">
        <v>449</v>
      </c>
      <c r="C282" s="649" t="s">
        <v>142</v>
      </c>
      <c r="D282" s="652" t="s">
        <v>20</v>
      </c>
      <c r="E282" s="655" t="s">
        <v>128</v>
      </c>
      <c r="F282" s="656"/>
      <c r="G282" s="656"/>
      <c r="H282" s="656"/>
      <c r="I282" s="656"/>
      <c r="J282" s="656"/>
      <c r="K282" s="656"/>
      <c r="L282" s="655" t="s">
        <v>129</v>
      </c>
      <c r="M282" s="656"/>
      <c r="N282" s="656"/>
      <c r="O282" s="656"/>
      <c r="P282" s="656"/>
      <c r="Q282" s="656"/>
      <c r="R282" s="656"/>
      <c r="S282" s="657"/>
    </row>
    <row r="283" spans="1:19" ht="14.1" customHeight="1" x14ac:dyDescent="0.15">
      <c r="A283" s="644"/>
      <c r="B283" s="647"/>
      <c r="C283" s="650"/>
      <c r="D283" s="653"/>
      <c r="E283" s="658" t="s">
        <v>371</v>
      </c>
      <c r="F283" s="660" t="s">
        <v>2</v>
      </c>
      <c r="G283" s="661"/>
      <c r="H283" s="660" t="s">
        <v>21</v>
      </c>
      <c r="I283" s="666"/>
      <c r="J283" s="666"/>
      <c r="K283" s="667"/>
      <c r="L283" s="670" t="s">
        <v>177</v>
      </c>
      <c r="M283" s="668" t="s">
        <v>22</v>
      </c>
      <c r="N283" s="668"/>
      <c r="O283" s="663"/>
      <c r="P283" s="693" t="s">
        <v>346</v>
      </c>
      <c r="Q283" s="693"/>
      <c r="R283" s="693"/>
      <c r="S283" s="695"/>
    </row>
    <row r="284" spans="1:19" ht="14.1" customHeight="1" x14ac:dyDescent="0.15">
      <c r="A284" s="644"/>
      <c r="B284" s="647"/>
      <c r="C284" s="650"/>
      <c r="D284" s="653"/>
      <c r="E284" s="659"/>
      <c r="F284" s="662"/>
      <c r="G284" s="663"/>
      <c r="H284" s="662"/>
      <c r="I284" s="668"/>
      <c r="J284" s="668"/>
      <c r="K284" s="669"/>
      <c r="L284" s="671"/>
      <c r="M284" s="693"/>
      <c r="N284" s="693"/>
      <c r="O284" s="694"/>
      <c r="P284" s="666" t="s">
        <v>235</v>
      </c>
      <c r="Q284" s="661"/>
      <c r="R284" s="660" t="s">
        <v>236</v>
      </c>
      <c r="S284" s="667"/>
    </row>
    <row r="285" spans="1:19" ht="14.1" customHeight="1" x14ac:dyDescent="0.15">
      <c r="A285" s="644"/>
      <c r="B285" s="647"/>
      <c r="C285" s="650"/>
      <c r="D285" s="653"/>
      <c r="E285" s="670" t="s">
        <v>370</v>
      </c>
      <c r="F285" s="662"/>
      <c r="G285" s="663"/>
      <c r="H285" s="660">
        <v>1</v>
      </c>
      <c r="I285" s="701">
        <v>2</v>
      </c>
      <c r="J285" s="701">
        <v>3</v>
      </c>
      <c r="K285" s="779">
        <v>4</v>
      </c>
      <c r="L285" s="671"/>
      <c r="M285" s="641" t="s">
        <v>170</v>
      </c>
      <c r="N285" s="673" t="s">
        <v>171</v>
      </c>
      <c r="O285" s="675" t="s">
        <v>172</v>
      </c>
      <c r="P285" s="677" t="s">
        <v>344</v>
      </c>
      <c r="Q285" s="679" t="s">
        <v>345</v>
      </c>
      <c r="R285" s="677" t="s">
        <v>344</v>
      </c>
      <c r="S285" s="682" t="s">
        <v>345</v>
      </c>
    </row>
    <row r="286" spans="1:19" ht="14.1" customHeight="1" thickBot="1" x14ac:dyDescent="0.2">
      <c r="A286" s="645"/>
      <c r="B286" s="648"/>
      <c r="C286" s="651"/>
      <c r="D286" s="654"/>
      <c r="E286" s="672"/>
      <c r="F286" s="664"/>
      <c r="G286" s="665"/>
      <c r="H286" s="662"/>
      <c r="I286" s="702"/>
      <c r="J286" s="702"/>
      <c r="K286" s="780"/>
      <c r="L286" s="672"/>
      <c r="M286" s="681"/>
      <c r="N286" s="674"/>
      <c r="O286" s="676"/>
      <c r="P286" s="678"/>
      <c r="Q286" s="680"/>
      <c r="R286" s="678"/>
      <c r="S286" s="683"/>
    </row>
    <row r="287" spans="1:19" ht="14.1" customHeight="1" x14ac:dyDescent="0.15">
      <c r="A287" s="107">
        <v>9</v>
      </c>
      <c r="B287" s="404" t="str">
        <f>IF(等級設定!A52=TRUE,"■","□")</f>
        <v>□</v>
      </c>
      <c r="C287" s="511" t="s">
        <v>751</v>
      </c>
      <c r="D287" s="266" t="s">
        <v>505</v>
      </c>
      <c r="E287" s="76" t="s">
        <v>7</v>
      </c>
      <c r="F287" s="304"/>
      <c r="G287" s="305"/>
      <c r="H287" s="473"/>
      <c r="I287" s="473"/>
      <c r="J287" s="473" t="s">
        <v>7</v>
      </c>
      <c r="K287" s="250" t="s">
        <v>7</v>
      </c>
      <c r="L287" s="383" t="s">
        <v>511</v>
      </c>
      <c r="M287" s="215" t="s">
        <v>7</v>
      </c>
      <c r="N287" s="474" t="s">
        <v>7</v>
      </c>
      <c r="O287" s="475" t="s">
        <v>7</v>
      </c>
      <c r="P287" s="215" t="s">
        <v>7</v>
      </c>
      <c r="Q287" s="475" t="s">
        <v>7</v>
      </c>
      <c r="R287" s="215" t="s">
        <v>7</v>
      </c>
      <c r="S287" s="476" t="s">
        <v>7</v>
      </c>
    </row>
    <row r="288" spans="1:19" ht="14.1" customHeight="1" x14ac:dyDescent="0.15">
      <c r="A288" s="107" t="s">
        <v>99</v>
      </c>
      <c r="B288" s="397"/>
      <c r="C288" s="409" t="s">
        <v>745</v>
      </c>
      <c r="D288" s="264"/>
      <c r="E288" s="79"/>
      <c r="F288" s="330"/>
      <c r="G288" s="331"/>
      <c r="H288" s="99"/>
      <c r="I288" s="99"/>
      <c r="J288" s="99"/>
      <c r="K288" s="100"/>
      <c r="L288" s="211" t="s">
        <v>512</v>
      </c>
      <c r="M288" s="195"/>
      <c r="N288" s="193"/>
      <c r="O288" s="194"/>
      <c r="P288" s="195"/>
      <c r="Q288" s="194"/>
      <c r="R288" s="195"/>
      <c r="S288" s="196"/>
    </row>
    <row r="289" spans="1:19" ht="14.1" customHeight="1" x14ac:dyDescent="0.15">
      <c r="A289" s="107" t="s">
        <v>100</v>
      </c>
      <c r="B289" s="397"/>
      <c r="C289" s="300" t="s">
        <v>414</v>
      </c>
      <c r="D289" s="264"/>
      <c r="E289" s="79"/>
      <c r="F289" s="242"/>
      <c r="G289" s="306"/>
      <c r="H289" s="99"/>
      <c r="I289" s="99"/>
      <c r="J289" s="99"/>
      <c r="K289" s="100"/>
      <c r="L289" s="211" t="s">
        <v>513</v>
      </c>
      <c r="M289" s="195"/>
      <c r="N289" s="193"/>
      <c r="O289" s="194"/>
      <c r="P289" s="195"/>
      <c r="Q289" s="194"/>
      <c r="R289" s="195"/>
      <c r="S289" s="196"/>
    </row>
    <row r="290" spans="1:19" ht="14.1" customHeight="1" x14ac:dyDescent="0.15">
      <c r="A290" s="107" t="s">
        <v>101</v>
      </c>
      <c r="B290" s="397"/>
      <c r="C290" s="409" t="s">
        <v>748</v>
      </c>
      <c r="D290" s="264"/>
      <c r="E290" s="79"/>
      <c r="F290" s="452"/>
      <c r="G290" s="453"/>
      <c r="H290" s="99"/>
      <c r="I290" s="99"/>
      <c r="J290" s="99"/>
      <c r="K290" s="100"/>
      <c r="L290" s="211" t="s">
        <v>514</v>
      </c>
      <c r="M290" s="195"/>
      <c r="N290" s="193"/>
      <c r="O290" s="194"/>
      <c r="P290" s="195"/>
      <c r="Q290" s="194"/>
      <c r="R290" s="195"/>
      <c r="S290" s="196"/>
    </row>
    <row r="291" spans="1:19" ht="14.1" customHeight="1" x14ac:dyDescent="0.15">
      <c r="A291" s="107" t="s">
        <v>120</v>
      </c>
      <c r="B291" s="397"/>
      <c r="C291" s="486" t="s">
        <v>744</v>
      </c>
      <c r="D291" s="264"/>
      <c r="E291" s="79"/>
      <c r="F291" s="454"/>
      <c r="G291" s="453"/>
      <c r="H291" s="84"/>
      <c r="I291" s="84"/>
      <c r="J291" s="84" t="s">
        <v>7</v>
      </c>
      <c r="K291" s="236" t="s">
        <v>7</v>
      </c>
      <c r="L291" s="384" t="s">
        <v>515</v>
      </c>
      <c r="M291" s="163" t="s">
        <v>7</v>
      </c>
      <c r="N291" s="161" t="s">
        <v>7</v>
      </c>
      <c r="O291" s="162" t="s">
        <v>7</v>
      </c>
      <c r="P291" s="163" t="s">
        <v>7</v>
      </c>
      <c r="Q291" s="162" t="s">
        <v>7</v>
      </c>
      <c r="R291" s="163" t="s">
        <v>7</v>
      </c>
      <c r="S291" s="164" t="s">
        <v>7</v>
      </c>
    </row>
    <row r="292" spans="1:19" ht="14.1" customHeight="1" x14ac:dyDescent="0.15">
      <c r="A292" s="107" t="s">
        <v>167</v>
      </c>
      <c r="B292" s="397"/>
      <c r="C292" s="410"/>
      <c r="D292" s="284"/>
      <c r="E292" s="97"/>
      <c r="F292" s="455"/>
      <c r="G292" s="456"/>
      <c r="H292" s="478"/>
      <c r="I292" s="478"/>
      <c r="J292" s="478"/>
      <c r="K292" s="525"/>
      <c r="L292" s="480" t="s">
        <v>516</v>
      </c>
      <c r="M292" s="199"/>
      <c r="N292" s="197"/>
      <c r="O292" s="198"/>
      <c r="P292" s="199"/>
      <c r="Q292" s="198"/>
      <c r="R292" s="199"/>
      <c r="S292" s="468"/>
    </row>
    <row r="293" spans="1:19" ht="14.1" customHeight="1" x14ac:dyDescent="0.15">
      <c r="A293" s="107" t="s">
        <v>153</v>
      </c>
      <c r="B293" s="397"/>
      <c r="C293" s="410"/>
      <c r="D293" s="264" t="s">
        <v>102</v>
      </c>
      <c r="E293" s="79" t="s">
        <v>7</v>
      </c>
      <c r="F293" s="246"/>
      <c r="G293" s="297"/>
      <c r="H293" s="80"/>
      <c r="I293" s="80"/>
      <c r="J293" s="80"/>
      <c r="K293" s="81" t="s">
        <v>7</v>
      </c>
      <c r="L293" s="387" t="s">
        <v>397</v>
      </c>
      <c r="M293" s="205" t="s">
        <v>7</v>
      </c>
      <c r="N293" s="171" t="s">
        <v>7</v>
      </c>
      <c r="O293" s="172"/>
      <c r="P293" s="205" t="s">
        <v>7</v>
      </c>
      <c r="Q293" s="172" t="s">
        <v>7</v>
      </c>
      <c r="R293" s="205" t="s">
        <v>7</v>
      </c>
      <c r="S293" s="206" t="s">
        <v>7</v>
      </c>
    </row>
    <row r="294" spans="1:19" ht="14.1" customHeight="1" x14ac:dyDescent="0.15">
      <c r="A294" s="107" t="s">
        <v>72</v>
      </c>
      <c r="B294" s="397"/>
      <c r="C294" s="410"/>
      <c r="D294" s="264"/>
      <c r="E294" s="79"/>
      <c r="F294" s="330"/>
      <c r="G294" s="331"/>
      <c r="H294" s="82"/>
      <c r="I294" s="82"/>
      <c r="J294" s="82"/>
      <c r="K294" s="83"/>
      <c r="L294" s="210" t="s">
        <v>214</v>
      </c>
      <c r="M294" s="158"/>
      <c r="N294" s="156"/>
      <c r="O294" s="157"/>
      <c r="P294" s="158"/>
      <c r="Q294" s="157"/>
      <c r="R294" s="158"/>
      <c r="S294" s="159"/>
    </row>
    <row r="295" spans="1:19" ht="14.1" customHeight="1" x14ac:dyDescent="0.15">
      <c r="A295" s="107" t="s">
        <v>73</v>
      </c>
      <c r="B295" s="397"/>
      <c r="C295" s="410"/>
      <c r="D295" s="264"/>
      <c r="E295" s="79"/>
      <c r="F295" s="242"/>
      <c r="G295" s="306"/>
      <c r="H295" s="84"/>
      <c r="I295" s="84"/>
      <c r="J295" s="84"/>
      <c r="K295" s="85"/>
      <c r="L295" s="384"/>
      <c r="M295" s="163"/>
      <c r="N295" s="161"/>
      <c r="O295" s="162"/>
      <c r="P295" s="163"/>
      <c r="Q295" s="162"/>
      <c r="R295" s="163"/>
      <c r="S295" s="164"/>
    </row>
    <row r="296" spans="1:19" ht="14.1" customHeight="1" x14ac:dyDescent="0.15">
      <c r="A296" s="107" t="s">
        <v>138</v>
      </c>
      <c r="B296" s="397"/>
      <c r="C296" s="410"/>
      <c r="D296" s="267"/>
      <c r="E296" s="79"/>
      <c r="F296" s="332" t="s">
        <v>7</v>
      </c>
      <c r="G296" s="729" t="s">
        <v>480</v>
      </c>
      <c r="H296" s="93"/>
      <c r="I296" s="93"/>
      <c r="J296" s="93"/>
      <c r="K296" s="94" t="s">
        <v>7</v>
      </c>
      <c r="L296" s="385" t="s">
        <v>652</v>
      </c>
      <c r="M296" s="153" t="s">
        <v>7</v>
      </c>
      <c r="N296" s="151" t="s">
        <v>125</v>
      </c>
      <c r="O296" s="152"/>
      <c r="P296" s="153" t="s">
        <v>7</v>
      </c>
      <c r="Q296" s="152" t="s">
        <v>7</v>
      </c>
      <c r="R296" s="153" t="s">
        <v>7</v>
      </c>
      <c r="S296" s="154" t="s">
        <v>7</v>
      </c>
    </row>
    <row r="297" spans="1:19" ht="14.1" customHeight="1" x14ac:dyDescent="0.15">
      <c r="A297" s="107" t="s">
        <v>27</v>
      </c>
      <c r="B297" s="397"/>
      <c r="C297" s="410"/>
      <c r="D297" s="267"/>
      <c r="E297" s="79"/>
      <c r="F297" s="343"/>
      <c r="G297" s="730"/>
      <c r="H297" s="82"/>
      <c r="I297" s="82"/>
      <c r="J297" s="82"/>
      <c r="K297" s="83"/>
      <c r="L297" s="210" t="s">
        <v>214</v>
      </c>
      <c r="M297" s="158"/>
      <c r="N297" s="156"/>
      <c r="O297" s="157"/>
      <c r="P297" s="158"/>
      <c r="Q297" s="157"/>
      <c r="R297" s="158"/>
      <c r="S297" s="159"/>
    </row>
    <row r="298" spans="1:19" ht="14.1" customHeight="1" x14ac:dyDescent="0.15">
      <c r="A298" s="107" t="s">
        <v>154</v>
      </c>
      <c r="B298" s="397"/>
      <c r="C298" s="410"/>
      <c r="D298" s="267"/>
      <c r="E298" s="79"/>
      <c r="F298" s="348"/>
      <c r="G298" s="767"/>
      <c r="H298" s="88"/>
      <c r="I298" s="88"/>
      <c r="J298" s="88"/>
      <c r="K298" s="89"/>
      <c r="L298" s="386"/>
      <c r="M298" s="168"/>
      <c r="N298" s="166"/>
      <c r="O298" s="167"/>
      <c r="P298" s="168"/>
      <c r="Q298" s="167"/>
      <c r="R298" s="168"/>
      <c r="S298" s="169"/>
    </row>
    <row r="299" spans="1:19" ht="14.1" customHeight="1" x14ac:dyDescent="0.15">
      <c r="A299" s="107" t="s">
        <v>155</v>
      </c>
      <c r="B299" s="397"/>
      <c r="C299" s="410"/>
      <c r="D299" s="276" t="s">
        <v>103</v>
      </c>
      <c r="E299" s="92" t="s">
        <v>7</v>
      </c>
      <c r="F299" s="332" t="s">
        <v>7</v>
      </c>
      <c r="G299" s="333" t="s">
        <v>654</v>
      </c>
      <c r="H299" s="110"/>
      <c r="I299" s="110"/>
      <c r="J299" s="110"/>
      <c r="K299" s="111" t="s">
        <v>7</v>
      </c>
      <c r="L299" s="388" t="s">
        <v>104</v>
      </c>
      <c r="M299" s="182" t="s">
        <v>7</v>
      </c>
      <c r="N299" s="183" t="s">
        <v>7</v>
      </c>
      <c r="O299" s="184" t="s">
        <v>7</v>
      </c>
      <c r="P299" s="182" t="s">
        <v>7</v>
      </c>
      <c r="Q299" s="184" t="s">
        <v>7</v>
      </c>
      <c r="R299" s="182" t="s">
        <v>7</v>
      </c>
      <c r="S299" s="192" t="s">
        <v>7</v>
      </c>
    </row>
    <row r="300" spans="1:19" ht="14.1" customHeight="1" x14ac:dyDescent="0.15">
      <c r="A300" s="107" t="s">
        <v>156</v>
      </c>
      <c r="B300" s="397"/>
      <c r="C300" s="410"/>
      <c r="D300" s="267"/>
      <c r="E300" s="79"/>
      <c r="F300" s="245"/>
      <c r="G300" s="309"/>
      <c r="H300" s="99"/>
      <c r="I300" s="99"/>
      <c r="J300" s="99"/>
      <c r="K300" s="100"/>
      <c r="L300" s="211"/>
      <c r="M300" s="195"/>
      <c r="N300" s="193"/>
      <c r="O300" s="194"/>
      <c r="P300" s="195"/>
      <c r="Q300" s="194"/>
      <c r="R300" s="195"/>
      <c r="S300" s="196"/>
    </row>
    <row r="301" spans="1:19" ht="14.1" customHeight="1" x14ac:dyDescent="0.15">
      <c r="A301" s="107" t="s">
        <v>157</v>
      </c>
      <c r="B301" s="397"/>
      <c r="C301" s="410"/>
      <c r="D301" s="267"/>
      <c r="E301" s="79"/>
      <c r="F301" s="245"/>
      <c r="G301" s="309"/>
      <c r="H301" s="84"/>
      <c r="I301" s="84"/>
      <c r="J301" s="84"/>
      <c r="K301" s="85" t="s">
        <v>7</v>
      </c>
      <c r="L301" s="384" t="s">
        <v>398</v>
      </c>
      <c r="M301" s="163" t="s">
        <v>7</v>
      </c>
      <c r="N301" s="161" t="s">
        <v>7</v>
      </c>
      <c r="O301" s="162" t="s">
        <v>7</v>
      </c>
      <c r="P301" s="163" t="s">
        <v>7</v>
      </c>
      <c r="Q301" s="162" t="s">
        <v>7</v>
      </c>
      <c r="R301" s="163" t="s">
        <v>7</v>
      </c>
      <c r="S301" s="164" t="s">
        <v>7</v>
      </c>
    </row>
    <row r="302" spans="1:19" ht="14.1" customHeight="1" x14ac:dyDescent="0.15">
      <c r="A302" s="107"/>
      <c r="B302" s="397"/>
      <c r="C302" s="410"/>
      <c r="D302" s="267"/>
      <c r="E302" s="79"/>
      <c r="F302" s="245"/>
      <c r="G302" s="309"/>
      <c r="H302" s="80"/>
      <c r="I302" s="80"/>
      <c r="J302" s="80"/>
      <c r="K302" s="81"/>
      <c r="L302" s="387" t="s">
        <v>257</v>
      </c>
      <c r="M302" s="205"/>
      <c r="N302" s="171"/>
      <c r="O302" s="172"/>
      <c r="P302" s="205"/>
      <c r="Q302" s="172"/>
      <c r="R302" s="205"/>
      <c r="S302" s="206"/>
    </row>
    <row r="303" spans="1:19" ht="14.1" customHeight="1" x14ac:dyDescent="0.15">
      <c r="A303" s="107"/>
      <c r="B303" s="397"/>
      <c r="C303" s="410"/>
      <c r="D303" s="267"/>
      <c r="E303" s="79"/>
      <c r="F303" s="245"/>
      <c r="G303" s="309"/>
      <c r="H303" s="99"/>
      <c r="I303" s="99"/>
      <c r="J303" s="99" t="s">
        <v>7</v>
      </c>
      <c r="K303" s="100" t="s">
        <v>7</v>
      </c>
      <c r="L303" s="211" t="s">
        <v>105</v>
      </c>
      <c r="M303" s="195" t="s">
        <v>7</v>
      </c>
      <c r="N303" s="193" t="s">
        <v>7</v>
      </c>
      <c r="O303" s="194" t="s">
        <v>7</v>
      </c>
      <c r="P303" s="195" t="s">
        <v>7</v>
      </c>
      <c r="Q303" s="194" t="s">
        <v>7</v>
      </c>
      <c r="R303" s="195" t="s">
        <v>7</v>
      </c>
      <c r="S303" s="196" t="s">
        <v>7</v>
      </c>
    </row>
    <row r="304" spans="1:19" ht="14.1" customHeight="1" x14ac:dyDescent="0.15">
      <c r="A304" s="107"/>
      <c r="B304" s="397"/>
      <c r="C304" s="410"/>
      <c r="D304" s="267"/>
      <c r="E304" s="79"/>
      <c r="F304" s="245"/>
      <c r="G304" s="309"/>
      <c r="H304" s="99"/>
      <c r="I304" s="99"/>
      <c r="J304" s="99"/>
      <c r="K304" s="100"/>
      <c r="L304" s="211"/>
      <c r="M304" s="195"/>
      <c r="N304" s="193"/>
      <c r="O304" s="194"/>
      <c r="P304" s="195"/>
      <c r="Q304" s="194"/>
      <c r="R304" s="195"/>
      <c r="S304" s="196"/>
    </row>
    <row r="305" spans="1:19" ht="14.1" customHeight="1" x14ac:dyDescent="0.15">
      <c r="A305" s="107"/>
      <c r="B305" s="397"/>
      <c r="C305" s="410"/>
      <c r="D305" s="267"/>
      <c r="E305" s="79"/>
      <c r="F305" s="245"/>
      <c r="G305" s="309"/>
      <c r="H305" s="84"/>
      <c r="I305" s="84"/>
      <c r="J305" s="84" t="s">
        <v>7</v>
      </c>
      <c r="K305" s="85" t="s">
        <v>7</v>
      </c>
      <c r="L305" s="384" t="s">
        <v>399</v>
      </c>
      <c r="M305" s="163" t="s">
        <v>7</v>
      </c>
      <c r="N305" s="161" t="s">
        <v>7</v>
      </c>
      <c r="O305" s="162" t="s">
        <v>7</v>
      </c>
      <c r="P305" s="163" t="s">
        <v>7</v>
      </c>
      <c r="Q305" s="162" t="s">
        <v>7</v>
      </c>
      <c r="R305" s="163" t="s">
        <v>7</v>
      </c>
      <c r="S305" s="164" t="s">
        <v>7</v>
      </c>
    </row>
    <row r="306" spans="1:19" ht="14.1" customHeight="1" x14ac:dyDescent="0.15">
      <c r="A306" s="107"/>
      <c r="B306" s="397"/>
      <c r="C306" s="410"/>
      <c r="D306" s="267"/>
      <c r="E306" s="79"/>
      <c r="F306" s="245"/>
      <c r="G306" s="309"/>
      <c r="H306" s="80"/>
      <c r="I306" s="80"/>
      <c r="J306" s="80"/>
      <c r="K306" s="81"/>
      <c r="L306" s="387" t="s">
        <v>257</v>
      </c>
      <c r="M306" s="205"/>
      <c r="N306" s="171"/>
      <c r="O306" s="172"/>
      <c r="P306" s="205"/>
      <c r="Q306" s="172"/>
      <c r="R306" s="205"/>
      <c r="S306" s="206"/>
    </row>
    <row r="307" spans="1:19" ht="14.1" customHeight="1" x14ac:dyDescent="0.15">
      <c r="A307" s="107"/>
      <c r="B307" s="397"/>
      <c r="C307" s="410"/>
      <c r="D307" s="267"/>
      <c r="E307" s="79"/>
      <c r="F307" s="245"/>
      <c r="G307" s="309"/>
      <c r="H307" s="99"/>
      <c r="I307" s="99"/>
      <c r="J307" s="99"/>
      <c r="K307" s="100" t="s">
        <v>7</v>
      </c>
      <c r="L307" s="211" t="s">
        <v>143</v>
      </c>
      <c r="M307" s="195" t="s">
        <v>7</v>
      </c>
      <c r="N307" s="193" t="s">
        <v>7</v>
      </c>
      <c r="O307" s="194" t="s">
        <v>7</v>
      </c>
      <c r="P307" s="195" t="s">
        <v>7</v>
      </c>
      <c r="Q307" s="194" t="s">
        <v>7</v>
      </c>
      <c r="R307" s="195" t="s">
        <v>7</v>
      </c>
      <c r="S307" s="196" t="s">
        <v>7</v>
      </c>
    </row>
    <row r="308" spans="1:19" ht="14.1" customHeight="1" x14ac:dyDescent="0.15">
      <c r="A308" s="107"/>
      <c r="B308" s="397"/>
      <c r="C308" s="410"/>
      <c r="D308" s="267"/>
      <c r="E308" s="79"/>
      <c r="F308" s="245"/>
      <c r="G308" s="309"/>
      <c r="H308" s="99"/>
      <c r="I308" s="99"/>
      <c r="J308" s="99"/>
      <c r="K308" s="100"/>
      <c r="L308" s="211" t="s">
        <v>144</v>
      </c>
      <c r="M308" s="195"/>
      <c r="N308" s="193"/>
      <c r="O308" s="194"/>
      <c r="P308" s="195"/>
      <c r="Q308" s="194"/>
      <c r="R308" s="195"/>
      <c r="S308" s="196"/>
    </row>
    <row r="309" spans="1:19" ht="14.1" customHeight="1" x14ac:dyDescent="0.15">
      <c r="A309" s="107"/>
      <c r="B309" s="397"/>
      <c r="C309" s="410"/>
      <c r="D309" s="267"/>
      <c r="E309" s="79"/>
      <c r="F309" s="245"/>
      <c r="G309" s="309"/>
      <c r="H309" s="99"/>
      <c r="I309" s="99"/>
      <c r="J309" s="99"/>
      <c r="K309" s="100"/>
      <c r="L309" s="211"/>
      <c r="M309" s="195"/>
      <c r="N309" s="193"/>
      <c r="O309" s="194"/>
      <c r="P309" s="195"/>
      <c r="Q309" s="194"/>
      <c r="R309" s="195"/>
      <c r="S309" s="196"/>
    </row>
    <row r="310" spans="1:19" ht="14.1" customHeight="1" x14ac:dyDescent="0.15">
      <c r="A310" s="107"/>
      <c r="B310" s="397"/>
      <c r="C310" s="410"/>
      <c r="D310" s="267"/>
      <c r="E310" s="79"/>
      <c r="F310" s="245"/>
      <c r="G310" s="309"/>
      <c r="H310" s="84"/>
      <c r="I310" s="84"/>
      <c r="J310" s="84"/>
      <c r="K310" s="85" t="s">
        <v>7</v>
      </c>
      <c r="L310" s="384" t="s">
        <v>400</v>
      </c>
      <c r="M310" s="163" t="s">
        <v>7</v>
      </c>
      <c r="N310" s="161" t="s">
        <v>7</v>
      </c>
      <c r="O310" s="162" t="s">
        <v>7</v>
      </c>
      <c r="P310" s="163" t="s">
        <v>7</v>
      </c>
      <c r="Q310" s="162" t="s">
        <v>7</v>
      </c>
      <c r="R310" s="163" t="s">
        <v>7</v>
      </c>
      <c r="S310" s="164" t="s">
        <v>7</v>
      </c>
    </row>
    <row r="311" spans="1:19" ht="14.1" customHeight="1" x14ac:dyDescent="0.15">
      <c r="A311" s="107"/>
      <c r="B311" s="397"/>
      <c r="C311" s="410"/>
      <c r="D311" s="267"/>
      <c r="E311" s="79"/>
      <c r="F311" s="245"/>
      <c r="G311" s="309"/>
      <c r="H311" s="80"/>
      <c r="I311" s="80"/>
      <c r="J311" s="80"/>
      <c r="K311" s="81"/>
      <c r="L311" s="387" t="s">
        <v>214</v>
      </c>
      <c r="M311" s="205"/>
      <c r="N311" s="171"/>
      <c r="O311" s="172"/>
      <c r="P311" s="205"/>
      <c r="Q311" s="172"/>
      <c r="R311" s="205"/>
      <c r="S311" s="206"/>
    </row>
    <row r="312" spans="1:19" ht="14.1" customHeight="1" x14ac:dyDescent="0.15">
      <c r="A312" s="107"/>
      <c r="B312" s="397"/>
      <c r="C312" s="410"/>
      <c r="D312" s="267"/>
      <c r="E312" s="79"/>
      <c r="F312" s="245"/>
      <c r="G312" s="309"/>
      <c r="H312" s="99"/>
      <c r="I312" s="99"/>
      <c r="J312" s="99"/>
      <c r="K312" s="100" t="s">
        <v>7</v>
      </c>
      <c r="L312" s="211" t="s">
        <v>426</v>
      </c>
      <c r="M312" s="195" t="s">
        <v>7</v>
      </c>
      <c r="N312" s="193" t="s">
        <v>7</v>
      </c>
      <c r="O312" s="194" t="s">
        <v>7</v>
      </c>
      <c r="P312" s="195" t="s">
        <v>7</v>
      </c>
      <c r="Q312" s="194" t="s">
        <v>7</v>
      </c>
      <c r="R312" s="195" t="s">
        <v>7</v>
      </c>
      <c r="S312" s="196" t="s">
        <v>7</v>
      </c>
    </row>
    <row r="313" spans="1:19" ht="14.1" customHeight="1" x14ac:dyDescent="0.15">
      <c r="A313" s="107"/>
      <c r="B313" s="397"/>
      <c r="C313" s="410"/>
      <c r="D313" s="268"/>
      <c r="E313" s="97"/>
      <c r="F313" s="358"/>
      <c r="G313" s="311"/>
      <c r="H313" s="478"/>
      <c r="I313" s="478"/>
      <c r="J313" s="478"/>
      <c r="K313" s="113"/>
      <c r="L313" s="480"/>
      <c r="M313" s="199"/>
      <c r="N313" s="197"/>
      <c r="O313" s="198"/>
      <c r="P313" s="199"/>
      <c r="Q313" s="198"/>
      <c r="R313" s="199"/>
      <c r="S313" s="468"/>
    </row>
    <row r="314" spans="1:19" ht="14.1" customHeight="1" x14ac:dyDescent="0.15">
      <c r="A314" s="79"/>
      <c r="B314" s="406"/>
      <c r="C314" s="300"/>
      <c r="D314" s="264" t="s">
        <v>106</v>
      </c>
      <c r="E314" s="79" t="s">
        <v>7</v>
      </c>
      <c r="F314" s="245" t="s">
        <v>7</v>
      </c>
      <c r="G314" s="324" t="s">
        <v>654</v>
      </c>
      <c r="H314" s="110"/>
      <c r="I314" s="110"/>
      <c r="J314" s="110" t="s">
        <v>7</v>
      </c>
      <c r="K314" s="111" t="s">
        <v>7</v>
      </c>
      <c r="L314" s="388" t="s">
        <v>187</v>
      </c>
      <c r="M314" s="182" t="s">
        <v>7</v>
      </c>
      <c r="N314" s="183" t="s">
        <v>7</v>
      </c>
      <c r="O314" s="184" t="s">
        <v>7</v>
      </c>
      <c r="P314" s="182" t="s">
        <v>7</v>
      </c>
      <c r="Q314" s="184" t="s">
        <v>7</v>
      </c>
      <c r="R314" s="182" t="s">
        <v>7</v>
      </c>
      <c r="S314" s="192" t="s">
        <v>7</v>
      </c>
    </row>
    <row r="315" spans="1:19" ht="14.1" customHeight="1" x14ac:dyDescent="0.15">
      <c r="A315" s="79"/>
      <c r="B315" s="397"/>
      <c r="C315" s="300"/>
      <c r="D315" s="264"/>
      <c r="E315" s="79"/>
      <c r="F315" s="245"/>
      <c r="G315" s="324"/>
      <c r="H315" s="99"/>
      <c r="I315" s="99"/>
      <c r="J315" s="99"/>
      <c r="K315" s="100"/>
      <c r="L315" s="211"/>
      <c r="M315" s="195"/>
      <c r="N315" s="193"/>
      <c r="O315" s="194"/>
      <c r="P315" s="195"/>
      <c r="Q315" s="194"/>
      <c r="R315" s="195"/>
      <c r="S315" s="196"/>
    </row>
    <row r="316" spans="1:19" ht="14.1" customHeight="1" x14ac:dyDescent="0.15">
      <c r="A316" s="79"/>
      <c r="B316" s="397"/>
      <c r="C316" s="300"/>
      <c r="D316" s="264"/>
      <c r="E316" s="79"/>
      <c r="F316" s="245"/>
      <c r="G316" s="324"/>
      <c r="H316" s="84"/>
      <c r="I316" s="84"/>
      <c r="J316" s="84"/>
      <c r="K316" s="85" t="s">
        <v>7</v>
      </c>
      <c r="L316" s="384" t="s">
        <v>145</v>
      </c>
      <c r="M316" s="163" t="s">
        <v>7</v>
      </c>
      <c r="N316" s="161" t="s">
        <v>7</v>
      </c>
      <c r="O316" s="162" t="s">
        <v>7</v>
      </c>
      <c r="P316" s="163" t="s">
        <v>7</v>
      </c>
      <c r="Q316" s="162" t="s">
        <v>7</v>
      </c>
      <c r="R316" s="163" t="s">
        <v>7</v>
      </c>
      <c r="S316" s="164" t="s">
        <v>7</v>
      </c>
    </row>
    <row r="317" spans="1:19" ht="14.1" customHeight="1" x14ac:dyDescent="0.15">
      <c r="A317" s="79"/>
      <c r="B317" s="397"/>
      <c r="C317" s="415"/>
      <c r="D317" s="264"/>
      <c r="E317" s="79"/>
      <c r="F317" s="245"/>
      <c r="G317" s="324"/>
      <c r="H317" s="80"/>
      <c r="I317" s="80"/>
      <c r="J317" s="80"/>
      <c r="K317" s="81"/>
      <c r="L317" s="387"/>
      <c r="M317" s="205"/>
      <c r="N317" s="171"/>
      <c r="O317" s="172"/>
      <c r="P317" s="205"/>
      <c r="Q317" s="172"/>
      <c r="R317" s="205"/>
      <c r="S317" s="206"/>
    </row>
    <row r="318" spans="1:19" ht="14.1" customHeight="1" x14ac:dyDescent="0.15">
      <c r="A318" s="79"/>
      <c r="B318" s="397"/>
      <c r="C318" s="410"/>
      <c r="D318" s="264"/>
      <c r="E318" s="79"/>
      <c r="F318" s="245"/>
      <c r="G318" s="324"/>
      <c r="H318" s="99"/>
      <c r="I318" s="99"/>
      <c r="J318" s="99"/>
      <c r="K318" s="100" t="s">
        <v>7</v>
      </c>
      <c r="L318" s="211" t="s">
        <v>188</v>
      </c>
      <c r="M318" s="195" t="s">
        <v>7</v>
      </c>
      <c r="N318" s="193"/>
      <c r="O318" s="194"/>
      <c r="P318" s="195" t="s">
        <v>7</v>
      </c>
      <c r="Q318" s="194" t="s">
        <v>7</v>
      </c>
      <c r="R318" s="195" t="s">
        <v>7</v>
      </c>
      <c r="S318" s="196" t="s">
        <v>7</v>
      </c>
    </row>
    <row r="319" spans="1:19" ht="14.1" customHeight="1" x14ac:dyDescent="0.15">
      <c r="A319" s="79"/>
      <c r="B319" s="397"/>
      <c r="C319" s="410"/>
      <c r="D319" s="264"/>
      <c r="E319" s="79"/>
      <c r="F319" s="245"/>
      <c r="G319" s="324"/>
      <c r="H319" s="99"/>
      <c r="I319" s="99"/>
      <c r="J319" s="99"/>
      <c r="K319" s="100"/>
      <c r="L319" s="211"/>
      <c r="M319" s="195"/>
      <c r="N319" s="193"/>
      <c r="O319" s="194"/>
      <c r="P319" s="195"/>
      <c r="Q319" s="194"/>
      <c r="R319" s="195"/>
      <c r="S319" s="196"/>
    </row>
    <row r="320" spans="1:19" ht="14.1" customHeight="1" x14ac:dyDescent="0.15">
      <c r="A320" s="79"/>
      <c r="B320" s="397"/>
      <c r="C320" s="410"/>
      <c r="D320" s="264"/>
      <c r="E320" s="79"/>
      <c r="F320" s="245"/>
      <c r="G320" s="324"/>
      <c r="H320" s="84"/>
      <c r="I320" s="84"/>
      <c r="J320" s="84"/>
      <c r="K320" s="85" t="s">
        <v>7</v>
      </c>
      <c r="L320" s="384" t="s">
        <v>107</v>
      </c>
      <c r="M320" s="163" t="s">
        <v>7</v>
      </c>
      <c r="N320" s="161"/>
      <c r="O320" s="162"/>
      <c r="P320" s="163" t="s">
        <v>7</v>
      </c>
      <c r="Q320" s="162" t="s">
        <v>7</v>
      </c>
      <c r="R320" s="163" t="s">
        <v>7</v>
      </c>
      <c r="S320" s="164" t="s">
        <v>7</v>
      </c>
    </row>
    <row r="321" spans="1:19" ht="14.1" customHeight="1" x14ac:dyDescent="0.15">
      <c r="A321" s="79"/>
      <c r="B321" s="397"/>
      <c r="C321" s="410"/>
      <c r="D321" s="264"/>
      <c r="E321" s="79"/>
      <c r="F321" s="245"/>
      <c r="G321" s="324"/>
      <c r="H321" s="99"/>
      <c r="I321" s="99"/>
      <c r="J321" s="99"/>
      <c r="K321" s="100"/>
      <c r="L321" s="211"/>
      <c r="M321" s="195"/>
      <c r="N321" s="193"/>
      <c r="O321" s="194"/>
      <c r="P321" s="195"/>
      <c r="Q321" s="194"/>
      <c r="R321" s="195"/>
      <c r="S321" s="196"/>
    </row>
    <row r="322" spans="1:19" ht="14.1" customHeight="1" x14ac:dyDescent="0.15">
      <c r="A322" s="79"/>
      <c r="B322" s="397"/>
      <c r="C322" s="410"/>
      <c r="D322" s="264"/>
      <c r="E322" s="79"/>
      <c r="F322" s="245"/>
      <c r="G322" s="324"/>
      <c r="H322" s="99"/>
      <c r="I322" s="99"/>
      <c r="J322" s="99"/>
      <c r="K322" s="100" t="s">
        <v>7</v>
      </c>
      <c r="L322" s="211" t="s">
        <v>189</v>
      </c>
      <c r="M322" s="195" t="s">
        <v>7</v>
      </c>
      <c r="N322" s="193"/>
      <c r="O322" s="194" t="s">
        <v>7</v>
      </c>
      <c r="P322" s="195" t="s">
        <v>7</v>
      </c>
      <c r="Q322" s="194" t="s">
        <v>7</v>
      </c>
      <c r="R322" s="195" t="s">
        <v>7</v>
      </c>
      <c r="S322" s="196" t="s">
        <v>7</v>
      </c>
    </row>
    <row r="323" spans="1:19" ht="14.1" customHeight="1" x14ac:dyDescent="0.15">
      <c r="A323" s="79"/>
      <c r="B323" s="397"/>
      <c r="C323" s="410"/>
      <c r="D323" s="264"/>
      <c r="E323" s="79"/>
      <c r="F323" s="245"/>
      <c r="G323" s="324"/>
      <c r="H323" s="99"/>
      <c r="I323" s="99"/>
      <c r="J323" s="99"/>
      <c r="K323" s="100"/>
      <c r="L323" s="211"/>
      <c r="M323" s="195"/>
      <c r="N323" s="193"/>
      <c r="O323" s="194"/>
      <c r="P323" s="195"/>
      <c r="Q323" s="194"/>
      <c r="R323" s="195"/>
      <c r="S323" s="196"/>
    </row>
    <row r="324" spans="1:19" ht="14.1" customHeight="1" x14ac:dyDescent="0.15">
      <c r="A324" s="79"/>
      <c r="B324" s="397"/>
      <c r="C324" s="410"/>
      <c r="D324" s="264"/>
      <c r="E324" s="79"/>
      <c r="F324" s="308"/>
      <c r="G324" s="324"/>
      <c r="H324" s="84"/>
      <c r="I324" s="84"/>
      <c r="J324" s="84"/>
      <c r="K324" s="85" t="s">
        <v>7</v>
      </c>
      <c r="L324" s="384" t="s">
        <v>401</v>
      </c>
      <c r="M324" s="163" t="s">
        <v>7</v>
      </c>
      <c r="N324" s="161" t="s">
        <v>7</v>
      </c>
      <c r="O324" s="162"/>
      <c r="P324" s="163" t="s">
        <v>7</v>
      </c>
      <c r="Q324" s="162" t="s">
        <v>7</v>
      </c>
      <c r="R324" s="163" t="s">
        <v>7</v>
      </c>
      <c r="S324" s="164" t="s">
        <v>7</v>
      </c>
    </row>
    <row r="325" spans="1:19" ht="14.1" customHeight="1" x14ac:dyDescent="0.15">
      <c r="A325" s="79"/>
      <c r="B325" s="397"/>
      <c r="C325" s="410"/>
      <c r="D325" s="264"/>
      <c r="E325" s="79"/>
      <c r="F325" s="308"/>
      <c r="G325" s="324"/>
      <c r="H325" s="99"/>
      <c r="I325" s="99"/>
      <c r="J325" s="99"/>
      <c r="K325" s="100"/>
      <c r="L325" s="211" t="s">
        <v>257</v>
      </c>
      <c r="M325" s="195"/>
      <c r="N325" s="193"/>
      <c r="O325" s="194"/>
      <c r="P325" s="195"/>
      <c r="Q325" s="194"/>
      <c r="R325" s="195"/>
      <c r="S325" s="196"/>
    </row>
    <row r="326" spans="1:19" ht="14.1" customHeight="1" x14ac:dyDescent="0.15">
      <c r="A326" s="79"/>
      <c r="B326" s="397"/>
      <c r="C326" s="410"/>
      <c r="D326" s="284"/>
      <c r="E326" s="97"/>
      <c r="F326" s="358"/>
      <c r="G326" s="325"/>
      <c r="H326" s="478"/>
      <c r="I326" s="478"/>
      <c r="J326" s="478"/>
      <c r="K326" s="113"/>
      <c r="L326" s="480"/>
      <c r="M326" s="199"/>
      <c r="N326" s="197"/>
      <c r="O326" s="198"/>
      <c r="P326" s="199"/>
      <c r="Q326" s="198"/>
      <c r="R326" s="199"/>
      <c r="S326" s="468"/>
    </row>
    <row r="327" spans="1:19" ht="14.1" customHeight="1" x14ac:dyDescent="0.15">
      <c r="A327" s="79"/>
      <c r="B327" s="397"/>
      <c r="C327" s="410"/>
      <c r="D327" s="264" t="s">
        <v>108</v>
      </c>
      <c r="E327" s="79" t="s">
        <v>7</v>
      </c>
      <c r="F327" s="332" t="s">
        <v>7</v>
      </c>
      <c r="G327" s="716" t="s">
        <v>476</v>
      </c>
      <c r="H327" s="110"/>
      <c r="I327" s="110"/>
      <c r="J327" s="110" t="s">
        <v>7</v>
      </c>
      <c r="K327" s="111" t="s">
        <v>7</v>
      </c>
      <c r="L327" s="388" t="s">
        <v>109</v>
      </c>
      <c r="M327" s="182" t="s">
        <v>7</v>
      </c>
      <c r="N327" s="183" t="s">
        <v>7</v>
      </c>
      <c r="O327" s="184" t="s">
        <v>7</v>
      </c>
      <c r="P327" s="182" t="s">
        <v>7</v>
      </c>
      <c r="Q327" s="184" t="s">
        <v>7</v>
      </c>
      <c r="R327" s="182" t="s">
        <v>7</v>
      </c>
      <c r="S327" s="192" t="s">
        <v>7</v>
      </c>
    </row>
    <row r="328" spans="1:19" ht="14.1" customHeight="1" x14ac:dyDescent="0.15">
      <c r="A328" s="79"/>
      <c r="B328" s="397"/>
      <c r="C328" s="410"/>
      <c r="D328" s="264"/>
      <c r="E328" s="79"/>
      <c r="F328" s="308"/>
      <c r="G328" s="717"/>
      <c r="H328" s="99"/>
      <c r="I328" s="99"/>
      <c r="J328" s="99"/>
      <c r="K328" s="100"/>
      <c r="L328" s="211"/>
      <c r="M328" s="195"/>
      <c r="N328" s="193"/>
      <c r="O328" s="194"/>
      <c r="P328" s="195"/>
      <c r="Q328" s="194"/>
      <c r="R328" s="195"/>
      <c r="S328" s="196"/>
    </row>
    <row r="329" spans="1:19" ht="14.1" customHeight="1" x14ac:dyDescent="0.15">
      <c r="A329" s="79"/>
      <c r="B329" s="397"/>
      <c r="C329" s="410"/>
      <c r="D329" s="264"/>
      <c r="E329" s="79"/>
      <c r="F329" s="308"/>
      <c r="G329" s="717"/>
      <c r="H329" s="84"/>
      <c r="I329" s="84"/>
      <c r="J329" s="84" t="s">
        <v>7</v>
      </c>
      <c r="K329" s="85" t="s">
        <v>7</v>
      </c>
      <c r="L329" s="384" t="s">
        <v>110</v>
      </c>
      <c r="M329" s="163" t="s">
        <v>7</v>
      </c>
      <c r="N329" s="161" t="s">
        <v>7</v>
      </c>
      <c r="O329" s="162" t="s">
        <v>7</v>
      </c>
      <c r="P329" s="163" t="s">
        <v>7</v>
      </c>
      <c r="Q329" s="162" t="s">
        <v>7</v>
      </c>
      <c r="R329" s="163" t="s">
        <v>7</v>
      </c>
      <c r="S329" s="164" t="s">
        <v>7</v>
      </c>
    </row>
    <row r="330" spans="1:19" ht="14.1" customHeight="1" x14ac:dyDescent="0.15">
      <c r="A330" s="79"/>
      <c r="B330" s="397"/>
      <c r="C330" s="410"/>
      <c r="D330" s="264"/>
      <c r="E330" s="79"/>
      <c r="F330" s="308"/>
      <c r="G330" s="717"/>
      <c r="H330" s="80"/>
      <c r="I330" s="80"/>
      <c r="J330" s="80"/>
      <c r="K330" s="81"/>
      <c r="L330" s="387"/>
      <c r="M330" s="205"/>
      <c r="N330" s="171"/>
      <c r="O330" s="172"/>
      <c r="P330" s="205"/>
      <c r="Q330" s="172"/>
      <c r="R330" s="205"/>
      <c r="S330" s="206"/>
    </row>
    <row r="331" spans="1:19" ht="14.1" customHeight="1" x14ac:dyDescent="0.15">
      <c r="A331" s="79"/>
      <c r="B331" s="397"/>
      <c r="C331" s="410"/>
      <c r="D331" s="264"/>
      <c r="E331" s="79"/>
      <c r="F331" s="308"/>
      <c r="G331" s="717"/>
      <c r="H331" s="99"/>
      <c r="I331" s="99"/>
      <c r="J331" s="99" t="s">
        <v>7</v>
      </c>
      <c r="K331" s="100" t="s">
        <v>7</v>
      </c>
      <c r="L331" s="211" t="s">
        <v>111</v>
      </c>
      <c r="M331" s="195" t="s">
        <v>7</v>
      </c>
      <c r="N331" s="193" t="s">
        <v>7</v>
      </c>
      <c r="O331" s="194" t="s">
        <v>7</v>
      </c>
      <c r="P331" s="195" t="s">
        <v>7</v>
      </c>
      <c r="Q331" s="194" t="s">
        <v>7</v>
      </c>
      <c r="R331" s="195" t="s">
        <v>7</v>
      </c>
      <c r="S331" s="196" t="s">
        <v>7</v>
      </c>
    </row>
    <row r="332" spans="1:19" ht="14.1" customHeight="1" x14ac:dyDescent="0.15">
      <c r="A332" s="79"/>
      <c r="B332" s="397"/>
      <c r="C332" s="410"/>
      <c r="D332" s="264"/>
      <c r="E332" s="79"/>
      <c r="F332" s="308"/>
      <c r="G332" s="717"/>
      <c r="H332" s="99"/>
      <c r="I332" s="99"/>
      <c r="J332" s="99"/>
      <c r="K332" s="100"/>
      <c r="L332" s="211"/>
      <c r="M332" s="195"/>
      <c r="N332" s="193"/>
      <c r="O332" s="194"/>
      <c r="P332" s="195"/>
      <c r="Q332" s="194"/>
      <c r="R332" s="195"/>
      <c r="S332" s="196"/>
    </row>
    <row r="333" spans="1:19" ht="14.1" customHeight="1" x14ac:dyDescent="0.15">
      <c r="A333" s="79"/>
      <c r="B333" s="397"/>
      <c r="C333" s="410"/>
      <c r="D333" s="264"/>
      <c r="E333" s="79"/>
      <c r="F333" s="308"/>
      <c r="G333" s="717"/>
      <c r="H333" s="84"/>
      <c r="I333" s="84"/>
      <c r="J333" s="84" t="s">
        <v>7</v>
      </c>
      <c r="K333" s="85" t="s">
        <v>7</v>
      </c>
      <c r="L333" s="384" t="s">
        <v>112</v>
      </c>
      <c r="M333" s="163" t="s">
        <v>7</v>
      </c>
      <c r="N333" s="161" t="s">
        <v>7</v>
      </c>
      <c r="O333" s="162" t="s">
        <v>125</v>
      </c>
      <c r="P333" s="163" t="s">
        <v>7</v>
      </c>
      <c r="Q333" s="162" t="s">
        <v>7</v>
      </c>
      <c r="R333" s="163" t="s">
        <v>7</v>
      </c>
      <c r="S333" s="164" t="s">
        <v>7</v>
      </c>
    </row>
    <row r="334" spans="1:19" ht="14.1" customHeight="1" x14ac:dyDescent="0.15">
      <c r="A334" s="79"/>
      <c r="B334" s="397"/>
      <c r="C334" s="410"/>
      <c r="D334" s="264"/>
      <c r="E334" s="79"/>
      <c r="F334" s="308"/>
      <c r="G334" s="717"/>
      <c r="H334" s="80"/>
      <c r="I334" s="80"/>
      <c r="J334" s="80"/>
      <c r="K334" s="81"/>
      <c r="L334" s="387"/>
      <c r="M334" s="205"/>
      <c r="N334" s="171"/>
      <c r="O334" s="172"/>
      <c r="P334" s="205"/>
      <c r="Q334" s="172"/>
      <c r="R334" s="205"/>
      <c r="S334" s="206"/>
    </row>
    <row r="335" spans="1:19" ht="14.1" customHeight="1" x14ac:dyDescent="0.15">
      <c r="A335" s="79"/>
      <c r="B335" s="397"/>
      <c r="C335" s="410"/>
      <c r="D335" s="264"/>
      <c r="E335" s="79"/>
      <c r="F335" s="308"/>
      <c r="G335" s="717"/>
      <c r="H335" s="99"/>
      <c r="I335" s="99"/>
      <c r="J335" s="99" t="s">
        <v>7</v>
      </c>
      <c r="K335" s="100" t="s">
        <v>7</v>
      </c>
      <c r="L335" s="211" t="s">
        <v>113</v>
      </c>
      <c r="M335" s="195" t="s">
        <v>7</v>
      </c>
      <c r="N335" s="193" t="s">
        <v>7</v>
      </c>
      <c r="O335" s="194" t="s">
        <v>125</v>
      </c>
      <c r="P335" s="195" t="s">
        <v>7</v>
      </c>
      <c r="Q335" s="194" t="s">
        <v>7</v>
      </c>
      <c r="R335" s="195" t="s">
        <v>7</v>
      </c>
      <c r="S335" s="196" t="s">
        <v>7</v>
      </c>
    </row>
    <row r="336" spans="1:19" ht="14.1" customHeight="1" thickBot="1" x14ac:dyDescent="0.2">
      <c r="A336" s="95"/>
      <c r="B336" s="402"/>
      <c r="C336" s="416"/>
      <c r="D336" s="291"/>
      <c r="E336" s="95"/>
      <c r="F336" s="342"/>
      <c r="G336" s="762"/>
      <c r="H336" s="247"/>
      <c r="I336" s="247"/>
      <c r="J336" s="247"/>
      <c r="K336" s="464"/>
      <c r="L336" s="481"/>
      <c r="M336" s="465"/>
      <c r="N336" s="463"/>
      <c r="O336" s="467"/>
      <c r="P336" s="465"/>
      <c r="Q336" s="467"/>
      <c r="R336" s="465"/>
      <c r="S336" s="482"/>
    </row>
    <row r="337" spans="1:19" ht="14.1" customHeight="1" x14ac:dyDescent="0.15">
      <c r="A337" s="112"/>
      <c r="B337" s="112"/>
      <c r="C337" s="407"/>
      <c r="D337" s="441"/>
      <c r="E337" s="112"/>
      <c r="F337" s="523"/>
      <c r="G337" s="524"/>
      <c r="H337" s="112"/>
      <c r="I337" s="112"/>
      <c r="J337" s="112"/>
      <c r="K337" s="112"/>
      <c r="L337" s="363"/>
      <c r="M337" s="112"/>
      <c r="N337" s="112"/>
      <c r="O337" s="112"/>
      <c r="P337" s="112"/>
      <c r="Q337" s="112"/>
      <c r="R337" s="112"/>
      <c r="S337" s="112"/>
    </row>
    <row r="338" spans="1:19" ht="15" customHeight="1" x14ac:dyDescent="0.15">
      <c r="A338" s="770" t="s">
        <v>680</v>
      </c>
      <c r="B338" s="771"/>
      <c r="C338" s="771"/>
      <c r="D338" s="508" t="str">
        <f>IF(D1="","",D1)</f>
        <v/>
      </c>
      <c r="E338" s="772" t="s">
        <v>679</v>
      </c>
      <c r="F338" s="773"/>
      <c r="G338" s="773"/>
      <c r="H338" s="771" t="str">
        <f>IF(H1="","",H1)</f>
        <v/>
      </c>
      <c r="I338" s="771"/>
      <c r="J338" s="771"/>
      <c r="K338" s="771"/>
      <c r="L338" s="771"/>
      <c r="M338" s="771"/>
      <c r="N338" s="771"/>
      <c r="O338" s="771"/>
      <c r="P338" s="771"/>
      <c r="Q338" s="771"/>
      <c r="R338" s="771"/>
      <c r="S338" s="774"/>
    </row>
    <row r="339" spans="1:19" ht="14.1" customHeight="1" x14ac:dyDescent="0.15">
      <c r="A339" s="108"/>
      <c r="B339" s="108"/>
      <c r="C339" s="407"/>
      <c r="D339" s="265"/>
      <c r="E339" s="108"/>
      <c r="F339" s="109"/>
      <c r="G339" s="109"/>
      <c r="H339" s="109"/>
      <c r="I339" s="109"/>
      <c r="J339" s="109"/>
      <c r="K339" s="109"/>
      <c r="L339" s="363"/>
      <c r="M339" s="109"/>
      <c r="N339" s="109"/>
      <c r="O339" s="109"/>
      <c r="P339" s="109"/>
      <c r="Q339" s="109"/>
      <c r="R339" s="109"/>
      <c r="S339" s="109" t="s">
        <v>141</v>
      </c>
    </row>
    <row r="340" spans="1:19" ht="14.1" customHeight="1" thickBot="1" x14ac:dyDescent="0.2">
      <c r="A340" s="108" t="s">
        <v>564</v>
      </c>
      <c r="B340" s="108"/>
      <c r="C340" s="407"/>
      <c r="D340" s="265"/>
      <c r="E340" s="112"/>
      <c r="F340" s="108"/>
      <c r="G340" s="108"/>
      <c r="H340" s="108"/>
      <c r="I340" s="108"/>
      <c r="J340" s="108"/>
      <c r="K340" s="108"/>
      <c r="L340" s="363"/>
      <c r="M340" s="108"/>
      <c r="N340" s="103"/>
      <c r="O340" s="103"/>
      <c r="P340" s="108"/>
      <c r="Q340" s="103"/>
      <c r="R340" s="103"/>
      <c r="S340" s="103" t="s">
        <v>134</v>
      </c>
    </row>
    <row r="341" spans="1:19" ht="14.1" customHeight="1" x14ac:dyDescent="0.15">
      <c r="A341" s="643"/>
      <c r="B341" s="646" t="s">
        <v>449</v>
      </c>
      <c r="C341" s="649" t="s">
        <v>142</v>
      </c>
      <c r="D341" s="652" t="s">
        <v>20</v>
      </c>
      <c r="E341" s="655" t="s">
        <v>128</v>
      </c>
      <c r="F341" s="656"/>
      <c r="G341" s="656"/>
      <c r="H341" s="656"/>
      <c r="I341" s="656"/>
      <c r="J341" s="656"/>
      <c r="K341" s="656"/>
      <c r="L341" s="655" t="s">
        <v>129</v>
      </c>
      <c r="M341" s="656"/>
      <c r="N341" s="656"/>
      <c r="O341" s="656"/>
      <c r="P341" s="656"/>
      <c r="Q341" s="656"/>
      <c r="R341" s="656"/>
      <c r="S341" s="657"/>
    </row>
    <row r="342" spans="1:19" ht="14.1" customHeight="1" x14ac:dyDescent="0.15">
      <c r="A342" s="644"/>
      <c r="B342" s="647"/>
      <c r="C342" s="650"/>
      <c r="D342" s="653"/>
      <c r="E342" s="658" t="s">
        <v>371</v>
      </c>
      <c r="F342" s="660" t="s">
        <v>2</v>
      </c>
      <c r="G342" s="661"/>
      <c r="H342" s="660" t="s">
        <v>21</v>
      </c>
      <c r="I342" s="666"/>
      <c r="J342" s="666"/>
      <c r="K342" s="667"/>
      <c r="L342" s="670" t="s">
        <v>177</v>
      </c>
      <c r="M342" s="668" t="s">
        <v>22</v>
      </c>
      <c r="N342" s="668"/>
      <c r="O342" s="663"/>
      <c r="P342" s="693" t="s">
        <v>346</v>
      </c>
      <c r="Q342" s="693"/>
      <c r="R342" s="693"/>
      <c r="S342" s="695"/>
    </row>
    <row r="343" spans="1:19" ht="14.1" customHeight="1" x14ac:dyDescent="0.15">
      <c r="A343" s="644"/>
      <c r="B343" s="647"/>
      <c r="C343" s="650"/>
      <c r="D343" s="653"/>
      <c r="E343" s="659"/>
      <c r="F343" s="662"/>
      <c r="G343" s="663"/>
      <c r="H343" s="662"/>
      <c r="I343" s="668"/>
      <c r="J343" s="668"/>
      <c r="K343" s="669"/>
      <c r="L343" s="671"/>
      <c r="M343" s="693"/>
      <c r="N343" s="693"/>
      <c r="O343" s="694"/>
      <c r="P343" s="666" t="s">
        <v>235</v>
      </c>
      <c r="Q343" s="661"/>
      <c r="R343" s="660" t="s">
        <v>236</v>
      </c>
      <c r="S343" s="667"/>
    </row>
    <row r="344" spans="1:19" ht="14.1" customHeight="1" x14ac:dyDescent="0.15">
      <c r="A344" s="644"/>
      <c r="B344" s="647"/>
      <c r="C344" s="650"/>
      <c r="D344" s="653"/>
      <c r="E344" s="670" t="s">
        <v>370</v>
      </c>
      <c r="F344" s="662"/>
      <c r="G344" s="663"/>
      <c r="H344" s="660">
        <v>1</v>
      </c>
      <c r="I344" s="701">
        <v>2</v>
      </c>
      <c r="J344" s="701">
        <v>3</v>
      </c>
      <c r="K344" s="779">
        <v>4</v>
      </c>
      <c r="L344" s="671"/>
      <c r="M344" s="641" t="s">
        <v>170</v>
      </c>
      <c r="N344" s="673" t="s">
        <v>171</v>
      </c>
      <c r="O344" s="675" t="s">
        <v>172</v>
      </c>
      <c r="P344" s="677" t="s">
        <v>344</v>
      </c>
      <c r="Q344" s="679" t="s">
        <v>345</v>
      </c>
      <c r="R344" s="677" t="s">
        <v>344</v>
      </c>
      <c r="S344" s="682" t="s">
        <v>345</v>
      </c>
    </row>
    <row r="345" spans="1:19" ht="14.1" customHeight="1" thickBot="1" x14ac:dyDescent="0.2">
      <c r="A345" s="645"/>
      <c r="B345" s="648"/>
      <c r="C345" s="651"/>
      <c r="D345" s="654"/>
      <c r="E345" s="672"/>
      <c r="F345" s="664"/>
      <c r="G345" s="665"/>
      <c r="H345" s="662"/>
      <c r="I345" s="702"/>
      <c r="J345" s="702"/>
      <c r="K345" s="780"/>
      <c r="L345" s="672"/>
      <c r="M345" s="681"/>
      <c r="N345" s="674"/>
      <c r="O345" s="676"/>
      <c r="P345" s="678"/>
      <c r="Q345" s="680"/>
      <c r="R345" s="678"/>
      <c r="S345" s="683"/>
    </row>
    <row r="346" spans="1:19" ht="14.1" customHeight="1" x14ac:dyDescent="0.15">
      <c r="A346" s="107">
        <v>9</v>
      </c>
      <c r="B346" s="397"/>
      <c r="C346" s="511" t="s">
        <v>750</v>
      </c>
      <c r="D346" s="276" t="s">
        <v>108</v>
      </c>
      <c r="E346" s="92" t="s">
        <v>7</v>
      </c>
      <c r="F346" s="307" t="s">
        <v>7</v>
      </c>
      <c r="G346" s="716" t="s">
        <v>476</v>
      </c>
      <c r="H346" s="473"/>
      <c r="I346" s="473"/>
      <c r="J346" s="473"/>
      <c r="K346" s="250" t="s">
        <v>7</v>
      </c>
      <c r="L346" s="383" t="s">
        <v>656</v>
      </c>
      <c r="M346" s="215" t="s">
        <v>7</v>
      </c>
      <c r="N346" s="474" t="s">
        <v>7</v>
      </c>
      <c r="O346" s="475"/>
      <c r="P346" s="215" t="s">
        <v>7</v>
      </c>
      <c r="Q346" s="475" t="s">
        <v>7</v>
      </c>
      <c r="R346" s="215" t="s">
        <v>7</v>
      </c>
      <c r="S346" s="476" t="s">
        <v>7</v>
      </c>
    </row>
    <row r="347" spans="1:19" ht="14.1" customHeight="1" x14ac:dyDescent="0.15">
      <c r="A347" s="107" t="s">
        <v>99</v>
      </c>
      <c r="B347" s="397"/>
      <c r="C347" s="409" t="s">
        <v>745</v>
      </c>
      <c r="D347" s="264" t="s">
        <v>114</v>
      </c>
      <c r="E347" s="79"/>
      <c r="F347" s="303"/>
      <c r="G347" s="717"/>
      <c r="H347" s="99"/>
      <c r="I347" s="99"/>
      <c r="J347" s="99"/>
      <c r="K347" s="100"/>
      <c r="L347" s="211" t="s">
        <v>257</v>
      </c>
      <c r="M347" s="195"/>
      <c r="N347" s="193"/>
      <c r="O347" s="194"/>
      <c r="P347" s="195"/>
      <c r="Q347" s="194"/>
      <c r="R347" s="195"/>
      <c r="S347" s="196"/>
    </row>
    <row r="348" spans="1:19" ht="14.1" customHeight="1" x14ac:dyDescent="0.15">
      <c r="A348" s="107" t="s">
        <v>100</v>
      </c>
      <c r="B348" s="397"/>
      <c r="C348" s="300" t="s">
        <v>414</v>
      </c>
      <c r="D348" s="264" t="s">
        <v>657</v>
      </c>
      <c r="E348" s="79"/>
      <c r="F348" s="303"/>
      <c r="G348" s="717"/>
      <c r="H348" s="84"/>
      <c r="I348" s="84"/>
      <c r="J348" s="84"/>
      <c r="K348" s="85" t="s">
        <v>7</v>
      </c>
      <c r="L348" s="384" t="s">
        <v>402</v>
      </c>
      <c r="M348" s="163" t="s">
        <v>7</v>
      </c>
      <c r="N348" s="161" t="s">
        <v>7</v>
      </c>
      <c r="O348" s="162"/>
      <c r="P348" s="163" t="s">
        <v>7</v>
      </c>
      <c r="Q348" s="162" t="s">
        <v>7</v>
      </c>
      <c r="R348" s="163" t="s">
        <v>7</v>
      </c>
      <c r="S348" s="164" t="s">
        <v>7</v>
      </c>
    </row>
    <row r="349" spans="1:19" ht="14.1" customHeight="1" x14ac:dyDescent="0.15">
      <c r="A349" s="107" t="s">
        <v>101</v>
      </c>
      <c r="B349" s="397"/>
      <c r="C349" s="409" t="s">
        <v>748</v>
      </c>
      <c r="D349" s="264" t="s">
        <v>115</v>
      </c>
      <c r="E349" s="79"/>
      <c r="F349" s="303"/>
      <c r="G349" s="717"/>
      <c r="H349" s="80"/>
      <c r="I349" s="80"/>
      <c r="J349" s="80"/>
      <c r="K349" s="81"/>
      <c r="L349" s="387" t="s">
        <v>257</v>
      </c>
      <c r="M349" s="205"/>
      <c r="N349" s="171"/>
      <c r="O349" s="172"/>
      <c r="P349" s="205"/>
      <c r="Q349" s="172"/>
      <c r="R349" s="205"/>
      <c r="S349" s="206"/>
    </row>
    <row r="350" spans="1:19" ht="14.1" customHeight="1" x14ac:dyDescent="0.15">
      <c r="A350" s="107" t="s">
        <v>120</v>
      </c>
      <c r="B350" s="397"/>
      <c r="C350" s="486" t="s">
        <v>744</v>
      </c>
      <c r="D350" s="267"/>
      <c r="E350" s="79"/>
      <c r="F350" s="303"/>
      <c r="G350" s="717"/>
      <c r="H350" s="99"/>
      <c r="I350" s="99"/>
      <c r="J350" s="99"/>
      <c r="K350" s="100" t="s">
        <v>7</v>
      </c>
      <c r="L350" s="211" t="s">
        <v>403</v>
      </c>
      <c r="M350" s="195" t="s">
        <v>7</v>
      </c>
      <c r="N350" s="193" t="s">
        <v>7</v>
      </c>
      <c r="O350" s="194"/>
      <c r="P350" s="195" t="s">
        <v>7</v>
      </c>
      <c r="Q350" s="194" t="s">
        <v>7</v>
      </c>
      <c r="R350" s="195" t="s">
        <v>7</v>
      </c>
      <c r="S350" s="196" t="s">
        <v>7</v>
      </c>
    </row>
    <row r="351" spans="1:19" ht="14.1" customHeight="1" x14ac:dyDescent="0.15">
      <c r="A351" s="107" t="s">
        <v>167</v>
      </c>
      <c r="B351" s="397"/>
      <c r="C351" s="410"/>
      <c r="D351" s="267"/>
      <c r="E351" s="79"/>
      <c r="F351" s="329"/>
      <c r="G351" s="726"/>
      <c r="H351" s="478"/>
      <c r="I351" s="478"/>
      <c r="J351" s="478"/>
      <c r="K351" s="113"/>
      <c r="L351" s="480"/>
      <c r="M351" s="199"/>
      <c r="N351" s="197"/>
      <c r="O351" s="198"/>
      <c r="P351" s="199"/>
      <c r="Q351" s="198"/>
      <c r="R351" s="199"/>
      <c r="S351" s="468"/>
    </row>
    <row r="352" spans="1:19" ht="14.1" customHeight="1" x14ac:dyDescent="0.15">
      <c r="A352" s="107" t="s">
        <v>153</v>
      </c>
      <c r="B352" s="397"/>
      <c r="C352" s="410"/>
      <c r="D352" s="276" t="s">
        <v>11</v>
      </c>
      <c r="E352" s="92" t="s">
        <v>7</v>
      </c>
      <c r="F352" s="307" t="s">
        <v>7</v>
      </c>
      <c r="G352" s="716" t="s">
        <v>476</v>
      </c>
      <c r="H352" s="110"/>
      <c r="I352" s="110"/>
      <c r="J352" s="110"/>
      <c r="K352" s="111" t="s">
        <v>7</v>
      </c>
      <c r="L352" s="388" t="s">
        <v>116</v>
      </c>
      <c r="M352" s="182" t="s">
        <v>7</v>
      </c>
      <c r="N352" s="183" t="s">
        <v>7</v>
      </c>
      <c r="O352" s="184"/>
      <c r="P352" s="182" t="s">
        <v>7</v>
      </c>
      <c r="Q352" s="184" t="s">
        <v>7</v>
      </c>
      <c r="R352" s="182" t="s">
        <v>7</v>
      </c>
      <c r="S352" s="192" t="s">
        <v>7</v>
      </c>
    </row>
    <row r="353" spans="1:19" ht="14.1" customHeight="1" x14ac:dyDescent="0.15">
      <c r="A353" s="107" t="s">
        <v>72</v>
      </c>
      <c r="B353" s="397"/>
      <c r="C353" s="410"/>
      <c r="D353" s="264" t="s">
        <v>12</v>
      </c>
      <c r="E353" s="79"/>
      <c r="F353" s="245"/>
      <c r="G353" s="717"/>
      <c r="H353" s="99"/>
      <c r="I353" s="99"/>
      <c r="J353" s="99"/>
      <c r="K353" s="100"/>
      <c r="L353" s="211"/>
      <c r="M353" s="195"/>
      <c r="N353" s="193"/>
      <c r="O353" s="194"/>
      <c r="P353" s="195"/>
      <c r="Q353" s="194"/>
      <c r="R353" s="195"/>
      <c r="S353" s="196"/>
    </row>
    <row r="354" spans="1:19" ht="14.1" customHeight="1" x14ac:dyDescent="0.15">
      <c r="A354" s="107" t="s">
        <v>73</v>
      </c>
      <c r="B354" s="397"/>
      <c r="C354" s="410"/>
      <c r="D354" s="264"/>
      <c r="E354" s="79"/>
      <c r="F354" s="245"/>
      <c r="G354" s="354"/>
      <c r="H354" s="84"/>
      <c r="I354" s="84"/>
      <c r="J354" s="84"/>
      <c r="K354" s="85" t="s">
        <v>7</v>
      </c>
      <c r="L354" s="384" t="s">
        <v>404</v>
      </c>
      <c r="M354" s="163" t="s">
        <v>7</v>
      </c>
      <c r="N354" s="161" t="s">
        <v>7</v>
      </c>
      <c r="O354" s="162"/>
      <c r="P354" s="163" t="s">
        <v>7</v>
      </c>
      <c r="Q354" s="162" t="s">
        <v>7</v>
      </c>
      <c r="R354" s="163" t="s">
        <v>7</v>
      </c>
      <c r="S354" s="164" t="s">
        <v>7</v>
      </c>
    </row>
    <row r="355" spans="1:19" ht="14.1" customHeight="1" x14ac:dyDescent="0.15">
      <c r="A355" s="107" t="s">
        <v>138</v>
      </c>
      <c r="B355" s="397"/>
      <c r="C355" s="410"/>
      <c r="D355" s="264"/>
      <c r="E355" s="79"/>
      <c r="F355" s="245"/>
      <c r="G355" s="354"/>
      <c r="H355" s="80"/>
      <c r="I355" s="80"/>
      <c r="J355" s="80"/>
      <c r="K355" s="81"/>
      <c r="L355" s="387"/>
      <c r="M355" s="205"/>
      <c r="N355" s="171"/>
      <c r="O355" s="172"/>
      <c r="P355" s="205"/>
      <c r="Q355" s="172"/>
      <c r="R355" s="205"/>
      <c r="S355" s="206"/>
    </row>
    <row r="356" spans="1:19" ht="14.1" customHeight="1" x14ac:dyDescent="0.15">
      <c r="A356" s="107" t="s">
        <v>27</v>
      </c>
      <c r="B356" s="397"/>
      <c r="C356" s="410"/>
      <c r="D356" s="264"/>
      <c r="E356" s="79"/>
      <c r="F356" s="245"/>
      <c r="G356" s="354"/>
      <c r="H356" s="99"/>
      <c r="I356" s="99"/>
      <c r="J356" s="99"/>
      <c r="K356" s="100" t="s">
        <v>7</v>
      </c>
      <c r="L356" s="211" t="s">
        <v>405</v>
      </c>
      <c r="M356" s="195" t="s">
        <v>7</v>
      </c>
      <c r="N356" s="193" t="s">
        <v>7</v>
      </c>
      <c r="O356" s="194"/>
      <c r="P356" s="195" t="s">
        <v>7</v>
      </c>
      <c r="Q356" s="194" t="s">
        <v>7</v>
      </c>
      <c r="R356" s="195" t="s">
        <v>7</v>
      </c>
      <c r="S356" s="196" t="s">
        <v>7</v>
      </c>
    </row>
    <row r="357" spans="1:19" ht="14.1" customHeight="1" x14ac:dyDescent="0.15">
      <c r="A357" s="107" t="s">
        <v>154</v>
      </c>
      <c r="B357" s="397"/>
      <c r="C357" s="410"/>
      <c r="D357" s="264"/>
      <c r="E357" s="79"/>
      <c r="F357" s="245"/>
      <c r="G357" s="354"/>
      <c r="H357" s="99"/>
      <c r="I357" s="99"/>
      <c r="J357" s="99"/>
      <c r="K357" s="100"/>
      <c r="L357" s="211"/>
      <c r="M357" s="195"/>
      <c r="N357" s="193"/>
      <c r="O357" s="194"/>
      <c r="P357" s="195"/>
      <c r="Q357" s="194"/>
      <c r="R357" s="195"/>
      <c r="S357" s="196"/>
    </row>
    <row r="358" spans="1:19" ht="14.1" customHeight="1" x14ac:dyDescent="0.15">
      <c r="A358" s="107" t="s">
        <v>155</v>
      </c>
      <c r="B358" s="397"/>
      <c r="C358" s="410"/>
      <c r="D358" s="264"/>
      <c r="E358" s="79"/>
      <c r="F358" s="245"/>
      <c r="G358" s="354"/>
      <c r="H358" s="84"/>
      <c r="I358" s="84"/>
      <c r="J358" s="84"/>
      <c r="K358" s="85" t="s">
        <v>7</v>
      </c>
      <c r="L358" s="384" t="s">
        <v>230</v>
      </c>
      <c r="M358" s="163" t="s">
        <v>7</v>
      </c>
      <c r="N358" s="161" t="s">
        <v>7</v>
      </c>
      <c r="O358" s="162"/>
      <c r="P358" s="163" t="s">
        <v>7</v>
      </c>
      <c r="Q358" s="162" t="s">
        <v>7</v>
      </c>
      <c r="R358" s="163" t="s">
        <v>7</v>
      </c>
      <c r="S358" s="164" t="s">
        <v>7</v>
      </c>
    </row>
    <row r="359" spans="1:19" ht="14.1" customHeight="1" x14ac:dyDescent="0.15">
      <c r="A359" s="107" t="s">
        <v>156</v>
      </c>
      <c r="B359" s="397"/>
      <c r="C359" s="410"/>
      <c r="D359" s="284"/>
      <c r="E359" s="97"/>
      <c r="F359" s="358"/>
      <c r="G359" s="359"/>
      <c r="H359" s="478"/>
      <c r="I359" s="478"/>
      <c r="J359" s="478"/>
      <c r="K359" s="113"/>
      <c r="L359" s="480"/>
      <c r="M359" s="199"/>
      <c r="N359" s="197"/>
      <c r="O359" s="198"/>
      <c r="P359" s="199"/>
      <c r="Q359" s="198"/>
      <c r="R359" s="199"/>
      <c r="S359" s="468"/>
    </row>
    <row r="360" spans="1:19" ht="14.1" customHeight="1" x14ac:dyDescent="0.15">
      <c r="A360" s="107" t="s">
        <v>157</v>
      </c>
      <c r="B360" s="397"/>
      <c r="C360" s="410"/>
      <c r="D360" s="264" t="s">
        <v>130</v>
      </c>
      <c r="E360" s="79" t="s">
        <v>7</v>
      </c>
      <c r="F360" s="307" t="s">
        <v>7</v>
      </c>
      <c r="G360" s="716" t="s">
        <v>476</v>
      </c>
      <c r="H360" s="110"/>
      <c r="I360" s="110"/>
      <c r="J360" s="110"/>
      <c r="K360" s="111" t="s">
        <v>7</v>
      </c>
      <c r="L360" s="388" t="s">
        <v>119</v>
      </c>
      <c r="M360" s="182" t="s">
        <v>7</v>
      </c>
      <c r="N360" s="183" t="s">
        <v>7</v>
      </c>
      <c r="O360" s="184"/>
      <c r="P360" s="182" t="s">
        <v>7</v>
      </c>
      <c r="Q360" s="184" t="s">
        <v>7</v>
      </c>
      <c r="R360" s="182" t="s">
        <v>7</v>
      </c>
      <c r="S360" s="192" t="s">
        <v>7</v>
      </c>
    </row>
    <row r="361" spans="1:19" ht="14.1" customHeight="1" x14ac:dyDescent="0.15">
      <c r="A361" s="79"/>
      <c r="B361" s="397"/>
      <c r="C361" s="410"/>
      <c r="D361" s="264" t="s">
        <v>131</v>
      </c>
      <c r="E361" s="79"/>
      <c r="F361" s="245"/>
      <c r="G361" s="717"/>
      <c r="H361" s="80"/>
      <c r="I361" s="80"/>
      <c r="J361" s="80"/>
      <c r="K361" s="81"/>
      <c r="L361" s="387"/>
      <c r="M361" s="205"/>
      <c r="N361" s="171"/>
      <c r="O361" s="172"/>
      <c r="P361" s="205"/>
      <c r="Q361" s="172"/>
      <c r="R361" s="205"/>
      <c r="S361" s="206"/>
    </row>
    <row r="362" spans="1:19" ht="14.1" customHeight="1" x14ac:dyDescent="0.15">
      <c r="A362" s="79"/>
      <c r="B362" s="397"/>
      <c r="C362" s="410"/>
      <c r="D362" s="264"/>
      <c r="E362" s="79"/>
      <c r="F362" s="245"/>
      <c r="G362" s="354"/>
      <c r="H362" s="84"/>
      <c r="I362" s="84"/>
      <c r="J362" s="84"/>
      <c r="K362" s="85" t="s">
        <v>7</v>
      </c>
      <c r="L362" s="384" t="s">
        <v>118</v>
      </c>
      <c r="M362" s="163" t="s">
        <v>7</v>
      </c>
      <c r="N362" s="161" t="s">
        <v>7</v>
      </c>
      <c r="O362" s="162"/>
      <c r="P362" s="163" t="s">
        <v>7</v>
      </c>
      <c r="Q362" s="162" t="s">
        <v>7</v>
      </c>
      <c r="R362" s="163" t="s">
        <v>7</v>
      </c>
      <c r="S362" s="164" t="s">
        <v>7</v>
      </c>
    </row>
    <row r="363" spans="1:19" ht="14.1" customHeight="1" x14ac:dyDescent="0.15">
      <c r="A363" s="79"/>
      <c r="B363" s="397"/>
      <c r="C363" s="415"/>
      <c r="D363" s="264"/>
      <c r="E363" s="79"/>
      <c r="F363" s="245"/>
      <c r="G363" s="354"/>
      <c r="H363" s="80"/>
      <c r="I363" s="80"/>
      <c r="J363" s="80"/>
      <c r="K363" s="81"/>
      <c r="L363" s="387"/>
      <c r="M363" s="205"/>
      <c r="N363" s="171"/>
      <c r="O363" s="172"/>
      <c r="P363" s="205"/>
      <c r="Q363" s="172"/>
      <c r="R363" s="205"/>
      <c r="S363" s="206"/>
    </row>
    <row r="364" spans="1:19" ht="14.1" customHeight="1" x14ac:dyDescent="0.15">
      <c r="A364" s="79"/>
      <c r="B364" s="397"/>
      <c r="C364" s="410"/>
      <c r="D364" s="264"/>
      <c r="E364" s="79"/>
      <c r="F364" s="245"/>
      <c r="G364" s="354"/>
      <c r="H364" s="84"/>
      <c r="I364" s="84"/>
      <c r="J364" s="84"/>
      <c r="K364" s="85" t="s">
        <v>7</v>
      </c>
      <c r="L364" s="384" t="s">
        <v>117</v>
      </c>
      <c r="M364" s="163" t="s">
        <v>7</v>
      </c>
      <c r="N364" s="161" t="s">
        <v>125</v>
      </c>
      <c r="O364" s="162"/>
      <c r="P364" s="163" t="s">
        <v>7</v>
      </c>
      <c r="Q364" s="162" t="s">
        <v>7</v>
      </c>
      <c r="R364" s="163" t="s">
        <v>7</v>
      </c>
      <c r="S364" s="164" t="s">
        <v>7</v>
      </c>
    </row>
    <row r="365" spans="1:19" ht="14.1" customHeight="1" thickBot="1" x14ac:dyDescent="0.2">
      <c r="A365" s="79"/>
      <c r="B365" s="397"/>
      <c r="C365" s="410"/>
      <c r="D365" s="264"/>
      <c r="E365" s="79"/>
      <c r="F365" s="245"/>
      <c r="G365" s="354"/>
      <c r="H365" s="247"/>
      <c r="I365" s="247"/>
      <c r="J365" s="247"/>
      <c r="K365" s="464"/>
      <c r="L365" s="481"/>
      <c r="M365" s="465"/>
      <c r="N365" s="463"/>
      <c r="O365" s="467"/>
      <c r="P365" s="465"/>
      <c r="Q365" s="467"/>
      <c r="R365" s="465"/>
      <c r="S365" s="482"/>
    </row>
    <row r="366" spans="1:19" ht="14.1" customHeight="1" x14ac:dyDescent="0.15">
      <c r="A366" s="79"/>
      <c r="B366" s="404" t="str">
        <f>IF(等級設定!A53=TRUE,"■","□")</f>
        <v>□</v>
      </c>
      <c r="C366" s="511" t="s">
        <v>746</v>
      </c>
      <c r="D366" s="266" t="s">
        <v>749</v>
      </c>
      <c r="E366" s="76" t="s">
        <v>7</v>
      </c>
      <c r="F366" s="357" t="s">
        <v>7</v>
      </c>
      <c r="G366" s="725" t="s">
        <v>476</v>
      </c>
      <c r="H366" s="473"/>
      <c r="I366" s="473"/>
      <c r="J366" s="473"/>
      <c r="K366" s="250" t="s">
        <v>7</v>
      </c>
      <c r="L366" s="383" t="s">
        <v>752</v>
      </c>
      <c r="M366" s="215" t="s">
        <v>7</v>
      </c>
      <c r="N366" s="474" t="s">
        <v>7</v>
      </c>
      <c r="O366" s="475"/>
      <c r="P366" s="215" t="s">
        <v>7</v>
      </c>
      <c r="Q366" s="475" t="s">
        <v>7</v>
      </c>
      <c r="R366" s="215" t="s">
        <v>7</v>
      </c>
      <c r="S366" s="476" t="s">
        <v>7</v>
      </c>
    </row>
    <row r="367" spans="1:19" ht="14.1" customHeight="1" x14ac:dyDescent="0.15">
      <c r="A367" s="79"/>
      <c r="B367" s="397"/>
      <c r="C367" s="409" t="s">
        <v>745</v>
      </c>
      <c r="D367" s="264"/>
      <c r="E367" s="79"/>
      <c r="F367" s="245"/>
      <c r="G367" s="717"/>
      <c r="H367" s="99"/>
      <c r="I367" s="99"/>
      <c r="J367" s="99"/>
      <c r="K367" s="100"/>
      <c r="L367" s="211"/>
      <c r="M367" s="195"/>
      <c r="N367" s="193"/>
      <c r="O367" s="194"/>
      <c r="P367" s="195"/>
      <c r="Q367" s="194"/>
      <c r="R367" s="195"/>
      <c r="S367" s="196"/>
    </row>
    <row r="368" spans="1:19" ht="14.1" customHeight="1" x14ac:dyDescent="0.15">
      <c r="A368" s="79"/>
      <c r="B368" s="397"/>
      <c r="C368" s="300" t="s">
        <v>414</v>
      </c>
      <c r="D368" s="264"/>
      <c r="E368" s="79"/>
      <c r="F368" s="245"/>
      <c r="G368" s="354"/>
      <c r="H368" s="84"/>
      <c r="I368" s="84"/>
      <c r="J368" s="84"/>
      <c r="K368" s="85" t="s">
        <v>7</v>
      </c>
      <c r="L368" s="783" t="s">
        <v>753</v>
      </c>
      <c r="M368" s="163" t="s">
        <v>7</v>
      </c>
      <c r="N368" s="161" t="s">
        <v>125</v>
      </c>
      <c r="O368" s="162"/>
      <c r="P368" s="163" t="s">
        <v>7</v>
      </c>
      <c r="Q368" s="162" t="s">
        <v>7</v>
      </c>
      <c r="R368" s="163" t="s">
        <v>7</v>
      </c>
      <c r="S368" s="164" t="s">
        <v>7</v>
      </c>
    </row>
    <row r="369" spans="1:19" ht="14.1" customHeight="1" x14ac:dyDescent="0.15">
      <c r="A369" s="79"/>
      <c r="B369" s="397"/>
      <c r="C369" s="409" t="s">
        <v>747</v>
      </c>
      <c r="D369" s="264"/>
      <c r="E369" s="79"/>
      <c r="F369" s="245"/>
      <c r="G369" s="354"/>
      <c r="H369" s="80"/>
      <c r="I369" s="80"/>
      <c r="J369" s="80"/>
      <c r="K369" s="81"/>
      <c r="L369" s="784"/>
      <c r="M369" s="205"/>
      <c r="N369" s="171"/>
      <c r="O369" s="172"/>
      <c r="P369" s="205"/>
      <c r="Q369" s="172"/>
      <c r="R369" s="205"/>
      <c r="S369" s="206"/>
    </row>
    <row r="370" spans="1:19" ht="14.1" customHeight="1" x14ac:dyDescent="0.15">
      <c r="A370" s="79"/>
      <c r="B370" s="397"/>
      <c r="C370" s="486" t="s">
        <v>744</v>
      </c>
      <c r="D370" s="264"/>
      <c r="E370" s="79"/>
      <c r="F370" s="245"/>
      <c r="G370" s="354"/>
      <c r="H370" s="82"/>
      <c r="I370" s="82"/>
      <c r="J370" s="82"/>
      <c r="K370" s="83" t="s">
        <v>7</v>
      </c>
      <c r="L370" s="210" t="s">
        <v>754</v>
      </c>
      <c r="M370" s="158" t="s">
        <v>7</v>
      </c>
      <c r="N370" s="156" t="s">
        <v>7</v>
      </c>
      <c r="O370" s="157"/>
      <c r="P370" s="158" t="s">
        <v>7</v>
      </c>
      <c r="Q370" s="157" t="s">
        <v>7</v>
      </c>
      <c r="R370" s="158" t="s">
        <v>7</v>
      </c>
      <c r="S370" s="159" t="s">
        <v>7</v>
      </c>
    </row>
    <row r="371" spans="1:19" ht="14.1" customHeight="1" x14ac:dyDescent="0.15">
      <c r="A371" s="79"/>
      <c r="B371" s="397"/>
      <c r="C371" s="410"/>
      <c r="D371" s="264"/>
      <c r="E371" s="79"/>
      <c r="F371" s="245"/>
      <c r="G371" s="354"/>
      <c r="H371" s="82"/>
      <c r="I371" s="82"/>
      <c r="J371" s="82"/>
      <c r="K371" s="83" t="s">
        <v>7</v>
      </c>
      <c r="L371" s="210" t="s">
        <v>755</v>
      </c>
      <c r="M371" s="158" t="s">
        <v>7</v>
      </c>
      <c r="N371" s="156" t="s">
        <v>7</v>
      </c>
      <c r="O371" s="157"/>
      <c r="P371" s="158" t="s">
        <v>7</v>
      </c>
      <c r="Q371" s="157" t="s">
        <v>7</v>
      </c>
      <c r="R371" s="158" t="s">
        <v>7</v>
      </c>
      <c r="S371" s="159" t="s">
        <v>7</v>
      </c>
    </row>
    <row r="372" spans="1:19" ht="14.1" customHeight="1" x14ac:dyDescent="0.15">
      <c r="A372" s="79"/>
      <c r="B372" s="397"/>
      <c r="C372" s="419" t="s">
        <v>848</v>
      </c>
      <c r="D372" s="264"/>
      <c r="E372" s="79"/>
      <c r="F372" s="245"/>
      <c r="G372" s="354"/>
      <c r="H372" s="82"/>
      <c r="I372" s="82"/>
      <c r="J372" s="82"/>
      <c r="K372" s="83" t="s">
        <v>7</v>
      </c>
      <c r="L372" s="210" t="s">
        <v>756</v>
      </c>
      <c r="M372" s="158" t="s">
        <v>7</v>
      </c>
      <c r="N372" s="156" t="s">
        <v>7</v>
      </c>
      <c r="O372" s="157"/>
      <c r="P372" s="158" t="s">
        <v>7</v>
      </c>
      <c r="Q372" s="157" t="s">
        <v>7</v>
      </c>
      <c r="R372" s="158" t="s">
        <v>7</v>
      </c>
      <c r="S372" s="159" t="s">
        <v>7</v>
      </c>
    </row>
    <row r="373" spans="1:19" ht="14.1" customHeight="1" x14ac:dyDescent="0.15">
      <c r="A373" s="79"/>
      <c r="B373" s="397"/>
      <c r="C373" s="410"/>
      <c r="D373" s="284"/>
      <c r="E373" s="97"/>
      <c r="F373" s="358"/>
      <c r="G373" s="359"/>
      <c r="H373" s="478"/>
      <c r="I373" s="478"/>
      <c r="J373" s="478"/>
      <c r="K373" s="113"/>
      <c r="L373" s="480"/>
      <c r="M373" s="199"/>
      <c r="N373" s="197"/>
      <c r="O373" s="198"/>
      <c r="P373" s="199"/>
      <c r="Q373" s="198"/>
      <c r="R373" s="199"/>
      <c r="S373" s="468"/>
    </row>
    <row r="374" spans="1:19" ht="14.1" customHeight="1" x14ac:dyDescent="0.15">
      <c r="A374" s="79"/>
      <c r="B374" s="397"/>
      <c r="C374" s="410"/>
      <c r="D374" s="276" t="s">
        <v>758</v>
      </c>
      <c r="E374" s="79" t="s">
        <v>7</v>
      </c>
      <c r="F374" s="336" t="s">
        <v>7</v>
      </c>
      <c r="G374" s="716" t="s">
        <v>476</v>
      </c>
      <c r="H374" s="93"/>
      <c r="I374" s="93"/>
      <c r="J374" s="93"/>
      <c r="K374" s="94" t="s">
        <v>7</v>
      </c>
      <c r="L374" s="385" t="s">
        <v>757</v>
      </c>
      <c r="M374" s="153" t="s">
        <v>7</v>
      </c>
      <c r="N374" s="151" t="s">
        <v>7</v>
      </c>
      <c r="O374" s="152"/>
      <c r="P374" s="153" t="s">
        <v>7</v>
      </c>
      <c r="Q374" s="152" t="s">
        <v>7</v>
      </c>
      <c r="R374" s="153" t="s">
        <v>7</v>
      </c>
      <c r="S374" s="154" t="s">
        <v>7</v>
      </c>
    </row>
    <row r="375" spans="1:19" ht="14.1" customHeight="1" x14ac:dyDescent="0.15">
      <c r="A375" s="79"/>
      <c r="B375" s="397"/>
      <c r="C375" s="410"/>
      <c r="D375" s="526" t="s">
        <v>848</v>
      </c>
      <c r="E375" s="79"/>
      <c r="F375" s="245"/>
      <c r="G375" s="717"/>
      <c r="H375" s="82"/>
      <c r="I375" s="82"/>
      <c r="J375" s="82"/>
      <c r="K375" s="83" t="s">
        <v>7</v>
      </c>
      <c r="L375" s="210" t="s">
        <v>760</v>
      </c>
      <c r="M375" s="158" t="s">
        <v>7</v>
      </c>
      <c r="N375" s="156" t="s">
        <v>7</v>
      </c>
      <c r="O375" s="157"/>
      <c r="P375" s="158" t="s">
        <v>7</v>
      </c>
      <c r="Q375" s="157" t="s">
        <v>7</v>
      </c>
      <c r="R375" s="158" t="s">
        <v>7</v>
      </c>
      <c r="S375" s="159" t="s">
        <v>7</v>
      </c>
    </row>
    <row r="376" spans="1:19" ht="14.1" customHeight="1" x14ac:dyDescent="0.15">
      <c r="A376" s="79"/>
      <c r="B376" s="397"/>
      <c r="C376" s="410"/>
      <c r="D376" s="264"/>
      <c r="E376" s="79"/>
      <c r="F376" s="245"/>
      <c r="G376" s="354"/>
      <c r="H376" s="82"/>
      <c r="I376" s="82"/>
      <c r="J376" s="82"/>
      <c r="K376" s="83" t="s">
        <v>7</v>
      </c>
      <c r="L376" s="210" t="s">
        <v>759</v>
      </c>
      <c r="M376" s="158" t="s">
        <v>7</v>
      </c>
      <c r="N376" s="156" t="s">
        <v>7</v>
      </c>
      <c r="O376" s="157"/>
      <c r="P376" s="158" t="s">
        <v>7</v>
      </c>
      <c r="Q376" s="157" t="s">
        <v>7</v>
      </c>
      <c r="R376" s="158" t="s">
        <v>7</v>
      </c>
      <c r="S376" s="159" t="s">
        <v>7</v>
      </c>
    </row>
    <row r="377" spans="1:19" ht="14.1" customHeight="1" x14ac:dyDescent="0.15">
      <c r="A377" s="79"/>
      <c r="B377" s="397"/>
      <c r="C377" s="410"/>
      <c r="D377" s="264"/>
      <c r="E377" s="79"/>
      <c r="F377" s="245"/>
      <c r="G377" s="354"/>
      <c r="H377" s="82"/>
      <c r="I377" s="82"/>
      <c r="J377" s="82"/>
      <c r="K377" s="83" t="s">
        <v>7</v>
      </c>
      <c r="L377" s="210" t="s">
        <v>761</v>
      </c>
      <c r="M377" s="158" t="s">
        <v>7</v>
      </c>
      <c r="N377" s="156" t="s">
        <v>7</v>
      </c>
      <c r="O377" s="157"/>
      <c r="P377" s="158" t="s">
        <v>7</v>
      </c>
      <c r="Q377" s="157" t="s">
        <v>7</v>
      </c>
      <c r="R377" s="158" t="s">
        <v>7</v>
      </c>
      <c r="S377" s="159" t="s">
        <v>7</v>
      </c>
    </row>
    <row r="378" spans="1:19" ht="14.1" customHeight="1" x14ac:dyDescent="0.15">
      <c r="A378" s="79"/>
      <c r="B378" s="397"/>
      <c r="C378" s="410"/>
      <c r="D378" s="264"/>
      <c r="E378" s="79"/>
      <c r="F378" s="245"/>
      <c r="G378" s="354"/>
      <c r="H378" s="82"/>
      <c r="I378" s="82"/>
      <c r="J378" s="82"/>
      <c r="K378" s="83" t="s">
        <v>7</v>
      </c>
      <c r="L378" s="210" t="s">
        <v>762</v>
      </c>
      <c r="M378" s="158" t="s">
        <v>7</v>
      </c>
      <c r="N378" s="156" t="s">
        <v>7</v>
      </c>
      <c r="O378" s="157"/>
      <c r="P378" s="158" t="s">
        <v>7</v>
      </c>
      <c r="Q378" s="157" t="s">
        <v>7</v>
      </c>
      <c r="R378" s="158" t="s">
        <v>7</v>
      </c>
      <c r="S378" s="159" t="s">
        <v>7</v>
      </c>
    </row>
    <row r="379" spans="1:19" ht="14.1" customHeight="1" x14ac:dyDescent="0.15">
      <c r="A379" s="79"/>
      <c r="B379" s="397"/>
      <c r="C379" s="410"/>
      <c r="D379" s="264"/>
      <c r="E379" s="79"/>
      <c r="F379" s="245"/>
      <c r="G379" s="354"/>
      <c r="H379" s="82"/>
      <c r="I379" s="82"/>
      <c r="J379" s="82"/>
      <c r="K379" s="83" t="s">
        <v>7</v>
      </c>
      <c r="L379" s="210" t="s">
        <v>763</v>
      </c>
      <c r="M379" s="158" t="s">
        <v>7</v>
      </c>
      <c r="N379" s="156" t="s">
        <v>7</v>
      </c>
      <c r="O379" s="157"/>
      <c r="P379" s="158" t="s">
        <v>7</v>
      </c>
      <c r="Q379" s="157" t="s">
        <v>7</v>
      </c>
      <c r="R379" s="158" t="s">
        <v>7</v>
      </c>
      <c r="S379" s="159" t="s">
        <v>7</v>
      </c>
    </row>
    <row r="380" spans="1:19" ht="14.1" customHeight="1" x14ac:dyDescent="0.15">
      <c r="A380" s="79"/>
      <c r="B380" s="397"/>
      <c r="C380" s="410"/>
      <c r="D380" s="264"/>
      <c r="E380" s="79"/>
      <c r="F380" s="245"/>
      <c r="G380" s="354"/>
      <c r="H380" s="82"/>
      <c r="I380" s="82"/>
      <c r="J380" s="82"/>
      <c r="K380" s="83" t="s">
        <v>7</v>
      </c>
      <c r="L380" s="210" t="s">
        <v>764</v>
      </c>
      <c r="M380" s="158" t="s">
        <v>7</v>
      </c>
      <c r="N380" s="156" t="s">
        <v>7</v>
      </c>
      <c r="O380" s="157"/>
      <c r="P380" s="158" t="s">
        <v>7</v>
      </c>
      <c r="Q380" s="157" t="s">
        <v>7</v>
      </c>
      <c r="R380" s="158" t="s">
        <v>7</v>
      </c>
      <c r="S380" s="159" t="s">
        <v>7</v>
      </c>
    </row>
    <row r="381" spans="1:19" ht="14.1" customHeight="1" x14ac:dyDescent="0.15">
      <c r="A381" s="79"/>
      <c r="B381" s="397"/>
      <c r="C381" s="410"/>
      <c r="D381" s="264"/>
      <c r="E381" s="79"/>
      <c r="F381" s="245"/>
      <c r="G381" s="354"/>
      <c r="H381" s="82"/>
      <c r="I381" s="82"/>
      <c r="J381" s="82"/>
      <c r="K381" s="83" t="s">
        <v>7</v>
      </c>
      <c r="L381" s="210" t="s">
        <v>765</v>
      </c>
      <c r="M381" s="158" t="s">
        <v>7</v>
      </c>
      <c r="N381" s="156" t="s">
        <v>7</v>
      </c>
      <c r="O381" s="157"/>
      <c r="P381" s="158" t="s">
        <v>7</v>
      </c>
      <c r="Q381" s="157" t="s">
        <v>7</v>
      </c>
      <c r="R381" s="158" t="s">
        <v>7</v>
      </c>
      <c r="S381" s="159" t="s">
        <v>7</v>
      </c>
    </row>
    <row r="382" spans="1:19" ht="14.1" customHeight="1" x14ac:dyDescent="0.15">
      <c r="A382" s="79"/>
      <c r="B382" s="397"/>
      <c r="C382" s="410"/>
      <c r="D382" s="284"/>
      <c r="E382" s="97"/>
      <c r="F382" s="358"/>
      <c r="G382" s="359"/>
      <c r="H382" s="478"/>
      <c r="I382" s="478"/>
      <c r="J382" s="478"/>
      <c r="K382" s="113"/>
      <c r="L382" s="480"/>
      <c r="M382" s="199"/>
      <c r="N382" s="197"/>
      <c r="O382" s="198"/>
      <c r="P382" s="199"/>
      <c r="Q382" s="198"/>
      <c r="R382" s="199"/>
      <c r="S382" s="468"/>
    </row>
    <row r="383" spans="1:19" ht="14.1" customHeight="1" x14ac:dyDescent="0.15">
      <c r="A383" s="79"/>
      <c r="B383" s="397"/>
      <c r="C383" s="410"/>
      <c r="D383" s="264" t="s">
        <v>766</v>
      </c>
      <c r="E383" s="79" t="s">
        <v>7</v>
      </c>
      <c r="F383" s="336" t="s">
        <v>7</v>
      </c>
      <c r="G383" s="716" t="s">
        <v>476</v>
      </c>
      <c r="H383" s="93"/>
      <c r="I383" s="93"/>
      <c r="J383" s="93"/>
      <c r="K383" s="94" t="s">
        <v>7</v>
      </c>
      <c r="L383" s="385" t="s">
        <v>768</v>
      </c>
      <c r="M383" s="153" t="s">
        <v>7</v>
      </c>
      <c r="N383" s="151" t="s">
        <v>7</v>
      </c>
      <c r="O383" s="152"/>
      <c r="P383" s="153" t="s">
        <v>7</v>
      </c>
      <c r="Q383" s="152" t="s">
        <v>7</v>
      </c>
      <c r="R383" s="153" t="s">
        <v>7</v>
      </c>
      <c r="S383" s="154" t="s">
        <v>7</v>
      </c>
    </row>
    <row r="384" spans="1:19" ht="13.5" customHeight="1" x14ac:dyDescent="0.15">
      <c r="A384" s="79"/>
      <c r="B384" s="397"/>
      <c r="C384" s="410"/>
      <c r="D384" s="526" t="s">
        <v>848</v>
      </c>
      <c r="E384" s="79"/>
      <c r="F384" s="245"/>
      <c r="G384" s="717"/>
      <c r="H384" s="82"/>
      <c r="I384" s="82"/>
      <c r="J384" s="82"/>
      <c r="K384" s="83" t="s">
        <v>7</v>
      </c>
      <c r="L384" s="210" t="s">
        <v>769</v>
      </c>
      <c r="M384" s="158" t="s">
        <v>7</v>
      </c>
      <c r="N384" s="156" t="s">
        <v>7</v>
      </c>
      <c r="O384" s="157"/>
      <c r="P384" s="158" t="s">
        <v>7</v>
      </c>
      <c r="Q384" s="157" t="s">
        <v>7</v>
      </c>
      <c r="R384" s="158" t="s">
        <v>7</v>
      </c>
      <c r="S384" s="159" t="s">
        <v>7</v>
      </c>
    </row>
    <row r="385" spans="1:19" ht="13.5" customHeight="1" x14ac:dyDescent="0.15">
      <c r="A385" s="79"/>
      <c r="B385" s="397"/>
      <c r="C385" s="410"/>
      <c r="D385" s="526"/>
      <c r="E385" s="79"/>
      <c r="F385" s="245"/>
      <c r="G385" s="354"/>
      <c r="H385" s="82"/>
      <c r="I385" s="82"/>
      <c r="J385" s="82"/>
      <c r="K385" s="83" t="s">
        <v>7</v>
      </c>
      <c r="L385" s="210" t="s">
        <v>771</v>
      </c>
      <c r="M385" s="158" t="s">
        <v>7</v>
      </c>
      <c r="N385" s="156" t="s">
        <v>7</v>
      </c>
      <c r="O385" s="157"/>
      <c r="P385" s="158" t="s">
        <v>7</v>
      </c>
      <c r="Q385" s="157" t="s">
        <v>7</v>
      </c>
      <c r="R385" s="158" t="s">
        <v>7</v>
      </c>
      <c r="S385" s="159" t="s">
        <v>7</v>
      </c>
    </row>
    <row r="386" spans="1:19" ht="13.5" customHeight="1" x14ac:dyDescent="0.15">
      <c r="A386" s="79"/>
      <c r="B386" s="397"/>
      <c r="C386" s="410"/>
      <c r="D386" s="526"/>
      <c r="E386" s="79"/>
      <c r="F386" s="245"/>
      <c r="G386" s="354"/>
      <c r="H386" s="82"/>
      <c r="I386" s="82"/>
      <c r="J386" s="82"/>
      <c r="K386" s="83" t="s">
        <v>7</v>
      </c>
      <c r="L386" s="210" t="s">
        <v>770</v>
      </c>
      <c r="M386" s="158" t="s">
        <v>7</v>
      </c>
      <c r="N386" s="156" t="s">
        <v>7</v>
      </c>
      <c r="O386" s="157"/>
      <c r="P386" s="158" t="s">
        <v>7</v>
      </c>
      <c r="Q386" s="157" t="s">
        <v>7</v>
      </c>
      <c r="R386" s="158" t="s">
        <v>7</v>
      </c>
      <c r="S386" s="159" t="s">
        <v>7</v>
      </c>
    </row>
    <row r="387" spans="1:19" ht="13.5" customHeight="1" x14ac:dyDescent="0.15">
      <c r="A387" s="79"/>
      <c r="B387" s="397"/>
      <c r="C387" s="410"/>
      <c r="D387" s="526"/>
      <c r="E387" s="79"/>
      <c r="F387" s="245"/>
      <c r="G387" s="354"/>
      <c r="H387" s="84"/>
      <c r="I387" s="84"/>
      <c r="J387" s="84"/>
      <c r="K387" s="236" t="s">
        <v>7</v>
      </c>
      <c r="L387" s="732" t="s">
        <v>772</v>
      </c>
      <c r="M387" s="163" t="s">
        <v>7</v>
      </c>
      <c r="N387" s="161" t="s">
        <v>7</v>
      </c>
      <c r="O387" s="162"/>
      <c r="P387" s="163" t="s">
        <v>7</v>
      </c>
      <c r="Q387" s="162" t="s">
        <v>7</v>
      </c>
      <c r="R387" s="163" t="s">
        <v>7</v>
      </c>
      <c r="S387" s="164" t="s">
        <v>7</v>
      </c>
    </row>
    <row r="388" spans="1:19" ht="13.5" customHeight="1" x14ac:dyDescent="0.15">
      <c r="A388" s="79"/>
      <c r="B388" s="397"/>
      <c r="C388" s="410"/>
      <c r="D388" s="526"/>
      <c r="E388" s="79"/>
      <c r="F388" s="245"/>
      <c r="G388" s="354"/>
      <c r="H388" s="80"/>
      <c r="I388" s="80"/>
      <c r="J388" s="80"/>
      <c r="K388" s="81"/>
      <c r="L388" s="733"/>
      <c r="M388" s="205"/>
      <c r="N388" s="171"/>
      <c r="O388" s="172"/>
      <c r="P388" s="205"/>
      <c r="Q388" s="172"/>
      <c r="R388" s="205"/>
      <c r="S388" s="206"/>
    </row>
    <row r="389" spans="1:19" ht="14.1" customHeight="1" x14ac:dyDescent="0.15">
      <c r="A389" s="79"/>
      <c r="B389" s="397"/>
      <c r="C389" s="410"/>
      <c r="D389" s="264"/>
      <c r="E389" s="79"/>
      <c r="F389" s="245"/>
      <c r="G389" s="354"/>
      <c r="H389" s="99"/>
      <c r="I389" s="99"/>
      <c r="J389" s="99"/>
      <c r="K389" s="100"/>
      <c r="L389" s="211"/>
      <c r="M389" s="195"/>
      <c r="N389" s="193"/>
      <c r="O389" s="194"/>
      <c r="P389" s="195"/>
      <c r="Q389" s="194"/>
      <c r="R389" s="195"/>
      <c r="S389" s="196"/>
    </row>
    <row r="390" spans="1:19" ht="14.1" customHeight="1" x14ac:dyDescent="0.15">
      <c r="A390" s="79"/>
      <c r="B390" s="397"/>
      <c r="C390" s="410"/>
      <c r="D390" s="264"/>
      <c r="E390" s="79"/>
      <c r="F390" s="245"/>
      <c r="G390" s="354"/>
      <c r="H390" s="99"/>
      <c r="I390" s="99"/>
      <c r="J390" s="99"/>
      <c r="K390" s="100"/>
      <c r="L390" s="211"/>
      <c r="M390" s="195"/>
      <c r="N390" s="193"/>
      <c r="O390" s="194"/>
      <c r="P390" s="195"/>
      <c r="Q390" s="194"/>
      <c r="R390" s="195"/>
      <c r="S390" s="196"/>
    </row>
    <row r="391" spans="1:19" ht="14.1" customHeight="1" thickBot="1" x14ac:dyDescent="0.2">
      <c r="A391" s="95"/>
      <c r="B391" s="402"/>
      <c r="C391" s="416"/>
      <c r="D391" s="291"/>
      <c r="E391" s="95"/>
      <c r="F391" s="355"/>
      <c r="G391" s="356"/>
      <c r="H391" s="247"/>
      <c r="I391" s="247"/>
      <c r="J391" s="247"/>
      <c r="K391" s="464"/>
      <c r="L391" s="481"/>
      <c r="M391" s="465"/>
      <c r="N391" s="463"/>
      <c r="O391" s="467"/>
      <c r="P391" s="465"/>
      <c r="Q391" s="467"/>
      <c r="R391" s="465"/>
      <c r="S391" s="482"/>
    </row>
    <row r="392" spans="1:19" ht="14.1" customHeight="1" x14ac:dyDescent="0.15">
      <c r="A392" s="179"/>
      <c r="B392" s="179"/>
      <c r="C392" s="417"/>
      <c r="D392" s="278"/>
      <c r="E392" s="180"/>
      <c r="F392" s="179"/>
      <c r="G392" s="179"/>
      <c r="H392" s="179"/>
      <c r="I392" s="179"/>
      <c r="J392" s="179"/>
      <c r="K392" s="179"/>
      <c r="L392" s="379"/>
      <c r="M392" s="179"/>
      <c r="N392" s="179"/>
      <c r="O392" s="179"/>
      <c r="P392" s="179"/>
      <c r="Q392" s="179"/>
      <c r="R392" s="179"/>
      <c r="S392" s="181"/>
    </row>
    <row r="393" spans="1:19" ht="15" customHeight="1" x14ac:dyDescent="0.15">
      <c r="A393" s="770" t="s">
        <v>680</v>
      </c>
      <c r="B393" s="771"/>
      <c r="C393" s="771"/>
      <c r="D393" s="508" t="str">
        <f>IF(D1="","",D1)</f>
        <v/>
      </c>
      <c r="E393" s="772" t="s">
        <v>679</v>
      </c>
      <c r="F393" s="773"/>
      <c r="G393" s="773"/>
      <c r="H393" s="771" t="str">
        <f>IF(H1="","",H1)</f>
        <v/>
      </c>
      <c r="I393" s="771"/>
      <c r="J393" s="771"/>
      <c r="K393" s="771"/>
      <c r="L393" s="771"/>
      <c r="M393" s="771"/>
      <c r="N393" s="771"/>
      <c r="O393" s="771"/>
      <c r="P393" s="771"/>
      <c r="Q393" s="771"/>
      <c r="R393" s="771"/>
      <c r="S393" s="774"/>
    </row>
    <row r="394" spans="1:19" ht="14.1" customHeight="1" x14ac:dyDescent="0.15">
      <c r="A394" s="108"/>
      <c r="B394" s="108"/>
      <c r="C394" s="407"/>
      <c r="D394" s="265"/>
      <c r="E394" s="108"/>
      <c r="F394" s="109"/>
      <c r="G394" s="109"/>
      <c r="H394" s="109"/>
      <c r="I394" s="109"/>
      <c r="J394" s="109"/>
      <c r="K394" s="109"/>
      <c r="L394" s="363"/>
      <c r="M394" s="109"/>
      <c r="N394" s="109"/>
      <c r="O394" s="109"/>
      <c r="P394" s="109"/>
      <c r="Q394" s="109"/>
      <c r="R394" s="109"/>
      <c r="S394" s="109" t="s">
        <v>141</v>
      </c>
    </row>
    <row r="395" spans="1:19" ht="14.1" customHeight="1" thickBot="1" x14ac:dyDescent="0.2">
      <c r="A395" s="108" t="s">
        <v>563</v>
      </c>
      <c r="B395" s="108"/>
      <c r="C395" s="407"/>
      <c r="D395" s="265"/>
      <c r="E395" s="112"/>
      <c r="F395" s="108"/>
      <c r="G395" s="108"/>
      <c r="H395" s="108"/>
      <c r="I395" s="108"/>
      <c r="J395" s="108"/>
      <c r="K395" s="108"/>
      <c r="L395" s="363"/>
      <c r="M395" s="108"/>
      <c r="N395" s="103"/>
      <c r="O395" s="103"/>
      <c r="P395" s="108"/>
      <c r="Q395" s="103"/>
      <c r="R395" s="103"/>
      <c r="S395" s="103" t="s">
        <v>134</v>
      </c>
    </row>
    <row r="396" spans="1:19" ht="14.1" customHeight="1" x14ac:dyDescent="0.15">
      <c r="A396" s="684"/>
      <c r="B396" s="646" t="s">
        <v>449</v>
      </c>
      <c r="C396" s="649" t="s">
        <v>142</v>
      </c>
      <c r="D396" s="652" t="s">
        <v>20</v>
      </c>
      <c r="E396" s="655" t="s">
        <v>128</v>
      </c>
      <c r="F396" s="656"/>
      <c r="G396" s="656"/>
      <c r="H396" s="656"/>
      <c r="I396" s="656"/>
      <c r="J396" s="656"/>
      <c r="K396" s="656"/>
      <c r="L396" s="655" t="s">
        <v>129</v>
      </c>
      <c r="M396" s="656"/>
      <c r="N396" s="656"/>
      <c r="O396" s="656"/>
      <c r="P396" s="656"/>
      <c r="Q396" s="656"/>
      <c r="R396" s="656"/>
      <c r="S396" s="657"/>
    </row>
    <row r="397" spans="1:19" ht="14.1" customHeight="1" x14ac:dyDescent="0.15">
      <c r="A397" s="685"/>
      <c r="B397" s="647"/>
      <c r="C397" s="650"/>
      <c r="D397" s="653"/>
      <c r="E397" s="658" t="s">
        <v>371</v>
      </c>
      <c r="F397" s="660" t="s">
        <v>2</v>
      </c>
      <c r="G397" s="661"/>
      <c r="H397" s="660" t="s">
        <v>21</v>
      </c>
      <c r="I397" s="666"/>
      <c r="J397" s="666"/>
      <c r="K397" s="667"/>
      <c r="L397" s="670" t="s">
        <v>177</v>
      </c>
      <c r="M397" s="668" t="s">
        <v>22</v>
      </c>
      <c r="N397" s="668"/>
      <c r="O397" s="663"/>
      <c r="P397" s="693" t="s">
        <v>346</v>
      </c>
      <c r="Q397" s="693"/>
      <c r="R397" s="693"/>
      <c r="S397" s="695"/>
    </row>
    <row r="398" spans="1:19" ht="14.1" customHeight="1" x14ac:dyDescent="0.15">
      <c r="A398" s="685"/>
      <c r="B398" s="647"/>
      <c r="C398" s="650"/>
      <c r="D398" s="653"/>
      <c r="E398" s="659"/>
      <c r="F398" s="662"/>
      <c r="G398" s="663"/>
      <c r="H398" s="662"/>
      <c r="I398" s="668"/>
      <c r="J398" s="668"/>
      <c r="K398" s="669"/>
      <c r="L398" s="671"/>
      <c r="M398" s="693"/>
      <c r="N398" s="693"/>
      <c r="O398" s="694"/>
      <c r="P398" s="666" t="s">
        <v>235</v>
      </c>
      <c r="Q398" s="661"/>
      <c r="R398" s="660" t="s">
        <v>236</v>
      </c>
      <c r="S398" s="667"/>
    </row>
    <row r="399" spans="1:19" ht="14.1" customHeight="1" x14ac:dyDescent="0.15">
      <c r="A399" s="685"/>
      <c r="B399" s="647"/>
      <c r="C399" s="650"/>
      <c r="D399" s="653"/>
      <c r="E399" s="670" t="s">
        <v>370</v>
      </c>
      <c r="F399" s="662"/>
      <c r="G399" s="663"/>
      <c r="H399" s="660">
        <v>1</v>
      </c>
      <c r="I399" s="701">
        <v>2</v>
      </c>
      <c r="J399" s="701">
        <v>3</v>
      </c>
      <c r="K399" s="667">
        <v>4</v>
      </c>
      <c r="L399" s="671"/>
      <c r="M399" s="641" t="s">
        <v>170</v>
      </c>
      <c r="N399" s="673" t="s">
        <v>171</v>
      </c>
      <c r="O399" s="675" t="s">
        <v>172</v>
      </c>
      <c r="P399" s="677" t="s">
        <v>344</v>
      </c>
      <c r="Q399" s="679" t="s">
        <v>345</v>
      </c>
      <c r="R399" s="677" t="s">
        <v>344</v>
      </c>
      <c r="S399" s="682" t="s">
        <v>345</v>
      </c>
    </row>
    <row r="400" spans="1:19" ht="14.1" customHeight="1" thickBot="1" x14ac:dyDescent="0.2">
      <c r="A400" s="686"/>
      <c r="B400" s="648"/>
      <c r="C400" s="651"/>
      <c r="D400" s="654"/>
      <c r="E400" s="672"/>
      <c r="F400" s="664"/>
      <c r="G400" s="665"/>
      <c r="H400" s="662"/>
      <c r="I400" s="702"/>
      <c r="J400" s="702"/>
      <c r="K400" s="669"/>
      <c r="L400" s="672"/>
      <c r="M400" s="681"/>
      <c r="N400" s="674"/>
      <c r="O400" s="676"/>
      <c r="P400" s="678"/>
      <c r="Q400" s="680"/>
      <c r="R400" s="678"/>
      <c r="S400" s="683"/>
    </row>
    <row r="401" spans="1:19" ht="14.1" customHeight="1" x14ac:dyDescent="0.15">
      <c r="A401" s="107">
        <v>10</v>
      </c>
      <c r="B401" s="404" t="str">
        <f>IF(等級設定!A54=TRUE,"■","□")</f>
        <v>□</v>
      </c>
      <c r="C401" s="511" t="s">
        <v>774</v>
      </c>
      <c r="D401" s="538" t="s">
        <v>181</v>
      </c>
      <c r="E401" s="248" t="s">
        <v>7</v>
      </c>
      <c r="F401" s="357" t="s">
        <v>7</v>
      </c>
      <c r="G401" s="725" t="s">
        <v>478</v>
      </c>
      <c r="H401" s="249"/>
      <c r="I401" s="249"/>
      <c r="J401" s="249"/>
      <c r="K401" s="250" t="s">
        <v>7</v>
      </c>
      <c r="L401" s="527" t="s">
        <v>19</v>
      </c>
      <c r="M401" s="215" t="s">
        <v>125</v>
      </c>
      <c r="N401" s="474" t="s">
        <v>125</v>
      </c>
      <c r="O401" s="475" t="s">
        <v>125</v>
      </c>
      <c r="P401" s="215" t="s">
        <v>7</v>
      </c>
      <c r="Q401" s="475" t="s">
        <v>7</v>
      </c>
      <c r="R401" s="215" t="s">
        <v>7</v>
      </c>
      <c r="S401" s="476" t="s">
        <v>7</v>
      </c>
    </row>
    <row r="402" spans="1:19" ht="14.1" customHeight="1" x14ac:dyDescent="0.15">
      <c r="A402" s="107" t="s">
        <v>13</v>
      </c>
      <c r="B402" s="397"/>
      <c r="C402" s="409" t="s">
        <v>773</v>
      </c>
      <c r="D402" s="539" t="s">
        <v>659</v>
      </c>
      <c r="E402" s="107"/>
      <c r="F402" s="245"/>
      <c r="G402" s="717"/>
      <c r="H402" s="208"/>
      <c r="I402" s="208"/>
      <c r="J402" s="208"/>
      <c r="K402" s="113"/>
      <c r="L402" s="528"/>
      <c r="M402" s="199"/>
      <c r="N402" s="197"/>
      <c r="O402" s="198"/>
      <c r="P402" s="199"/>
      <c r="Q402" s="198"/>
      <c r="R402" s="199"/>
      <c r="S402" s="468"/>
    </row>
    <row r="403" spans="1:19" ht="14.1" customHeight="1" x14ac:dyDescent="0.15">
      <c r="A403" s="107" t="s">
        <v>14</v>
      </c>
      <c r="B403" s="397"/>
      <c r="C403" s="410" t="s">
        <v>415</v>
      </c>
      <c r="D403" s="537" t="s">
        <v>427</v>
      </c>
      <c r="E403" s="251" t="s">
        <v>7</v>
      </c>
      <c r="F403" s="336"/>
      <c r="G403" s="360"/>
      <c r="H403" s="96"/>
      <c r="I403" s="96"/>
      <c r="J403" s="96"/>
      <c r="K403" s="111" t="s">
        <v>7</v>
      </c>
      <c r="L403" s="443" t="s">
        <v>231</v>
      </c>
      <c r="M403" s="182" t="s">
        <v>7</v>
      </c>
      <c r="N403" s="183" t="s">
        <v>7</v>
      </c>
      <c r="O403" s="184" t="s">
        <v>7</v>
      </c>
      <c r="P403" s="182" t="s">
        <v>7</v>
      </c>
      <c r="Q403" s="184" t="s">
        <v>7</v>
      </c>
      <c r="R403" s="182" t="s">
        <v>7</v>
      </c>
      <c r="S403" s="192" t="s">
        <v>7</v>
      </c>
    </row>
    <row r="404" spans="1:19" ht="14.1" customHeight="1" x14ac:dyDescent="0.15">
      <c r="A404" s="107" t="s">
        <v>138</v>
      </c>
      <c r="B404" s="397"/>
      <c r="C404" s="420" t="s">
        <v>436</v>
      </c>
      <c r="D404" s="294" t="s">
        <v>777</v>
      </c>
      <c r="E404" s="252"/>
      <c r="F404" s="358"/>
      <c r="G404" s="359"/>
      <c r="H404" s="208"/>
      <c r="I404" s="208"/>
      <c r="J404" s="208"/>
      <c r="K404" s="113"/>
      <c r="L404" s="444" t="s">
        <v>777</v>
      </c>
      <c r="M404" s="199"/>
      <c r="N404" s="197"/>
      <c r="O404" s="198"/>
      <c r="P404" s="199"/>
      <c r="Q404" s="198"/>
      <c r="R404" s="199"/>
      <c r="S404" s="468"/>
    </row>
    <row r="405" spans="1:19" ht="14.1" customHeight="1" x14ac:dyDescent="0.15">
      <c r="A405" s="107" t="s">
        <v>27</v>
      </c>
      <c r="B405" s="397"/>
      <c r="C405" s="415"/>
      <c r="D405" s="292" t="s">
        <v>660</v>
      </c>
      <c r="E405" s="107" t="s">
        <v>7</v>
      </c>
      <c r="F405" s="303" t="s">
        <v>7</v>
      </c>
      <c r="G405" s="717" t="s">
        <v>478</v>
      </c>
      <c r="H405" s="110"/>
      <c r="I405" s="110"/>
      <c r="J405" s="110"/>
      <c r="K405" s="111" t="s">
        <v>7</v>
      </c>
      <c r="L405" s="443" t="s">
        <v>406</v>
      </c>
      <c r="M405" s="182" t="s">
        <v>7</v>
      </c>
      <c r="N405" s="183"/>
      <c r="O405" s="184" t="s">
        <v>7</v>
      </c>
      <c r="P405" s="182" t="s">
        <v>7</v>
      </c>
      <c r="Q405" s="184" t="s">
        <v>7</v>
      </c>
      <c r="R405" s="182" t="s">
        <v>7</v>
      </c>
      <c r="S405" s="192" t="s">
        <v>7</v>
      </c>
    </row>
    <row r="406" spans="1:19" ht="14.1" customHeight="1" x14ac:dyDescent="0.15">
      <c r="A406" s="107" t="s">
        <v>154</v>
      </c>
      <c r="B406" s="100"/>
      <c r="C406" s="512" t="s">
        <v>125</v>
      </c>
      <c r="D406" s="541" t="s">
        <v>15</v>
      </c>
      <c r="E406" s="107"/>
      <c r="F406" s="303"/>
      <c r="G406" s="717"/>
      <c r="H406" s="99"/>
      <c r="I406" s="99"/>
      <c r="J406" s="99"/>
      <c r="K406" s="100"/>
      <c r="L406" s="445" t="s">
        <v>257</v>
      </c>
      <c r="M406" s="195"/>
      <c r="N406" s="193"/>
      <c r="O406" s="194"/>
      <c r="P406" s="195"/>
      <c r="Q406" s="194"/>
      <c r="R406" s="195"/>
      <c r="S406" s="196"/>
    </row>
    <row r="407" spans="1:19" ht="14.1" customHeight="1" x14ac:dyDescent="0.15">
      <c r="A407" s="107" t="s">
        <v>155</v>
      </c>
      <c r="B407" s="397"/>
      <c r="C407" s="757" t="s">
        <v>775</v>
      </c>
      <c r="D407" s="264" t="s">
        <v>178</v>
      </c>
      <c r="E407" s="79"/>
      <c r="F407" s="303"/>
      <c r="G407" s="324"/>
      <c r="H407" s="84"/>
      <c r="I407" s="84"/>
      <c r="J407" s="84"/>
      <c r="K407" s="85" t="s">
        <v>7</v>
      </c>
      <c r="L407" s="442" t="s">
        <v>407</v>
      </c>
      <c r="M407" s="163" t="s">
        <v>125</v>
      </c>
      <c r="N407" s="161"/>
      <c r="O407" s="162" t="s">
        <v>125</v>
      </c>
      <c r="P407" s="163" t="s">
        <v>7</v>
      </c>
      <c r="Q407" s="162" t="s">
        <v>7</v>
      </c>
      <c r="R407" s="163" t="s">
        <v>7</v>
      </c>
      <c r="S407" s="164" t="s">
        <v>7</v>
      </c>
    </row>
    <row r="408" spans="1:19" ht="14.1" customHeight="1" x14ac:dyDescent="0.15">
      <c r="A408" s="107" t="s">
        <v>156</v>
      </c>
      <c r="B408" s="401"/>
      <c r="C408" s="757"/>
      <c r="D408" s="295" t="s">
        <v>445</v>
      </c>
      <c r="E408" s="79"/>
      <c r="F408" s="303"/>
      <c r="G408" s="324"/>
      <c r="H408" s="80"/>
      <c r="I408" s="80"/>
      <c r="J408" s="80"/>
      <c r="K408" s="81"/>
      <c r="L408" s="446" t="s">
        <v>257</v>
      </c>
      <c r="M408" s="205"/>
      <c r="N408" s="171"/>
      <c r="O408" s="172"/>
      <c r="P408" s="205"/>
      <c r="Q408" s="172"/>
      <c r="R408" s="205"/>
      <c r="S408" s="206"/>
    </row>
    <row r="409" spans="1:19" ht="14.1" customHeight="1" x14ac:dyDescent="0.15">
      <c r="A409" s="107" t="s">
        <v>157</v>
      </c>
      <c r="B409" s="401"/>
      <c r="C409" s="757"/>
      <c r="D409" s="264" t="s">
        <v>166</v>
      </c>
      <c r="E409" s="79"/>
      <c r="F409" s="303"/>
      <c r="G409" s="324"/>
      <c r="H409" s="99"/>
      <c r="I409" s="99"/>
      <c r="J409" s="99"/>
      <c r="K409" s="100" t="s">
        <v>125</v>
      </c>
      <c r="L409" s="445" t="s">
        <v>408</v>
      </c>
      <c r="M409" s="195" t="s">
        <v>125</v>
      </c>
      <c r="N409" s="193"/>
      <c r="O409" s="194" t="s">
        <v>125</v>
      </c>
      <c r="P409" s="195" t="s">
        <v>7</v>
      </c>
      <c r="Q409" s="194" t="s">
        <v>7</v>
      </c>
      <c r="R409" s="195" t="s">
        <v>7</v>
      </c>
      <c r="S409" s="196" t="s">
        <v>7</v>
      </c>
    </row>
    <row r="410" spans="1:19" ht="14.1" customHeight="1" x14ac:dyDescent="0.15">
      <c r="A410" s="107"/>
      <c r="B410" s="397"/>
      <c r="C410" s="410"/>
      <c r="D410" s="264" t="s">
        <v>168</v>
      </c>
      <c r="E410" s="79"/>
      <c r="F410" s="303"/>
      <c r="G410" s="324"/>
      <c r="H410" s="478"/>
      <c r="I410" s="478"/>
      <c r="J410" s="478"/>
      <c r="K410" s="113"/>
      <c r="L410" s="444" t="s">
        <v>214</v>
      </c>
      <c r="M410" s="199"/>
      <c r="N410" s="197"/>
      <c r="O410" s="198"/>
      <c r="P410" s="199"/>
      <c r="Q410" s="198"/>
      <c r="R410" s="199"/>
      <c r="S410" s="468"/>
    </row>
    <row r="411" spans="1:19" ht="14.1" customHeight="1" x14ac:dyDescent="0.15">
      <c r="A411" s="107"/>
      <c r="B411" s="397"/>
      <c r="C411" s="410"/>
      <c r="D411" s="276" t="s">
        <v>661</v>
      </c>
      <c r="E411" s="191" t="s">
        <v>16</v>
      </c>
      <c r="F411" s="362"/>
      <c r="G411" s="253"/>
      <c r="H411" s="110"/>
      <c r="I411" s="110"/>
      <c r="J411" s="110"/>
      <c r="K411" s="111" t="s">
        <v>125</v>
      </c>
      <c r="L411" s="529" t="s">
        <v>663</v>
      </c>
      <c r="M411" s="182" t="s">
        <v>125</v>
      </c>
      <c r="N411" s="183"/>
      <c r="O411" s="184" t="s">
        <v>125</v>
      </c>
      <c r="P411" s="182" t="s">
        <v>7</v>
      </c>
      <c r="Q411" s="184" t="s">
        <v>7</v>
      </c>
      <c r="R411" s="182" t="s">
        <v>7</v>
      </c>
      <c r="S411" s="192" t="s">
        <v>7</v>
      </c>
    </row>
    <row r="412" spans="1:19" ht="14.1" customHeight="1" x14ac:dyDescent="0.15">
      <c r="A412" s="107"/>
      <c r="B412" s="397"/>
      <c r="C412" s="410"/>
      <c r="D412" s="264" t="s">
        <v>662</v>
      </c>
      <c r="E412" s="107" t="s">
        <v>7</v>
      </c>
      <c r="F412" s="361" t="s">
        <v>7</v>
      </c>
      <c r="G412" s="761" t="s">
        <v>478</v>
      </c>
      <c r="H412" s="99"/>
      <c r="I412" s="99"/>
      <c r="J412" s="99"/>
      <c r="L412" s="374"/>
      <c r="M412" s="532"/>
      <c r="N412" s="533"/>
      <c r="O412" s="534"/>
      <c r="P412" s="532"/>
      <c r="Q412" s="534"/>
      <c r="R412" s="532"/>
      <c r="S412" s="535"/>
    </row>
    <row r="413" spans="1:19" ht="14.1" customHeight="1" x14ac:dyDescent="0.15">
      <c r="A413" s="107"/>
      <c r="B413" s="397"/>
      <c r="C413" s="410"/>
      <c r="D413" s="264" t="s">
        <v>664</v>
      </c>
      <c r="E413" s="107"/>
      <c r="F413" s="303"/>
      <c r="G413" s="717"/>
      <c r="H413" s="84"/>
      <c r="I413" s="84"/>
      <c r="J413" s="84"/>
      <c r="K413" s="85" t="s">
        <v>125</v>
      </c>
      <c r="L413" s="542" t="s">
        <v>665</v>
      </c>
      <c r="M413" s="163" t="s">
        <v>125</v>
      </c>
      <c r="N413" s="161"/>
      <c r="O413" s="162" t="s">
        <v>125</v>
      </c>
      <c r="P413" s="163" t="s">
        <v>7</v>
      </c>
      <c r="Q413" s="162" t="s">
        <v>7</v>
      </c>
      <c r="R413" s="163" t="s">
        <v>7</v>
      </c>
      <c r="S413" s="164" t="s">
        <v>7</v>
      </c>
    </row>
    <row r="414" spans="1:19" ht="14.1" customHeight="1" x14ac:dyDescent="0.15">
      <c r="A414" s="107"/>
      <c r="B414" s="397"/>
      <c r="C414" s="410"/>
      <c r="D414" s="536" t="s">
        <v>776</v>
      </c>
      <c r="E414" s="79"/>
      <c r="F414" s="303"/>
      <c r="G414" s="324"/>
      <c r="H414" s="80"/>
      <c r="I414" s="80"/>
      <c r="J414" s="80"/>
      <c r="K414" s="543"/>
      <c r="L414" s="372"/>
      <c r="M414" s="544"/>
      <c r="N414" s="545"/>
      <c r="O414" s="546"/>
      <c r="P414" s="544"/>
      <c r="Q414" s="546"/>
      <c r="R414" s="544"/>
      <c r="S414" s="547"/>
    </row>
    <row r="415" spans="1:19" ht="14.1" customHeight="1" x14ac:dyDescent="0.15">
      <c r="A415" s="107"/>
      <c r="B415" s="397"/>
      <c r="C415" s="410"/>
      <c r="D415" s="264" t="s">
        <v>178</v>
      </c>
      <c r="E415" s="79"/>
      <c r="F415" s="303"/>
      <c r="G415" s="324"/>
      <c r="H415" s="99"/>
      <c r="I415" s="99"/>
      <c r="J415" s="99"/>
      <c r="K415" s="100" t="s">
        <v>125</v>
      </c>
      <c r="L415" s="530" t="s">
        <v>666</v>
      </c>
      <c r="M415" s="195" t="s">
        <v>125</v>
      </c>
      <c r="N415" s="193"/>
      <c r="O415" s="194" t="s">
        <v>125</v>
      </c>
      <c r="P415" s="195" t="s">
        <v>7</v>
      </c>
      <c r="Q415" s="194" t="s">
        <v>7</v>
      </c>
      <c r="R415" s="195" t="s">
        <v>7</v>
      </c>
      <c r="S415" s="196" t="s">
        <v>7</v>
      </c>
    </row>
    <row r="416" spans="1:19" ht="14.1" customHeight="1" x14ac:dyDescent="0.15">
      <c r="A416" s="107"/>
      <c r="B416" s="397"/>
      <c r="C416" s="410"/>
      <c r="D416" s="295" t="s">
        <v>445</v>
      </c>
      <c r="E416" s="79"/>
      <c r="F416" s="303"/>
      <c r="G416" s="324"/>
      <c r="H416" s="99"/>
      <c r="I416" s="99"/>
      <c r="J416" s="99"/>
      <c r="L416" s="374"/>
      <c r="M416" s="532"/>
      <c r="N416" s="533"/>
      <c r="O416" s="534"/>
      <c r="P416" s="532"/>
      <c r="Q416" s="534"/>
      <c r="R416" s="532"/>
      <c r="S416" s="535"/>
    </row>
    <row r="417" spans="1:19" ht="14.1" customHeight="1" x14ac:dyDescent="0.15">
      <c r="A417" s="107"/>
      <c r="B417" s="397"/>
      <c r="C417" s="410"/>
      <c r="D417" s="264" t="s">
        <v>166</v>
      </c>
      <c r="E417" s="79"/>
      <c r="F417" s="303"/>
      <c r="G417" s="324"/>
      <c r="H417" s="84"/>
      <c r="I417" s="84"/>
      <c r="J417" s="84"/>
      <c r="K417" s="85" t="s">
        <v>125</v>
      </c>
      <c r="L417" s="542" t="s">
        <v>667</v>
      </c>
      <c r="M417" s="163" t="s">
        <v>125</v>
      </c>
      <c r="N417" s="161"/>
      <c r="O417" s="162" t="s">
        <v>125</v>
      </c>
      <c r="P417" s="163" t="s">
        <v>7</v>
      </c>
      <c r="Q417" s="162" t="s">
        <v>7</v>
      </c>
      <c r="R417" s="163" t="s">
        <v>7</v>
      </c>
      <c r="S417" s="164" t="s">
        <v>7</v>
      </c>
    </row>
    <row r="418" spans="1:19" ht="14.1" customHeight="1" x14ac:dyDescent="0.15">
      <c r="A418" s="107"/>
      <c r="B418" s="397"/>
      <c r="C418" s="410"/>
      <c r="D418" s="264" t="s">
        <v>168</v>
      </c>
      <c r="E418" s="79"/>
      <c r="F418" s="303"/>
      <c r="G418" s="324"/>
      <c r="H418" s="80"/>
      <c r="I418" s="80"/>
      <c r="J418" s="80"/>
      <c r="K418" s="543"/>
      <c r="L418" s="372"/>
      <c r="M418" s="544"/>
      <c r="N418" s="545"/>
      <c r="O418" s="546"/>
      <c r="P418" s="544"/>
      <c r="Q418" s="546"/>
      <c r="R418" s="544"/>
      <c r="S418" s="547"/>
    </row>
    <row r="419" spans="1:19" ht="14.1" customHeight="1" x14ac:dyDescent="0.15">
      <c r="A419" s="107"/>
      <c r="B419" s="397"/>
      <c r="C419" s="410"/>
      <c r="D419" s="279"/>
      <c r="E419" s="97"/>
      <c r="F419" s="329"/>
      <c r="G419" s="325"/>
      <c r="H419" s="478"/>
      <c r="I419" s="478"/>
      <c r="J419" s="478"/>
      <c r="K419" s="113" t="s">
        <v>125</v>
      </c>
      <c r="L419" s="531" t="s">
        <v>668</v>
      </c>
      <c r="M419" s="199" t="s">
        <v>125</v>
      </c>
      <c r="N419" s="197"/>
      <c r="O419" s="198" t="s">
        <v>125</v>
      </c>
      <c r="P419" s="199" t="s">
        <v>7</v>
      </c>
      <c r="Q419" s="198" t="s">
        <v>7</v>
      </c>
      <c r="R419" s="199" t="s">
        <v>7</v>
      </c>
      <c r="S419" s="468" t="s">
        <v>7</v>
      </c>
    </row>
    <row r="420" spans="1:19" ht="14.1" customHeight="1" x14ac:dyDescent="0.15">
      <c r="A420" s="107"/>
      <c r="B420" s="397"/>
      <c r="C420" s="410"/>
      <c r="D420" s="267"/>
      <c r="E420" s="191" t="s">
        <v>17</v>
      </c>
      <c r="F420" s="362"/>
      <c r="G420" s="253"/>
      <c r="H420" s="110"/>
      <c r="I420" s="110"/>
      <c r="J420" s="110"/>
      <c r="K420" s="111" t="s">
        <v>125</v>
      </c>
      <c r="L420" s="443" t="s">
        <v>665</v>
      </c>
      <c r="M420" s="182" t="s">
        <v>125</v>
      </c>
      <c r="N420" s="183"/>
      <c r="O420" s="184" t="s">
        <v>125</v>
      </c>
      <c r="P420" s="182" t="s">
        <v>7</v>
      </c>
      <c r="Q420" s="184" t="s">
        <v>7</v>
      </c>
      <c r="R420" s="182" t="s">
        <v>7</v>
      </c>
      <c r="S420" s="192" t="s">
        <v>7</v>
      </c>
    </row>
    <row r="421" spans="1:19" ht="14.1" customHeight="1" x14ac:dyDescent="0.15">
      <c r="A421" s="107"/>
      <c r="B421" s="397"/>
      <c r="C421" s="410"/>
      <c r="D421" s="267"/>
      <c r="E421" s="107" t="s">
        <v>7</v>
      </c>
      <c r="F421" s="361" t="s">
        <v>7</v>
      </c>
      <c r="G421" s="761" t="s">
        <v>478</v>
      </c>
      <c r="H421" s="99"/>
      <c r="I421" s="99"/>
      <c r="J421" s="99"/>
      <c r="K421" s="81"/>
      <c r="L421" s="446"/>
      <c r="M421" s="205"/>
      <c r="N421" s="171"/>
      <c r="O421" s="172"/>
      <c r="P421" s="205"/>
      <c r="Q421" s="172"/>
      <c r="R421" s="205"/>
      <c r="S421" s="206"/>
    </row>
    <row r="422" spans="1:19" ht="14.1" customHeight="1" x14ac:dyDescent="0.15">
      <c r="A422" s="107"/>
      <c r="B422" s="397"/>
      <c r="C422" s="410"/>
      <c r="D422" s="268"/>
      <c r="E422" s="97"/>
      <c r="F422" s="329"/>
      <c r="G422" s="726"/>
      <c r="H422" s="478"/>
      <c r="I422" s="478"/>
      <c r="J422" s="478"/>
      <c r="K422" s="113" t="s">
        <v>125</v>
      </c>
      <c r="L422" s="444" t="s">
        <v>669</v>
      </c>
      <c r="M422" s="199" t="s">
        <v>125</v>
      </c>
      <c r="N422" s="197"/>
      <c r="O422" s="198" t="s">
        <v>125</v>
      </c>
      <c r="P422" s="199" t="s">
        <v>7</v>
      </c>
      <c r="Q422" s="198" t="s">
        <v>7</v>
      </c>
      <c r="R422" s="199" t="s">
        <v>7</v>
      </c>
      <c r="S422" s="468" t="s">
        <v>7</v>
      </c>
    </row>
    <row r="423" spans="1:19" ht="14.1" customHeight="1" x14ac:dyDescent="0.15">
      <c r="A423" s="107"/>
      <c r="B423" s="397"/>
      <c r="C423" s="410"/>
      <c r="D423" s="276" t="s">
        <v>661</v>
      </c>
      <c r="E423" s="191" t="s">
        <v>16</v>
      </c>
      <c r="F423" s="362"/>
      <c r="G423" s="253"/>
      <c r="H423" s="110"/>
      <c r="I423" s="110"/>
      <c r="J423" s="110"/>
      <c r="K423" s="111" t="s">
        <v>125</v>
      </c>
      <c r="L423" s="529" t="s">
        <v>663</v>
      </c>
      <c r="M423" s="182" t="s">
        <v>125</v>
      </c>
      <c r="N423" s="183"/>
      <c r="O423" s="184" t="s">
        <v>125</v>
      </c>
      <c r="P423" s="182" t="s">
        <v>7</v>
      </c>
      <c r="Q423" s="184" t="s">
        <v>7</v>
      </c>
      <c r="R423" s="182" t="s">
        <v>7</v>
      </c>
      <c r="S423" s="192" t="s">
        <v>7</v>
      </c>
    </row>
    <row r="424" spans="1:19" ht="14.1" customHeight="1" x14ac:dyDescent="0.15">
      <c r="A424" s="107"/>
      <c r="B424" s="397"/>
      <c r="C424" s="410"/>
      <c r="D424" s="264" t="s">
        <v>662</v>
      </c>
      <c r="E424" s="107" t="s">
        <v>7</v>
      </c>
      <c r="F424" s="361" t="s">
        <v>7</v>
      </c>
      <c r="G424" s="761" t="s">
        <v>478</v>
      </c>
      <c r="H424" s="99"/>
      <c r="I424" s="99"/>
      <c r="J424" s="99"/>
      <c r="L424" s="374"/>
      <c r="M424" s="532"/>
      <c r="N424" s="533"/>
      <c r="O424" s="534"/>
      <c r="P424" s="532"/>
      <c r="Q424" s="534"/>
      <c r="R424" s="532"/>
      <c r="S424" s="535"/>
    </row>
    <row r="425" spans="1:19" ht="14.1" customHeight="1" x14ac:dyDescent="0.15">
      <c r="A425" s="107"/>
      <c r="B425" s="397"/>
      <c r="C425" s="410"/>
      <c r="D425" s="264" t="s">
        <v>664</v>
      </c>
      <c r="E425" s="107"/>
      <c r="F425" s="303"/>
      <c r="G425" s="717"/>
      <c r="H425" s="84"/>
      <c r="I425" s="84"/>
      <c r="J425" s="84"/>
      <c r="K425" s="236" t="s">
        <v>125</v>
      </c>
      <c r="L425" s="542" t="s">
        <v>665</v>
      </c>
      <c r="M425" s="163" t="s">
        <v>125</v>
      </c>
      <c r="N425" s="161"/>
      <c r="O425" s="162" t="s">
        <v>125</v>
      </c>
      <c r="P425" s="163" t="s">
        <v>7</v>
      </c>
      <c r="Q425" s="162" t="s">
        <v>7</v>
      </c>
      <c r="R425" s="163" t="s">
        <v>7</v>
      </c>
      <c r="S425" s="164" t="s">
        <v>7</v>
      </c>
    </row>
    <row r="426" spans="1:19" ht="14.1" customHeight="1" x14ac:dyDescent="0.15">
      <c r="A426" s="107"/>
      <c r="B426" s="397"/>
      <c r="C426" s="410"/>
      <c r="D426" s="536" t="s">
        <v>778</v>
      </c>
      <c r="E426" s="79"/>
      <c r="F426" s="303"/>
      <c r="G426" s="324"/>
      <c r="H426" s="80"/>
      <c r="I426" s="80"/>
      <c r="J426" s="80"/>
      <c r="K426" s="548"/>
      <c r="L426" s="372"/>
      <c r="M426" s="544"/>
      <c r="N426" s="545"/>
      <c r="O426" s="546"/>
      <c r="P426" s="544"/>
      <c r="Q426" s="546"/>
      <c r="R426" s="544"/>
      <c r="S426" s="547"/>
    </row>
    <row r="427" spans="1:19" ht="14.1" customHeight="1" x14ac:dyDescent="0.15">
      <c r="A427" s="107"/>
      <c r="B427" s="397"/>
      <c r="C427" s="410"/>
      <c r="D427" s="264" t="s">
        <v>178</v>
      </c>
      <c r="E427" s="79"/>
      <c r="F427" s="303"/>
      <c r="G427" s="324"/>
      <c r="H427" s="84"/>
      <c r="I427" s="84"/>
      <c r="J427" s="84"/>
      <c r="K427" s="236" t="s">
        <v>125</v>
      </c>
      <c r="L427" s="530" t="s">
        <v>666</v>
      </c>
      <c r="M427" s="195" t="s">
        <v>125</v>
      </c>
      <c r="N427" s="193"/>
      <c r="O427" s="194" t="s">
        <v>125</v>
      </c>
      <c r="P427" s="195" t="s">
        <v>7</v>
      </c>
      <c r="Q427" s="194" t="s">
        <v>7</v>
      </c>
      <c r="R427" s="195" t="s">
        <v>7</v>
      </c>
      <c r="S427" s="196" t="s">
        <v>7</v>
      </c>
    </row>
    <row r="428" spans="1:19" ht="14.1" customHeight="1" x14ac:dyDescent="0.15">
      <c r="A428" s="107"/>
      <c r="B428" s="397"/>
      <c r="C428" s="410"/>
      <c r="D428" s="295" t="s">
        <v>445</v>
      </c>
      <c r="E428" s="79"/>
      <c r="F428" s="303"/>
      <c r="G428" s="324"/>
      <c r="H428" s="80"/>
      <c r="I428" s="80"/>
      <c r="J428" s="80"/>
      <c r="K428" s="548"/>
      <c r="L428" s="374"/>
      <c r="M428" s="532"/>
      <c r="N428" s="533"/>
      <c r="O428" s="534"/>
      <c r="P428" s="532"/>
      <c r="Q428" s="534"/>
      <c r="R428" s="532"/>
      <c r="S428" s="535"/>
    </row>
    <row r="429" spans="1:19" ht="14.1" customHeight="1" x14ac:dyDescent="0.15">
      <c r="A429" s="107"/>
      <c r="B429" s="397"/>
      <c r="C429" s="410"/>
      <c r="D429" s="264" t="s">
        <v>166</v>
      </c>
      <c r="E429" s="79"/>
      <c r="F429" s="303"/>
      <c r="G429" s="324"/>
      <c r="H429" s="84"/>
      <c r="I429" s="84"/>
      <c r="J429" s="84"/>
      <c r="K429" s="236" t="s">
        <v>125</v>
      </c>
      <c r="L429" s="542" t="s">
        <v>667</v>
      </c>
      <c r="M429" s="163" t="s">
        <v>125</v>
      </c>
      <c r="N429" s="161"/>
      <c r="O429" s="162" t="s">
        <v>125</v>
      </c>
      <c r="P429" s="163" t="s">
        <v>7</v>
      </c>
      <c r="Q429" s="162" t="s">
        <v>7</v>
      </c>
      <c r="R429" s="163" t="s">
        <v>7</v>
      </c>
      <c r="S429" s="164" t="s">
        <v>7</v>
      </c>
    </row>
    <row r="430" spans="1:19" ht="14.1" customHeight="1" x14ac:dyDescent="0.15">
      <c r="A430" s="107"/>
      <c r="B430" s="397"/>
      <c r="C430" s="410"/>
      <c r="D430" s="264" t="s">
        <v>168</v>
      </c>
      <c r="E430" s="79"/>
      <c r="F430" s="303"/>
      <c r="G430" s="324"/>
      <c r="H430" s="80"/>
      <c r="I430" s="80"/>
      <c r="J430" s="80"/>
      <c r="K430" s="548"/>
      <c r="L430" s="372"/>
      <c r="M430" s="544"/>
      <c r="N430" s="545"/>
      <c r="O430" s="546"/>
      <c r="P430" s="544"/>
      <c r="Q430" s="546"/>
      <c r="R430" s="544"/>
      <c r="S430" s="547"/>
    </row>
    <row r="431" spans="1:19" ht="14.1" customHeight="1" x14ac:dyDescent="0.15">
      <c r="A431" s="107"/>
      <c r="B431" s="397"/>
      <c r="C431" s="410"/>
      <c r="D431" s="279"/>
      <c r="E431" s="97"/>
      <c r="F431" s="329"/>
      <c r="G431" s="325"/>
      <c r="H431" s="478"/>
      <c r="I431" s="478"/>
      <c r="J431" s="478"/>
      <c r="K431" s="113" t="s">
        <v>125</v>
      </c>
      <c r="L431" s="531" t="s">
        <v>668</v>
      </c>
      <c r="M431" s="199" t="s">
        <v>125</v>
      </c>
      <c r="N431" s="197"/>
      <c r="O431" s="198" t="s">
        <v>125</v>
      </c>
      <c r="P431" s="199" t="s">
        <v>7</v>
      </c>
      <c r="Q431" s="198" t="s">
        <v>7</v>
      </c>
      <c r="R431" s="199" t="s">
        <v>7</v>
      </c>
      <c r="S431" s="468" t="s">
        <v>7</v>
      </c>
    </row>
    <row r="432" spans="1:19" ht="14.1" customHeight="1" x14ac:dyDescent="0.15">
      <c r="A432" s="107"/>
      <c r="B432" s="397"/>
      <c r="C432" s="410"/>
      <c r="D432" s="267"/>
      <c r="E432" s="191" t="s">
        <v>17</v>
      </c>
      <c r="F432" s="362"/>
      <c r="G432" s="253"/>
      <c r="H432" s="110"/>
      <c r="I432" s="110"/>
      <c r="J432" s="110"/>
      <c r="K432" s="100" t="s">
        <v>125</v>
      </c>
      <c r="L432" s="445" t="s">
        <v>665</v>
      </c>
      <c r="M432" s="195" t="s">
        <v>125</v>
      </c>
      <c r="N432" s="193"/>
      <c r="O432" s="194" t="s">
        <v>125</v>
      </c>
      <c r="P432" s="195" t="s">
        <v>7</v>
      </c>
      <c r="Q432" s="194" t="s">
        <v>7</v>
      </c>
      <c r="R432" s="195" t="s">
        <v>7</v>
      </c>
      <c r="S432" s="196" t="s">
        <v>7</v>
      </c>
    </row>
    <row r="433" spans="1:19" ht="14.1" customHeight="1" x14ac:dyDescent="0.15">
      <c r="A433" s="107"/>
      <c r="B433" s="397"/>
      <c r="C433" s="410"/>
      <c r="D433" s="267"/>
      <c r="E433" s="107" t="s">
        <v>7</v>
      </c>
      <c r="F433" s="361" t="s">
        <v>7</v>
      </c>
      <c r="G433" s="761" t="s">
        <v>478</v>
      </c>
      <c r="H433" s="99"/>
      <c r="I433" s="99"/>
      <c r="J433" s="99"/>
      <c r="K433" s="100"/>
      <c r="L433" s="445"/>
      <c r="M433" s="195"/>
      <c r="N433" s="193"/>
      <c r="O433" s="194"/>
      <c r="P433" s="195"/>
      <c r="Q433" s="194"/>
      <c r="R433" s="195"/>
      <c r="S433" s="196"/>
    </row>
    <row r="434" spans="1:19" ht="14.1" customHeight="1" x14ac:dyDescent="0.15">
      <c r="A434" s="107"/>
      <c r="B434" s="397"/>
      <c r="C434" s="410"/>
      <c r="D434" s="268"/>
      <c r="E434" s="97"/>
      <c r="F434" s="329"/>
      <c r="G434" s="726"/>
      <c r="H434" s="478"/>
      <c r="I434" s="478"/>
      <c r="J434" s="478"/>
      <c r="K434" s="113" t="s">
        <v>125</v>
      </c>
      <c r="L434" s="444" t="s">
        <v>669</v>
      </c>
      <c r="M434" s="199" t="s">
        <v>125</v>
      </c>
      <c r="N434" s="197"/>
      <c r="O434" s="198" t="s">
        <v>125</v>
      </c>
      <c r="P434" s="199" t="s">
        <v>7</v>
      </c>
      <c r="Q434" s="198" t="s">
        <v>7</v>
      </c>
      <c r="R434" s="199" t="s">
        <v>7</v>
      </c>
      <c r="S434" s="468" t="s">
        <v>7</v>
      </c>
    </row>
    <row r="435" spans="1:19" ht="14.1" customHeight="1" x14ac:dyDescent="0.15">
      <c r="A435" s="107"/>
      <c r="B435" s="397"/>
      <c r="C435" s="410"/>
      <c r="D435" s="276" t="s">
        <v>670</v>
      </c>
      <c r="E435" s="234" t="s">
        <v>16</v>
      </c>
      <c r="F435" s="108"/>
      <c r="G435" s="200"/>
      <c r="H435" s="99"/>
      <c r="I435" s="99"/>
      <c r="J435" s="99"/>
      <c r="K435" s="100" t="s">
        <v>125</v>
      </c>
      <c r="L435" s="445" t="s">
        <v>663</v>
      </c>
      <c r="M435" s="195" t="s">
        <v>125</v>
      </c>
      <c r="N435" s="193"/>
      <c r="O435" s="194" t="s">
        <v>125</v>
      </c>
      <c r="P435" s="195" t="s">
        <v>7</v>
      </c>
      <c r="Q435" s="194" t="s">
        <v>7</v>
      </c>
      <c r="R435" s="195" t="s">
        <v>7</v>
      </c>
      <c r="S435" s="196" t="s">
        <v>7</v>
      </c>
    </row>
    <row r="436" spans="1:19" ht="14.1" customHeight="1" x14ac:dyDescent="0.15">
      <c r="A436" s="107"/>
      <c r="B436" s="397"/>
      <c r="C436" s="410"/>
      <c r="D436" s="264" t="s">
        <v>671</v>
      </c>
      <c r="E436" s="79" t="s">
        <v>7</v>
      </c>
      <c r="F436" s="361" t="s">
        <v>7</v>
      </c>
      <c r="G436" s="761" t="s">
        <v>478</v>
      </c>
      <c r="H436" s="99"/>
      <c r="I436" s="99"/>
      <c r="J436" s="99"/>
      <c r="K436" s="100"/>
      <c r="L436" s="445"/>
      <c r="M436" s="195"/>
      <c r="N436" s="193"/>
      <c r="O436" s="194"/>
      <c r="P436" s="195"/>
      <c r="Q436" s="194"/>
      <c r="R436" s="195"/>
      <c r="S436" s="196"/>
    </row>
    <row r="437" spans="1:19" ht="14.1" customHeight="1" x14ac:dyDescent="0.15">
      <c r="A437" s="107"/>
      <c r="B437" s="397"/>
      <c r="C437" s="410"/>
      <c r="D437" s="264" t="s">
        <v>674</v>
      </c>
      <c r="E437" s="79"/>
      <c r="F437" s="303"/>
      <c r="G437" s="717"/>
      <c r="H437" s="84"/>
      <c r="I437" s="84"/>
      <c r="J437" s="84"/>
      <c r="K437" s="236" t="s">
        <v>125</v>
      </c>
      <c r="L437" s="442" t="s">
        <v>665</v>
      </c>
      <c r="M437" s="163" t="s">
        <v>125</v>
      </c>
      <c r="N437" s="161"/>
      <c r="O437" s="162" t="s">
        <v>125</v>
      </c>
      <c r="P437" s="163" t="s">
        <v>7</v>
      </c>
      <c r="Q437" s="162" t="s">
        <v>7</v>
      </c>
      <c r="R437" s="163" t="s">
        <v>7</v>
      </c>
      <c r="S437" s="164" t="s">
        <v>7</v>
      </c>
    </row>
    <row r="438" spans="1:19" ht="14.1" customHeight="1" x14ac:dyDescent="0.15">
      <c r="A438" s="107"/>
      <c r="B438" s="397"/>
      <c r="C438" s="410"/>
      <c r="D438" s="536" t="s">
        <v>18</v>
      </c>
      <c r="E438" s="79"/>
      <c r="F438" s="308"/>
      <c r="G438" s="324"/>
      <c r="H438" s="80"/>
      <c r="I438" s="80"/>
      <c r="J438" s="80"/>
      <c r="K438" s="489"/>
      <c r="L438" s="446"/>
      <c r="M438" s="205"/>
      <c r="N438" s="171"/>
      <c r="O438" s="172"/>
      <c r="P438" s="205"/>
      <c r="Q438" s="172"/>
      <c r="R438" s="205"/>
      <c r="S438" s="206"/>
    </row>
    <row r="439" spans="1:19" ht="14.1" customHeight="1" x14ac:dyDescent="0.15">
      <c r="A439" s="107"/>
      <c r="B439" s="397"/>
      <c r="C439" s="410"/>
      <c r="D439" s="267"/>
      <c r="E439" s="79"/>
      <c r="F439" s="308"/>
      <c r="G439" s="324"/>
      <c r="H439" s="84"/>
      <c r="I439" s="84"/>
      <c r="J439" s="84"/>
      <c r="K439" s="236" t="s">
        <v>125</v>
      </c>
      <c r="L439" s="445" t="s">
        <v>675</v>
      </c>
      <c r="M439" s="195" t="s">
        <v>125</v>
      </c>
      <c r="N439" s="193"/>
      <c r="O439" s="194" t="s">
        <v>125</v>
      </c>
      <c r="P439" s="195" t="s">
        <v>7</v>
      </c>
      <c r="Q439" s="194" t="s">
        <v>7</v>
      </c>
      <c r="R439" s="195" t="s">
        <v>7</v>
      </c>
      <c r="S439" s="196" t="s">
        <v>7</v>
      </c>
    </row>
    <row r="440" spans="1:19" ht="14.1" customHeight="1" x14ac:dyDescent="0.15">
      <c r="A440" s="107"/>
      <c r="B440" s="397"/>
      <c r="C440" s="410"/>
      <c r="D440" s="264" t="s">
        <v>178</v>
      </c>
      <c r="E440" s="79"/>
      <c r="F440" s="308"/>
      <c r="G440" s="324"/>
      <c r="H440" s="80"/>
      <c r="I440" s="80"/>
      <c r="J440" s="80"/>
      <c r="K440" s="489"/>
      <c r="L440" s="445"/>
      <c r="M440" s="195"/>
      <c r="N440" s="193"/>
      <c r="O440" s="194"/>
      <c r="P440" s="195"/>
      <c r="Q440" s="194"/>
      <c r="R440" s="195"/>
      <c r="S440" s="196"/>
    </row>
    <row r="441" spans="1:19" ht="14.1" customHeight="1" x14ac:dyDescent="0.15">
      <c r="A441" s="107"/>
      <c r="B441" s="397"/>
      <c r="C441" s="410"/>
      <c r="D441" s="295" t="s">
        <v>445</v>
      </c>
      <c r="E441" s="79"/>
      <c r="F441" s="308"/>
      <c r="G441" s="324"/>
      <c r="H441" s="84"/>
      <c r="I441" s="84"/>
      <c r="J441" s="84"/>
      <c r="K441" s="236" t="s">
        <v>125</v>
      </c>
      <c r="L441" s="442" t="s">
        <v>676</v>
      </c>
      <c r="M441" s="163" t="s">
        <v>125</v>
      </c>
      <c r="N441" s="161"/>
      <c r="O441" s="162" t="s">
        <v>125</v>
      </c>
      <c r="P441" s="163" t="s">
        <v>7</v>
      </c>
      <c r="Q441" s="162" t="s">
        <v>7</v>
      </c>
      <c r="R441" s="163" t="s">
        <v>7</v>
      </c>
      <c r="S441" s="164" t="s">
        <v>7</v>
      </c>
    </row>
    <row r="442" spans="1:19" ht="14.1" customHeight="1" x14ac:dyDescent="0.15">
      <c r="A442" s="107"/>
      <c r="B442" s="397"/>
      <c r="C442" s="410"/>
      <c r="D442" s="264" t="s">
        <v>166</v>
      </c>
      <c r="E442" s="79"/>
      <c r="F442" s="308"/>
      <c r="G442" s="324"/>
      <c r="H442" s="80"/>
      <c r="I442" s="80"/>
      <c r="J442" s="80"/>
      <c r="K442" s="489"/>
      <c r="L442" s="446"/>
      <c r="M442" s="205"/>
      <c r="N442" s="171"/>
      <c r="O442" s="172"/>
      <c r="P442" s="205"/>
      <c r="Q442" s="172"/>
      <c r="R442" s="205"/>
      <c r="S442" s="206"/>
    </row>
    <row r="443" spans="1:19" ht="14.1" customHeight="1" x14ac:dyDescent="0.15">
      <c r="A443" s="107"/>
      <c r="B443" s="397"/>
      <c r="C443" s="410"/>
      <c r="D443" s="264" t="s">
        <v>168</v>
      </c>
      <c r="E443" s="97"/>
      <c r="F443" s="310"/>
      <c r="G443" s="325"/>
      <c r="H443" s="478"/>
      <c r="I443" s="478"/>
      <c r="J443" s="478"/>
      <c r="K443" s="113" t="s">
        <v>125</v>
      </c>
      <c r="L443" s="444" t="s">
        <v>669</v>
      </c>
      <c r="M443" s="199" t="s">
        <v>125</v>
      </c>
      <c r="N443" s="197"/>
      <c r="O443" s="198" t="s">
        <v>125</v>
      </c>
      <c r="P443" s="199" t="s">
        <v>7</v>
      </c>
      <c r="Q443" s="198" t="s">
        <v>7</v>
      </c>
      <c r="R443" s="199" t="s">
        <v>7</v>
      </c>
      <c r="S443" s="468" t="s">
        <v>7</v>
      </c>
    </row>
    <row r="444" spans="1:19" ht="14.1" customHeight="1" x14ac:dyDescent="0.15">
      <c r="A444" s="107"/>
      <c r="B444" s="397"/>
      <c r="C444" s="410"/>
      <c r="D444" s="267"/>
      <c r="E444" s="234" t="s">
        <v>17</v>
      </c>
      <c r="F444" s="108"/>
      <c r="G444" s="200"/>
      <c r="H444" s="110"/>
      <c r="I444" s="110"/>
      <c r="J444" s="110"/>
      <c r="K444" s="111" t="s">
        <v>125</v>
      </c>
      <c r="L444" s="443" t="s">
        <v>677</v>
      </c>
      <c r="M444" s="182" t="s">
        <v>125</v>
      </c>
      <c r="N444" s="183"/>
      <c r="O444" s="184" t="s">
        <v>125</v>
      </c>
      <c r="P444" s="182" t="s">
        <v>7</v>
      </c>
      <c r="Q444" s="184" t="s">
        <v>7</v>
      </c>
      <c r="R444" s="182" t="s">
        <v>7</v>
      </c>
      <c r="S444" s="192" t="s">
        <v>7</v>
      </c>
    </row>
    <row r="445" spans="1:19" ht="14.1" customHeight="1" x14ac:dyDescent="0.15">
      <c r="A445" s="107"/>
      <c r="B445" s="397"/>
      <c r="C445" s="410"/>
      <c r="D445" s="267"/>
      <c r="E445" s="79" t="s">
        <v>7</v>
      </c>
      <c r="F445" s="361" t="s">
        <v>7</v>
      </c>
      <c r="G445" s="761" t="s">
        <v>478</v>
      </c>
      <c r="H445" s="80"/>
      <c r="I445" s="80"/>
      <c r="J445" s="80"/>
      <c r="K445" s="81"/>
      <c r="L445" s="446"/>
      <c r="M445" s="205"/>
      <c r="N445" s="171"/>
      <c r="O445" s="172"/>
      <c r="P445" s="205"/>
      <c r="Q445" s="172"/>
      <c r="R445" s="205"/>
      <c r="S445" s="206"/>
    </row>
    <row r="446" spans="1:19" ht="14.1" customHeight="1" thickBot="1" x14ac:dyDescent="0.2">
      <c r="A446" s="185"/>
      <c r="B446" s="402"/>
      <c r="C446" s="416"/>
      <c r="D446" s="277"/>
      <c r="E446" s="95"/>
      <c r="F446" s="351"/>
      <c r="G446" s="762"/>
      <c r="H446" s="247"/>
      <c r="I446" s="247"/>
      <c r="J446" s="247"/>
      <c r="K446" s="464" t="s">
        <v>125</v>
      </c>
      <c r="L446" s="540" t="s">
        <v>669</v>
      </c>
      <c r="M446" s="465" t="s">
        <v>125</v>
      </c>
      <c r="N446" s="463"/>
      <c r="O446" s="467" t="s">
        <v>125</v>
      </c>
      <c r="P446" s="465" t="s">
        <v>7</v>
      </c>
      <c r="Q446" s="467" t="s">
        <v>7</v>
      </c>
      <c r="R446" s="465" t="s">
        <v>7</v>
      </c>
      <c r="S446" s="482" t="s">
        <v>7</v>
      </c>
    </row>
    <row r="447" spans="1:19" ht="14.1" customHeight="1" x14ac:dyDescent="0.15">
      <c r="A447" s="112"/>
      <c r="B447" s="112"/>
      <c r="C447" s="108" t="s">
        <v>182</v>
      </c>
      <c r="D447" s="265"/>
      <c r="E447" s="112"/>
      <c r="F447" s="108"/>
      <c r="G447" s="108"/>
      <c r="H447" s="112"/>
      <c r="I447" s="112"/>
      <c r="J447" s="112"/>
      <c r="K447" s="112"/>
      <c r="L447" s="363"/>
      <c r="M447" s="112"/>
      <c r="N447" s="112"/>
      <c r="O447" s="112"/>
      <c r="P447" s="112"/>
      <c r="Q447" s="112"/>
      <c r="R447" s="112"/>
      <c r="S447" s="112"/>
    </row>
    <row r="448" spans="1:19" ht="14.1" customHeight="1" x14ac:dyDescent="0.15">
      <c r="A448" s="112"/>
      <c r="B448" s="112"/>
      <c r="C448" s="108" t="s">
        <v>179</v>
      </c>
      <c r="D448" s="265"/>
      <c r="E448" s="112"/>
      <c r="F448" s="108"/>
      <c r="G448" s="108"/>
      <c r="H448" s="112"/>
      <c r="I448" s="112"/>
      <c r="J448" s="112"/>
      <c r="K448" s="112"/>
      <c r="L448" s="363"/>
      <c r="M448" s="112"/>
      <c r="N448" s="112"/>
      <c r="O448" s="112"/>
      <c r="P448" s="112"/>
      <c r="Q448" s="112"/>
      <c r="R448" s="112"/>
      <c r="S448" s="112"/>
    </row>
    <row r="449" spans="1:19" ht="14.1" customHeight="1" x14ac:dyDescent="0.15">
      <c r="A449" s="112"/>
      <c r="B449" s="112"/>
      <c r="C449" s="108" t="s">
        <v>678</v>
      </c>
      <c r="D449" s="265"/>
      <c r="E449" s="112"/>
      <c r="F449" s="108"/>
      <c r="G449" s="108"/>
      <c r="H449" s="112"/>
      <c r="I449" s="112"/>
      <c r="J449" s="112"/>
      <c r="K449" s="112"/>
      <c r="L449" s="363"/>
      <c r="M449" s="112"/>
      <c r="N449" s="112"/>
      <c r="O449" s="112"/>
      <c r="P449" s="112"/>
      <c r="Q449" s="112"/>
      <c r="R449" s="112"/>
      <c r="S449" s="112"/>
    </row>
    <row r="450" spans="1:19" ht="14.1" customHeight="1" x14ac:dyDescent="0.15">
      <c r="A450" s="108"/>
      <c r="B450" s="108"/>
      <c r="C450" s="108" t="s">
        <v>180</v>
      </c>
      <c r="D450" s="265"/>
      <c r="E450" s="112"/>
      <c r="F450" s="108"/>
      <c r="G450" s="108"/>
      <c r="H450" s="108"/>
      <c r="I450" s="108"/>
      <c r="J450" s="108"/>
      <c r="K450" s="108"/>
      <c r="L450" s="363"/>
      <c r="M450" s="108"/>
      <c r="N450" s="108"/>
      <c r="O450" s="108"/>
      <c r="P450" s="108"/>
      <c r="Q450" s="108"/>
      <c r="R450" s="108"/>
      <c r="S450" s="108"/>
    </row>
    <row r="451" spans="1:19" ht="15" customHeight="1" x14ac:dyDescent="0.15">
      <c r="A451" s="770" t="s">
        <v>680</v>
      </c>
      <c r="B451" s="771"/>
      <c r="C451" s="771"/>
      <c r="D451" s="508" t="str">
        <f>IF(D1="","",D1)</f>
        <v/>
      </c>
      <c r="E451" s="772" t="s">
        <v>679</v>
      </c>
      <c r="F451" s="773"/>
      <c r="G451" s="773"/>
      <c r="H451" s="771" t="str">
        <f>IF(H1="","",H1)</f>
        <v/>
      </c>
      <c r="I451" s="771"/>
      <c r="J451" s="771"/>
      <c r="K451" s="771"/>
      <c r="L451" s="771"/>
      <c r="M451" s="771"/>
      <c r="N451" s="771"/>
      <c r="O451" s="771"/>
      <c r="P451" s="771"/>
      <c r="Q451" s="771"/>
      <c r="R451" s="771"/>
      <c r="S451" s="774"/>
    </row>
    <row r="452" spans="1:19" ht="14.1" customHeight="1" x14ac:dyDescent="0.15">
      <c r="A452" s="108"/>
      <c r="B452" s="108"/>
      <c r="C452" s="407"/>
      <c r="D452" s="265"/>
      <c r="E452" s="108"/>
      <c r="F452" s="109"/>
      <c r="G452" s="109"/>
      <c r="H452" s="109"/>
      <c r="I452" s="109"/>
      <c r="J452" s="109"/>
      <c r="K452" s="109"/>
      <c r="L452" s="363"/>
      <c r="M452" s="109"/>
      <c r="N452" s="109"/>
      <c r="O452" s="109"/>
      <c r="P452" s="109"/>
      <c r="Q452" s="109"/>
      <c r="R452" s="109"/>
      <c r="S452" s="109" t="s">
        <v>141</v>
      </c>
    </row>
    <row r="453" spans="1:19" ht="14.1" customHeight="1" thickBot="1" x14ac:dyDescent="0.2">
      <c r="A453" s="108" t="s">
        <v>563</v>
      </c>
      <c r="B453" s="108"/>
      <c r="C453" s="407"/>
      <c r="D453" s="265"/>
      <c r="E453" s="112"/>
      <c r="F453" s="108"/>
      <c r="G453" s="108"/>
      <c r="H453" s="108"/>
      <c r="I453" s="108"/>
      <c r="J453" s="108"/>
      <c r="K453" s="108"/>
      <c r="L453" s="363"/>
      <c r="M453" s="108"/>
      <c r="N453" s="103"/>
      <c r="O453" s="103"/>
      <c r="P453" s="108"/>
      <c r="Q453" s="103"/>
      <c r="R453" s="103"/>
      <c r="S453" s="103" t="s">
        <v>134</v>
      </c>
    </row>
    <row r="454" spans="1:19" ht="14.1" customHeight="1" x14ac:dyDescent="0.15">
      <c r="A454" s="684"/>
      <c r="B454" s="646" t="s">
        <v>449</v>
      </c>
      <c r="C454" s="649" t="s">
        <v>142</v>
      </c>
      <c r="D454" s="652" t="s">
        <v>20</v>
      </c>
      <c r="E454" s="655" t="s">
        <v>128</v>
      </c>
      <c r="F454" s="656"/>
      <c r="G454" s="656"/>
      <c r="H454" s="656"/>
      <c r="I454" s="656"/>
      <c r="J454" s="656"/>
      <c r="K454" s="656"/>
      <c r="L454" s="655" t="s">
        <v>129</v>
      </c>
      <c r="M454" s="656"/>
      <c r="N454" s="656"/>
      <c r="O454" s="656"/>
      <c r="P454" s="656"/>
      <c r="Q454" s="656"/>
      <c r="R454" s="656"/>
      <c r="S454" s="657"/>
    </row>
    <row r="455" spans="1:19" ht="14.1" customHeight="1" x14ac:dyDescent="0.15">
      <c r="A455" s="685"/>
      <c r="B455" s="647"/>
      <c r="C455" s="650"/>
      <c r="D455" s="653"/>
      <c r="E455" s="658" t="s">
        <v>371</v>
      </c>
      <c r="F455" s="660" t="s">
        <v>2</v>
      </c>
      <c r="G455" s="661"/>
      <c r="H455" s="660" t="s">
        <v>21</v>
      </c>
      <c r="I455" s="666"/>
      <c r="J455" s="666"/>
      <c r="K455" s="667"/>
      <c r="L455" s="670" t="s">
        <v>177</v>
      </c>
      <c r="M455" s="668" t="s">
        <v>22</v>
      </c>
      <c r="N455" s="668"/>
      <c r="O455" s="663"/>
      <c r="P455" s="693" t="s">
        <v>346</v>
      </c>
      <c r="Q455" s="693"/>
      <c r="R455" s="693"/>
      <c r="S455" s="695"/>
    </row>
    <row r="456" spans="1:19" ht="14.1" customHeight="1" x14ac:dyDescent="0.15">
      <c r="A456" s="685"/>
      <c r="B456" s="647"/>
      <c r="C456" s="650"/>
      <c r="D456" s="653"/>
      <c r="E456" s="659"/>
      <c r="F456" s="662"/>
      <c r="G456" s="663"/>
      <c r="H456" s="662"/>
      <c r="I456" s="668"/>
      <c r="J456" s="668"/>
      <c r="K456" s="669"/>
      <c r="L456" s="671"/>
      <c r="M456" s="693"/>
      <c r="N456" s="693"/>
      <c r="O456" s="694"/>
      <c r="P456" s="666" t="s">
        <v>235</v>
      </c>
      <c r="Q456" s="661"/>
      <c r="R456" s="660" t="s">
        <v>236</v>
      </c>
      <c r="S456" s="667"/>
    </row>
    <row r="457" spans="1:19" ht="14.1" customHeight="1" x14ac:dyDescent="0.15">
      <c r="A457" s="685"/>
      <c r="B457" s="647"/>
      <c r="C457" s="650"/>
      <c r="D457" s="653"/>
      <c r="E457" s="670" t="s">
        <v>370</v>
      </c>
      <c r="F457" s="662"/>
      <c r="G457" s="663"/>
      <c r="H457" s="660">
        <v>1</v>
      </c>
      <c r="I457" s="701">
        <v>2</v>
      </c>
      <c r="J457" s="701">
        <v>3</v>
      </c>
      <c r="K457" s="667">
        <v>4</v>
      </c>
      <c r="L457" s="671"/>
      <c r="M457" s="641" t="s">
        <v>170</v>
      </c>
      <c r="N457" s="673" t="s">
        <v>171</v>
      </c>
      <c r="O457" s="675" t="s">
        <v>172</v>
      </c>
      <c r="P457" s="677" t="s">
        <v>344</v>
      </c>
      <c r="Q457" s="679" t="s">
        <v>345</v>
      </c>
      <c r="R457" s="677" t="s">
        <v>344</v>
      </c>
      <c r="S457" s="682" t="s">
        <v>345</v>
      </c>
    </row>
    <row r="458" spans="1:19" ht="14.1" customHeight="1" thickBot="1" x14ac:dyDescent="0.2">
      <c r="A458" s="686"/>
      <c r="B458" s="648"/>
      <c r="C458" s="651"/>
      <c r="D458" s="654"/>
      <c r="E458" s="672"/>
      <c r="F458" s="664"/>
      <c r="G458" s="665"/>
      <c r="H458" s="662"/>
      <c r="I458" s="702"/>
      <c r="J458" s="702"/>
      <c r="K458" s="669"/>
      <c r="L458" s="672"/>
      <c r="M458" s="681"/>
      <c r="N458" s="674"/>
      <c r="O458" s="676"/>
      <c r="P458" s="678"/>
      <c r="Q458" s="680"/>
      <c r="R458" s="678"/>
      <c r="S458" s="683"/>
    </row>
    <row r="459" spans="1:19" ht="14.1" customHeight="1" x14ac:dyDescent="0.15">
      <c r="A459" s="107">
        <v>10</v>
      </c>
      <c r="B459" s="404" t="str">
        <f>IF(等級設定!A54=TRUE,"■","□")</f>
        <v>□</v>
      </c>
      <c r="C459" s="511" t="s">
        <v>774</v>
      </c>
      <c r="D459" s="538" t="s">
        <v>181</v>
      </c>
      <c r="E459" s="248" t="s">
        <v>7</v>
      </c>
      <c r="F459" s="357" t="s">
        <v>7</v>
      </c>
      <c r="G459" s="725" t="s">
        <v>478</v>
      </c>
      <c r="H459" s="249"/>
      <c r="I459" s="249"/>
      <c r="J459" s="249"/>
      <c r="K459" s="250" t="s">
        <v>7</v>
      </c>
      <c r="L459" s="527" t="s">
        <v>19</v>
      </c>
      <c r="M459" s="215" t="s">
        <v>125</v>
      </c>
      <c r="N459" s="474" t="s">
        <v>125</v>
      </c>
      <c r="O459" s="475" t="s">
        <v>125</v>
      </c>
      <c r="P459" s="215" t="s">
        <v>7</v>
      </c>
      <c r="Q459" s="475" t="s">
        <v>7</v>
      </c>
      <c r="R459" s="215" t="s">
        <v>7</v>
      </c>
      <c r="S459" s="476" t="s">
        <v>7</v>
      </c>
    </row>
    <row r="460" spans="1:19" ht="14.1" customHeight="1" x14ac:dyDescent="0.15">
      <c r="A460" s="107" t="s">
        <v>13</v>
      </c>
      <c r="B460" s="397"/>
      <c r="C460" s="409" t="s">
        <v>773</v>
      </c>
      <c r="D460" s="539" t="s">
        <v>659</v>
      </c>
      <c r="E460" s="107"/>
      <c r="F460" s="245"/>
      <c r="G460" s="717"/>
      <c r="H460" s="208"/>
      <c r="I460" s="208"/>
      <c r="J460" s="208"/>
      <c r="K460" s="113"/>
      <c r="L460" s="528"/>
      <c r="M460" s="199"/>
      <c r="N460" s="197"/>
      <c r="O460" s="198"/>
      <c r="P460" s="199"/>
      <c r="Q460" s="198"/>
      <c r="R460" s="199"/>
      <c r="S460" s="468"/>
    </row>
    <row r="461" spans="1:19" ht="14.1" customHeight="1" x14ac:dyDescent="0.15">
      <c r="A461" s="107" t="s">
        <v>14</v>
      </c>
      <c r="B461" s="397"/>
      <c r="C461" s="410" t="s">
        <v>415</v>
      </c>
      <c r="D461" s="537" t="s">
        <v>427</v>
      </c>
      <c r="E461" s="251" t="s">
        <v>7</v>
      </c>
      <c r="F461" s="336"/>
      <c r="G461" s="360"/>
      <c r="H461" s="96"/>
      <c r="I461" s="96"/>
      <c r="J461" s="96"/>
      <c r="K461" s="111" t="s">
        <v>7</v>
      </c>
      <c r="L461" s="443" t="s">
        <v>231</v>
      </c>
      <c r="M461" s="182" t="s">
        <v>7</v>
      </c>
      <c r="N461" s="183" t="s">
        <v>7</v>
      </c>
      <c r="O461" s="184" t="s">
        <v>7</v>
      </c>
      <c r="P461" s="182" t="s">
        <v>7</v>
      </c>
      <c r="Q461" s="184" t="s">
        <v>7</v>
      </c>
      <c r="R461" s="182" t="s">
        <v>7</v>
      </c>
      <c r="S461" s="192" t="s">
        <v>7</v>
      </c>
    </row>
    <row r="462" spans="1:19" ht="14.1" customHeight="1" x14ac:dyDescent="0.15">
      <c r="A462" s="107" t="s">
        <v>138</v>
      </c>
      <c r="B462" s="397"/>
      <c r="C462" s="420" t="s">
        <v>779</v>
      </c>
      <c r="D462" s="294" t="s">
        <v>777</v>
      </c>
      <c r="E462" s="252"/>
      <c r="F462" s="358"/>
      <c r="G462" s="359"/>
      <c r="H462" s="208"/>
      <c r="I462" s="208"/>
      <c r="J462" s="208"/>
      <c r="K462" s="113"/>
      <c r="L462" s="444" t="s">
        <v>777</v>
      </c>
      <c r="M462" s="199"/>
      <c r="N462" s="197"/>
      <c r="O462" s="198"/>
      <c r="P462" s="199"/>
      <c r="Q462" s="198"/>
      <c r="R462" s="199"/>
      <c r="S462" s="468"/>
    </row>
    <row r="463" spans="1:19" ht="14.1" customHeight="1" x14ac:dyDescent="0.15">
      <c r="A463" s="107" t="s">
        <v>27</v>
      </c>
      <c r="B463" s="397"/>
      <c r="C463" s="415"/>
      <c r="D463" s="292" t="s">
        <v>660</v>
      </c>
      <c r="E463" s="107" t="s">
        <v>7</v>
      </c>
      <c r="F463" s="303" t="s">
        <v>7</v>
      </c>
      <c r="G463" s="717" t="s">
        <v>478</v>
      </c>
      <c r="H463" s="110"/>
      <c r="I463" s="110"/>
      <c r="J463" s="110"/>
      <c r="K463" s="111" t="s">
        <v>7</v>
      </c>
      <c r="L463" s="443" t="s">
        <v>406</v>
      </c>
      <c r="M463" s="182" t="s">
        <v>7</v>
      </c>
      <c r="N463" s="183"/>
      <c r="O463" s="184" t="s">
        <v>7</v>
      </c>
      <c r="P463" s="182" t="s">
        <v>7</v>
      </c>
      <c r="Q463" s="184" t="s">
        <v>7</v>
      </c>
      <c r="R463" s="182" t="s">
        <v>7</v>
      </c>
      <c r="S463" s="192" t="s">
        <v>7</v>
      </c>
    </row>
    <row r="464" spans="1:19" ht="14.1" customHeight="1" x14ac:dyDescent="0.15">
      <c r="A464" s="107" t="s">
        <v>154</v>
      </c>
      <c r="B464" s="100"/>
      <c r="C464" s="512" t="s">
        <v>125</v>
      </c>
      <c r="D464" s="541" t="s">
        <v>15</v>
      </c>
      <c r="E464" s="107"/>
      <c r="F464" s="303"/>
      <c r="G464" s="717"/>
      <c r="H464" s="99"/>
      <c r="I464" s="99"/>
      <c r="J464" s="99"/>
      <c r="K464" s="100"/>
      <c r="L464" s="445" t="s">
        <v>257</v>
      </c>
      <c r="M464" s="195"/>
      <c r="N464" s="193"/>
      <c r="O464" s="194"/>
      <c r="P464" s="195"/>
      <c r="Q464" s="194"/>
      <c r="R464" s="195"/>
      <c r="S464" s="196"/>
    </row>
    <row r="465" spans="1:19" ht="14.1" customHeight="1" x14ac:dyDescent="0.15">
      <c r="A465" s="107" t="s">
        <v>155</v>
      </c>
      <c r="B465" s="397"/>
      <c r="C465" s="757" t="s">
        <v>775</v>
      </c>
      <c r="D465" s="264" t="s">
        <v>178</v>
      </c>
      <c r="E465" s="79"/>
      <c r="F465" s="303"/>
      <c r="G465" s="324"/>
      <c r="H465" s="84"/>
      <c r="I465" s="84"/>
      <c r="J465" s="84"/>
      <c r="K465" s="85" t="s">
        <v>7</v>
      </c>
      <c r="L465" s="442" t="s">
        <v>407</v>
      </c>
      <c r="M465" s="163" t="s">
        <v>125</v>
      </c>
      <c r="N465" s="161"/>
      <c r="O465" s="162" t="s">
        <v>125</v>
      </c>
      <c r="P465" s="163" t="s">
        <v>7</v>
      </c>
      <c r="Q465" s="162" t="s">
        <v>7</v>
      </c>
      <c r="R465" s="163" t="s">
        <v>7</v>
      </c>
      <c r="S465" s="164" t="s">
        <v>7</v>
      </c>
    </row>
    <row r="466" spans="1:19" ht="14.1" customHeight="1" x14ac:dyDescent="0.15">
      <c r="A466" s="107" t="s">
        <v>156</v>
      </c>
      <c r="B466" s="401"/>
      <c r="C466" s="757"/>
      <c r="D466" s="295" t="s">
        <v>445</v>
      </c>
      <c r="E466" s="79"/>
      <c r="F466" s="303"/>
      <c r="G466" s="324"/>
      <c r="H466" s="80"/>
      <c r="I466" s="80"/>
      <c r="J466" s="80"/>
      <c r="K466" s="81"/>
      <c r="L466" s="446" t="s">
        <v>257</v>
      </c>
      <c r="M466" s="205"/>
      <c r="N466" s="171"/>
      <c r="O466" s="172"/>
      <c r="P466" s="205"/>
      <c r="Q466" s="172"/>
      <c r="R466" s="205"/>
      <c r="S466" s="206"/>
    </row>
    <row r="467" spans="1:19" ht="14.1" customHeight="1" x14ac:dyDescent="0.15">
      <c r="A467" s="107" t="s">
        <v>157</v>
      </c>
      <c r="B467" s="401"/>
      <c r="C467" s="757"/>
      <c r="D467" s="264" t="s">
        <v>166</v>
      </c>
      <c r="E467" s="79"/>
      <c r="F467" s="303"/>
      <c r="G467" s="324"/>
      <c r="H467" s="99"/>
      <c r="I467" s="99"/>
      <c r="J467" s="99"/>
      <c r="K467" s="100" t="s">
        <v>125</v>
      </c>
      <c r="L467" s="445" t="s">
        <v>408</v>
      </c>
      <c r="M467" s="195" t="s">
        <v>125</v>
      </c>
      <c r="N467" s="193"/>
      <c r="O467" s="194" t="s">
        <v>125</v>
      </c>
      <c r="P467" s="195" t="s">
        <v>7</v>
      </c>
      <c r="Q467" s="194" t="s">
        <v>7</v>
      </c>
      <c r="R467" s="195" t="s">
        <v>7</v>
      </c>
      <c r="S467" s="196" t="s">
        <v>7</v>
      </c>
    </row>
    <row r="468" spans="1:19" ht="14.1" customHeight="1" x14ac:dyDescent="0.15">
      <c r="A468" s="107"/>
      <c r="B468" s="397"/>
      <c r="C468" s="410"/>
      <c r="D468" s="264" t="s">
        <v>168</v>
      </c>
      <c r="E468" s="79"/>
      <c r="F468" s="303"/>
      <c r="G468" s="324"/>
      <c r="H468" s="478"/>
      <c r="I468" s="478"/>
      <c r="J468" s="478"/>
      <c r="K468" s="113"/>
      <c r="L468" s="444" t="s">
        <v>214</v>
      </c>
      <c r="M468" s="199"/>
      <c r="N468" s="197"/>
      <c r="O468" s="198"/>
      <c r="P468" s="199"/>
      <c r="Q468" s="198"/>
      <c r="R468" s="199"/>
      <c r="S468" s="468"/>
    </row>
    <row r="469" spans="1:19" ht="14.1" customHeight="1" x14ac:dyDescent="0.15">
      <c r="A469" s="107"/>
      <c r="B469" s="397"/>
      <c r="C469" s="410"/>
      <c r="D469" s="276" t="s">
        <v>661</v>
      </c>
      <c r="E469" s="191" t="s">
        <v>16</v>
      </c>
      <c r="F469" s="362"/>
      <c r="G469" s="253"/>
      <c r="H469" s="110"/>
      <c r="I469" s="110"/>
      <c r="J469" s="110"/>
      <c r="K469" s="111" t="s">
        <v>125</v>
      </c>
      <c r="L469" s="529" t="s">
        <v>663</v>
      </c>
      <c r="M469" s="182" t="s">
        <v>125</v>
      </c>
      <c r="N469" s="183"/>
      <c r="O469" s="184" t="s">
        <v>125</v>
      </c>
      <c r="P469" s="182" t="s">
        <v>7</v>
      </c>
      <c r="Q469" s="184" t="s">
        <v>7</v>
      </c>
      <c r="R469" s="182" t="s">
        <v>7</v>
      </c>
      <c r="S469" s="192" t="s">
        <v>7</v>
      </c>
    </row>
    <row r="470" spans="1:19" ht="14.1" customHeight="1" x14ac:dyDescent="0.15">
      <c r="A470" s="107"/>
      <c r="B470" s="397"/>
      <c r="C470" s="410"/>
      <c r="D470" s="264" t="s">
        <v>662</v>
      </c>
      <c r="E470" s="107" t="s">
        <v>7</v>
      </c>
      <c r="F470" s="361" t="s">
        <v>7</v>
      </c>
      <c r="G470" s="761" t="s">
        <v>478</v>
      </c>
      <c r="H470" s="99"/>
      <c r="I470" s="99"/>
      <c r="J470" s="99"/>
      <c r="L470" s="374"/>
      <c r="M470" s="532"/>
      <c r="N470" s="533"/>
      <c r="O470" s="534"/>
      <c r="P470" s="532"/>
      <c r="Q470" s="534"/>
      <c r="R470" s="532"/>
      <c r="S470" s="535"/>
    </row>
    <row r="471" spans="1:19" ht="14.1" customHeight="1" x14ac:dyDescent="0.15">
      <c r="A471" s="107"/>
      <c r="B471" s="397"/>
      <c r="C471" s="410"/>
      <c r="D471" s="264" t="s">
        <v>664</v>
      </c>
      <c r="E471" s="107"/>
      <c r="F471" s="303"/>
      <c r="G471" s="717"/>
      <c r="H471" s="84"/>
      <c r="I471" s="84"/>
      <c r="J471" s="84"/>
      <c r="K471" s="85" t="s">
        <v>125</v>
      </c>
      <c r="L471" s="542" t="s">
        <v>665</v>
      </c>
      <c r="M471" s="163" t="s">
        <v>125</v>
      </c>
      <c r="N471" s="161"/>
      <c r="O471" s="162" t="s">
        <v>125</v>
      </c>
      <c r="P471" s="163" t="s">
        <v>7</v>
      </c>
      <c r="Q471" s="162" t="s">
        <v>7</v>
      </c>
      <c r="R471" s="163" t="s">
        <v>7</v>
      </c>
      <c r="S471" s="164" t="s">
        <v>7</v>
      </c>
    </row>
    <row r="472" spans="1:19" ht="14.1" customHeight="1" x14ac:dyDescent="0.15">
      <c r="A472" s="107"/>
      <c r="B472" s="397"/>
      <c r="C472" s="410"/>
      <c r="D472" s="536" t="s">
        <v>776</v>
      </c>
      <c r="E472" s="79"/>
      <c r="F472" s="303"/>
      <c r="G472" s="324"/>
      <c r="H472" s="80"/>
      <c r="I472" s="80"/>
      <c r="J472" s="80"/>
      <c r="K472" s="543"/>
      <c r="L472" s="372"/>
      <c r="M472" s="544"/>
      <c r="N472" s="545"/>
      <c r="O472" s="546"/>
      <c r="P472" s="544"/>
      <c r="Q472" s="546"/>
      <c r="R472" s="544"/>
      <c r="S472" s="547"/>
    </row>
    <row r="473" spans="1:19" ht="14.1" customHeight="1" x14ac:dyDescent="0.15">
      <c r="A473" s="107"/>
      <c r="B473" s="397"/>
      <c r="C473" s="410"/>
      <c r="D473" s="264" t="s">
        <v>178</v>
      </c>
      <c r="E473" s="79"/>
      <c r="F473" s="303"/>
      <c r="G473" s="324"/>
      <c r="H473" s="99"/>
      <c r="I473" s="99"/>
      <c r="J473" s="99"/>
      <c r="K473" s="100" t="s">
        <v>125</v>
      </c>
      <c r="L473" s="530" t="s">
        <v>666</v>
      </c>
      <c r="M473" s="195" t="s">
        <v>125</v>
      </c>
      <c r="N473" s="193"/>
      <c r="O473" s="194" t="s">
        <v>125</v>
      </c>
      <c r="P473" s="195" t="s">
        <v>7</v>
      </c>
      <c r="Q473" s="194" t="s">
        <v>7</v>
      </c>
      <c r="R473" s="195" t="s">
        <v>7</v>
      </c>
      <c r="S473" s="196" t="s">
        <v>7</v>
      </c>
    </row>
    <row r="474" spans="1:19" ht="14.1" customHeight="1" x14ac:dyDescent="0.15">
      <c r="A474" s="107"/>
      <c r="B474" s="397"/>
      <c r="C474" s="410"/>
      <c r="D474" s="295" t="s">
        <v>445</v>
      </c>
      <c r="E474" s="79"/>
      <c r="F474" s="303"/>
      <c r="G474" s="324"/>
      <c r="H474" s="99"/>
      <c r="I474" s="99"/>
      <c r="J474" s="99"/>
      <c r="L474" s="374"/>
      <c r="M474" s="532"/>
      <c r="N474" s="533"/>
      <c r="O474" s="534"/>
      <c r="P474" s="532"/>
      <c r="Q474" s="534"/>
      <c r="R474" s="532"/>
      <c r="S474" s="535"/>
    </row>
    <row r="475" spans="1:19" ht="14.1" customHeight="1" x14ac:dyDescent="0.15">
      <c r="A475" s="107"/>
      <c r="B475" s="397"/>
      <c r="C475" s="410"/>
      <c r="D475" s="264" t="s">
        <v>166</v>
      </c>
      <c r="E475" s="79"/>
      <c r="F475" s="303"/>
      <c r="G475" s="324"/>
      <c r="H475" s="84"/>
      <c r="I475" s="84"/>
      <c r="J475" s="84"/>
      <c r="K475" s="85" t="s">
        <v>125</v>
      </c>
      <c r="L475" s="542" t="s">
        <v>667</v>
      </c>
      <c r="M475" s="163" t="s">
        <v>125</v>
      </c>
      <c r="N475" s="161"/>
      <c r="O475" s="162" t="s">
        <v>125</v>
      </c>
      <c r="P475" s="163" t="s">
        <v>7</v>
      </c>
      <c r="Q475" s="162" t="s">
        <v>7</v>
      </c>
      <c r="R475" s="163" t="s">
        <v>7</v>
      </c>
      <c r="S475" s="164" t="s">
        <v>7</v>
      </c>
    </row>
    <row r="476" spans="1:19" ht="14.1" customHeight="1" x14ac:dyDescent="0.15">
      <c r="A476" s="107"/>
      <c r="B476" s="397"/>
      <c r="C476" s="410"/>
      <c r="D476" s="264" t="s">
        <v>168</v>
      </c>
      <c r="E476" s="79"/>
      <c r="F476" s="303"/>
      <c r="G476" s="324"/>
      <c r="H476" s="80"/>
      <c r="I476" s="80"/>
      <c r="J476" s="80"/>
      <c r="K476" s="543"/>
      <c r="L476" s="372"/>
      <c r="M476" s="544"/>
      <c r="N476" s="545"/>
      <c r="O476" s="546"/>
      <c r="P476" s="544"/>
      <c r="Q476" s="546"/>
      <c r="R476" s="544"/>
      <c r="S476" s="547"/>
    </row>
    <row r="477" spans="1:19" ht="14.1" customHeight="1" x14ac:dyDescent="0.15">
      <c r="A477" s="107"/>
      <c r="B477" s="397"/>
      <c r="C477" s="410"/>
      <c r="D477" s="279"/>
      <c r="E477" s="97"/>
      <c r="F477" s="329"/>
      <c r="G477" s="325"/>
      <c r="H477" s="478"/>
      <c r="I477" s="478"/>
      <c r="J477" s="478"/>
      <c r="K477" s="113" t="s">
        <v>125</v>
      </c>
      <c r="L477" s="531" t="s">
        <v>668</v>
      </c>
      <c r="M477" s="199" t="s">
        <v>125</v>
      </c>
      <c r="N477" s="197"/>
      <c r="O477" s="198" t="s">
        <v>125</v>
      </c>
      <c r="P477" s="199" t="s">
        <v>7</v>
      </c>
      <c r="Q477" s="198" t="s">
        <v>7</v>
      </c>
      <c r="R477" s="199" t="s">
        <v>7</v>
      </c>
      <c r="S477" s="468" t="s">
        <v>7</v>
      </c>
    </row>
    <row r="478" spans="1:19" ht="14.1" customHeight="1" x14ac:dyDescent="0.15">
      <c r="A478" s="107"/>
      <c r="B478" s="397"/>
      <c r="C478" s="410"/>
      <c r="D478" s="267"/>
      <c r="E478" s="191" t="s">
        <v>17</v>
      </c>
      <c r="F478" s="362"/>
      <c r="G478" s="253"/>
      <c r="H478" s="110"/>
      <c r="I478" s="110"/>
      <c r="J478" s="110"/>
      <c r="K478" s="111" t="s">
        <v>125</v>
      </c>
      <c r="L478" s="443" t="s">
        <v>665</v>
      </c>
      <c r="M478" s="182" t="s">
        <v>125</v>
      </c>
      <c r="N478" s="183"/>
      <c r="O478" s="184" t="s">
        <v>125</v>
      </c>
      <c r="P478" s="182" t="s">
        <v>7</v>
      </c>
      <c r="Q478" s="184" t="s">
        <v>7</v>
      </c>
      <c r="R478" s="182" t="s">
        <v>7</v>
      </c>
      <c r="S478" s="192" t="s">
        <v>7</v>
      </c>
    </row>
    <row r="479" spans="1:19" ht="14.1" customHeight="1" x14ac:dyDescent="0.15">
      <c r="A479" s="107"/>
      <c r="B479" s="397"/>
      <c r="C479" s="410"/>
      <c r="D479" s="267"/>
      <c r="E479" s="107" t="s">
        <v>7</v>
      </c>
      <c r="F479" s="361" t="s">
        <v>7</v>
      </c>
      <c r="G479" s="761" t="s">
        <v>478</v>
      </c>
      <c r="H479" s="99"/>
      <c r="I479" s="99"/>
      <c r="J479" s="99"/>
      <c r="K479" s="81"/>
      <c r="L479" s="446"/>
      <c r="M479" s="205"/>
      <c r="N479" s="171"/>
      <c r="O479" s="172"/>
      <c r="P479" s="205"/>
      <c r="Q479" s="172"/>
      <c r="R479" s="205"/>
      <c r="S479" s="206"/>
    </row>
    <row r="480" spans="1:19" ht="14.1" customHeight="1" x14ac:dyDescent="0.15">
      <c r="A480" s="107"/>
      <c r="B480" s="397"/>
      <c r="C480" s="410"/>
      <c r="D480" s="268"/>
      <c r="E480" s="97"/>
      <c r="F480" s="329"/>
      <c r="G480" s="726"/>
      <c r="H480" s="478"/>
      <c r="I480" s="478"/>
      <c r="J480" s="478"/>
      <c r="K480" s="113" t="s">
        <v>125</v>
      </c>
      <c r="L480" s="444" t="s">
        <v>669</v>
      </c>
      <c r="M480" s="199" t="s">
        <v>125</v>
      </c>
      <c r="N480" s="197"/>
      <c r="O480" s="198" t="s">
        <v>125</v>
      </c>
      <c r="P480" s="199" t="s">
        <v>7</v>
      </c>
      <c r="Q480" s="198" t="s">
        <v>7</v>
      </c>
      <c r="R480" s="199" t="s">
        <v>7</v>
      </c>
      <c r="S480" s="468" t="s">
        <v>7</v>
      </c>
    </row>
    <row r="481" spans="1:19" ht="14.1" customHeight="1" x14ac:dyDescent="0.15">
      <c r="A481" s="107"/>
      <c r="B481" s="397"/>
      <c r="C481" s="410"/>
      <c r="D481" s="276" t="s">
        <v>661</v>
      </c>
      <c r="E481" s="191" t="s">
        <v>16</v>
      </c>
      <c r="F481" s="362"/>
      <c r="G481" s="253"/>
      <c r="H481" s="110"/>
      <c r="I481" s="110"/>
      <c r="J481" s="110"/>
      <c r="K481" s="111" t="s">
        <v>125</v>
      </c>
      <c r="L481" s="529" t="s">
        <v>663</v>
      </c>
      <c r="M481" s="182" t="s">
        <v>125</v>
      </c>
      <c r="N481" s="183"/>
      <c r="O481" s="184" t="s">
        <v>125</v>
      </c>
      <c r="P481" s="182" t="s">
        <v>7</v>
      </c>
      <c r="Q481" s="184" t="s">
        <v>7</v>
      </c>
      <c r="R481" s="182" t="s">
        <v>7</v>
      </c>
      <c r="S481" s="192" t="s">
        <v>7</v>
      </c>
    </row>
    <row r="482" spans="1:19" ht="14.1" customHeight="1" x14ac:dyDescent="0.15">
      <c r="A482" s="107"/>
      <c r="B482" s="397"/>
      <c r="C482" s="410"/>
      <c r="D482" s="264" t="s">
        <v>662</v>
      </c>
      <c r="E482" s="107" t="s">
        <v>7</v>
      </c>
      <c r="F482" s="361" t="s">
        <v>7</v>
      </c>
      <c r="G482" s="761" t="s">
        <v>478</v>
      </c>
      <c r="H482" s="99"/>
      <c r="I482" s="99"/>
      <c r="J482" s="99"/>
      <c r="L482" s="374"/>
      <c r="M482" s="532"/>
      <c r="N482" s="533"/>
      <c r="O482" s="534"/>
      <c r="P482" s="532"/>
      <c r="Q482" s="534"/>
      <c r="R482" s="532"/>
      <c r="S482" s="535"/>
    </row>
    <row r="483" spans="1:19" ht="14.1" customHeight="1" x14ac:dyDescent="0.15">
      <c r="A483" s="107"/>
      <c r="B483" s="397"/>
      <c r="C483" s="410"/>
      <c r="D483" s="264" t="s">
        <v>664</v>
      </c>
      <c r="E483" s="107"/>
      <c r="F483" s="303"/>
      <c r="G483" s="717"/>
      <c r="H483" s="84"/>
      <c r="I483" s="84"/>
      <c r="J483" s="84"/>
      <c r="K483" s="236" t="s">
        <v>125</v>
      </c>
      <c r="L483" s="542" t="s">
        <v>665</v>
      </c>
      <c r="M483" s="163" t="s">
        <v>125</v>
      </c>
      <c r="N483" s="161"/>
      <c r="O483" s="162" t="s">
        <v>125</v>
      </c>
      <c r="P483" s="163" t="s">
        <v>7</v>
      </c>
      <c r="Q483" s="162" t="s">
        <v>7</v>
      </c>
      <c r="R483" s="163" t="s">
        <v>7</v>
      </c>
      <c r="S483" s="164" t="s">
        <v>7</v>
      </c>
    </row>
    <row r="484" spans="1:19" ht="14.1" customHeight="1" x14ac:dyDescent="0.15">
      <c r="A484" s="107"/>
      <c r="B484" s="397"/>
      <c r="C484" s="410"/>
      <c r="D484" s="536" t="s">
        <v>778</v>
      </c>
      <c r="E484" s="79"/>
      <c r="F484" s="303"/>
      <c r="G484" s="324"/>
      <c r="H484" s="80"/>
      <c r="I484" s="80"/>
      <c r="J484" s="80"/>
      <c r="K484" s="548"/>
      <c r="L484" s="372"/>
      <c r="M484" s="544"/>
      <c r="N484" s="545"/>
      <c r="O484" s="546"/>
      <c r="P484" s="544"/>
      <c r="Q484" s="546"/>
      <c r="R484" s="544"/>
      <c r="S484" s="547"/>
    </row>
    <row r="485" spans="1:19" ht="14.1" customHeight="1" x14ac:dyDescent="0.15">
      <c r="A485" s="107"/>
      <c r="B485" s="397"/>
      <c r="C485" s="410"/>
      <c r="D485" s="264" t="s">
        <v>178</v>
      </c>
      <c r="E485" s="79"/>
      <c r="F485" s="303"/>
      <c r="G485" s="324"/>
      <c r="H485" s="84"/>
      <c r="I485" s="84"/>
      <c r="J485" s="84"/>
      <c r="K485" s="236" t="s">
        <v>125</v>
      </c>
      <c r="L485" s="530" t="s">
        <v>666</v>
      </c>
      <c r="M485" s="195" t="s">
        <v>125</v>
      </c>
      <c r="N485" s="193"/>
      <c r="O485" s="194" t="s">
        <v>125</v>
      </c>
      <c r="P485" s="195" t="s">
        <v>7</v>
      </c>
      <c r="Q485" s="194" t="s">
        <v>7</v>
      </c>
      <c r="R485" s="195" t="s">
        <v>7</v>
      </c>
      <c r="S485" s="196" t="s">
        <v>7</v>
      </c>
    </row>
    <row r="486" spans="1:19" ht="14.1" customHeight="1" x14ac:dyDescent="0.15">
      <c r="A486" s="107"/>
      <c r="B486" s="397"/>
      <c r="C486" s="410"/>
      <c r="D486" s="295" t="s">
        <v>445</v>
      </c>
      <c r="E486" s="79"/>
      <c r="F486" s="303"/>
      <c r="G486" s="324"/>
      <c r="H486" s="80"/>
      <c r="I486" s="80"/>
      <c r="J486" s="80"/>
      <c r="K486" s="548"/>
      <c r="L486" s="374"/>
      <c r="M486" s="532"/>
      <c r="N486" s="533"/>
      <c r="O486" s="534"/>
      <c r="P486" s="532"/>
      <c r="Q486" s="534"/>
      <c r="R486" s="532"/>
      <c r="S486" s="535"/>
    </row>
    <row r="487" spans="1:19" ht="14.1" customHeight="1" x14ac:dyDescent="0.15">
      <c r="A487" s="107"/>
      <c r="B487" s="397"/>
      <c r="C487" s="410"/>
      <c r="D487" s="264" t="s">
        <v>166</v>
      </c>
      <c r="E487" s="79"/>
      <c r="F487" s="303"/>
      <c r="G487" s="324"/>
      <c r="H487" s="84"/>
      <c r="I487" s="84"/>
      <c r="J487" s="84"/>
      <c r="K487" s="236" t="s">
        <v>125</v>
      </c>
      <c r="L487" s="542" t="s">
        <v>667</v>
      </c>
      <c r="M487" s="163" t="s">
        <v>125</v>
      </c>
      <c r="N487" s="161"/>
      <c r="O487" s="162" t="s">
        <v>125</v>
      </c>
      <c r="P487" s="163" t="s">
        <v>7</v>
      </c>
      <c r="Q487" s="162" t="s">
        <v>7</v>
      </c>
      <c r="R487" s="163" t="s">
        <v>7</v>
      </c>
      <c r="S487" s="164" t="s">
        <v>7</v>
      </c>
    </row>
    <row r="488" spans="1:19" ht="14.1" customHeight="1" x14ac:dyDescent="0.15">
      <c r="A488" s="107"/>
      <c r="B488" s="397"/>
      <c r="C488" s="410"/>
      <c r="D488" s="264" t="s">
        <v>168</v>
      </c>
      <c r="E488" s="79"/>
      <c r="F488" s="303"/>
      <c r="G488" s="324"/>
      <c r="H488" s="80"/>
      <c r="I488" s="80"/>
      <c r="J488" s="80"/>
      <c r="K488" s="548"/>
      <c r="L488" s="372"/>
      <c r="M488" s="544"/>
      <c r="N488" s="545"/>
      <c r="O488" s="546"/>
      <c r="P488" s="544"/>
      <c r="Q488" s="546"/>
      <c r="R488" s="544"/>
      <c r="S488" s="547"/>
    </row>
    <row r="489" spans="1:19" ht="14.1" customHeight="1" x14ac:dyDescent="0.15">
      <c r="A489" s="107"/>
      <c r="B489" s="397"/>
      <c r="C489" s="410"/>
      <c r="D489" s="279"/>
      <c r="E489" s="97"/>
      <c r="F489" s="329"/>
      <c r="G489" s="325"/>
      <c r="H489" s="478"/>
      <c r="I489" s="478"/>
      <c r="J489" s="478"/>
      <c r="K489" s="113" t="s">
        <v>125</v>
      </c>
      <c r="L489" s="531" t="s">
        <v>668</v>
      </c>
      <c r="M489" s="199" t="s">
        <v>125</v>
      </c>
      <c r="N489" s="197"/>
      <c r="O489" s="198" t="s">
        <v>125</v>
      </c>
      <c r="P489" s="199" t="s">
        <v>7</v>
      </c>
      <c r="Q489" s="198" t="s">
        <v>7</v>
      </c>
      <c r="R489" s="199" t="s">
        <v>7</v>
      </c>
      <c r="S489" s="468" t="s">
        <v>7</v>
      </c>
    </row>
    <row r="490" spans="1:19" ht="14.1" customHeight="1" x14ac:dyDescent="0.15">
      <c r="A490" s="107"/>
      <c r="B490" s="397"/>
      <c r="C490" s="410"/>
      <c r="D490" s="267"/>
      <c r="E490" s="191" t="s">
        <v>17</v>
      </c>
      <c r="F490" s="362"/>
      <c r="G490" s="253"/>
      <c r="H490" s="110"/>
      <c r="I490" s="110"/>
      <c r="J490" s="110"/>
      <c r="K490" s="100" t="s">
        <v>125</v>
      </c>
      <c r="L490" s="445" t="s">
        <v>665</v>
      </c>
      <c r="M490" s="195" t="s">
        <v>125</v>
      </c>
      <c r="N490" s="193"/>
      <c r="O490" s="194" t="s">
        <v>125</v>
      </c>
      <c r="P490" s="195" t="s">
        <v>7</v>
      </c>
      <c r="Q490" s="194" t="s">
        <v>7</v>
      </c>
      <c r="R490" s="195" t="s">
        <v>7</v>
      </c>
      <c r="S490" s="196" t="s">
        <v>7</v>
      </c>
    </row>
    <row r="491" spans="1:19" ht="14.1" customHeight="1" x14ac:dyDescent="0.15">
      <c r="A491" s="107"/>
      <c r="B491" s="397"/>
      <c r="C491" s="410"/>
      <c r="D491" s="267"/>
      <c r="E491" s="107" t="s">
        <v>7</v>
      </c>
      <c r="F491" s="361" t="s">
        <v>7</v>
      </c>
      <c r="G491" s="761" t="s">
        <v>478</v>
      </c>
      <c r="H491" s="99"/>
      <c r="I491" s="99"/>
      <c r="J491" s="99"/>
      <c r="K491" s="100"/>
      <c r="L491" s="445"/>
      <c r="M491" s="195"/>
      <c r="N491" s="193"/>
      <c r="O491" s="194"/>
      <c r="P491" s="195"/>
      <c r="Q491" s="194"/>
      <c r="R491" s="195"/>
      <c r="S491" s="196"/>
    </row>
    <row r="492" spans="1:19" ht="14.1" customHeight="1" x14ac:dyDescent="0.15">
      <c r="A492" s="107"/>
      <c r="B492" s="397"/>
      <c r="C492" s="410"/>
      <c r="D492" s="268"/>
      <c r="E492" s="97"/>
      <c r="F492" s="329"/>
      <c r="G492" s="726"/>
      <c r="H492" s="478"/>
      <c r="I492" s="478"/>
      <c r="J492" s="478"/>
      <c r="K492" s="113" t="s">
        <v>125</v>
      </c>
      <c r="L492" s="444" t="s">
        <v>669</v>
      </c>
      <c r="M492" s="199" t="s">
        <v>125</v>
      </c>
      <c r="N492" s="197"/>
      <c r="O492" s="198" t="s">
        <v>125</v>
      </c>
      <c r="P492" s="199" t="s">
        <v>7</v>
      </c>
      <c r="Q492" s="198" t="s">
        <v>7</v>
      </c>
      <c r="R492" s="199" t="s">
        <v>7</v>
      </c>
      <c r="S492" s="468" t="s">
        <v>7</v>
      </c>
    </row>
    <row r="493" spans="1:19" ht="14.1" customHeight="1" x14ac:dyDescent="0.15">
      <c r="A493" s="107"/>
      <c r="B493" s="397"/>
      <c r="C493" s="410"/>
      <c r="D493" s="276" t="s">
        <v>670</v>
      </c>
      <c r="E493" s="234" t="s">
        <v>16</v>
      </c>
      <c r="F493" s="108"/>
      <c r="G493" s="200"/>
      <c r="H493" s="99"/>
      <c r="I493" s="99"/>
      <c r="J493" s="99"/>
      <c r="K493" s="100" t="s">
        <v>125</v>
      </c>
      <c r="L493" s="445" t="s">
        <v>663</v>
      </c>
      <c r="M493" s="195" t="s">
        <v>125</v>
      </c>
      <c r="N493" s="193"/>
      <c r="O493" s="194" t="s">
        <v>125</v>
      </c>
      <c r="P493" s="195" t="s">
        <v>7</v>
      </c>
      <c r="Q493" s="194" t="s">
        <v>7</v>
      </c>
      <c r="R493" s="195" t="s">
        <v>7</v>
      </c>
      <c r="S493" s="196" t="s">
        <v>7</v>
      </c>
    </row>
    <row r="494" spans="1:19" ht="14.1" customHeight="1" x14ac:dyDescent="0.15">
      <c r="A494" s="107"/>
      <c r="B494" s="397"/>
      <c r="C494" s="410"/>
      <c r="D494" s="264" t="s">
        <v>671</v>
      </c>
      <c r="E494" s="79" t="s">
        <v>7</v>
      </c>
      <c r="F494" s="361" t="s">
        <v>7</v>
      </c>
      <c r="G494" s="761" t="s">
        <v>478</v>
      </c>
      <c r="H494" s="99"/>
      <c r="I494" s="99"/>
      <c r="J494" s="99"/>
      <c r="K494" s="100"/>
      <c r="L494" s="445"/>
      <c r="M494" s="195"/>
      <c r="N494" s="193"/>
      <c r="O494" s="194"/>
      <c r="P494" s="195"/>
      <c r="Q494" s="194"/>
      <c r="R494" s="195"/>
      <c r="S494" s="196"/>
    </row>
    <row r="495" spans="1:19" ht="14.1" customHeight="1" x14ac:dyDescent="0.15">
      <c r="A495" s="107"/>
      <c r="B495" s="397"/>
      <c r="C495" s="410"/>
      <c r="D495" s="264" t="s">
        <v>674</v>
      </c>
      <c r="E495" s="79"/>
      <c r="F495" s="303"/>
      <c r="G495" s="717"/>
      <c r="H495" s="84"/>
      <c r="I495" s="84"/>
      <c r="J495" s="84"/>
      <c r="K495" s="236" t="s">
        <v>125</v>
      </c>
      <c r="L495" s="442" t="s">
        <v>665</v>
      </c>
      <c r="M495" s="163" t="s">
        <v>125</v>
      </c>
      <c r="N495" s="161"/>
      <c r="O495" s="162" t="s">
        <v>125</v>
      </c>
      <c r="P495" s="163" t="s">
        <v>7</v>
      </c>
      <c r="Q495" s="162" t="s">
        <v>7</v>
      </c>
      <c r="R495" s="163" t="s">
        <v>7</v>
      </c>
      <c r="S495" s="164" t="s">
        <v>7</v>
      </c>
    </row>
    <row r="496" spans="1:19" ht="14.1" customHeight="1" x14ac:dyDescent="0.15">
      <c r="A496" s="107"/>
      <c r="B496" s="397"/>
      <c r="C496" s="410"/>
      <c r="D496" s="536" t="s">
        <v>18</v>
      </c>
      <c r="E496" s="79"/>
      <c r="F496" s="308"/>
      <c r="G496" s="324"/>
      <c r="H496" s="80"/>
      <c r="I496" s="80"/>
      <c r="J496" s="80"/>
      <c r="K496" s="489"/>
      <c r="L496" s="446"/>
      <c r="M496" s="205"/>
      <c r="N496" s="171"/>
      <c r="O496" s="172"/>
      <c r="P496" s="205"/>
      <c r="Q496" s="172"/>
      <c r="R496" s="205"/>
      <c r="S496" s="206"/>
    </row>
    <row r="497" spans="1:19" ht="14.1" customHeight="1" x14ac:dyDescent="0.15">
      <c r="A497" s="107"/>
      <c r="B497" s="397"/>
      <c r="C497" s="410"/>
      <c r="D497" s="267"/>
      <c r="E497" s="79"/>
      <c r="F497" s="308"/>
      <c r="G497" s="324"/>
      <c r="H497" s="84"/>
      <c r="I497" s="84"/>
      <c r="J497" s="84"/>
      <c r="K497" s="236" t="s">
        <v>125</v>
      </c>
      <c r="L497" s="445" t="s">
        <v>675</v>
      </c>
      <c r="M497" s="195" t="s">
        <v>125</v>
      </c>
      <c r="N497" s="193"/>
      <c r="O497" s="194" t="s">
        <v>125</v>
      </c>
      <c r="P497" s="195" t="s">
        <v>7</v>
      </c>
      <c r="Q497" s="194" t="s">
        <v>7</v>
      </c>
      <c r="R497" s="195" t="s">
        <v>7</v>
      </c>
      <c r="S497" s="196" t="s">
        <v>7</v>
      </c>
    </row>
    <row r="498" spans="1:19" ht="14.1" customHeight="1" x14ac:dyDescent="0.15">
      <c r="A498" s="107"/>
      <c r="B498" s="397"/>
      <c r="C498" s="410"/>
      <c r="D498" s="264" t="s">
        <v>178</v>
      </c>
      <c r="E498" s="79"/>
      <c r="F498" s="308"/>
      <c r="G498" s="324"/>
      <c r="H498" s="80"/>
      <c r="I498" s="80"/>
      <c r="J498" s="80"/>
      <c r="K498" s="489"/>
      <c r="L498" s="445"/>
      <c r="M498" s="195"/>
      <c r="N498" s="193"/>
      <c r="O498" s="194"/>
      <c r="P498" s="195"/>
      <c r="Q498" s="194"/>
      <c r="R498" s="195"/>
      <c r="S498" s="196"/>
    </row>
    <row r="499" spans="1:19" ht="14.1" customHeight="1" x14ac:dyDescent="0.15">
      <c r="A499" s="107"/>
      <c r="B499" s="397"/>
      <c r="C499" s="410"/>
      <c r="D499" s="295" t="s">
        <v>445</v>
      </c>
      <c r="E499" s="79"/>
      <c r="F499" s="308"/>
      <c r="G499" s="324"/>
      <c r="H499" s="84"/>
      <c r="I499" s="84"/>
      <c r="J499" s="84"/>
      <c r="K499" s="236" t="s">
        <v>125</v>
      </c>
      <c r="L499" s="442" t="s">
        <v>676</v>
      </c>
      <c r="M499" s="163" t="s">
        <v>125</v>
      </c>
      <c r="N499" s="161"/>
      <c r="O499" s="162" t="s">
        <v>125</v>
      </c>
      <c r="P499" s="163" t="s">
        <v>7</v>
      </c>
      <c r="Q499" s="162" t="s">
        <v>7</v>
      </c>
      <c r="R499" s="163" t="s">
        <v>7</v>
      </c>
      <c r="S499" s="164" t="s">
        <v>7</v>
      </c>
    </row>
    <row r="500" spans="1:19" ht="14.1" customHeight="1" x14ac:dyDescent="0.15">
      <c r="A500" s="107"/>
      <c r="B500" s="397"/>
      <c r="C500" s="410"/>
      <c r="D500" s="264" t="s">
        <v>166</v>
      </c>
      <c r="E500" s="79"/>
      <c r="F500" s="308"/>
      <c r="G500" s="324"/>
      <c r="H500" s="80"/>
      <c r="I500" s="80"/>
      <c r="J500" s="80"/>
      <c r="K500" s="489"/>
      <c r="L500" s="446"/>
      <c r="M500" s="205"/>
      <c r="N500" s="171"/>
      <c r="O500" s="172"/>
      <c r="P500" s="205"/>
      <c r="Q500" s="172"/>
      <c r="R500" s="205"/>
      <c r="S500" s="206"/>
    </row>
    <row r="501" spans="1:19" ht="14.1" customHeight="1" x14ac:dyDescent="0.15">
      <c r="A501" s="107"/>
      <c r="B501" s="397"/>
      <c r="C501" s="410"/>
      <c r="D501" s="264" t="s">
        <v>168</v>
      </c>
      <c r="E501" s="97"/>
      <c r="F501" s="310"/>
      <c r="G501" s="325"/>
      <c r="H501" s="478"/>
      <c r="I501" s="478"/>
      <c r="J501" s="478"/>
      <c r="K501" s="113" t="s">
        <v>125</v>
      </c>
      <c r="L501" s="444" t="s">
        <v>669</v>
      </c>
      <c r="M501" s="199" t="s">
        <v>125</v>
      </c>
      <c r="N501" s="197"/>
      <c r="O501" s="198" t="s">
        <v>125</v>
      </c>
      <c r="P501" s="199" t="s">
        <v>7</v>
      </c>
      <c r="Q501" s="198" t="s">
        <v>7</v>
      </c>
      <c r="R501" s="199" t="s">
        <v>7</v>
      </c>
      <c r="S501" s="468" t="s">
        <v>7</v>
      </c>
    </row>
    <row r="502" spans="1:19" ht="14.1" customHeight="1" x14ac:dyDescent="0.15">
      <c r="A502" s="107"/>
      <c r="B502" s="397"/>
      <c r="C502" s="410"/>
      <c r="D502" s="267"/>
      <c r="E502" s="234" t="s">
        <v>17</v>
      </c>
      <c r="F502" s="108"/>
      <c r="G502" s="200"/>
      <c r="H502" s="110"/>
      <c r="I502" s="110"/>
      <c r="J502" s="110"/>
      <c r="K502" s="111" t="s">
        <v>125</v>
      </c>
      <c r="L502" s="443" t="s">
        <v>677</v>
      </c>
      <c r="M502" s="182" t="s">
        <v>125</v>
      </c>
      <c r="N502" s="183"/>
      <c r="O502" s="184" t="s">
        <v>125</v>
      </c>
      <c r="P502" s="182" t="s">
        <v>7</v>
      </c>
      <c r="Q502" s="184" t="s">
        <v>7</v>
      </c>
      <c r="R502" s="182" t="s">
        <v>7</v>
      </c>
      <c r="S502" s="192" t="s">
        <v>7</v>
      </c>
    </row>
    <row r="503" spans="1:19" ht="14.1" customHeight="1" x14ac:dyDescent="0.15">
      <c r="A503" s="107"/>
      <c r="B503" s="397"/>
      <c r="C503" s="410"/>
      <c r="D503" s="267"/>
      <c r="E503" s="79" t="s">
        <v>7</v>
      </c>
      <c r="F503" s="361" t="s">
        <v>7</v>
      </c>
      <c r="G503" s="761" t="s">
        <v>478</v>
      </c>
      <c r="H503" s="80"/>
      <c r="I503" s="80"/>
      <c r="J503" s="80"/>
      <c r="K503" s="81"/>
      <c r="L503" s="446"/>
      <c r="M503" s="205"/>
      <c r="N503" s="171"/>
      <c r="O503" s="172"/>
      <c r="P503" s="205"/>
      <c r="Q503" s="172"/>
      <c r="R503" s="205"/>
      <c r="S503" s="206"/>
    </row>
    <row r="504" spans="1:19" ht="14.1" customHeight="1" thickBot="1" x14ac:dyDescent="0.2">
      <c r="A504" s="185"/>
      <c r="B504" s="402"/>
      <c r="C504" s="416"/>
      <c r="D504" s="277"/>
      <c r="E504" s="95"/>
      <c r="F504" s="351"/>
      <c r="G504" s="762"/>
      <c r="H504" s="247"/>
      <c r="I504" s="247"/>
      <c r="J504" s="247"/>
      <c r="K504" s="464" t="s">
        <v>125</v>
      </c>
      <c r="L504" s="540" t="s">
        <v>669</v>
      </c>
      <c r="M504" s="465" t="s">
        <v>125</v>
      </c>
      <c r="N504" s="463"/>
      <c r="O504" s="467" t="s">
        <v>125</v>
      </c>
      <c r="P504" s="465" t="s">
        <v>7</v>
      </c>
      <c r="Q504" s="467" t="s">
        <v>7</v>
      </c>
      <c r="R504" s="465" t="s">
        <v>7</v>
      </c>
      <c r="S504" s="482" t="s">
        <v>7</v>
      </c>
    </row>
    <row r="505" spans="1:19" ht="14.1" customHeight="1" x14ac:dyDescent="0.15">
      <c r="A505" s="112"/>
      <c r="B505" s="112"/>
      <c r="C505" s="108" t="s">
        <v>182</v>
      </c>
      <c r="D505" s="265"/>
      <c r="E505" s="112"/>
      <c r="F505" s="108"/>
      <c r="G505" s="108"/>
      <c r="H505" s="112"/>
      <c r="I505" s="112"/>
      <c r="J505" s="112"/>
      <c r="K505" s="112"/>
      <c r="L505" s="363"/>
      <c r="M505" s="112"/>
      <c r="N505" s="112"/>
      <c r="O505" s="112"/>
      <c r="P505" s="112"/>
      <c r="Q505" s="112"/>
      <c r="R505" s="112"/>
      <c r="S505" s="112"/>
    </row>
    <row r="506" spans="1:19" ht="14.1" customHeight="1" x14ac:dyDescent="0.15">
      <c r="A506" s="112"/>
      <c r="B506" s="112"/>
      <c r="C506" s="108" t="s">
        <v>179</v>
      </c>
      <c r="D506" s="265"/>
      <c r="E506" s="112"/>
      <c r="F506" s="108"/>
      <c r="G506" s="108"/>
      <c r="H506" s="112"/>
      <c r="I506" s="112"/>
      <c r="J506" s="112"/>
      <c r="K506" s="112"/>
      <c r="L506" s="363"/>
      <c r="M506" s="112"/>
      <c r="N506" s="112"/>
      <c r="O506" s="112"/>
      <c r="P506" s="112"/>
      <c r="Q506" s="112"/>
      <c r="R506" s="112"/>
      <c r="S506" s="112"/>
    </row>
    <row r="507" spans="1:19" ht="14.1" customHeight="1" x14ac:dyDescent="0.15">
      <c r="A507" s="112"/>
      <c r="B507" s="112"/>
      <c r="C507" s="108" t="s">
        <v>678</v>
      </c>
      <c r="D507" s="265"/>
      <c r="E507" s="112"/>
      <c r="F507" s="108"/>
      <c r="G507" s="108"/>
      <c r="H507" s="112"/>
      <c r="I507" s="112"/>
      <c r="J507" s="112"/>
      <c r="K507" s="112"/>
      <c r="L507" s="363"/>
      <c r="M507" s="112"/>
      <c r="N507" s="112"/>
      <c r="O507" s="112"/>
      <c r="P507" s="112"/>
      <c r="Q507" s="112"/>
      <c r="R507" s="112"/>
      <c r="S507" s="112"/>
    </row>
    <row r="508" spans="1:19" ht="14.1" customHeight="1" x14ac:dyDescent="0.15">
      <c r="A508" s="108"/>
      <c r="B508" s="108"/>
      <c r="C508" s="108" t="s">
        <v>180</v>
      </c>
      <c r="D508" s="265"/>
      <c r="E508" s="112"/>
      <c r="F508" s="108"/>
      <c r="G508" s="108"/>
      <c r="H508" s="108"/>
      <c r="I508" s="108"/>
      <c r="J508" s="108"/>
      <c r="K508" s="108"/>
      <c r="L508" s="363"/>
      <c r="M508" s="108"/>
      <c r="N508" s="108"/>
      <c r="O508" s="108"/>
      <c r="P508" s="108"/>
      <c r="Q508" s="108"/>
      <c r="R508" s="108"/>
      <c r="S508" s="108"/>
    </row>
    <row r="509" spans="1:19" ht="14.1" customHeight="1" x14ac:dyDescent="0.15">
      <c r="A509"/>
      <c r="B509"/>
      <c r="C509"/>
      <c r="D509"/>
      <c r="E509"/>
      <c r="F509"/>
      <c r="G509"/>
      <c r="H509"/>
      <c r="I509"/>
      <c r="J509"/>
      <c r="K509"/>
      <c r="L509"/>
      <c r="M509"/>
      <c r="N509"/>
      <c r="O509"/>
      <c r="P509"/>
      <c r="Q509"/>
      <c r="R509"/>
      <c r="S509"/>
    </row>
    <row r="510" spans="1:19" ht="14.1" customHeight="1" x14ac:dyDescent="0.15">
      <c r="A510"/>
      <c r="B510"/>
      <c r="C510"/>
      <c r="D510"/>
      <c r="E510"/>
      <c r="F510"/>
      <c r="G510"/>
      <c r="H510"/>
      <c r="I510"/>
      <c r="J510"/>
      <c r="K510"/>
      <c r="L510"/>
      <c r="M510"/>
      <c r="N510"/>
      <c r="O510"/>
      <c r="P510"/>
      <c r="Q510"/>
      <c r="R510"/>
      <c r="S510"/>
    </row>
    <row r="511" spans="1:19" ht="14.1" customHeight="1" x14ac:dyDescent="0.15">
      <c r="A511"/>
      <c r="B511"/>
      <c r="C511"/>
      <c r="D511"/>
      <c r="E511"/>
      <c r="F511"/>
      <c r="G511"/>
      <c r="H511"/>
      <c r="I511"/>
      <c r="J511"/>
      <c r="K511"/>
      <c r="L511"/>
      <c r="M511"/>
      <c r="N511"/>
      <c r="O511"/>
      <c r="P511"/>
      <c r="Q511"/>
      <c r="R511"/>
      <c r="S511"/>
    </row>
    <row r="512" spans="1:19" ht="14.1" customHeight="1" x14ac:dyDescent="0.15">
      <c r="A512"/>
      <c r="B512"/>
      <c r="C512"/>
      <c r="D512"/>
      <c r="E512"/>
      <c r="F512"/>
      <c r="G512"/>
      <c r="H512"/>
      <c r="I512"/>
      <c r="J512"/>
      <c r="K512"/>
      <c r="L512"/>
      <c r="M512"/>
      <c r="N512"/>
      <c r="O512"/>
      <c r="P512"/>
      <c r="Q512"/>
      <c r="R512"/>
      <c r="S512"/>
    </row>
    <row r="513" customFormat="1" ht="14.1" customHeight="1" x14ac:dyDescent="0.15"/>
    <row r="514" customFormat="1" ht="14.1" customHeight="1" x14ac:dyDescent="0.15"/>
    <row r="515" customFormat="1" ht="14.1" customHeight="1" x14ac:dyDescent="0.15"/>
    <row r="516" customFormat="1" ht="14.1" customHeight="1" x14ac:dyDescent="0.15"/>
    <row r="517" customFormat="1" ht="14.1" customHeight="1" x14ac:dyDescent="0.15"/>
    <row r="518" customFormat="1" ht="14.1" customHeight="1" x14ac:dyDescent="0.15"/>
    <row r="519" customFormat="1" ht="14.1" customHeight="1" x14ac:dyDescent="0.15"/>
    <row r="520" customFormat="1" ht="14.1" customHeight="1" x14ac:dyDescent="0.15"/>
    <row r="521" customFormat="1" ht="14.1" customHeight="1" x14ac:dyDescent="0.15"/>
    <row r="522" customFormat="1" ht="14.1" customHeight="1" x14ac:dyDescent="0.15"/>
    <row r="523" customFormat="1" ht="14.1" customHeight="1" x14ac:dyDescent="0.15"/>
    <row r="524" customFormat="1" ht="14.1" customHeight="1" x14ac:dyDescent="0.15"/>
    <row r="525" customFormat="1" ht="14.1" customHeight="1" x14ac:dyDescent="0.15"/>
    <row r="526" customFormat="1" ht="14.1" customHeight="1" x14ac:dyDescent="0.15"/>
    <row r="527" customFormat="1" ht="14.1" customHeight="1" x14ac:dyDescent="0.15"/>
    <row r="528" customFormat="1" ht="14.1" customHeight="1" x14ac:dyDescent="0.15"/>
    <row r="529" customFormat="1" ht="14.1" customHeight="1" x14ac:dyDescent="0.15"/>
    <row r="530" customFormat="1" ht="14.1" customHeight="1" x14ac:dyDescent="0.15"/>
    <row r="531" customFormat="1" ht="14.1" customHeight="1" x14ac:dyDescent="0.15"/>
    <row r="532" customFormat="1" ht="14.1" customHeight="1" x14ac:dyDescent="0.15"/>
    <row r="533" customFormat="1" ht="14.1" customHeight="1" x14ac:dyDescent="0.15"/>
    <row r="534" customFormat="1" ht="14.1" customHeight="1" x14ac:dyDescent="0.15"/>
    <row r="535" customFormat="1" ht="14.1" customHeight="1" x14ac:dyDescent="0.15"/>
    <row r="536" customFormat="1" ht="14.1" customHeight="1" x14ac:dyDescent="0.15"/>
    <row r="537" customFormat="1" ht="14.1" customHeight="1" x14ac:dyDescent="0.15"/>
    <row r="538" customFormat="1" ht="14.1" customHeight="1" x14ac:dyDescent="0.15"/>
    <row r="539" customFormat="1" ht="14.1" customHeight="1" x14ac:dyDescent="0.15"/>
    <row r="540" customFormat="1" ht="14.1" customHeight="1" x14ac:dyDescent="0.15"/>
    <row r="541" customFormat="1" ht="14.1" customHeight="1" x14ac:dyDescent="0.15"/>
    <row r="542" customFormat="1" ht="14.1" customHeight="1" x14ac:dyDescent="0.15"/>
    <row r="543" customFormat="1" ht="14.1" customHeight="1" x14ac:dyDescent="0.15"/>
    <row r="544" customFormat="1" ht="14.1" customHeight="1" x14ac:dyDescent="0.15"/>
    <row r="545" customFormat="1" ht="14.1" customHeight="1" x14ac:dyDescent="0.15"/>
    <row r="546" customFormat="1" ht="14.1" customHeight="1" x14ac:dyDescent="0.15"/>
    <row r="547" customFormat="1" ht="14.1" customHeight="1" x14ac:dyDescent="0.15"/>
    <row r="548" customFormat="1" ht="14.1" customHeight="1" x14ac:dyDescent="0.15"/>
    <row r="549" customFormat="1" ht="14.1" customHeight="1" x14ac:dyDescent="0.15"/>
    <row r="550" customFormat="1" ht="14.1" customHeight="1" x14ac:dyDescent="0.15"/>
    <row r="551" customFormat="1" ht="14.1" customHeight="1" x14ac:dyDescent="0.15"/>
    <row r="552" customFormat="1" ht="14.1" customHeight="1" x14ac:dyDescent="0.15"/>
    <row r="553" customFormat="1" ht="14.1" customHeight="1" x14ac:dyDescent="0.15"/>
    <row r="554" customFormat="1" ht="14.1" customHeight="1" x14ac:dyDescent="0.15"/>
    <row r="555" customFormat="1" ht="14.1" customHeight="1" x14ac:dyDescent="0.15"/>
    <row r="556" customFormat="1" ht="14.1" customHeight="1" x14ac:dyDescent="0.15"/>
    <row r="557" customFormat="1" ht="14.1" customHeight="1" x14ac:dyDescent="0.15"/>
    <row r="558" customFormat="1" ht="14.1" customHeight="1" x14ac:dyDescent="0.15"/>
    <row r="559" customFormat="1" ht="14.1" customHeight="1" x14ac:dyDescent="0.15"/>
    <row r="560" customFormat="1" ht="14.1" customHeight="1" x14ac:dyDescent="0.15"/>
    <row r="561" customFormat="1" ht="14.1" customHeight="1" x14ac:dyDescent="0.15"/>
    <row r="562" customFormat="1" ht="14.1" customHeight="1" x14ac:dyDescent="0.15"/>
    <row r="563" customFormat="1" ht="14.1" customHeight="1" x14ac:dyDescent="0.15"/>
    <row r="564" customFormat="1" ht="14.1" customHeight="1" x14ac:dyDescent="0.15"/>
    <row r="565" customFormat="1" ht="14.1" customHeight="1" x14ac:dyDescent="0.15"/>
    <row r="566" customFormat="1" ht="14.1" customHeight="1" x14ac:dyDescent="0.15"/>
    <row r="567" customFormat="1" ht="14.1" customHeight="1" x14ac:dyDescent="0.15"/>
    <row r="568" customFormat="1" ht="14.1" customHeight="1" x14ac:dyDescent="0.15"/>
    <row r="569" customFormat="1" ht="14.1" customHeight="1" x14ac:dyDescent="0.15"/>
    <row r="570" customFormat="1" ht="14.1" customHeight="1" x14ac:dyDescent="0.15"/>
    <row r="571" customFormat="1" ht="14.1" customHeight="1" x14ac:dyDescent="0.15"/>
    <row r="572" customFormat="1" ht="14.1" customHeight="1" x14ac:dyDescent="0.15"/>
    <row r="573" customFormat="1" ht="14.1" customHeight="1" x14ac:dyDescent="0.15"/>
    <row r="574" customFormat="1" ht="14.1" customHeight="1" x14ac:dyDescent="0.15"/>
    <row r="575" customFormat="1" ht="14.1" customHeight="1" x14ac:dyDescent="0.15"/>
    <row r="576" customFormat="1" ht="14.1" customHeight="1" x14ac:dyDescent="0.15"/>
    <row r="577" customFormat="1" ht="14.1" customHeight="1" x14ac:dyDescent="0.15"/>
    <row r="578" customFormat="1" ht="14.1" customHeight="1" x14ac:dyDescent="0.15"/>
    <row r="579" customFormat="1" ht="14.1" customHeight="1" x14ac:dyDescent="0.15"/>
    <row r="580" customFormat="1" ht="14.1" customHeight="1" x14ac:dyDescent="0.15"/>
    <row r="581" customFormat="1" ht="14.1" customHeight="1" x14ac:dyDescent="0.15"/>
    <row r="582" customFormat="1" ht="14.1" customHeight="1" x14ac:dyDescent="0.15"/>
    <row r="583" customFormat="1" ht="14.1" customHeight="1" x14ac:dyDescent="0.15"/>
    <row r="584" customFormat="1" ht="14.1" customHeight="1" x14ac:dyDescent="0.15"/>
    <row r="585" customFormat="1" ht="14.1" customHeight="1" x14ac:dyDescent="0.15"/>
    <row r="586" customFormat="1" ht="14.1" customHeight="1" x14ac:dyDescent="0.15"/>
    <row r="587" customFormat="1" ht="14.1" customHeight="1" x14ac:dyDescent="0.15"/>
    <row r="588" customFormat="1" ht="14.1" customHeight="1" x14ac:dyDescent="0.15"/>
    <row r="589" customFormat="1" ht="14.1" customHeight="1" x14ac:dyDescent="0.15"/>
    <row r="590" customFormat="1" ht="14.1" customHeight="1" x14ac:dyDescent="0.15"/>
    <row r="591" customFormat="1" ht="14.1" customHeight="1" x14ac:dyDescent="0.15"/>
    <row r="592" customFormat="1" ht="14.1" customHeight="1" x14ac:dyDescent="0.15"/>
    <row r="593" spans="1:19" ht="14.1" customHeight="1" x14ac:dyDescent="0.15">
      <c r="A593"/>
      <c r="B593"/>
      <c r="C593"/>
      <c r="D593"/>
      <c r="E593"/>
      <c r="F593"/>
      <c r="G593"/>
      <c r="H593"/>
      <c r="I593"/>
      <c r="J593"/>
      <c r="K593"/>
      <c r="L593"/>
      <c r="M593"/>
      <c r="N593"/>
      <c r="O593"/>
      <c r="P593"/>
      <c r="Q593"/>
      <c r="R593"/>
      <c r="S593"/>
    </row>
    <row r="594" spans="1:19" ht="14.1" customHeight="1" x14ac:dyDescent="0.15">
      <c r="A594"/>
      <c r="B594"/>
      <c r="C594"/>
      <c r="D594"/>
      <c r="E594"/>
      <c r="F594"/>
      <c r="G594"/>
      <c r="H594"/>
      <c r="I594"/>
      <c r="J594"/>
      <c r="K594"/>
      <c r="L594"/>
      <c r="M594"/>
      <c r="N594"/>
      <c r="O594"/>
      <c r="P594"/>
      <c r="Q594"/>
      <c r="R594"/>
      <c r="S594"/>
    </row>
    <row r="595" spans="1:19" ht="14.1" customHeight="1" x14ac:dyDescent="0.15">
      <c r="A595"/>
      <c r="B595"/>
      <c r="C595"/>
      <c r="D595"/>
      <c r="E595"/>
      <c r="F595"/>
      <c r="G595"/>
      <c r="H595"/>
      <c r="I595"/>
      <c r="J595"/>
      <c r="K595"/>
      <c r="L595"/>
      <c r="M595"/>
      <c r="N595"/>
      <c r="O595"/>
      <c r="P595"/>
      <c r="Q595"/>
      <c r="R595"/>
      <c r="S595"/>
    </row>
    <row r="596" spans="1:19" ht="14.1" customHeight="1" x14ac:dyDescent="0.15">
      <c r="A596"/>
      <c r="B596"/>
      <c r="C596"/>
      <c r="D596"/>
      <c r="E596"/>
      <c r="F596"/>
      <c r="G596"/>
      <c r="H596"/>
      <c r="I596"/>
      <c r="J596"/>
      <c r="K596"/>
      <c r="L596"/>
      <c r="M596"/>
      <c r="N596"/>
      <c r="O596"/>
      <c r="P596"/>
      <c r="Q596"/>
      <c r="R596"/>
      <c r="S596"/>
    </row>
    <row r="597" spans="1:19" ht="14.1" customHeight="1" x14ac:dyDescent="0.15">
      <c r="A597"/>
      <c r="B597"/>
      <c r="C597"/>
      <c r="D597"/>
      <c r="E597"/>
      <c r="F597"/>
      <c r="G597"/>
      <c r="H597"/>
      <c r="I597"/>
      <c r="J597"/>
      <c r="K597"/>
      <c r="L597"/>
      <c r="M597"/>
      <c r="N597"/>
      <c r="O597"/>
      <c r="P597"/>
      <c r="Q597"/>
      <c r="R597"/>
      <c r="S597"/>
    </row>
    <row r="598" spans="1:19" ht="14.1" customHeight="1" x14ac:dyDescent="0.15">
      <c r="A598"/>
      <c r="B598"/>
      <c r="C598"/>
      <c r="D598"/>
      <c r="E598"/>
      <c r="F598"/>
      <c r="G598"/>
      <c r="H598"/>
      <c r="I598"/>
      <c r="J598"/>
      <c r="K598"/>
      <c r="L598"/>
      <c r="M598"/>
      <c r="N598"/>
      <c r="O598"/>
      <c r="P598"/>
      <c r="Q598"/>
      <c r="R598"/>
      <c r="S598"/>
    </row>
    <row r="599" spans="1:19" ht="14.1" customHeight="1" x14ac:dyDescent="0.15">
      <c r="A599"/>
      <c r="B599"/>
      <c r="C599"/>
      <c r="D599"/>
      <c r="E599"/>
      <c r="F599"/>
      <c r="G599"/>
      <c r="H599"/>
      <c r="I599"/>
      <c r="J599"/>
      <c r="K599"/>
      <c r="L599"/>
      <c r="M599"/>
      <c r="N599"/>
      <c r="O599"/>
      <c r="P599"/>
      <c r="Q599"/>
      <c r="R599"/>
      <c r="S599"/>
    </row>
    <row r="600" spans="1:19" ht="14.1" customHeight="1" x14ac:dyDescent="0.15">
      <c r="A600"/>
      <c r="B600"/>
      <c r="C600"/>
      <c r="D600"/>
      <c r="E600"/>
      <c r="F600"/>
      <c r="G600"/>
      <c r="H600"/>
      <c r="I600"/>
      <c r="J600"/>
      <c r="K600"/>
      <c r="L600"/>
      <c r="M600"/>
      <c r="N600"/>
      <c r="O600"/>
      <c r="P600"/>
      <c r="Q600"/>
      <c r="R600"/>
      <c r="S600"/>
    </row>
    <row r="601" spans="1:19" ht="14.1" customHeight="1" x14ac:dyDescent="0.15">
      <c r="A601"/>
      <c r="B601"/>
      <c r="C601"/>
      <c r="D601"/>
      <c r="E601"/>
      <c r="F601"/>
      <c r="G601"/>
      <c r="H601"/>
      <c r="I601"/>
      <c r="J601"/>
      <c r="K601"/>
      <c r="L601"/>
      <c r="M601"/>
      <c r="N601"/>
      <c r="O601"/>
      <c r="P601"/>
      <c r="Q601"/>
      <c r="R601"/>
      <c r="S601"/>
    </row>
    <row r="602" spans="1:19" ht="14.1" customHeight="1" x14ac:dyDescent="0.15">
      <c r="A602"/>
      <c r="B602"/>
      <c r="C602"/>
      <c r="D602"/>
      <c r="E602"/>
      <c r="F602"/>
      <c r="G602"/>
      <c r="H602"/>
      <c r="I602"/>
      <c r="J602"/>
      <c r="K602"/>
      <c r="L602"/>
      <c r="M602"/>
      <c r="N602"/>
      <c r="O602"/>
      <c r="P602"/>
      <c r="Q602"/>
      <c r="R602"/>
      <c r="S602"/>
    </row>
    <row r="603" spans="1:19" ht="14.1" customHeight="1" x14ac:dyDescent="0.15">
      <c r="A603"/>
      <c r="B603"/>
      <c r="C603"/>
      <c r="D603"/>
      <c r="E603"/>
      <c r="F603"/>
      <c r="G603"/>
      <c r="H603"/>
      <c r="I603"/>
      <c r="J603"/>
      <c r="K603"/>
      <c r="L603"/>
      <c r="M603"/>
      <c r="N603"/>
      <c r="O603"/>
      <c r="P603"/>
      <c r="Q603"/>
      <c r="R603"/>
      <c r="S603"/>
    </row>
    <row r="604" spans="1:19" ht="14.1" customHeight="1" x14ac:dyDescent="0.15">
      <c r="A604"/>
      <c r="B604"/>
      <c r="C604"/>
      <c r="D604"/>
      <c r="E604"/>
      <c r="F604"/>
      <c r="G604"/>
      <c r="H604"/>
      <c r="I604"/>
      <c r="J604"/>
      <c r="K604"/>
      <c r="L604"/>
      <c r="M604"/>
      <c r="N604"/>
      <c r="O604"/>
      <c r="P604"/>
      <c r="Q604"/>
      <c r="R604"/>
      <c r="S604"/>
    </row>
    <row r="605" spans="1:19" ht="14.1" customHeight="1" x14ac:dyDescent="0.15">
      <c r="A605"/>
      <c r="B605"/>
      <c r="C605"/>
      <c r="D605"/>
      <c r="E605"/>
      <c r="F605"/>
      <c r="G605"/>
      <c r="H605"/>
      <c r="I605"/>
      <c r="J605"/>
      <c r="K605"/>
      <c r="L605"/>
      <c r="M605"/>
      <c r="N605"/>
      <c r="O605"/>
      <c r="P605"/>
      <c r="Q605"/>
      <c r="R605"/>
      <c r="S605"/>
    </row>
    <row r="606" spans="1:19" ht="14.1" customHeight="1" x14ac:dyDescent="0.15">
      <c r="A606"/>
      <c r="B606"/>
      <c r="C606"/>
      <c r="D606"/>
      <c r="E606"/>
      <c r="F606"/>
      <c r="G606"/>
      <c r="H606"/>
      <c r="I606"/>
      <c r="J606"/>
      <c r="K606"/>
      <c r="L606"/>
      <c r="M606"/>
      <c r="N606"/>
      <c r="O606"/>
      <c r="P606"/>
      <c r="Q606"/>
      <c r="R606"/>
      <c r="S606"/>
    </row>
    <row r="607" spans="1:19" ht="14.1" customHeight="1" x14ac:dyDescent="0.15"/>
    <row r="608" spans="1:19" ht="14.1" customHeight="1" x14ac:dyDescent="0.15"/>
    <row r="609" ht="14.1" customHeight="1" x14ac:dyDescent="0.15"/>
  </sheetData>
  <mergeCells count="369">
    <mergeCell ref="G503:G504"/>
    <mergeCell ref="C465:C467"/>
    <mergeCell ref="G470:G471"/>
    <mergeCell ref="G479:G480"/>
    <mergeCell ref="G482:G483"/>
    <mergeCell ref="G491:G492"/>
    <mergeCell ref="G494:G495"/>
    <mergeCell ref="P457:P458"/>
    <mergeCell ref="Q457:Q458"/>
    <mergeCell ref="R457:R458"/>
    <mergeCell ref="S457:S458"/>
    <mergeCell ref="G459:G460"/>
    <mergeCell ref="G463:G464"/>
    <mergeCell ref="I457:I458"/>
    <mergeCell ref="J457:J458"/>
    <mergeCell ref="K457:K458"/>
    <mergeCell ref="M457:M458"/>
    <mergeCell ref="N457:N458"/>
    <mergeCell ref="O457:O458"/>
    <mergeCell ref="E455:E456"/>
    <mergeCell ref="F455:G458"/>
    <mergeCell ref="H455:K456"/>
    <mergeCell ref="L455:L458"/>
    <mergeCell ref="M455:O456"/>
    <mergeCell ref="P455:S455"/>
    <mergeCell ref="P456:Q456"/>
    <mergeCell ref="R456:S456"/>
    <mergeCell ref="E457:E458"/>
    <mergeCell ref="H457:H458"/>
    <mergeCell ref="G445:G446"/>
    <mergeCell ref="A451:C451"/>
    <mergeCell ref="E451:G451"/>
    <mergeCell ref="H451:S451"/>
    <mergeCell ref="A454:A458"/>
    <mergeCell ref="B454:B458"/>
    <mergeCell ref="C454:C458"/>
    <mergeCell ref="D454:D458"/>
    <mergeCell ref="E454:K454"/>
    <mergeCell ref="L454:S454"/>
    <mergeCell ref="C407:C409"/>
    <mergeCell ref="G412:G413"/>
    <mergeCell ref="G421:G422"/>
    <mergeCell ref="G424:G425"/>
    <mergeCell ref="G433:G434"/>
    <mergeCell ref="G436:G437"/>
    <mergeCell ref="P399:P400"/>
    <mergeCell ref="Q399:Q400"/>
    <mergeCell ref="R399:R400"/>
    <mergeCell ref="S399:S400"/>
    <mergeCell ref="G401:G402"/>
    <mergeCell ref="G405:G406"/>
    <mergeCell ref="I399:I400"/>
    <mergeCell ref="J399:J400"/>
    <mergeCell ref="K399:K400"/>
    <mergeCell ref="M399:M400"/>
    <mergeCell ref="N399:N400"/>
    <mergeCell ref="O399:O400"/>
    <mergeCell ref="E397:E398"/>
    <mergeCell ref="F397:G400"/>
    <mergeCell ref="H397:K398"/>
    <mergeCell ref="L397:L400"/>
    <mergeCell ref="M397:O398"/>
    <mergeCell ref="P397:S397"/>
    <mergeCell ref="P398:Q398"/>
    <mergeCell ref="R398:S398"/>
    <mergeCell ref="E399:E400"/>
    <mergeCell ref="H399:H400"/>
    <mergeCell ref="L387:L388"/>
    <mergeCell ref="A393:C393"/>
    <mergeCell ref="E393:G393"/>
    <mergeCell ref="H393:S393"/>
    <mergeCell ref="A396:A400"/>
    <mergeCell ref="B396:B400"/>
    <mergeCell ref="C396:C400"/>
    <mergeCell ref="D396:D400"/>
    <mergeCell ref="E396:K396"/>
    <mergeCell ref="L396:S396"/>
    <mergeCell ref="G352:G353"/>
    <mergeCell ref="G360:G361"/>
    <mergeCell ref="G366:G367"/>
    <mergeCell ref="L368:L369"/>
    <mergeCell ref="G374:G375"/>
    <mergeCell ref="G383:G384"/>
    <mergeCell ref="O344:O345"/>
    <mergeCell ref="P344:P345"/>
    <mergeCell ref="Q344:Q345"/>
    <mergeCell ref="R344:R345"/>
    <mergeCell ref="S344:S345"/>
    <mergeCell ref="G346:G351"/>
    <mergeCell ref="H344:H345"/>
    <mergeCell ref="I344:I345"/>
    <mergeCell ref="J344:J345"/>
    <mergeCell ref="K344:K345"/>
    <mergeCell ref="M344:M345"/>
    <mergeCell ref="N344:N345"/>
    <mergeCell ref="L341:S341"/>
    <mergeCell ref="E342:E343"/>
    <mergeCell ref="F342:G345"/>
    <mergeCell ref="H342:K343"/>
    <mergeCell ref="L342:L345"/>
    <mergeCell ref="M342:O343"/>
    <mergeCell ref="P342:S342"/>
    <mergeCell ref="P343:Q343"/>
    <mergeCell ref="R343:S343"/>
    <mergeCell ref="E344:E345"/>
    <mergeCell ref="G296:G298"/>
    <mergeCell ref="G327:G336"/>
    <mergeCell ref="A338:C338"/>
    <mergeCell ref="E338:G338"/>
    <mergeCell ref="H338:S338"/>
    <mergeCell ref="A341:A345"/>
    <mergeCell ref="B341:B345"/>
    <mergeCell ref="C341:C345"/>
    <mergeCell ref="D341:D345"/>
    <mergeCell ref="E341:K341"/>
    <mergeCell ref="N285:N286"/>
    <mergeCell ref="O285:O286"/>
    <mergeCell ref="P285:P286"/>
    <mergeCell ref="Q285:Q286"/>
    <mergeCell ref="R285:R286"/>
    <mergeCell ref="S285:S286"/>
    <mergeCell ref="M283:O284"/>
    <mergeCell ref="P283:S283"/>
    <mergeCell ref="P284:Q284"/>
    <mergeCell ref="R284:S284"/>
    <mergeCell ref="E285:E286"/>
    <mergeCell ref="H285:H286"/>
    <mergeCell ref="I285:I286"/>
    <mergeCell ref="J285:J286"/>
    <mergeCell ref="K285:K286"/>
    <mergeCell ref="M285:M286"/>
    <mergeCell ref="A282:A286"/>
    <mergeCell ref="B282:B286"/>
    <mergeCell ref="C282:C286"/>
    <mergeCell ref="D282:D286"/>
    <mergeCell ref="E282:K282"/>
    <mergeCell ref="L282:S282"/>
    <mergeCell ref="E283:E284"/>
    <mergeCell ref="F283:G286"/>
    <mergeCell ref="H283:K284"/>
    <mergeCell ref="L283:L286"/>
    <mergeCell ref="L270:L271"/>
    <mergeCell ref="G272:G274"/>
    <mergeCell ref="G275:G276"/>
    <mergeCell ref="A279:C279"/>
    <mergeCell ref="E279:G279"/>
    <mergeCell ref="H279:S279"/>
    <mergeCell ref="G255:G257"/>
    <mergeCell ref="C256:C257"/>
    <mergeCell ref="D257:D259"/>
    <mergeCell ref="D264:D265"/>
    <mergeCell ref="G264:G266"/>
    <mergeCell ref="G267:G268"/>
    <mergeCell ref="S232:S233"/>
    <mergeCell ref="D242:D243"/>
    <mergeCell ref="G245:G247"/>
    <mergeCell ref="C246:C247"/>
    <mergeCell ref="D246:D247"/>
    <mergeCell ref="G248:G249"/>
    <mergeCell ref="M232:M233"/>
    <mergeCell ref="N232:N233"/>
    <mergeCell ref="O232:O233"/>
    <mergeCell ref="P232:P233"/>
    <mergeCell ref="Q232:Q233"/>
    <mergeCell ref="R232:R233"/>
    <mergeCell ref="L230:L233"/>
    <mergeCell ref="M230:O231"/>
    <mergeCell ref="P230:S230"/>
    <mergeCell ref="P231:Q231"/>
    <mergeCell ref="R231:S231"/>
    <mergeCell ref="E232:E233"/>
    <mergeCell ref="H232:H233"/>
    <mergeCell ref="I232:I233"/>
    <mergeCell ref="J232:J233"/>
    <mergeCell ref="K232:K233"/>
    <mergeCell ref="H226:S226"/>
    <mergeCell ref="A229:A233"/>
    <mergeCell ref="B229:B233"/>
    <mergeCell ref="C229:C233"/>
    <mergeCell ref="D229:D233"/>
    <mergeCell ref="E229:K229"/>
    <mergeCell ref="L229:S229"/>
    <mergeCell ref="E230:E231"/>
    <mergeCell ref="F230:G233"/>
    <mergeCell ref="H230:K231"/>
    <mergeCell ref="G214:G215"/>
    <mergeCell ref="D216:D217"/>
    <mergeCell ref="G216:G218"/>
    <mergeCell ref="G219:G221"/>
    <mergeCell ref="G222:G224"/>
    <mergeCell ref="A226:C226"/>
    <mergeCell ref="E226:G226"/>
    <mergeCell ref="G198:G199"/>
    <mergeCell ref="G200:G201"/>
    <mergeCell ref="G204:G206"/>
    <mergeCell ref="D207:D208"/>
    <mergeCell ref="G207:G208"/>
    <mergeCell ref="G209:G210"/>
    <mergeCell ref="G177:G178"/>
    <mergeCell ref="G179:G180"/>
    <mergeCell ref="G186:G187"/>
    <mergeCell ref="G188:G189"/>
    <mergeCell ref="G192:G193"/>
    <mergeCell ref="L192:L194"/>
    <mergeCell ref="G194:G195"/>
    <mergeCell ref="L195:L197"/>
    <mergeCell ref="N175:N176"/>
    <mergeCell ref="O175:O176"/>
    <mergeCell ref="P175:P176"/>
    <mergeCell ref="Q175:Q176"/>
    <mergeCell ref="R175:R176"/>
    <mergeCell ref="S175:S176"/>
    <mergeCell ref="M173:O174"/>
    <mergeCell ref="P173:S173"/>
    <mergeCell ref="P174:Q174"/>
    <mergeCell ref="R174:S174"/>
    <mergeCell ref="E175:E176"/>
    <mergeCell ref="H175:H176"/>
    <mergeCell ref="I175:I176"/>
    <mergeCell ref="J175:J176"/>
    <mergeCell ref="K175:K176"/>
    <mergeCell ref="M175:M176"/>
    <mergeCell ref="A172:A176"/>
    <mergeCell ref="B172:B176"/>
    <mergeCell ref="C172:C176"/>
    <mergeCell ref="D172:D176"/>
    <mergeCell ref="E172:K172"/>
    <mergeCell ref="L172:S172"/>
    <mergeCell ref="E173:E174"/>
    <mergeCell ref="F173:G176"/>
    <mergeCell ref="H173:K174"/>
    <mergeCell ref="L173:L176"/>
    <mergeCell ref="G145:G146"/>
    <mergeCell ref="G147:G151"/>
    <mergeCell ref="L163:L164"/>
    <mergeCell ref="L165:L166"/>
    <mergeCell ref="A169:C169"/>
    <mergeCell ref="E169:G169"/>
    <mergeCell ref="H169:S169"/>
    <mergeCell ref="G132:G137"/>
    <mergeCell ref="D138:D139"/>
    <mergeCell ref="G138:G139"/>
    <mergeCell ref="G140:G141"/>
    <mergeCell ref="C142:C144"/>
    <mergeCell ref="G143:G144"/>
    <mergeCell ref="S115:S116"/>
    <mergeCell ref="A118:A130"/>
    <mergeCell ref="C119:C120"/>
    <mergeCell ref="G119:G120"/>
    <mergeCell ref="L119:L120"/>
    <mergeCell ref="G121:G122"/>
    <mergeCell ref="L121:L122"/>
    <mergeCell ref="L123:L124"/>
    <mergeCell ref="L127:L128"/>
    <mergeCell ref="G129:G131"/>
    <mergeCell ref="M115:M116"/>
    <mergeCell ref="N115:N116"/>
    <mergeCell ref="O115:O116"/>
    <mergeCell ref="P115:P116"/>
    <mergeCell ref="Q115:Q116"/>
    <mergeCell ref="R115:R116"/>
    <mergeCell ref="L113:L116"/>
    <mergeCell ref="M113:O114"/>
    <mergeCell ref="P113:S113"/>
    <mergeCell ref="P114:Q114"/>
    <mergeCell ref="R114:S114"/>
    <mergeCell ref="E115:E116"/>
    <mergeCell ref="H115:H116"/>
    <mergeCell ref="I115:I116"/>
    <mergeCell ref="J115:J116"/>
    <mergeCell ref="K115:K116"/>
    <mergeCell ref="H109:S109"/>
    <mergeCell ref="A112:A116"/>
    <mergeCell ref="B112:B116"/>
    <mergeCell ref="C112:C116"/>
    <mergeCell ref="D112:D116"/>
    <mergeCell ref="E112:K112"/>
    <mergeCell ref="L112:S112"/>
    <mergeCell ref="E113:E114"/>
    <mergeCell ref="F113:G116"/>
    <mergeCell ref="H113:K114"/>
    <mergeCell ref="G84:G85"/>
    <mergeCell ref="G89:G90"/>
    <mergeCell ref="D92:D93"/>
    <mergeCell ref="G92:G93"/>
    <mergeCell ref="A109:C109"/>
    <mergeCell ref="E109:G109"/>
    <mergeCell ref="G69:G70"/>
    <mergeCell ref="L69:L71"/>
    <mergeCell ref="G72:G74"/>
    <mergeCell ref="L72:L74"/>
    <mergeCell ref="G75:G76"/>
    <mergeCell ref="G78:G79"/>
    <mergeCell ref="S61:S62"/>
    <mergeCell ref="G63:G64"/>
    <mergeCell ref="L63:L65"/>
    <mergeCell ref="D66:D67"/>
    <mergeCell ref="G66:G67"/>
    <mergeCell ref="L66:L68"/>
    <mergeCell ref="M61:M62"/>
    <mergeCell ref="N61:N62"/>
    <mergeCell ref="O61:O62"/>
    <mergeCell ref="P61:P62"/>
    <mergeCell ref="Q61:Q62"/>
    <mergeCell ref="R61:R62"/>
    <mergeCell ref="L59:L62"/>
    <mergeCell ref="M59:O60"/>
    <mergeCell ref="P59:S59"/>
    <mergeCell ref="P60:Q60"/>
    <mergeCell ref="R60:S60"/>
    <mergeCell ref="E61:E62"/>
    <mergeCell ref="H61:H62"/>
    <mergeCell ref="I61:I62"/>
    <mergeCell ref="J61:J62"/>
    <mergeCell ref="K61:K62"/>
    <mergeCell ref="H55:S55"/>
    <mergeCell ref="A58:A62"/>
    <mergeCell ref="B58:B62"/>
    <mergeCell ref="C58:C62"/>
    <mergeCell ref="D58:D62"/>
    <mergeCell ref="E58:K58"/>
    <mergeCell ref="L58:S58"/>
    <mergeCell ref="E59:E60"/>
    <mergeCell ref="F59:G62"/>
    <mergeCell ref="H59:K60"/>
    <mergeCell ref="G41:G42"/>
    <mergeCell ref="G43:G44"/>
    <mergeCell ref="G45:G46"/>
    <mergeCell ref="G47:G48"/>
    <mergeCell ref="A55:C55"/>
    <mergeCell ref="E55:G55"/>
    <mergeCell ref="D21:D22"/>
    <mergeCell ref="G21:G22"/>
    <mergeCell ref="C31:C32"/>
    <mergeCell ref="G33:G34"/>
    <mergeCell ref="G35:G36"/>
    <mergeCell ref="D36:D37"/>
    <mergeCell ref="P7:P8"/>
    <mergeCell ref="Q7:Q8"/>
    <mergeCell ref="R7:R8"/>
    <mergeCell ref="S7:S8"/>
    <mergeCell ref="D9:D10"/>
    <mergeCell ref="G9:G10"/>
    <mergeCell ref="I7:I8"/>
    <mergeCell ref="J7:J8"/>
    <mergeCell ref="K7:K8"/>
    <mergeCell ref="M7:M8"/>
    <mergeCell ref="N7:N8"/>
    <mergeCell ref="O7:O8"/>
    <mergeCell ref="E5:E6"/>
    <mergeCell ref="F5:G8"/>
    <mergeCell ref="H5:K6"/>
    <mergeCell ref="L5:L8"/>
    <mergeCell ref="M5:O6"/>
    <mergeCell ref="P5:S5"/>
    <mergeCell ref="P6:Q6"/>
    <mergeCell ref="R6:S6"/>
    <mergeCell ref="E7:E8"/>
    <mergeCell ref="H7:H8"/>
    <mergeCell ref="A1:C1"/>
    <mergeCell ref="E1:G1"/>
    <mergeCell ref="H1:S1"/>
    <mergeCell ref="A2:C2"/>
    <mergeCell ref="A4:A8"/>
    <mergeCell ref="B4:B8"/>
    <mergeCell ref="C4:C8"/>
    <mergeCell ref="D4:D8"/>
    <mergeCell ref="E4:K4"/>
    <mergeCell ref="L4:S4"/>
  </mergeCells>
  <phoneticPr fontId="1"/>
  <dataValidations count="18">
    <dataValidation type="list" allowBlank="1" showInputMessage="1" showErrorMessage="1" sqref="D574 D563 D409 D510 D527 D591 D442 D429 D417 D467 D500 D487 D475" xr:uid="{418ED5DA-AC47-47D1-9E0F-D1381AE2C900}">
      <formula1>"□その他,■その他"</formula1>
    </dataValidation>
    <dataValidation type="list" allowBlank="1" showInputMessage="1" showErrorMessage="1" sqref="D572 D561 D415 D407 D525 D589 D440 D427 D473 D465 D498 D485" xr:uid="{0092C13D-68E6-4E77-9118-93BE6FB06BC0}">
      <formula1>"□対策あり,■対策あり"</formula1>
    </dataValidation>
    <dataValidation type="list" allowBlank="1" showInputMessage="1" showErrorMessage="1" sqref="D573 D562 D408 D509 D526 D590 D441 D428 D416 D466 D499 D486 D474" xr:uid="{505DDFB0-A3CA-4751-BA80-0F599FC63295}">
      <formula1>"□雨戸等対策あり,■雨戸等対策あり"</formula1>
    </dataValidation>
    <dataValidation type="list" allowBlank="1" showInputMessage="1" showErrorMessage="1" sqref="D575 D564 D410 D511 D528 D592 D443 D430 D418 D468 D501 D488 D476" xr:uid="{7A4C74A3-6E76-49A5-834C-E74B6D1CCEF3}">
      <formula1>"□該当なし,■該当なし"</formula1>
    </dataValidation>
    <dataValidation type="list" allowBlank="1" showInputMessage="1" showErrorMessage="1" sqref="C372 D375 D384:D388 C90 D46:D47 D42:D43 D190 D196 C268 C275 C33 C39" xr:uid="{A337B8AE-9CD3-4456-9BEF-D95FC70E2225}">
      <formula1>"■該当なし,□該当なし"</formula1>
    </dataValidation>
    <dataValidation type="list" allowBlank="1" showInputMessage="1" showErrorMessage="1" sqref="C350 C370 C291" xr:uid="{99577884-0A07-4166-9D4E-E8F5D6644205}">
      <formula1>"（等級1）,（等級2）,(等級3）,（等級4）,（等級5）,（等級  　）"</formula1>
    </dataValidation>
    <dataValidation type="list" allowBlank="1" showInputMessage="1" showErrorMessage="1" sqref="D256" xr:uid="{7EB31011-8989-45F0-A1BB-54C4DBF3AD86}">
      <formula1>"■,□"</formula1>
    </dataValidation>
    <dataValidation type="list" allowBlank="1" showInputMessage="1" showErrorMessage="1" sqref="D246" xr:uid="{07CC78FA-03C2-448C-AF4A-0FC608E8CB1C}">
      <formula1>"□相当スラブ厚,■相当スラブ厚"</formula1>
    </dataValidation>
    <dataValidation type="list" allowBlank="1" showInputMessage="1" showErrorMessage="1" sqref="D249:D252 D260:D263" xr:uid="{128A4540-9B88-464A-829E-3210A14CE175}">
      <formula1>"（等級1）,（等級2）,(等級3）,（等級4）,（等級5）,（等級　）□なし"</formula1>
    </dataValidation>
    <dataValidation type="list" allowBlank="1" showInputMessage="1" showErrorMessage="1" sqref="C406 C464" xr:uid="{85C9B54E-7E4B-4AEC-B1C2-BEC18F6966F2}">
      <formula1>"□,■"</formula1>
    </dataValidation>
    <dataValidation type="list" allowBlank="1" showInputMessage="1" showErrorMessage="1" sqref="C13 C25" xr:uid="{256D7F3A-5242-4915-B5AB-A17530F71747}">
      <formula1>"(等級  1  ),(等級  2  ),(等級  3  ),(等級  4  ),(等級    )"</formula1>
    </dataValidation>
    <dataValidation type="list" allowBlank="1" showInputMessage="1" showErrorMessage="1" sqref="C34" xr:uid="{8E4BDD6C-D596-4EB8-A2F2-A58E1F000D8E}">
      <formula1>"(等級  1  ),(等級  2  ),(等級  3  ),(等級    )"</formula1>
    </dataValidation>
    <dataValidation type="list" allowBlank="1" showInputMessage="1" showErrorMessage="1" sqref="C38" xr:uid="{F31636F2-5F0D-48F6-98E3-F9B4B7204393}">
      <formula1>"■その他,□その他"</formula1>
    </dataValidation>
    <dataValidation type="list" allowBlank="1" showInputMessage="1" showErrorMessage="1" sqref="C37" xr:uid="{A7415195-AA9F-45BE-80CA-4560F52F304F}">
      <formula1>"■脱出対策あり,□脱出対策あり"</formula1>
    </dataValidation>
    <dataValidation type="list" allowBlank="1" showInputMessage="1" showErrorMessage="1" sqref="C44" xr:uid="{9A21A379-5C2A-4FEA-9A0B-E249664A5F0D}">
      <formula1>"(等級  1  ),(等級  2  ),(等級  3  ),(等級  4  ),（■該当なし）,(等級    )"</formula1>
    </dataValidation>
    <dataValidation type="list" allowBlank="1" showInputMessage="1" showErrorMessage="1" sqref="C66" xr:uid="{3FD43719-ECA0-4FB7-ABFE-6B6B2A5C42A5}">
      <formula1>"（等級1）,(等級２）,（等級３）,（　等級　　）"</formula1>
    </dataValidation>
    <dataValidation type="list" allowBlank="1" showInputMessage="1" showErrorMessage="1" sqref="G118" xr:uid="{0821E64A-13B8-4E55-9CFA-13E131E6FFC3}">
      <formula1>"（等級1）,(等級４）,（等級５）,（等級６）,（　等級　　）"</formula1>
    </dataValidation>
    <dataValidation type="list" allowBlank="1" showInputMessage="1" showErrorMessage="1" sqref="G117" xr:uid="{147DB362-E200-4BD2-905F-D3A446E487C1}">
      <formula1>"（等級1）,(等級２）,（等級３）,(等級４）,(等級５）,（　等級　　）"</formula1>
    </dataValidation>
  </dataValidations>
  <pageMargins left="0.70866141732283472" right="0" top="0.51181102362204722" bottom="0.51181102362204722" header="0.31496062992125984" footer="0.31496062992125984"/>
  <pageSetup paperSize="9" orientation="portrait" r:id="rId1"/>
  <headerFooter>
    <oddHeader>&amp;C施工状況報告書　（共同住宅　住戸）</oddHeader>
  </headerFooter>
  <rowBreaks count="8" manualBreakCount="8">
    <brk id="54" max="16383" man="1"/>
    <brk id="108" max="16383" man="1"/>
    <brk id="168" max="16383" man="1"/>
    <brk id="225" max="16383" man="1"/>
    <brk id="278" max="16383" man="1"/>
    <brk id="337" max="16383" man="1"/>
    <brk id="392" max="16383" man="1"/>
    <brk id="450"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5631C-7BF1-4129-A2BD-B724B21447FA}">
  <dimension ref="A1:S609"/>
  <sheetViews>
    <sheetView view="pageBreakPreview" zoomScaleNormal="100" zoomScaleSheetLayoutView="100" workbookViewId="0">
      <selection activeCell="H1" sqref="H1:S1"/>
    </sheetView>
  </sheetViews>
  <sheetFormatPr defaultRowHeight="13.5" x14ac:dyDescent="0.15"/>
  <cols>
    <col min="1" max="1" width="3" style="19" bestFit="1" customWidth="1"/>
    <col min="2" max="2" width="2.5" style="19" customWidth="1"/>
    <col min="3" max="3" width="9.625" style="409" customWidth="1"/>
    <col min="4" max="4" width="10.25" style="275" customWidth="1"/>
    <col min="5" max="5" width="3.875" style="20" customWidth="1"/>
    <col min="6" max="6" width="2.25" style="19" customWidth="1"/>
    <col min="7" max="7" width="11" style="19" customWidth="1"/>
    <col min="8" max="11" width="2.5" style="19" customWidth="1"/>
    <col min="12" max="12" width="22.75" style="377" customWidth="1"/>
    <col min="13" max="15" width="3" style="19" bestFit="1" customWidth="1"/>
    <col min="16" max="19" width="3" style="19" customWidth="1"/>
  </cols>
  <sheetData>
    <row r="1" spans="1:19" ht="15" customHeight="1" x14ac:dyDescent="0.15">
      <c r="A1" s="763" t="s">
        <v>680</v>
      </c>
      <c r="B1" s="755"/>
      <c r="C1" s="755"/>
      <c r="D1" s="602"/>
      <c r="E1" s="764" t="s">
        <v>679</v>
      </c>
      <c r="F1" s="765"/>
      <c r="G1" s="765"/>
      <c r="H1" s="755"/>
      <c r="I1" s="755"/>
      <c r="J1" s="755"/>
      <c r="K1" s="755"/>
      <c r="L1" s="755"/>
      <c r="M1" s="755"/>
      <c r="N1" s="755"/>
      <c r="O1" s="755"/>
      <c r="P1" s="755"/>
      <c r="Q1" s="755"/>
      <c r="R1" s="755"/>
      <c r="S1" s="756"/>
    </row>
    <row r="2" spans="1:19" ht="14.1" customHeight="1" x14ac:dyDescent="0.15">
      <c r="A2" s="668"/>
      <c r="B2" s="668"/>
      <c r="C2" s="668"/>
      <c r="D2" s="265"/>
      <c r="E2" s="108"/>
      <c r="F2" s="109"/>
      <c r="G2" s="109"/>
      <c r="H2" s="109"/>
      <c r="I2" s="109"/>
      <c r="J2" s="109"/>
      <c r="K2" s="109"/>
      <c r="L2" s="363"/>
      <c r="M2" s="109"/>
      <c r="N2" s="109"/>
      <c r="O2" s="109"/>
      <c r="P2" s="109"/>
      <c r="Q2" s="109"/>
      <c r="R2" s="109"/>
      <c r="S2" s="109" t="s">
        <v>141</v>
      </c>
    </row>
    <row r="3" spans="1:19" ht="14.1" customHeight="1" thickBot="1" x14ac:dyDescent="0.2">
      <c r="A3" s="102" t="s">
        <v>448</v>
      </c>
      <c r="B3" s="108"/>
      <c r="C3" s="407"/>
      <c r="D3" s="265"/>
      <c r="E3" s="112"/>
      <c r="F3" s="108"/>
      <c r="G3" s="108"/>
      <c r="H3" s="108"/>
      <c r="I3" s="108"/>
      <c r="J3" s="108"/>
      <c r="K3" s="108"/>
      <c r="L3" s="363"/>
      <c r="M3" s="108"/>
      <c r="N3" s="103"/>
      <c r="O3" s="103"/>
      <c r="P3" s="108"/>
      <c r="Q3" s="103"/>
      <c r="R3" s="103"/>
      <c r="S3" s="103" t="s">
        <v>134</v>
      </c>
    </row>
    <row r="4" spans="1:19" ht="14.1" customHeight="1" x14ac:dyDescent="0.15">
      <c r="A4" s="643"/>
      <c r="B4" s="646" t="s">
        <v>449</v>
      </c>
      <c r="C4" s="649" t="s">
        <v>142</v>
      </c>
      <c r="D4" s="652" t="s">
        <v>20</v>
      </c>
      <c r="E4" s="655" t="s">
        <v>128</v>
      </c>
      <c r="F4" s="656"/>
      <c r="G4" s="656"/>
      <c r="H4" s="656"/>
      <c r="I4" s="656"/>
      <c r="J4" s="656"/>
      <c r="K4" s="657"/>
      <c r="L4" s="655" t="s">
        <v>129</v>
      </c>
      <c r="M4" s="656"/>
      <c r="N4" s="656"/>
      <c r="O4" s="656"/>
      <c r="P4" s="656"/>
      <c r="Q4" s="656"/>
      <c r="R4" s="656"/>
      <c r="S4" s="657"/>
    </row>
    <row r="5" spans="1:19" ht="14.1" customHeight="1" x14ac:dyDescent="0.15">
      <c r="A5" s="644"/>
      <c r="B5" s="647"/>
      <c r="C5" s="650"/>
      <c r="D5" s="653"/>
      <c r="E5" s="658" t="s">
        <v>371</v>
      </c>
      <c r="F5" s="660" t="s">
        <v>2</v>
      </c>
      <c r="G5" s="661"/>
      <c r="H5" s="660" t="s">
        <v>21</v>
      </c>
      <c r="I5" s="666"/>
      <c r="J5" s="666"/>
      <c r="K5" s="667"/>
      <c r="L5" s="670" t="s">
        <v>177</v>
      </c>
      <c r="M5" s="660" t="s">
        <v>22</v>
      </c>
      <c r="N5" s="666"/>
      <c r="O5" s="661"/>
      <c r="P5" s="720" t="s">
        <v>346</v>
      </c>
      <c r="Q5" s="709"/>
      <c r="R5" s="709"/>
      <c r="S5" s="710"/>
    </row>
    <row r="6" spans="1:19" ht="14.1" customHeight="1" x14ac:dyDescent="0.15">
      <c r="A6" s="644"/>
      <c r="B6" s="647"/>
      <c r="C6" s="650"/>
      <c r="D6" s="653"/>
      <c r="E6" s="781"/>
      <c r="F6" s="662"/>
      <c r="G6" s="663"/>
      <c r="H6" s="719"/>
      <c r="I6" s="693"/>
      <c r="J6" s="693"/>
      <c r="K6" s="695"/>
      <c r="L6" s="671"/>
      <c r="M6" s="719"/>
      <c r="N6" s="693"/>
      <c r="O6" s="694"/>
      <c r="P6" s="720" t="s">
        <v>235</v>
      </c>
      <c r="Q6" s="721"/>
      <c r="R6" s="720" t="s">
        <v>236</v>
      </c>
      <c r="S6" s="710"/>
    </row>
    <row r="7" spans="1:19" ht="14.1" customHeight="1" x14ac:dyDescent="0.15">
      <c r="A7" s="644"/>
      <c r="B7" s="647"/>
      <c r="C7" s="650"/>
      <c r="D7" s="653"/>
      <c r="E7" s="670" t="s">
        <v>370</v>
      </c>
      <c r="F7" s="662"/>
      <c r="G7" s="663"/>
      <c r="H7" s="660">
        <v>1</v>
      </c>
      <c r="I7" s="701">
        <v>2</v>
      </c>
      <c r="J7" s="701">
        <v>3</v>
      </c>
      <c r="K7" s="667">
        <v>4</v>
      </c>
      <c r="L7" s="671"/>
      <c r="M7" s="641" t="s">
        <v>170</v>
      </c>
      <c r="N7" s="673" t="s">
        <v>171</v>
      </c>
      <c r="O7" s="675" t="s">
        <v>172</v>
      </c>
      <c r="P7" s="677" t="s">
        <v>344</v>
      </c>
      <c r="Q7" s="679" t="s">
        <v>345</v>
      </c>
      <c r="R7" s="677" t="s">
        <v>344</v>
      </c>
      <c r="S7" s="682" t="s">
        <v>345</v>
      </c>
    </row>
    <row r="8" spans="1:19" ht="14.1" customHeight="1" thickBot="1" x14ac:dyDescent="0.2">
      <c r="A8" s="645"/>
      <c r="B8" s="648"/>
      <c r="C8" s="651"/>
      <c r="D8" s="654"/>
      <c r="E8" s="672"/>
      <c r="F8" s="664"/>
      <c r="G8" s="665"/>
      <c r="H8" s="662"/>
      <c r="I8" s="702"/>
      <c r="J8" s="702"/>
      <c r="K8" s="669"/>
      <c r="L8" s="672"/>
      <c r="M8" s="681"/>
      <c r="N8" s="674"/>
      <c r="O8" s="676"/>
      <c r="P8" s="678"/>
      <c r="Q8" s="680"/>
      <c r="R8" s="678"/>
      <c r="S8" s="683"/>
    </row>
    <row r="9" spans="1:19" ht="14.1" customHeight="1" x14ac:dyDescent="0.15">
      <c r="A9" s="107">
        <v>2</v>
      </c>
      <c r="B9" s="593" t="str">
        <f>IF(等級設定!A14=TRUE,"■","□")</f>
        <v>□</v>
      </c>
      <c r="C9" s="509" t="s">
        <v>452</v>
      </c>
      <c r="D9" s="739" t="s">
        <v>418</v>
      </c>
      <c r="E9" s="76" t="s">
        <v>7</v>
      </c>
      <c r="F9" s="357" t="s">
        <v>7</v>
      </c>
      <c r="G9" s="717" t="s">
        <v>585</v>
      </c>
      <c r="H9" s="473"/>
      <c r="I9" s="473"/>
      <c r="J9" s="473"/>
      <c r="K9" s="250" t="s">
        <v>7</v>
      </c>
      <c r="L9" s="383" t="s">
        <v>375</v>
      </c>
      <c r="M9" s="215" t="s">
        <v>7</v>
      </c>
      <c r="N9" s="474"/>
      <c r="O9" s="475"/>
      <c r="P9" s="215" t="s">
        <v>7</v>
      </c>
      <c r="Q9" s="475" t="s">
        <v>7</v>
      </c>
      <c r="R9" s="215" t="s">
        <v>7</v>
      </c>
      <c r="S9" s="476" t="s">
        <v>7</v>
      </c>
    </row>
    <row r="10" spans="1:19" ht="14.1" customHeight="1" x14ac:dyDescent="0.15">
      <c r="A10" s="107" t="s">
        <v>47</v>
      </c>
      <c r="B10" s="397"/>
      <c r="C10" s="510" t="s">
        <v>51</v>
      </c>
      <c r="D10" s="728"/>
      <c r="E10" s="79"/>
      <c r="F10" s="245"/>
      <c r="G10" s="717"/>
      <c r="H10" s="99"/>
      <c r="I10" s="99"/>
      <c r="J10" s="99"/>
      <c r="K10" s="100"/>
      <c r="L10" s="211" t="s">
        <v>214</v>
      </c>
      <c r="M10" s="195"/>
      <c r="N10" s="193"/>
      <c r="O10" s="194"/>
      <c r="P10" s="195"/>
      <c r="Q10" s="194"/>
      <c r="R10" s="195"/>
      <c r="S10" s="196"/>
    </row>
    <row r="11" spans="1:19" ht="14.1" customHeight="1" x14ac:dyDescent="0.15">
      <c r="A11" s="107" t="s">
        <v>48</v>
      </c>
      <c r="B11" s="397"/>
      <c r="C11" s="410" t="s">
        <v>416</v>
      </c>
      <c r="D11" s="264"/>
      <c r="E11" s="79"/>
      <c r="F11" s="245"/>
      <c r="G11" s="354"/>
      <c r="H11" s="84"/>
      <c r="I11" s="84"/>
      <c r="J11" s="84"/>
      <c r="K11" s="85" t="s">
        <v>7</v>
      </c>
      <c r="L11" s="384" t="s">
        <v>376</v>
      </c>
      <c r="M11" s="163" t="s">
        <v>7</v>
      </c>
      <c r="N11" s="161"/>
      <c r="O11" s="162" t="s">
        <v>7</v>
      </c>
      <c r="P11" s="163" t="s">
        <v>7</v>
      </c>
      <c r="Q11" s="162" t="s">
        <v>7</v>
      </c>
      <c r="R11" s="163" t="s">
        <v>7</v>
      </c>
      <c r="S11" s="164" t="s">
        <v>7</v>
      </c>
    </row>
    <row r="12" spans="1:19" ht="14.1" customHeight="1" x14ac:dyDescent="0.15">
      <c r="A12" s="107" t="s">
        <v>49</v>
      </c>
      <c r="B12" s="397"/>
      <c r="C12" s="420" t="s">
        <v>681</v>
      </c>
      <c r="D12" s="264"/>
      <c r="E12" s="79"/>
      <c r="F12" s="308"/>
      <c r="H12" s="80"/>
      <c r="I12" s="80"/>
      <c r="J12" s="80"/>
      <c r="K12" s="81"/>
      <c r="L12" s="387"/>
      <c r="M12" s="205"/>
      <c r="N12" s="171"/>
      <c r="O12" s="172"/>
      <c r="P12" s="205"/>
      <c r="Q12" s="172"/>
      <c r="R12" s="205"/>
      <c r="S12" s="206"/>
    </row>
    <row r="13" spans="1:19" ht="14.1" customHeight="1" x14ac:dyDescent="0.15">
      <c r="A13" s="107" t="s">
        <v>153</v>
      </c>
      <c r="B13" s="397"/>
      <c r="C13" s="604" t="s">
        <v>790</v>
      </c>
      <c r="D13" s="264"/>
      <c r="E13" s="79"/>
      <c r="F13" s="308"/>
      <c r="H13" s="99"/>
      <c r="I13" s="99"/>
      <c r="J13" s="99"/>
      <c r="K13" s="100" t="s">
        <v>7</v>
      </c>
      <c r="L13" s="211" t="s">
        <v>377</v>
      </c>
      <c r="M13" s="195" t="s">
        <v>7</v>
      </c>
      <c r="N13" s="193" t="s">
        <v>7</v>
      </c>
      <c r="O13" s="194" t="s">
        <v>7</v>
      </c>
      <c r="P13" s="195" t="s">
        <v>7</v>
      </c>
      <c r="Q13" s="194" t="s">
        <v>7</v>
      </c>
      <c r="R13" s="195" t="s">
        <v>7</v>
      </c>
      <c r="S13" s="196" t="s">
        <v>7</v>
      </c>
    </row>
    <row r="14" spans="1:19" ht="14.1" customHeight="1" x14ac:dyDescent="0.15">
      <c r="A14" s="107" t="s">
        <v>25</v>
      </c>
      <c r="B14" s="397"/>
      <c r="C14" s="410"/>
      <c r="D14" s="264"/>
      <c r="E14" s="79"/>
      <c r="F14" s="308"/>
      <c r="G14" s="324"/>
      <c r="H14" s="99"/>
      <c r="I14" s="99"/>
      <c r="J14" s="99"/>
      <c r="K14" s="100"/>
      <c r="L14" s="211"/>
      <c r="M14" s="195"/>
      <c r="N14" s="193"/>
      <c r="O14" s="194"/>
      <c r="P14" s="195"/>
      <c r="Q14" s="194"/>
      <c r="R14" s="195"/>
      <c r="S14" s="196"/>
    </row>
    <row r="15" spans="1:19" ht="14.1" customHeight="1" x14ac:dyDescent="0.15">
      <c r="A15" s="107" t="s">
        <v>50</v>
      </c>
      <c r="B15" s="397"/>
      <c r="C15" s="410"/>
      <c r="D15" s="264"/>
      <c r="E15" s="79"/>
      <c r="F15" s="308"/>
      <c r="G15" s="309"/>
      <c r="H15" s="84"/>
      <c r="I15" s="84"/>
      <c r="J15" s="84"/>
      <c r="K15" s="85" t="s">
        <v>7</v>
      </c>
      <c r="L15" s="384" t="s">
        <v>378</v>
      </c>
      <c r="M15" s="163" t="s">
        <v>7</v>
      </c>
      <c r="N15" s="161"/>
      <c r="O15" s="162" t="s">
        <v>7</v>
      </c>
      <c r="P15" s="163" t="s">
        <v>7</v>
      </c>
      <c r="Q15" s="162" t="s">
        <v>7</v>
      </c>
      <c r="R15" s="163" t="s">
        <v>7</v>
      </c>
      <c r="S15" s="164" t="s">
        <v>7</v>
      </c>
    </row>
    <row r="16" spans="1:19" ht="14.1" customHeight="1" x14ac:dyDescent="0.15">
      <c r="A16" s="107" t="s">
        <v>138</v>
      </c>
      <c r="B16" s="397"/>
      <c r="C16" s="410"/>
      <c r="D16" s="264"/>
      <c r="E16" s="79"/>
      <c r="F16" s="308"/>
      <c r="G16" s="309"/>
      <c r="H16" s="80"/>
      <c r="I16" s="80"/>
      <c r="J16" s="80"/>
      <c r="K16" s="81"/>
      <c r="L16" s="387" t="s">
        <v>214</v>
      </c>
      <c r="M16" s="205"/>
      <c r="N16" s="171"/>
      <c r="O16" s="172"/>
      <c r="P16" s="205"/>
      <c r="Q16" s="172"/>
      <c r="R16" s="205"/>
      <c r="S16" s="206"/>
    </row>
    <row r="17" spans="1:19" ht="14.1" customHeight="1" x14ac:dyDescent="0.15">
      <c r="A17" s="107" t="s">
        <v>27</v>
      </c>
      <c r="B17" s="397"/>
      <c r="C17" s="410"/>
      <c r="D17" s="264"/>
      <c r="E17" s="79"/>
      <c r="F17" s="308"/>
      <c r="G17" s="309"/>
      <c r="H17" s="99"/>
      <c r="I17" s="99"/>
      <c r="J17" s="99"/>
      <c r="K17" s="100" t="s">
        <v>7</v>
      </c>
      <c r="L17" s="211" t="s">
        <v>379</v>
      </c>
      <c r="M17" s="195" t="s">
        <v>7</v>
      </c>
      <c r="N17" s="193"/>
      <c r="O17" s="194" t="s">
        <v>7</v>
      </c>
      <c r="P17" s="195" t="s">
        <v>7</v>
      </c>
      <c r="Q17" s="194" t="s">
        <v>7</v>
      </c>
      <c r="R17" s="195" t="s">
        <v>7</v>
      </c>
      <c r="S17" s="196" t="s">
        <v>7</v>
      </c>
    </row>
    <row r="18" spans="1:19" ht="14.1" customHeight="1" x14ac:dyDescent="0.15">
      <c r="A18" s="107" t="s">
        <v>154</v>
      </c>
      <c r="B18" s="397"/>
      <c r="C18" s="410"/>
      <c r="D18" s="264"/>
      <c r="E18" s="79"/>
      <c r="F18" s="308"/>
      <c r="G18" s="309"/>
      <c r="H18" s="99"/>
      <c r="I18" s="99"/>
      <c r="J18" s="99"/>
      <c r="K18" s="100"/>
      <c r="L18" s="211"/>
      <c r="M18" s="195"/>
      <c r="N18" s="193"/>
      <c r="O18" s="194"/>
      <c r="P18" s="195"/>
      <c r="Q18" s="194"/>
      <c r="R18" s="195"/>
      <c r="S18" s="196"/>
    </row>
    <row r="19" spans="1:19" ht="14.1" customHeight="1" x14ac:dyDescent="0.15">
      <c r="A19" s="107" t="s">
        <v>155</v>
      </c>
      <c r="B19" s="397"/>
      <c r="C19" s="410"/>
      <c r="D19" s="264"/>
      <c r="E19" s="79"/>
      <c r="F19" s="308"/>
      <c r="G19" s="309"/>
      <c r="H19" s="84"/>
      <c r="I19" s="84"/>
      <c r="J19" s="84"/>
      <c r="K19" s="85" t="s">
        <v>7</v>
      </c>
      <c r="L19" s="384" t="s">
        <v>380</v>
      </c>
      <c r="M19" s="163" t="s">
        <v>7</v>
      </c>
      <c r="N19" s="161"/>
      <c r="O19" s="162" t="s">
        <v>7</v>
      </c>
      <c r="P19" s="163" t="s">
        <v>7</v>
      </c>
      <c r="Q19" s="162" t="s">
        <v>7</v>
      </c>
      <c r="R19" s="163" t="s">
        <v>7</v>
      </c>
      <c r="S19" s="164" t="s">
        <v>7</v>
      </c>
    </row>
    <row r="20" spans="1:19" ht="14.1" customHeight="1" x14ac:dyDescent="0.15">
      <c r="A20" s="107" t="s">
        <v>156</v>
      </c>
      <c r="B20" s="397"/>
      <c r="C20" s="410"/>
      <c r="D20" s="264"/>
      <c r="E20" s="79"/>
      <c r="F20" s="308"/>
      <c r="G20" s="309"/>
      <c r="H20" s="478"/>
      <c r="I20" s="478"/>
      <c r="J20" s="478"/>
      <c r="K20" s="113"/>
      <c r="L20" s="480"/>
      <c r="M20" s="199"/>
      <c r="N20" s="197"/>
      <c r="O20" s="198"/>
      <c r="P20" s="199"/>
      <c r="Q20" s="198"/>
      <c r="R20" s="199"/>
      <c r="S20" s="468"/>
    </row>
    <row r="21" spans="1:19" ht="14.1" customHeight="1" x14ac:dyDescent="0.15">
      <c r="A21" s="107" t="s">
        <v>157</v>
      </c>
      <c r="B21" s="584" t="str">
        <f>IF(等級設定!A15=TRUE,"■","□")</f>
        <v>□</v>
      </c>
      <c r="C21" s="514" t="s">
        <v>682</v>
      </c>
      <c r="D21" s="727" t="s">
        <v>418</v>
      </c>
      <c r="E21" s="92" t="s">
        <v>7</v>
      </c>
      <c r="F21" s="336" t="s">
        <v>7</v>
      </c>
      <c r="G21" s="716" t="s">
        <v>585</v>
      </c>
      <c r="H21" s="110"/>
      <c r="I21" s="110"/>
      <c r="J21" s="110"/>
      <c r="K21" s="111" t="s">
        <v>7</v>
      </c>
      <c r="L21" s="388" t="s">
        <v>683</v>
      </c>
      <c r="M21" s="182" t="s">
        <v>7</v>
      </c>
      <c r="N21" s="183"/>
      <c r="O21" s="184" t="s">
        <v>7</v>
      </c>
      <c r="P21" s="182" t="s">
        <v>7</v>
      </c>
      <c r="Q21" s="184" t="s">
        <v>7</v>
      </c>
      <c r="R21" s="182" t="s">
        <v>7</v>
      </c>
      <c r="S21" s="192" t="s">
        <v>7</v>
      </c>
    </row>
    <row r="22" spans="1:19" ht="14.1" customHeight="1" x14ac:dyDescent="0.15">
      <c r="A22" s="107"/>
      <c r="B22" s="397"/>
      <c r="C22" s="510" t="s">
        <v>51</v>
      </c>
      <c r="D22" s="728"/>
      <c r="E22" s="79"/>
      <c r="F22" s="245"/>
      <c r="G22" s="717"/>
      <c r="H22" s="80"/>
      <c r="I22" s="80"/>
      <c r="J22" s="80"/>
      <c r="K22" s="81"/>
      <c r="L22" s="387" t="s">
        <v>214</v>
      </c>
      <c r="M22" s="205"/>
      <c r="N22" s="171"/>
      <c r="O22" s="172"/>
      <c r="P22" s="205"/>
      <c r="Q22" s="172"/>
      <c r="R22" s="205"/>
      <c r="S22" s="206"/>
    </row>
    <row r="23" spans="1:19" ht="14.1" customHeight="1" x14ac:dyDescent="0.15">
      <c r="A23" s="107"/>
      <c r="B23" s="397"/>
      <c r="C23" s="510" t="s">
        <v>416</v>
      </c>
      <c r="D23" s="264"/>
      <c r="E23" s="79"/>
      <c r="F23" s="308"/>
      <c r="G23" s="309"/>
      <c r="H23" s="99"/>
      <c r="I23" s="99"/>
      <c r="J23" s="99"/>
      <c r="K23" s="100" t="s">
        <v>7</v>
      </c>
      <c r="L23" s="211" t="s">
        <v>684</v>
      </c>
      <c r="M23" s="195" t="s">
        <v>7</v>
      </c>
      <c r="N23" s="193"/>
      <c r="O23" s="194" t="s">
        <v>7</v>
      </c>
      <c r="P23" s="195" t="s">
        <v>7</v>
      </c>
      <c r="Q23" s="194" t="s">
        <v>7</v>
      </c>
      <c r="R23" s="195" t="s">
        <v>7</v>
      </c>
      <c r="S23" s="196" t="s">
        <v>7</v>
      </c>
    </row>
    <row r="24" spans="1:19" ht="14.1" customHeight="1" x14ac:dyDescent="0.15">
      <c r="A24" s="107"/>
      <c r="B24" s="397"/>
      <c r="C24" s="512" t="s">
        <v>681</v>
      </c>
      <c r="D24" s="264"/>
      <c r="E24" s="79"/>
      <c r="F24" s="308"/>
      <c r="G24" s="309"/>
      <c r="H24" s="99"/>
      <c r="I24" s="99"/>
      <c r="J24" s="99"/>
      <c r="K24" s="100"/>
      <c r="L24" s="211"/>
      <c r="M24" s="195"/>
      <c r="N24" s="193"/>
      <c r="O24" s="194"/>
      <c r="P24" s="195"/>
      <c r="Q24" s="194"/>
      <c r="R24" s="195"/>
      <c r="S24" s="196"/>
    </row>
    <row r="25" spans="1:19" ht="14.1" customHeight="1" x14ac:dyDescent="0.15">
      <c r="A25" s="107"/>
      <c r="B25" s="397"/>
      <c r="C25" s="604" t="s">
        <v>790</v>
      </c>
      <c r="D25" s="264"/>
      <c r="E25" s="79"/>
      <c r="F25" s="308"/>
      <c r="G25" s="309"/>
      <c r="H25" s="84"/>
      <c r="I25" s="84"/>
      <c r="J25" s="84"/>
      <c r="K25" s="85" t="s">
        <v>7</v>
      </c>
      <c r="L25" s="384" t="s">
        <v>685</v>
      </c>
      <c r="M25" s="163" t="s">
        <v>7</v>
      </c>
      <c r="N25" s="161"/>
      <c r="O25" s="162" t="s">
        <v>7</v>
      </c>
      <c r="P25" s="163" t="s">
        <v>7</v>
      </c>
      <c r="Q25" s="162" t="s">
        <v>7</v>
      </c>
      <c r="R25" s="163" t="s">
        <v>7</v>
      </c>
      <c r="S25" s="164" t="s">
        <v>7</v>
      </c>
    </row>
    <row r="26" spans="1:19" ht="14.1" customHeight="1" x14ac:dyDescent="0.15">
      <c r="A26" s="107"/>
      <c r="B26" s="406"/>
      <c r="C26" s="510"/>
      <c r="D26" s="264"/>
      <c r="E26" s="79"/>
      <c r="F26" s="308"/>
      <c r="G26" s="309"/>
      <c r="H26" s="80"/>
      <c r="I26" s="80"/>
      <c r="J26" s="80"/>
      <c r="K26" s="81"/>
      <c r="L26" s="387"/>
      <c r="M26" s="205"/>
      <c r="N26" s="171"/>
      <c r="O26" s="172"/>
      <c r="P26" s="205"/>
      <c r="Q26" s="172"/>
      <c r="R26" s="205"/>
      <c r="S26" s="206"/>
    </row>
    <row r="27" spans="1:19" ht="14.1" customHeight="1" x14ac:dyDescent="0.15">
      <c r="A27" s="107"/>
      <c r="B27" s="406"/>
      <c r="C27" s="510"/>
      <c r="D27" s="292"/>
      <c r="E27" s="79"/>
      <c r="F27" s="308"/>
      <c r="G27" s="309"/>
      <c r="H27" s="99"/>
      <c r="I27" s="99"/>
      <c r="J27" s="99"/>
      <c r="K27" s="100" t="s">
        <v>7</v>
      </c>
      <c r="L27" s="211" t="s">
        <v>686</v>
      </c>
      <c r="M27" s="195" t="s">
        <v>7</v>
      </c>
      <c r="N27" s="193"/>
      <c r="O27" s="194" t="s">
        <v>7</v>
      </c>
      <c r="P27" s="195" t="s">
        <v>7</v>
      </c>
      <c r="Q27" s="194" t="s">
        <v>7</v>
      </c>
      <c r="R27" s="195" t="s">
        <v>7</v>
      </c>
      <c r="S27" s="196" t="s">
        <v>7</v>
      </c>
    </row>
    <row r="28" spans="1:19" ht="14.1" customHeight="1" x14ac:dyDescent="0.15">
      <c r="A28" s="107"/>
      <c r="B28" s="515"/>
      <c r="C28" s="513"/>
      <c r="D28" s="294"/>
      <c r="E28" s="97"/>
      <c r="F28" s="310"/>
      <c r="G28" s="311"/>
      <c r="H28" s="478"/>
      <c r="I28" s="478"/>
      <c r="J28" s="478"/>
      <c r="K28" s="113"/>
      <c r="L28" s="480"/>
      <c r="M28" s="199"/>
      <c r="N28" s="197"/>
      <c r="O28" s="198"/>
      <c r="P28" s="199"/>
      <c r="Q28" s="198"/>
      <c r="R28" s="199"/>
      <c r="S28" s="468"/>
    </row>
    <row r="29" spans="1:19" ht="14.1" customHeight="1" x14ac:dyDescent="0.15">
      <c r="A29" s="107"/>
      <c r="B29" s="584" t="str">
        <f>IF(等級設定!A16=TRUE,"■","□")</f>
        <v>□</v>
      </c>
      <c r="C29" s="514" t="s">
        <v>688</v>
      </c>
      <c r="D29" s="292" t="s">
        <v>690</v>
      </c>
      <c r="E29" s="92" t="s">
        <v>7</v>
      </c>
      <c r="F29" s="336" t="s">
        <v>7</v>
      </c>
      <c r="G29" s="360"/>
      <c r="H29" s="110"/>
      <c r="I29" s="110"/>
      <c r="J29" s="110"/>
      <c r="K29" s="111" t="s">
        <v>7</v>
      </c>
      <c r="L29" s="388" t="s">
        <v>691</v>
      </c>
      <c r="M29" s="182" t="s">
        <v>7</v>
      </c>
      <c r="N29" s="183"/>
      <c r="O29" s="184" t="s">
        <v>7</v>
      </c>
      <c r="P29" s="182" t="s">
        <v>7</v>
      </c>
      <c r="Q29" s="184" t="s">
        <v>7</v>
      </c>
      <c r="R29" s="182" t="s">
        <v>7</v>
      </c>
      <c r="S29" s="192" t="s">
        <v>7</v>
      </c>
    </row>
    <row r="30" spans="1:19" ht="14.1" customHeight="1" x14ac:dyDescent="0.15">
      <c r="A30" s="107"/>
      <c r="B30" s="397"/>
      <c r="C30" s="510" t="s">
        <v>687</v>
      </c>
      <c r="D30" s="292"/>
      <c r="E30" s="79"/>
      <c r="F30" s="245"/>
      <c r="G30" s="354"/>
      <c r="H30" s="99"/>
      <c r="I30" s="99"/>
      <c r="J30" s="99"/>
      <c r="K30" s="100"/>
      <c r="L30" s="211" t="s">
        <v>214</v>
      </c>
      <c r="M30" s="195"/>
      <c r="N30" s="193"/>
      <c r="O30" s="194"/>
      <c r="P30" s="195"/>
      <c r="Q30" s="194"/>
      <c r="R30" s="195"/>
      <c r="S30" s="196"/>
    </row>
    <row r="31" spans="1:19" ht="14.1" customHeight="1" x14ac:dyDescent="0.15">
      <c r="A31" s="107"/>
      <c r="B31" s="406"/>
      <c r="C31" s="757" t="s">
        <v>689</v>
      </c>
      <c r="D31" s="293" t="s">
        <v>692</v>
      </c>
      <c r="E31" s="92" t="s">
        <v>7</v>
      </c>
      <c r="F31" s="332"/>
      <c r="G31" s="333"/>
      <c r="H31" s="110"/>
      <c r="I31" s="110"/>
      <c r="J31" s="110"/>
      <c r="K31" s="111" t="s">
        <v>7</v>
      </c>
      <c r="L31" s="388" t="s">
        <v>694</v>
      </c>
      <c r="M31" s="182" t="s">
        <v>7</v>
      </c>
      <c r="N31" s="183"/>
      <c r="O31" s="184" t="s">
        <v>7</v>
      </c>
      <c r="P31" s="182" t="s">
        <v>7</v>
      </c>
      <c r="Q31" s="184" t="s">
        <v>7</v>
      </c>
      <c r="R31" s="182" t="s">
        <v>7</v>
      </c>
      <c r="S31" s="192" t="s">
        <v>7</v>
      </c>
    </row>
    <row r="32" spans="1:19" ht="14.1" customHeight="1" x14ac:dyDescent="0.15">
      <c r="A32" s="107"/>
      <c r="B32" s="406"/>
      <c r="C32" s="757"/>
      <c r="D32" s="292"/>
      <c r="E32" s="79"/>
      <c r="F32" s="310"/>
      <c r="G32" s="311"/>
      <c r="H32" s="478"/>
      <c r="I32" s="478"/>
      <c r="J32" s="478"/>
      <c r="K32" s="113"/>
      <c r="L32" s="480"/>
      <c r="M32" s="199"/>
      <c r="N32" s="197"/>
      <c r="O32" s="198"/>
      <c r="P32" s="199"/>
      <c r="Q32" s="198"/>
      <c r="R32" s="199"/>
      <c r="S32" s="468"/>
    </row>
    <row r="33" spans="1:19" ht="14.1" customHeight="1" x14ac:dyDescent="0.15">
      <c r="A33" s="107"/>
      <c r="B33" s="406"/>
      <c r="C33" s="409" t="s">
        <v>848</v>
      </c>
      <c r="D33" s="293" t="s">
        <v>53</v>
      </c>
      <c r="E33" s="92" t="s">
        <v>7</v>
      </c>
      <c r="F33" s="332" t="s">
        <v>7</v>
      </c>
      <c r="G33" s="716" t="s">
        <v>585</v>
      </c>
      <c r="H33" s="110"/>
      <c r="I33" s="110"/>
      <c r="J33" s="110"/>
      <c r="K33" s="111" t="s">
        <v>7</v>
      </c>
      <c r="L33" s="388" t="s">
        <v>695</v>
      </c>
      <c r="M33" s="182" t="s">
        <v>7</v>
      </c>
      <c r="N33" s="183"/>
      <c r="O33" s="184" t="s">
        <v>7</v>
      </c>
      <c r="P33" s="182" t="s">
        <v>7</v>
      </c>
      <c r="Q33" s="184" t="s">
        <v>7</v>
      </c>
      <c r="R33" s="182" t="s">
        <v>7</v>
      </c>
      <c r="S33" s="192" t="s">
        <v>7</v>
      </c>
    </row>
    <row r="34" spans="1:19" ht="14.1" customHeight="1" x14ac:dyDescent="0.15">
      <c r="A34" s="107"/>
      <c r="B34" s="406"/>
      <c r="C34" s="605" t="s">
        <v>790</v>
      </c>
      <c r="D34" s="292" t="s">
        <v>693</v>
      </c>
      <c r="E34" s="79"/>
      <c r="F34" s="308"/>
      <c r="G34" s="717"/>
      <c r="H34" s="99"/>
      <c r="I34" s="99"/>
      <c r="J34" s="99"/>
      <c r="K34" s="100"/>
      <c r="L34" s="211"/>
      <c r="M34" s="195"/>
      <c r="N34" s="193"/>
      <c r="O34" s="194"/>
      <c r="P34" s="195"/>
      <c r="Q34" s="194"/>
      <c r="R34" s="195"/>
      <c r="S34" s="196"/>
    </row>
    <row r="35" spans="1:19" ht="14.1" customHeight="1" x14ac:dyDescent="0.15">
      <c r="A35" s="107"/>
      <c r="B35" s="584" t="str">
        <f>IF(等級設定!A17=TRUE,"■","□")</f>
        <v>□</v>
      </c>
      <c r="C35" s="514" t="s">
        <v>453</v>
      </c>
      <c r="D35" s="282" t="s">
        <v>52</v>
      </c>
      <c r="E35" s="92" t="s">
        <v>7</v>
      </c>
      <c r="F35" s="332" t="s">
        <v>7</v>
      </c>
      <c r="G35" s="716" t="s">
        <v>585</v>
      </c>
      <c r="H35" s="93"/>
      <c r="I35" s="93"/>
      <c r="J35" s="93"/>
      <c r="K35" s="94" t="s">
        <v>7</v>
      </c>
      <c r="L35" s="388" t="s">
        <v>381</v>
      </c>
      <c r="M35" s="153" t="s">
        <v>7</v>
      </c>
      <c r="N35" s="151"/>
      <c r="O35" s="152"/>
      <c r="P35" s="153" t="s">
        <v>7</v>
      </c>
      <c r="Q35" s="152" t="s">
        <v>7</v>
      </c>
      <c r="R35" s="153" t="s">
        <v>7</v>
      </c>
      <c r="S35" s="154" t="s">
        <v>7</v>
      </c>
    </row>
    <row r="36" spans="1:19" ht="14.1" customHeight="1" x14ac:dyDescent="0.15">
      <c r="A36" s="107"/>
      <c r="B36" s="397"/>
      <c r="C36" s="300" t="s">
        <v>52</v>
      </c>
      <c r="D36" s="728" t="s">
        <v>419</v>
      </c>
      <c r="E36" s="79"/>
      <c r="F36" s="308"/>
      <c r="G36" s="717"/>
      <c r="H36" s="110"/>
      <c r="I36" s="110"/>
      <c r="J36" s="110"/>
      <c r="K36" s="111" t="s">
        <v>7</v>
      </c>
      <c r="L36" s="388" t="s">
        <v>221</v>
      </c>
      <c r="M36" s="182" t="s">
        <v>7</v>
      </c>
      <c r="N36" s="183"/>
      <c r="O36" s="184"/>
      <c r="P36" s="182" t="s">
        <v>7</v>
      </c>
      <c r="Q36" s="184" t="s">
        <v>7</v>
      </c>
      <c r="R36" s="182" t="s">
        <v>7</v>
      </c>
      <c r="S36" s="192" t="s">
        <v>7</v>
      </c>
    </row>
    <row r="37" spans="1:19" ht="14.1" customHeight="1" x14ac:dyDescent="0.15">
      <c r="A37" s="107"/>
      <c r="B37" s="397"/>
      <c r="C37" s="595" t="s">
        <v>860</v>
      </c>
      <c r="D37" s="728"/>
      <c r="E37" s="79"/>
      <c r="F37" s="308"/>
      <c r="G37" s="324"/>
      <c r="H37" s="478"/>
      <c r="I37" s="478"/>
      <c r="J37" s="478"/>
      <c r="K37" s="113"/>
      <c r="L37" s="480" t="s">
        <v>222</v>
      </c>
      <c r="M37" s="199"/>
      <c r="N37" s="197"/>
      <c r="O37" s="198"/>
      <c r="P37" s="199"/>
      <c r="Q37" s="198"/>
      <c r="R37" s="199"/>
      <c r="S37" s="468"/>
    </row>
    <row r="38" spans="1:19" ht="14.1" customHeight="1" x14ac:dyDescent="0.15">
      <c r="A38" s="107"/>
      <c r="B38" s="397"/>
      <c r="C38" s="594" t="s">
        <v>861</v>
      </c>
      <c r="D38" s="264"/>
      <c r="E38" s="79"/>
      <c r="F38" s="308"/>
      <c r="G38" s="324"/>
      <c r="H38" s="110"/>
      <c r="I38" s="110"/>
      <c r="J38" s="110"/>
      <c r="K38" s="111" t="s">
        <v>7</v>
      </c>
      <c r="L38" s="388" t="s">
        <v>166</v>
      </c>
      <c r="M38" s="182" t="s">
        <v>7</v>
      </c>
      <c r="N38" s="183"/>
      <c r="O38" s="184"/>
      <c r="P38" s="182" t="s">
        <v>7</v>
      </c>
      <c r="Q38" s="184" t="s">
        <v>7</v>
      </c>
      <c r="R38" s="182" t="s">
        <v>7</v>
      </c>
      <c r="S38" s="192" t="s">
        <v>7</v>
      </c>
    </row>
    <row r="39" spans="1:19" ht="14.1" customHeight="1" x14ac:dyDescent="0.15">
      <c r="A39" s="107"/>
      <c r="B39" s="397"/>
      <c r="C39" s="493" t="s">
        <v>848</v>
      </c>
      <c r="D39" s="264"/>
      <c r="E39" s="79"/>
      <c r="F39" s="308"/>
      <c r="G39" s="324"/>
      <c r="H39" s="99"/>
      <c r="I39" s="99"/>
      <c r="J39" s="99"/>
      <c r="K39" s="100"/>
      <c r="L39" s="211"/>
      <c r="M39" s="195"/>
      <c r="N39" s="193"/>
      <c r="O39" s="194"/>
      <c r="P39" s="195"/>
      <c r="Q39" s="194"/>
      <c r="R39" s="195"/>
      <c r="S39" s="196"/>
    </row>
    <row r="40" spans="1:19" ht="14.1" customHeight="1" x14ac:dyDescent="0.15">
      <c r="A40" s="107"/>
      <c r="B40" s="403"/>
      <c r="C40" s="411"/>
      <c r="D40" s="284"/>
      <c r="E40" s="97"/>
      <c r="F40" s="310"/>
      <c r="G40" s="325"/>
      <c r="H40" s="478"/>
      <c r="I40" s="478"/>
      <c r="J40" s="478"/>
      <c r="K40" s="113"/>
      <c r="L40" s="480"/>
      <c r="M40" s="199"/>
      <c r="N40" s="197"/>
      <c r="O40" s="198"/>
      <c r="P40" s="199"/>
      <c r="Q40" s="198"/>
      <c r="R40" s="199"/>
      <c r="S40" s="468"/>
    </row>
    <row r="41" spans="1:19" ht="14.1" customHeight="1" x14ac:dyDescent="0.15">
      <c r="A41" s="107"/>
      <c r="B41" s="584" t="str">
        <f>IF(等級設定!A20=TRUE,"■","□")</f>
        <v>□</v>
      </c>
      <c r="C41" s="514" t="s">
        <v>696</v>
      </c>
      <c r="D41" s="451" t="s">
        <v>698</v>
      </c>
      <c r="E41" s="92" t="s">
        <v>7</v>
      </c>
      <c r="F41" s="332" t="s">
        <v>7</v>
      </c>
      <c r="G41" s="716" t="s">
        <v>585</v>
      </c>
      <c r="H41" s="110"/>
      <c r="I41" s="110" t="s">
        <v>7</v>
      </c>
      <c r="J41" s="110" t="s">
        <v>7</v>
      </c>
      <c r="K41" s="111"/>
      <c r="L41" s="388" t="s">
        <v>700</v>
      </c>
      <c r="M41" s="182" t="s">
        <v>7</v>
      </c>
      <c r="N41" s="183" t="s">
        <v>7</v>
      </c>
      <c r="O41" s="184" t="s">
        <v>7</v>
      </c>
      <c r="P41" s="182" t="s">
        <v>7</v>
      </c>
      <c r="Q41" s="184" t="s">
        <v>7</v>
      </c>
      <c r="R41" s="182" t="s">
        <v>7</v>
      </c>
      <c r="S41" s="192" t="s">
        <v>7</v>
      </c>
    </row>
    <row r="42" spans="1:19" ht="14.1" customHeight="1" x14ac:dyDescent="0.15">
      <c r="A42" s="107"/>
      <c r="B42" s="397"/>
      <c r="C42" s="300" t="s">
        <v>53</v>
      </c>
      <c r="D42" s="409" t="s">
        <v>848</v>
      </c>
      <c r="E42" s="79"/>
      <c r="F42" s="308"/>
      <c r="G42" s="717"/>
      <c r="H42" s="99"/>
      <c r="I42" s="99"/>
      <c r="J42" s="99"/>
      <c r="K42" s="100"/>
      <c r="L42" s="211"/>
      <c r="M42" s="195"/>
      <c r="N42" s="193"/>
      <c r="O42" s="194"/>
      <c r="P42" s="195"/>
      <c r="Q42" s="194"/>
      <c r="R42" s="195"/>
      <c r="S42" s="196"/>
    </row>
    <row r="43" spans="1:19" ht="14.1" customHeight="1" x14ac:dyDescent="0.15">
      <c r="A43" s="107"/>
      <c r="B43" s="397"/>
      <c r="C43" s="410" t="s">
        <v>697</v>
      </c>
      <c r="D43" s="409"/>
      <c r="E43" s="79"/>
      <c r="F43" s="308" t="s">
        <v>7</v>
      </c>
      <c r="G43" s="759" t="s">
        <v>476</v>
      </c>
      <c r="H43" s="99"/>
      <c r="I43" s="99"/>
      <c r="J43" s="99"/>
      <c r="K43" s="100"/>
      <c r="L43" s="211"/>
      <c r="M43" s="195"/>
      <c r="N43" s="193"/>
      <c r="O43" s="194"/>
      <c r="P43" s="195"/>
      <c r="Q43" s="194"/>
      <c r="R43" s="195"/>
      <c r="S43" s="196"/>
    </row>
    <row r="44" spans="1:19" ht="14.1" customHeight="1" x14ac:dyDescent="0.15">
      <c r="A44" s="107"/>
      <c r="B44" s="397"/>
      <c r="C44" s="604" t="s">
        <v>790</v>
      </c>
      <c r="D44" s="516"/>
      <c r="E44" s="97"/>
      <c r="F44" s="310"/>
      <c r="G44" s="760"/>
      <c r="H44" s="478"/>
      <c r="I44" s="478"/>
      <c r="J44" s="478"/>
      <c r="K44" s="113"/>
      <c r="L44" s="480"/>
      <c r="M44" s="199"/>
      <c r="N44" s="197"/>
      <c r="O44" s="198"/>
      <c r="P44" s="199"/>
      <c r="Q44" s="198"/>
      <c r="R44" s="199"/>
      <c r="S44" s="468"/>
    </row>
    <row r="45" spans="1:19" ht="14.1" customHeight="1" x14ac:dyDescent="0.15">
      <c r="A45" s="107"/>
      <c r="B45" s="397"/>
      <c r="C45" s="410"/>
      <c r="D45" s="451" t="s">
        <v>699</v>
      </c>
      <c r="E45" s="92" t="s">
        <v>7</v>
      </c>
      <c r="F45" s="332" t="s">
        <v>7</v>
      </c>
      <c r="G45" s="716" t="s">
        <v>585</v>
      </c>
      <c r="H45" s="110"/>
      <c r="I45" s="110" t="s">
        <v>7</v>
      </c>
      <c r="J45" s="110" t="s">
        <v>7</v>
      </c>
      <c r="K45" s="111"/>
      <c r="L45" s="388" t="s">
        <v>701</v>
      </c>
      <c r="M45" s="182" t="s">
        <v>7</v>
      </c>
      <c r="N45" s="183" t="s">
        <v>7</v>
      </c>
      <c r="O45" s="184" t="s">
        <v>7</v>
      </c>
      <c r="P45" s="182" t="s">
        <v>7</v>
      </c>
      <c r="Q45" s="184" t="s">
        <v>7</v>
      </c>
      <c r="R45" s="182" t="s">
        <v>7</v>
      </c>
      <c r="S45" s="192" t="s">
        <v>7</v>
      </c>
    </row>
    <row r="46" spans="1:19" ht="14.1" customHeight="1" x14ac:dyDescent="0.15">
      <c r="A46" s="107"/>
      <c r="B46" s="397"/>
      <c r="C46" s="410"/>
      <c r="D46" s="409" t="s">
        <v>848</v>
      </c>
      <c r="E46" s="79"/>
      <c r="F46" s="308"/>
      <c r="G46" s="717"/>
      <c r="H46" s="99"/>
      <c r="I46" s="99"/>
      <c r="J46" s="99"/>
      <c r="K46" s="100"/>
      <c r="L46" s="211"/>
      <c r="M46" s="195"/>
      <c r="N46" s="193"/>
      <c r="O46" s="194"/>
      <c r="P46" s="195"/>
      <c r="Q46" s="194"/>
      <c r="R46" s="195"/>
      <c r="S46" s="196"/>
    </row>
    <row r="47" spans="1:19" ht="14.1" customHeight="1" x14ac:dyDescent="0.15">
      <c r="A47" s="107"/>
      <c r="B47" s="397"/>
      <c r="C47" s="410"/>
      <c r="D47" s="409"/>
      <c r="E47" s="79"/>
      <c r="F47" s="308" t="s">
        <v>7</v>
      </c>
      <c r="G47" s="759" t="s">
        <v>476</v>
      </c>
      <c r="H47" s="99"/>
      <c r="I47" s="99"/>
      <c r="J47" s="99"/>
      <c r="K47" s="100"/>
      <c r="L47" s="211"/>
      <c r="M47" s="195"/>
      <c r="N47" s="193"/>
      <c r="O47" s="194"/>
      <c r="P47" s="195"/>
      <c r="Q47" s="194"/>
      <c r="R47" s="195"/>
      <c r="S47" s="196"/>
    </row>
    <row r="48" spans="1:19" ht="14.1" customHeight="1" x14ac:dyDescent="0.15">
      <c r="A48" s="107"/>
      <c r="B48" s="397"/>
      <c r="C48" s="410"/>
      <c r="D48" s="268"/>
      <c r="E48" s="97"/>
      <c r="F48" s="310"/>
      <c r="G48" s="760"/>
      <c r="H48" s="478"/>
      <c r="I48" s="478"/>
      <c r="J48" s="478"/>
      <c r="K48" s="113"/>
      <c r="L48" s="480"/>
      <c r="M48" s="199"/>
      <c r="N48" s="197"/>
      <c r="O48" s="198"/>
      <c r="P48" s="199"/>
      <c r="Q48" s="198"/>
      <c r="R48" s="199"/>
      <c r="S48" s="468"/>
    </row>
    <row r="49" spans="1:19" ht="14.1" customHeight="1" x14ac:dyDescent="0.15">
      <c r="A49" s="107"/>
      <c r="B49" s="397"/>
      <c r="C49" s="410"/>
      <c r="D49" s="267"/>
      <c r="E49" s="79"/>
      <c r="F49" s="308"/>
      <c r="G49" s="324"/>
      <c r="H49" s="110"/>
      <c r="I49" s="110"/>
      <c r="J49" s="110"/>
      <c r="K49" s="111"/>
      <c r="L49" s="388"/>
      <c r="M49" s="182"/>
      <c r="N49" s="183"/>
      <c r="O49" s="184"/>
      <c r="P49" s="182"/>
      <c r="Q49" s="184"/>
      <c r="R49" s="182"/>
      <c r="S49" s="192"/>
    </row>
    <row r="50" spans="1:19" ht="14.1" customHeight="1" x14ac:dyDescent="0.15">
      <c r="A50" s="107"/>
      <c r="B50" s="397"/>
      <c r="C50" s="410"/>
      <c r="D50" s="267"/>
      <c r="E50" s="79"/>
      <c r="F50" s="308"/>
      <c r="G50" s="324"/>
      <c r="H50" s="99"/>
      <c r="I50" s="99"/>
      <c r="J50" s="99"/>
      <c r="K50" s="100"/>
      <c r="L50" s="211"/>
      <c r="M50" s="195"/>
      <c r="N50" s="193"/>
      <c r="O50" s="194"/>
      <c r="P50" s="195"/>
      <c r="Q50" s="194"/>
      <c r="R50" s="195"/>
      <c r="S50" s="196"/>
    </row>
    <row r="51" spans="1:19" ht="14.1" customHeight="1" x14ac:dyDescent="0.15">
      <c r="A51" s="107"/>
      <c r="B51" s="397"/>
      <c r="C51" s="410"/>
      <c r="D51" s="267"/>
      <c r="E51" s="79"/>
      <c r="F51" s="308"/>
      <c r="G51" s="324"/>
      <c r="H51" s="99"/>
      <c r="I51" s="99"/>
      <c r="J51" s="99"/>
      <c r="K51" s="100"/>
      <c r="L51" s="211"/>
      <c r="M51" s="195"/>
      <c r="N51" s="193"/>
      <c r="O51" s="194"/>
      <c r="P51" s="195"/>
      <c r="Q51" s="194"/>
      <c r="R51" s="195"/>
      <c r="S51" s="196"/>
    </row>
    <row r="52" spans="1:19" ht="14.1" customHeight="1" x14ac:dyDescent="0.15">
      <c r="A52" s="107"/>
      <c r="B52" s="397"/>
      <c r="C52" s="410"/>
      <c r="D52" s="267"/>
      <c r="E52" s="79"/>
      <c r="F52" s="308"/>
      <c r="G52" s="324"/>
      <c r="H52" s="99"/>
      <c r="I52" s="99"/>
      <c r="J52" s="99"/>
      <c r="K52" s="100"/>
      <c r="L52" s="211"/>
      <c r="M52" s="195"/>
      <c r="N52" s="193"/>
      <c r="O52" s="194"/>
      <c r="P52" s="195"/>
      <c r="Q52" s="194"/>
      <c r="R52" s="195"/>
      <c r="S52" s="196"/>
    </row>
    <row r="53" spans="1:19" ht="14.1" customHeight="1" thickBot="1" x14ac:dyDescent="0.2">
      <c r="A53" s="185"/>
      <c r="B53" s="402"/>
      <c r="C53" s="416"/>
      <c r="D53" s="277"/>
      <c r="E53" s="95"/>
      <c r="F53" s="342"/>
      <c r="G53" s="341"/>
      <c r="H53" s="247"/>
      <c r="I53" s="247"/>
      <c r="J53" s="247"/>
      <c r="K53" s="464"/>
      <c r="L53" s="481"/>
      <c r="M53" s="465"/>
      <c r="N53" s="463"/>
      <c r="O53" s="467"/>
      <c r="P53" s="465"/>
      <c r="Q53" s="467"/>
      <c r="R53" s="465"/>
      <c r="S53" s="482"/>
    </row>
    <row r="54" spans="1:19" ht="14.1" customHeight="1" x14ac:dyDescent="0.15">
      <c r="A54" s="20"/>
      <c r="B54" s="20"/>
      <c r="H54" s="20"/>
      <c r="I54" s="20"/>
      <c r="J54" s="20"/>
      <c r="K54" s="20"/>
      <c r="M54" s="20"/>
      <c r="N54" s="20"/>
      <c r="O54" s="20"/>
      <c r="P54" s="20"/>
      <c r="Q54" s="20"/>
      <c r="R54" s="20"/>
      <c r="S54" s="74"/>
    </row>
    <row r="55" spans="1:19" ht="15" customHeight="1" x14ac:dyDescent="0.15">
      <c r="A55" s="770" t="s">
        <v>680</v>
      </c>
      <c r="B55" s="771"/>
      <c r="C55" s="771"/>
      <c r="D55" s="508" t="str">
        <f>IF(D1="","",D1)</f>
        <v/>
      </c>
      <c r="E55" s="772" t="s">
        <v>679</v>
      </c>
      <c r="F55" s="773"/>
      <c r="G55" s="773"/>
      <c r="H55" s="771" t="str">
        <f>IF(H1="","",H1)</f>
        <v/>
      </c>
      <c r="I55" s="771"/>
      <c r="J55" s="771"/>
      <c r="K55" s="771"/>
      <c r="L55" s="771"/>
      <c r="M55" s="771"/>
      <c r="N55" s="771"/>
      <c r="O55" s="771"/>
      <c r="P55" s="771"/>
      <c r="Q55" s="771"/>
      <c r="R55" s="771"/>
      <c r="S55" s="774"/>
    </row>
    <row r="56" spans="1:19" ht="14.1" customHeight="1" x14ac:dyDescent="0.15">
      <c r="A56" s="108"/>
      <c r="B56" s="108"/>
      <c r="C56" s="407"/>
      <c r="D56" s="265"/>
      <c r="E56" s="108"/>
      <c r="F56" s="109"/>
      <c r="G56" s="109"/>
      <c r="H56" s="109"/>
      <c r="I56" s="109"/>
      <c r="J56" s="109"/>
      <c r="K56" s="109"/>
      <c r="L56" s="363"/>
      <c r="M56" s="109"/>
      <c r="N56" s="109"/>
      <c r="O56" s="109"/>
      <c r="P56" s="109"/>
      <c r="Q56" s="109"/>
      <c r="R56" s="109"/>
      <c r="S56" s="109" t="s">
        <v>141</v>
      </c>
    </row>
    <row r="57" spans="1:19" ht="14.1" customHeight="1" thickBot="1" x14ac:dyDescent="0.2">
      <c r="A57" s="108" t="s">
        <v>578</v>
      </c>
      <c r="B57" s="108"/>
      <c r="C57" s="407"/>
      <c r="D57" s="265"/>
      <c r="E57" s="112"/>
      <c r="F57" s="108"/>
      <c r="G57" s="108"/>
      <c r="H57" s="108"/>
      <c r="I57" s="108"/>
      <c r="J57" s="108"/>
      <c r="K57" s="108"/>
      <c r="L57" s="363"/>
      <c r="M57" s="108"/>
      <c r="N57" s="103"/>
      <c r="O57" s="103"/>
      <c r="P57" s="108"/>
      <c r="Q57" s="103"/>
      <c r="R57" s="103"/>
      <c r="S57" s="103" t="s">
        <v>134</v>
      </c>
    </row>
    <row r="58" spans="1:19" ht="14.1" customHeight="1" x14ac:dyDescent="0.15">
      <c r="A58" s="643"/>
      <c r="B58" s="646" t="s">
        <v>449</v>
      </c>
      <c r="C58" s="649" t="s">
        <v>142</v>
      </c>
      <c r="D58" s="652" t="s">
        <v>20</v>
      </c>
      <c r="E58" s="655" t="s">
        <v>128</v>
      </c>
      <c r="F58" s="656"/>
      <c r="G58" s="656"/>
      <c r="H58" s="656"/>
      <c r="I58" s="656"/>
      <c r="J58" s="656"/>
      <c r="K58" s="656"/>
      <c r="L58" s="655" t="s">
        <v>129</v>
      </c>
      <c r="M58" s="656"/>
      <c r="N58" s="656"/>
      <c r="O58" s="656"/>
      <c r="P58" s="656"/>
      <c r="Q58" s="656"/>
      <c r="R58" s="656"/>
      <c r="S58" s="657"/>
    </row>
    <row r="59" spans="1:19" ht="14.1" customHeight="1" x14ac:dyDescent="0.15">
      <c r="A59" s="644"/>
      <c r="B59" s="647"/>
      <c r="C59" s="650"/>
      <c r="D59" s="653"/>
      <c r="E59" s="658" t="s">
        <v>371</v>
      </c>
      <c r="F59" s="660" t="s">
        <v>2</v>
      </c>
      <c r="G59" s="661"/>
      <c r="H59" s="660" t="s">
        <v>21</v>
      </c>
      <c r="I59" s="666"/>
      <c r="J59" s="666"/>
      <c r="K59" s="667"/>
      <c r="L59" s="670" t="s">
        <v>177</v>
      </c>
      <c r="M59" s="668" t="s">
        <v>22</v>
      </c>
      <c r="N59" s="668"/>
      <c r="O59" s="663"/>
      <c r="P59" s="693" t="s">
        <v>346</v>
      </c>
      <c r="Q59" s="693"/>
      <c r="R59" s="693"/>
      <c r="S59" s="695"/>
    </row>
    <row r="60" spans="1:19" ht="14.1" customHeight="1" x14ac:dyDescent="0.15">
      <c r="A60" s="644"/>
      <c r="B60" s="647"/>
      <c r="C60" s="650"/>
      <c r="D60" s="653"/>
      <c r="E60" s="659"/>
      <c r="F60" s="662"/>
      <c r="G60" s="663"/>
      <c r="H60" s="662"/>
      <c r="I60" s="668"/>
      <c r="J60" s="668"/>
      <c r="K60" s="669"/>
      <c r="L60" s="671"/>
      <c r="M60" s="693"/>
      <c r="N60" s="693"/>
      <c r="O60" s="694"/>
      <c r="P60" s="666" t="s">
        <v>235</v>
      </c>
      <c r="Q60" s="661"/>
      <c r="R60" s="660" t="s">
        <v>236</v>
      </c>
      <c r="S60" s="667"/>
    </row>
    <row r="61" spans="1:19" ht="14.1" customHeight="1" x14ac:dyDescent="0.15">
      <c r="A61" s="644"/>
      <c r="B61" s="647"/>
      <c r="C61" s="650"/>
      <c r="D61" s="653"/>
      <c r="E61" s="670" t="s">
        <v>370</v>
      </c>
      <c r="F61" s="662"/>
      <c r="G61" s="663"/>
      <c r="H61" s="660">
        <v>1</v>
      </c>
      <c r="I61" s="701">
        <v>2</v>
      </c>
      <c r="J61" s="701">
        <v>3</v>
      </c>
      <c r="K61" s="667">
        <v>4</v>
      </c>
      <c r="L61" s="671"/>
      <c r="M61" s="641" t="s">
        <v>170</v>
      </c>
      <c r="N61" s="673" t="s">
        <v>171</v>
      </c>
      <c r="O61" s="675" t="s">
        <v>172</v>
      </c>
      <c r="P61" s="677" t="s">
        <v>344</v>
      </c>
      <c r="Q61" s="679" t="s">
        <v>345</v>
      </c>
      <c r="R61" s="677" t="s">
        <v>344</v>
      </c>
      <c r="S61" s="682" t="s">
        <v>345</v>
      </c>
    </row>
    <row r="62" spans="1:19" ht="14.1" customHeight="1" thickBot="1" x14ac:dyDescent="0.2">
      <c r="A62" s="645"/>
      <c r="B62" s="648"/>
      <c r="C62" s="651"/>
      <c r="D62" s="654"/>
      <c r="E62" s="672"/>
      <c r="F62" s="664"/>
      <c r="G62" s="665"/>
      <c r="H62" s="662"/>
      <c r="I62" s="702"/>
      <c r="J62" s="702"/>
      <c r="K62" s="669"/>
      <c r="L62" s="672"/>
      <c r="M62" s="681"/>
      <c r="N62" s="674"/>
      <c r="O62" s="676"/>
      <c r="P62" s="678"/>
      <c r="Q62" s="680"/>
      <c r="R62" s="678"/>
      <c r="S62" s="683"/>
    </row>
    <row r="63" spans="1:19" ht="14.1" customHeight="1" x14ac:dyDescent="0.15">
      <c r="A63" s="107">
        <v>4</v>
      </c>
      <c r="B63" s="406" t="s">
        <v>450</v>
      </c>
      <c r="C63" s="509" t="s">
        <v>457</v>
      </c>
      <c r="D63" s="276" t="s">
        <v>76</v>
      </c>
      <c r="E63" s="92" t="s">
        <v>7</v>
      </c>
      <c r="F63" s="346" t="s">
        <v>7</v>
      </c>
      <c r="G63" s="725" t="s">
        <v>476</v>
      </c>
      <c r="H63" s="110" t="s">
        <v>7</v>
      </c>
      <c r="I63" s="110" t="s">
        <v>7</v>
      </c>
      <c r="J63" s="110" t="s">
        <v>7</v>
      </c>
      <c r="K63" s="110" t="s">
        <v>7</v>
      </c>
      <c r="L63" s="758" t="s">
        <v>387</v>
      </c>
      <c r="M63" s="182" t="s">
        <v>7</v>
      </c>
      <c r="N63" s="183"/>
      <c r="O63" s="184" t="s">
        <v>7</v>
      </c>
      <c r="P63" s="182" t="s">
        <v>7</v>
      </c>
      <c r="Q63" s="184" t="s">
        <v>7</v>
      </c>
      <c r="R63" s="182" t="s">
        <v>7</v>
      </c>
      <c r="S63" s="192" t="s">
        <v>7</v>
      </c>
    </row>
    <row r="64" spans="1:19" ht="14.1" customHeight="1" x14ac:dyDescent="0.15">
      <c r="A64" s="107" t="s">
        <v>68</v>
      </c>
      <c r="B64" s="397"/>
      <c r="C64" s="300" t="s">
        <v>703</v>
      </c>
      <c r="D64" s="264"/>
      <c r="E64" s="79"/>
      <c r="F64" s="308"/>
      <c r="G64" s="717"/>
      <c r="H64" s="99"/>
      <c r="I64" s="99"/>
      <c r="J64" s="99"/>
      <c r="K64" s="100"/>
      <c r="L64" s="723"/>
      <c r="M64" s="195"/>
      <c r="N64" s="193"/>
      <c r="O64" s="194"/>
      <c r="P64" s="195"/>
      <c r="Q64" s="194"/>
      <c r="R64" s="195"/>
      <c r="S64" s="196"/>
    </row>
    <row r="65" spans="1:19" ht="14.1" customHeight="1" x14ac:dyDescent="0.15">
      <c r="A65" s="107" t="s">
        <v>69</v>
      </c>
      <c r="B65" s="397"/>
      <c r="C65" s="301" t="s">
        <v>702</v>
      </c>
      <c r="D65" s="264"/>
      <c r="E65" s="79"/>
      <c r="F65" s="310"/>
      <c r="G65" s="324"/>
      <c r="H65" s="478"/>
      <c r="I65" s="478"/>
      <c r="J65" s="478"/>
      <c r="K65" s="113"/>
      <c r="L65" s="724"/>
      <c r="M65" s="199"/>
      <c r="N65" s="197"/>
      <c r="O65" s="198"/>
      <c r="P65" s="199"/>
      <c r="Q65" s="198"/>
      <c r="R65" s="199"/>
      <c r="S65" s="468"/>
    </row>
    <row r="66" spans="1:19" ht="14.1" customHeight="1" x14ac:dyDescent="0.15">
      <c r="A66" s="107" t="s">
        <v>70</v>
      </c>
      <c r="B66" s="397"/>
      <c r="C66" s="594" t="s">
        <v>862</v>
      </c>
      <c r="D66" s="727" t="s">
        <v>77</v>
      </c>
      <c r="E66" s="92" t="s">
        <v>7</v>
      </c>
      <c r="F66" s="332" t="s">
        <v>7</v>
      </c>
      <c r="G66" s="716" t="s">
        <v>476</v>
      </c>
      <c r="H66" s="110" t="s">
        <v>125</v>
      </c>
      <c r="I66" s="110" t="s">
        <v>7</v>
      </c>
      <c r="J66" s="111" t="s">
        <v>7</v>
      </c>
      <c r="K66" s="517" t="s">
        <v>7</v>
      </c>
      <c r="L66" s="722" t="s">
        <v>388</v>
      </c>
      <c r="M66" s="182" t="s">
        <v>7</v>
      </c>
      <c r="N66" s="183"/>
      <c r="O66" s="184" t="s">
        <v>7</v>
      </c>
      <c r="P66" s="182" t="s">
        <v>7</v>
      </c>
      <c r="Q66" s="184" t="s">
        <v>7</v>
      </c>
      <c r="R66" s="182" t="s">
        <v>7</v>
      </c>
      <c r="S66" s="192" t="s">
        <v>7</v>
      </c>
    </row>
    <row r="67" spans="1:19" ht="14.1" customHeight="1" x14ac:dyDescent="0.15">
      <c r="A67" s="107" t="s">
        <v>71</v>
      </c>
      <c r="B67" s="397"/>
      <c r="C67" s="410"/>
      <c r="D67" s="728"/>
      <c r="E67" s="79"/>
      <c r="F67" s="308"/>
      <c r="G67" s="717"/>
      <c r="H67" s="99"/>
      <c r="I67" s="99"/>
      <c r="J67" s="99"/>
      <c r="K67" s="100"/>
      <c r="L67" s="723"/>
      <c r="M67" s="195"/>
      <c r="N67" s="193"/>
      <c r="O67" s="194"/>
      <c r="P67" s="195"/>
      <c r="Q67" s="194"/>
      <c r="R67" s="195"/>
      <c r="S67" s="196"/>
    </row>
    <row r="68" spans="1:19" ht="14.1" customHeight="1" x14ac:dyDescent="0.15">
      <c r="A68" s="107" t="s">
        <v>174</v>
      </c>
      <c r="B68" s="397"/>
      <c r="C68" s="410"/>
      <c r="D68" s="264"/>
      <c r="E68" s="79"/>
      <c r="F68" s="310"/>
      <c r="G68" s="324"/>
      <c r="H68" s="478"/>
      <c r="I68" s="478"/>
      <c r="J68" s="478"/>
      <c r="K68" s="113"/>
      <c r="L68" s="724"/>
      <c r="M68" s="199"/>
      <c r="N68" s="197"/>
      <c r="O68" s="198"/>
      <c r="P68" s="199"/>
      <c r="Q68" s="198"/>
      <c r="R68" s="199"/>
      <c r="S68" s="468"/>
    </row>
    <row r="69" spans="1:19" ht="14.1" customHeight="1" x14ac:dyDescent="0.15">
      <c r="A69" s="107" t="s">
        <v>175</v>
      </c>
      <c r="B69" s="397"/>
      <c r="C69" s="410"/>
      <c r="D69" s="264"/>
      <c r="E69" s="79"/>
      <c r="F69" s="332" t="s">
        <v>7</v>
      </c>
      <c r="G69" s="716" t="s">
        <v>476</v>
      </c>
      <c r="H69" s="110" t="s">
        <v>125</v>
      </c>
      <c r="I69" s="110" t="s">
        <v>7</v>
      </c>
      <c r="J69" s="110" t="s">
        <v>7</v>
      </c>
      <c r="K69" s="110" t="s">
        <v>7</v>
      </c>
      <c r="L69" s="722" t="s">
        <v>482</v>
      </c>
      <c r="M69" s="182" t="s">
        <v>7</v>
      </c>
      <c r="N69" s="183"/>
      <c r="O69" s="184" t="s">
        <v>7</v>
      </c>
      <c r="P69" s="182" t="s">
        <v>7</v>
      </c>
      <c r="Q69" s="184" t="s">
        <v>7</v>
      </c>
      <c r="R69" s="182" t="s">
        <v>7</v>
      </c>
      <c r="S69" s="192" t="s">
        <v>7</v>
      </c>
    </row>
    <row r="70" spans="1:19" ht="14.1" customHeight="1" x14ac:dyDescent="0.15">
      <c r="A70" s="107" t="s">
        <v>176</v>
      </c>
      <c r="B70" s="397"/>
      <c r="C70" s="410"/>
      <c r="D70" s="264"/>
      <c r="E70" s="79"/>
      <c r="F70" s="308"/>
      <c r="G70" s="717"/>
      <c r="H70" s="99"/>
      <c r="I70" s="99"/>
      <c r="J70" s="99"/>
      <c r="K70" s="100"/>
      <c r="L70" s="723"/>
      <c r="M70" s="195"/>
      <c r="N70" s="193"/>
      <c r="O70" s="194"/>
      <c r="P70" s="195"/>
      <c r="Q70" s="194"/>
      <c r="R70" s="195"/>
      <c r="S70" s="196"/>
    </row>
    <row r="71" spans="1:19" ht="14.1" customHeight="1" x14ac:dyDescent="0.15">
      <c r="A71" s="107" t="s">
        <v>167</v>
      </c>
      <c r="B71" s="397"/>
      <c r="C71" s="410"/>
      <c r="D71" s="264"/>
      <c r="E71" s="79"/>
      <c r="F71" s="310"/>
      <c r="G71" s="325"/>
      <c r="H71" s="478"/>
      <c r="I71" s="478"/>
      <c r="J71" s="478"/>
      <c r="K71" s="113"/>
      <c r="L71" s="724"/>
      <c r="M71" s="199"/>
      <c r="N71" s="197"/>
      <c r="O71" s="198"/>
      <c r="P71" s="199"/>
      <c r="Q71" s="198"/>
      <c r="R71" s="199"/>
      <c r="S71" s="468"/>
    </row>
    <row r="72" spans="1:19" ht="14.1" customHeight="1" x14ac:dyDescent="0.15">
      <c r="A72" s="107" t="s">
        <v>153</v>
      </c>
      <c r="B72" s="397"/>
      <c r="C72" s="410"/>
      <c r="D72" s="276" t="s">
        <v>121</v>
      </c>
      <c r="E72" s="92" t="s">
        <v>7</v>
      </c>
      <c r="F72" s="332" t="s">
        <v>7</v>
      </c>
      <c r="G72" s="729" t="s">
        <v>480</v>
      </c>
      <c r="H72" s="110"/>
      <c r="I72" s="110"/>
      <c r="J72" s="110" t="s">
        <v>7</v>
      </c>
      <c r="K72" s="110" t="s">
        <v>7</v>
      </c>
      <c r="L72" s="722" t="s">
        <v>389</v>
      </c>
      <c r="M72" s="182" t="s">
        <v>7</v>
      </c>
      <c r="N72" s="183"/>
      <c r="O72" s="184" t="s">
        <v>7</v>
      </c>
      <c r="P72" s="182" t="s">
        <v>7</v>
      </c>
      <c r="Q72" s="184" t="s">
        <v>7</v>
      </c>
      <c r="R72" s="182" t="s">
        <v>7</v>
      </c>
      <c r="S72" s="192" t="s">
        <v>7</v>
      </c>
    </row>
    <row r="73" spans="1:19" ht="14.1" customHeight="1" x14ac:dyDescent="0.15">
      <c r="A73" s="107" t="s">
        <v>72</v>
      </c>
      <c r="B73" s="397"/>
      <c r="C73" s="410"/>
      <c r="D73" s="264" t="s">
        <v>4</v>
      </c>
      <c r="E73" s="79"/>
      <c r="F73" s="343"/>
      <c r="G73" s="730"/>
      <c r="H73" s="99"/>
      <c r="I73" s="99"/>
      <c r="J73" s="99"/>
      <c r="K73" s="100"/>
      <c r="L73" s="723"/>
      <c r="M73" s="195"/>
      <c r="N73" s="193"/>
      <c r="O73" s="194"/>
      <c r="P73" s="195"/>
      <c r="Q73" s="194"/>
      <c r="R73" s="195"/>
      <c r="S73" s="196"/>
    </row>
    <row r="74" spans="1:19" ht="14.1" customHeight="1" x14ac:dyDescent="0.15">
      <c r="A74" s="107" t="s">
        <v>73</v>
      </c>
      <c r="B74" s="397"/>
      <c r="C74" s="410"/>
      <c r="D74" s="264" t="s">
        <v>612</v>
      </c>
      <c r="E74" s="79"/>
      <c r="F74" s="348"/>
      <c r="G74" s="767"/>
      <c r="H74" s="478"/>
      <c r="I74" s="478"/>
      <c r="J74" s="478"/>
      <c r="K74" s="113"/>
      <c r="L74" s="724"/>
      <c r="M74" s="199"/>
      <c r="N74" s="197"/>
      <c r="O74" s="198"/>
      <c r="P74" s="199"/>
      <c r="Q74" s="198"/>
      <c r="R74" s="199"/>
      <c r="S74" s="468"/>
    </row>
    <row r="75" spans="1:19" ht="14.1" customHeight="1" x14ac:dyDescent="0.15">
      <c r="A75" s="107" t="s">
        <v>138</v>
      </c>
      <c r="B75" s="397"/>
      <c r="C75" s="410"/>
      <c r="D75" s="264"/>
      <c r="E75" s="79"/>
      <c r="F75" s="332" t="s">
        <v>7</v>
      </c>
      <c r="G75" s="716" t="s">
        <v>476</v>
      </c>
      <c r="H75" s="110"/>
      <c r="I75" s="110"/>
      <c r="J75" s="110"/>
      <c r="K75" s="111" t="s">
        <v>7</v>
      </c>
      <c r="L75" s="388" t="s">
        <v>123</v>
      </c>
      <c r="M75" s="182" t="s">
        <v>125</v>
      </c>
      <c r="N75" s="183"/>
      <c r="O75" s="184" t="s">
        <v>7</v>
      </c>
      <c r="P75" s="182" t="s">
        <v>7</v>
      </c>
      <c r="Q75" s="184" t="s">
        <v>7</v>
      </c>
      <c r="R75" s="182" t="s">
        <v>7</v>
      </c>
      <c r="S75" s="192" t="s">
        <v>7</v>
      </c>
    </row>
    <row r="76" spans="1:19" ht="14.1" customHeight="1" x14ac:dyDescent="0.15">
      <c r="A76" s="107" t="s">
        <v>27</v>
      </c>
      <c r="B76" s="397"/>
      <c r="C76" s="410"/>
      <c r="D76" s="264"/>
      <c r="E76" s="79"/>
      <c r="F76" s="308"/>
      <c r="G76" s="717"/>
      <c r="H76" s="99"/>
      <c r="I76" s="99"/>
      <c r="J76" s="99"/>
      <c r="K76" s="100"/>
      <c r="L76" s="211"/>
      <c r="M76" s="195"/>
      <c r="N76" s="193"/>
      <c r="O76" s="194"/>
      <c r="P76" s="195"/>
      <c r="Q76" s="194"/>
      <c r="R76" s="195"/>
      <c r="S76" s="196"/>
    </row>
    <row r="77" spans="1:19" ht="14.1" customHeight="1" x14ac:dyDescent="0.15">
      <c r="A77" s="107" t="s">
        <v>154</v>
      </c>
      <c r="B77" s="397"/>
      <c r="C77" s="410"/>
      <c r="D77" s="264"/>
      <c r="E77" s="79"/>
      <c r="F77" s="310"/>
      <c r="G77" s="324"/>
      <c r="H77" s="478"/>
      <c r="I77" s="478"/>
      <c r="J77" s="478"/>
      <c r="K77" s="113"/>
      <c r="L77" s="480"/>
      <c r="M77" s="199"/>
      <c r="N77" s="197"/>
      <c r="O77" s="198"/>
      <c r="P77" s="199"/>
      <c r="Q77" s="198"/>
      <c r="R77" s="199"/>
      <c r="S77" s="468"/>
    </row>
    <row r="78" spans="1:19" ht="14.1" customHeight="1" x14ac:dyDescent="0.15">
      <c r="A78" s="107" t="s">
        <v>155</v>
      </c>
      <c r="B78" s="397"/>
      <c r="C78" s="410"/>
      <c r="D78" s="264"/>
      <c r="E78" s="79"/>
      <c r="F78" s="332" t="s">
        <v>7</v>
      </c>
      <c r="G78" s="716" t="s">
        <v>476</v>
      </c>
      <c r="H78" s="110"/>
      <c r="I78" s="110"/>
      <c r="J78" s="110"/>
      <c r="K78" s="111" t="s">
        <v>125</v>
      </c>
      <c r="L78" s="388" t="s">
        <v>78</v>
      </c>
      <c r="M78" s="182" t="s">
        <v>7</v>
      </c>
      <c r="N78" s="183"/>
      <c r="O78" s="184" t="s">
        <v>7</v>
      </c>
      <c r="P78" s="182" t="s">
        <v>7</v>
      </c>
      <c r="Q78" s="184" t="s">
        <v>7</v>
      </c>
      <c r="R78" s="182" t="s">
        <v>7</v>
      </c>
      <c r="S78" s="192" t="s">
        <v>7</v>
      </c>
    </row>
    <row r="79" spans="1:19" ht="14.1" customHeight="1" x14ac:dyDescent="0.15">
      <c r="A79" s="107" t="s">
        <v>156</v>
      </c>
      <c r="B79" s="397"/>
      <c r="C79" s="410"/>
      <c r="D79" s="264"/>
      <c r="E79" s="79"/>
      <c r="F79" s="308"/>
      <c r="G79" s="717"/>
      <c r="H79" s="99"/>
      <c r="I79" s="99"/>
      <c r="J79" s="99"/>
      <c r="K79" s="100"/>
      <c r="L79" s="211"/>
      <c r="M79" s="195"/>
      <c r="N79" s="193"/>
      <c r="O79" s="194"/>
      <c r="P79" s="195"/>
      <c r="Q79" s="194"/>
      <c r="R79" s="195"/>
      <c r="S79" s="196"/>
    </row>
    <row r="80" spans="1:19" ht="14.1" customHeight="1" x14ac:dyDescent="0.15">
      <c r="A80" s="107" t="s">
        <v>157</v>
      </c>
      <c r="B80" s="397"/>
      <c r="C80" s="410"/>
      <c r="D80" s="264"/>
      <c r="E80" s="79"/>
      <c r="F80" s="310"/>
      <c r="G80" s="325"/>
      <c r="H80" s="478"/>
      <c r="I80" s="478"/>
      <c r="J80" s="478"/>
      <c r="K80" s="113"/>
      <c r="L80" s="480"/>
      <c r="M80" s="199"/>
      <c r="N80" s="197"/>
      <c r="O80" s="198"/>
      <c r="P80" s="199"/>
      <c r="Q80" s="198"/>
      <c r="R80" s="199"/>
      <c r="S80" s="468"/>
    </row>
    <row r="81" spans="1:19" ht="14.1" customHeight="1" x14ac:dyDescent="0.15">
      <c r="A81" s="107"/>
      <c r="B81" s="397"/>
      <c r="C81" s="410"/>
      <c r="D81" s="276" t="s">
        <v>79</v>
      </c>
      <c r="E81" s="92" t="s">
        <v>7</v>
      </c>
      <c r="F81" s="312"/>
      <c r="G81" s="296"/>
      <c r="H81" s="110"/>
      <c r="I81" s="110"/>
      <c r="J81" s="111" t="s">
        <v>7</v>
      </c>
      <c r="K81" s="111" t="s">
        <v>7</v>
      </c>
      <c r="L81" s="388" t="s">
        <v>80</v>
      </c>
      <c r="M81" s="182" t="s">
        <v>7</v>
      </c>
      <c r="N81" s="183"/>
      <c r="O81" s="184" t="s">
        <v>7</v>
      </c>
      <c r="P81" s="182" t="s">
        <v>7</v>
      </c>
      <c r="Q81" s="184" t="s">
        <v>7</v>
      </c>
      <c r="R81" s="182" t="s">
        <v>7</v>
      </c>
      <c r="S81" s="192" t="s">
        <v>7</v>
      </c>
    </row>
    <row r="82" spans="1:19" ht="14.1" customHeight="1" x14ac:dyDescent="0.15">
      <c r="A82" s="107"/>
      <c r="B82" s="397"/>
      <c r="C82" s="410"/>
      <c r="D82" s="267"/>
      <c r="E82" s="79"/>
      <c r="F82" s="330"/>
      <c r="G82" s="331"/>
      <c r="H82" s="99"/>
      <c r="I82" s="99"/>
      <c r="J82" s="99"/>
      <c r="K82" s="100"/>
      <c r="L82" s="211"/>
      <c r="M82" s="195"/>
      <c r="N82" s="193"/>
      <c r="O82" s="194"/>
      <c r="P82" s="195"/>
      <c r="Q82" s="194"/>
      <c r="R82" s="195"/>
      <c r="S82" s="196"/>
    </row>
    <row r="83" spans="1:19" ht="14.1" customHeight="1" x14ac:dyDescent="0.15">
      <c r="A83" s="107"/>
      <c r="B83" s="397"/>
      <c r="C83" s="410"/>
      <c r="D83" s="267"/>
      <c r="E83" s="79"/>
      <c r="F83" s="334"/>
      <c r="G83" s="335"/>
      <c r="H83" s="478"/>
      <c r="I83" s="478"/>
      <c r="J83" s="478"/>
      <c r="K83" s="113"/>
      <c r="L83" s="480"/>
      <c r="M83" s="199"/>
      <c r="N83" s="197"/>
      <c r="O83" s="198"/>
      <c r="P83" s="199"/>
      <c r="Q83" s="198"/>
      <c r="R83" s="199"/>
      <c r="S83" s="468"/>
    </row>
    <row r="84" spans="1:19" ht="14.1" customHeight="1" x14ac:dyDescent="0.15">
      <c r="A84" s="107"/>
      <c r="B84" s="397"/>
      <c r="C84" s="410"/>
      <c r="D84" s="267"/>
      <c r="E84" s="79"/>
      <c r="F84" s="332" t="s">
        <v>7</v>
      </c>
      <c r="G84" s="716" t="s">
        <v>476</v>
      </c>
      <c r="H84" s="110"/>
      <c r="I84" s="110"/>
      <c r="J84" s="111" t="s">
        <v>7</v>
      </c>
      <c r="K84" s="111" t="s">
        <v>7</v>
      </c>
      <c r="L84" s="388" t="s">
        <v>81</v>
      </c>
      <c r="M84" s="182" t="s">
        <v>7</v>
      </c>
      <c r="N84" s="183"/>
      <c r="O84" s="184" t="s">
        <v>7</v>
      </c>
      <c r="P84" s="182" t="s">
        <v>7</v>
      </c>
      <c r="Q84" s="184" t="s">
        <v>7</v>
      </c>
      <c r="R84" s="182" t="s">
        <v>7</v>
      </c>
      <c r="S84" s="192" t="s">
        <v>7</v>
      </c>
    </row>
    <row r="85" spans="1:19" ht="14.1" customHeight="1" x14ac:dyDescent="0.15">
      <c r="A85" s="107"/>
      <c r="B85" s="397"/>
      <c r="C85" s="410"/>
      <c r="D85" s="267"/>
      <c r="E85" s="79"/>
      <c r="F85" s="308"/>
      <c r="G85" s="717"/>
      <c r="H85" s="99"/>
      <c r="I85" s="99"/>
      <c r="J85" s="99"/>
      <c r="K85" s="100"/>
      <c r="L85" s="211"/>
      <c r="M85" s="195"/>
      <c r="N85" s="193"/>
      <c r="O85" s="194"/>
      <c r="P85" s="195"/>
      <c r="Q85" s="194"/>
      <c r="R85" s="195"/>
      <c r="S85" s="196"/>
    </row>
    <row r="86" spans="1:19" ht="14.1" customHeight="1" x14ac:dyDescent="0.15">
      <c r="A86" s="107"/>
      <c r="B86" s="397"/>
      <c r="C86" s="410"/>
      <c r="D86" s="267"/>
      <c r="E86" s="79"/>
      <c r="F86" s="308"/>
      <c r="G86" s="324"/>
      <c r="H86" s="99"/>
      <c r="I86" s="99"/>
      <c r="J86" s="99"/>
      <c r="K86" s="100"/>
      <c r="L86" s="211"/>
      <c r="M86" s="195"/>
      <c r="N86" s="193"/>
      <c r="O86" s="194"/>
      <c r="P86" s="195"/>
      <c r="Q86" s="194"/>
      <c r="R86" s="195"/>
      <c r="S86" s="196"/>
    </row>
    <row r="87" spans="1:19" ht="14.1" customHeight="1" x14ac:dyDescent="0.15">
      <c r="A87" s="107"/>
      <c r="B87" s="584" t="str">
        <f>IF(等級設定!A28=TRUE,"■","□")</f>
        <v>□</v>
      </c>
      <c r="C87" s="514" t="s">
        <v>704</v>
      </c>
      <c r="D87" s="483" t="s">
        <v>706</v>
      </c>
      <c r="E87" s="92" t="s">
        <v>7</v>
      </c>
      <c r="F87" s="336" t="s">
        <v>7</v>
      </c>
      <c r="G87" s="360"/>
      <c r="H87" s="110"/>
      <c r="I87" s="110" t="s">
        <v>7</v>
      </c>
      <c r="J87" s="110" t="s">
        <v>7</v>
      </c>
      <c r="K87" s="111"/>
      <c r="L87" s="388" t="s">
        <v>708</v>
      </c>
      <c r="M87" s="182" t="s">
        <v>7</v>
      </c>
      <c r="N87" s="183"/>
      <c r="O87" s="184" t="s">
        <v>7</v>
      </c>
      <c r="P87" s="182" t="s">
        <v>7</v>
      </c>
      <c r="Q87" s="184" t="s">
        <v>7</v>
      </c>
      <c r="R87" s="182" t="s">
        <v>7</v>
      </c>
      <c r="S87" s="192" t="s">
        <v>7</v>
      </c>
    </row>
    <row r="88" spans="1:19" ht="14.1" customHeight="1" x14ac:dyDescent="0.15">
      <c r="A88" s="107"/>
      <c r="B88" s="397"/>
      <c r="C88" s="300" t="s">
        <v>545</v>
      </c>
      <c r="D88" s="267"/>
      <c r="E88" s="79"/>
      <c r="F88" s="245"/>
      <c r="G88" s="354"/>
      <c r="H88" s="99"/>
      <c r="I88" s="99"/>
      <c r="J88" s="99"/>
      <c r="K88" s="100"/>
      <c r="L88" s="211"/>
      <c r="M88" s="195"/>
      <c r="N88" s="193"/>
      <c r="O88" s="194"/>
      <c r="P88" s="195"/>
      <c r="Q88" s="194"/>
      <c r="R88" s="195"/>
      <c r="S88" s="196"/>
    </row>
    <row r="89" spans="1:19" ht="14.1" customHeight="1" x14ac:dyDescent="0.15">
      <c r="A89" s="107"/>
      <c r="B89" s="397"/>
      <c r="C89" s="410" t="s">
        <v>705</v>
      </c>
      <c r="D89" s="267"/>
      <c r="E89" s="79"/>
      <c r="F89" s="242" t="s">
        <v>7</v>
      </c>
      <c r="G89" s="775"/>
      <c r="H89" s="84"/>
      <c r="I89" s="84" t="s">
        <v>7</v>
      </c>
      <c r="J89" s="84" t="s">
        <v>7</v>
      </c>
      <c r="K89" s="85"/>
      <c r="L89" s="384" t="s">
        <v>709</v>
      </c>
      <c r="M89" s="163" t="s">
        <v>7</v>
      </c>
      <c r="N89" s="161"/>
      <c r="O89" s="162" t="s">
        <v>7</v>
      </c>
      <c r="P89" s="163" t="s">
        <v>7</v>
      </c>
      <c r="Q89" s="162" t="s">
        <v>7</v>
      </c>
      <c r="R89" s="163" t="s">
        <v>7</v>
      </c>
      <c r="S89" s="164" t="s">
        <v>7</v>
      </c>
    </row>
    <row r="90" spans="1:19" ht="14.1" customHeight="1" x14ac:dyDescent="0.15">
      <c r="A90" s="107"/>
      <c r="B90" s="397"/>
      <c r="C90" s="409" t="s">
        <v>848</v>
      </c>
      <c r="D90" s="267"/>
      <c r="E90" s="79"/>
      <c r="F90" s="245"/>
      <c r="G90" s="717"/>
      <c r="H90" s="99"/>
      <c r="I90" s="99"/>
      <c r="J90" s="99"/>
      <c r="K90" s="100"/>
      <c r="L90" s="211"/>
      <c r="M90" s="195"/>
      <c r="N90" s="193"/>
      <c r="O90" s="194"/>
      <c r="P90" s="195"/>
      <c r="Q90" s="194"/>
      <c r="R90" s="195"/>
      <c r="S90" s="196"/>
    </row>
    <row r="91" spans="1:19" ht="14.1" customHeight="1" x14ac:dyDescent="0.15">
      <c r="A91" s="107"/>
      <c r="B91" s="397"/>
      <c r="C91" s="410"/>
      <c r="D91" s="267"/>
      <c r="E91" s="79"/>
      <c r="F91" s="358"/>
      <c r="G91" s="359"/>
      <c r="H91" s="478"/>
      <c r="I91" s="478"/>
      <c r="J91" s="478"/>
      <c r="K91" s="113"/>
      <c r="L91" s="480"/>
      <c r="M91" s="199"/>
      <c r="N91" s="197"/>
      <c r="O91" s="198"/>
      <c r="P91" s="199"/>
      <c r="Q91" s="198"/>
      <c r="R91" s="199"/>
      <c r="S91" s="468"/>
    </row>
    <row r="92" spans="1:19" ht="14.1" customHeight="1" x14ac:dyDescent="0.15">
      <c r="A92" s="107"/>
      <c r="B92" s="397"/>
      <c r="C92" s="410"/>
      <c r="D92" s="727" t="s">
        <v>707</v>
      </c>
      <c r="E92" s="92"/>
      <c r="F92" s="336" t="s">
        <v>7</v>
      </c>
      <c r="G92" s="716"/>
      <c r="H92" s="110"/>
      <c r="I92" s="110" t="s">
        <v>7</v>
      </c>
      <c r="J92" s="110" t="s">
        <v>7</v>
      </c>
      <c r="K92" s="111"/>
      <c r="L92" s="388" t="s">
        <v>710</v>
      </c>
      <c r="M92" s="182" t="s">
        <v>7</v>
      </c>
      <c r="N92" s="183"/>
      <c r="O92" s="184" t="s">
        <v>7</v>
      </c>
      <c r="P92" s="182" t="s">
        <v>7</v>
      </c>
      <c r="Q92" s="184" t="s">
        <v>7</v>
      </c>
      <c r="R92" s="182" t="s">
        <v>7</v>
      </c>
      <c r="S92" s="192" t="s">
        <v>7</v>
      </c>
    </row>
    <row r="93" spans="1:19" ht="14.1" customHeight="1" x14ac:dyDescent="0.15">
      <c r="A93" s="107"/>
      <c r="B93" s="403"/>
      <c r="C93" s="449"/>
      <c r="D93" s="776"/>
      <c r="E93" s="97"/>
      <c r="F93" s="358"/>
      <c r="G93" s="726"/>
      <c r="H93" s="478"/>
      <c r="I93" s="478"/>
      <c r="J93" s="478"/>
      <c r="K93" s="113"/>
      <c r="L93" s="480"/>
      <c r="M93" s="199"/>
      <c r="N93" s="197"/>
      <c r="O93" s="198"/>
      <c r="P93" s="199"/>
      <c r="Q93" s="198"/>
      <c r="R93" s="199"/>
      <c r="S93" s="468"/>
    </row>
    <row r="94" spans="1:19" ht="14.1" customHeight="1" x14ac:dyDescent="0.15">
      <c r="A94" s="107"/>
      <c r="B94" s="397"/>
      <c r="C94" s="410"/>
      <c r="D94" s="267"/>
      <c r="E94" s="79"/>
      <c r="F94" s="245"/>
      <c r="G94" s="354"/>
      <c r="H94" s="99"/>
      <c r="I94" s="99"/>
      <c r="J94" s="99"/>
      <c r="K94" s="100"/>
      <c r="L94" s="211"/>
      <c r="M94" s="195"/>
      <c r="N94" s="193"/>
      <c r="O94" s="194"/>
      <c r="P94" s="195"/>
      <c r="Q94" s="194"/>
      <c r="R94" s="195"/>
      <c r="S94" s="196"/>
    </row>
    <row r="95" spans="1:19" ht="14.1" customHeight="1" x14ac:dyDescent="0.15">
      <c r="A95" s="107"/>
      <c r="B95" s="397"/>
      <c r="C95" s="410"/>
      <c r="D95" s="267"/>
      <c r="E95" s="79"/>
      <c r="F95" s="245"/>
      <c r="G95" s="354"/>
      <c r="H95" s="99"/>
      <c r="I95" s="99"/>
      <c r="J95" s="99"/>
      <c r="K95" s="100"/>
      <c r="L95" s="211"/>
      <c r="M95" s="195"/>
      <c r="N95" s="193"/>
      <c r="O95" s="194"/>
      <c r="P95" s="195"/>
      <c r="Q95" s="194"/>
      <c r="R95" s="195"/>
      <c r="S95" s="196"/>
    </row>
    <row r="96" spans="1:19" ht="14.1" customHeight="1" x14ac:dyDescent="0.15">
      <c r="A96" s="107"/>
      <c r="B96" s="397"/>
      <c r="C96" s="410"/>
      <c r="D96" s="267"/>
      <c r="E96" s="79"/>
      <c r="F96" s="245"/>
      <c r="G96" s="354"/>
      <c r="H96" s="99"/>
      <c r="I96" s="99"/>
      <c r="J96" s="99"/>
      <c r="K96" s="100"/>
      <c r="L96" s="211"/>
      <c r="M96" s="195"/>
      <c r="N96" s="193"/>
      <c r="O96" s="194"/>
      <c r="P96" s="195"/>
      <c r="Q96" s="194"/>
      <c r="R96" s="195"/>
      <c r="S96" s="196"/>
    </row>
    <row r="97" spans="1:19" ht="14.1" customHeight="1" x14ac:dyDescent="0.15">
      <c r="A97" s="107"/>
      <c r="B97" s="397"/>
      <c r="C97" s="410"/>
      <c r="D97" s="267"/>
      <c r="E97" s="79"/>
      <c r="F97" s="245"/>
      <c r="G97" s="354"/>
      <c r="H97" s="99"/>
      <c r="I97" s="99"/>
      <c r="J97" s="99"/>
      <c r="K97" s="100"/>
      <c r="L97" s="211"/>
      <c r="M97" s="195"/>
      <c r="N97" s="193"/>
      <c r="O97" s="194"/>
      <c r="P97" s="195"/>
      <c r="Q97" s="194"/>
      <c r="R97" s="195"/>
      <c r="S97" s="196"/>
    </row>
    <row r="98" spans="1:19" ht="14.1" customHeight="1" x14ac:dyDescent="0.15">
      <c r="A98" s="107"/>
      <c r="B98" s="397"/>
      <c r="C98" s="410"/>
      <c r="D98" s="267"/>
      <c r="E98" s="79"/>
      <c r="F98" s="245"/>
      <c r="G98" s="354"/>
      <c r="H98" s="99"/>
      <c r="I98" s="99"/>
      <c r="J98" s="99"/>
      <c r="K98" s="100"/>
      <c r="L98" s="211"/>
      <c r="M98" s="195"/>
      <c r="N98" s="193"/>
      <c r="O98" s="194"/>
      <c r="P98" s="195"/>
      <c r="Q98" s="194"/>
      <c r="R98" s="195"/>
      <c r="S98" s="196"/>
    </row>
    <row r="99" spans="1:19" ht="14.1" customHeight="1" x14ac:dyDescent="0.15">
      <c r="A99" s="107"/>
      <c r="B99" s="397"/>
      <c r="C99" s="410"/>
      <c r="D99" s="267"/>
      <c r="E99" s="79"/>
      <c r="F99" s="245"/>
      <c r="G99" s="354"/>
      <c r="H99" s="99"/>
      <c r="I99" s="99"/>
      <c r="J99" s="99"/>
      <c r="K99" s="100"/>
      <c r="L99" s="211"/>
      <c r="M99" s="195"/>
      <c r="N99" s="193"/>
      <c r="O99" s="194"/>
      <c r="P99" s="195"/>
      <c r="Q99" s="194"/>
      <c r="R99" s="195"/>
      <c r="S99" s="196"/>
    </row>
    <row r="100" spans="1:19" ht="14.1" customHeight="1" x14ac:dyDescent="0.15">
      <c r="A100" s="107"/>
      <c r="B100" s="397"/>
      <c r="C100" s="410"/>
      <c r="D100" s="267"/>
      <c r="E100" s="79"/>
      <c r="F100" s="245"/>
      <c r="G100" s="354"/>
      <c r="H100" s="99"/>
      <c r="I100" s="99"/>
      <c r="J100" s="99"/>
      <c r="K100" s="100"/>
      <c r="L100" s="211"/>
      <c r="M100" s="195"/>
      <c r="N100" s="193"/>
      <c r="O100" s="194"/>
      <c r="P100" s="195"/>
      <c r="Q100" s="194"/>
      <c r="R100" s="195"/>
      <c r="S100" s="196"/>
    </row>
    <row r="101" spans="1:19" ht="14.1" customHeight="1" x14ac:dyDescent="0.15">
      <c r="A101" s="107"/>
      <c r="B101" s="397"/>
      <c r="C101" s="410"/>
      <c r="D101" s="267"/>
      <c r="E101" s="79"/>
      <c r="F101" s="245"/>
      <c r="G101" s="354"/>
      <c r="H101" s="99"/>
      <c r="I101" s="99"/>
      <c r="J101" s="99"/>
      <c r="K101" s="100"/>
      <c r="L101" s="211"/>
      <c r="M101" s="195"/>
      <c r="N101" s="193"/>
      <c r="O101" s="194"/>
      <c r="P101" s="195"/>
      <c r="Q101" s="194"/>
      <c r="R101" s="195"/>
      <c r="S101" s="196"/>
    </row>
    <row r="102" spans="1:19" ht="14.1" customHeight="1" x14ac:dyDescent="0.15">
      <c r="A102" s="107"/>
      <c r="B102" s="397"/>
      <c r="C102" s="410"/>
      <c r="D102" s="267"/>
      <c r="E102" s="79"/>
      <c r="F102" s="245"/>
      <c r="G102" s="354"/>
      <c r="H102" s="99"/>
      <c r="I102" s="99"/>
      <c r="J102" s="99"/>
      <c r="K102" s="100"/>
      <c r="L102" s="211"/>
      <c r="M102" s="195"/>
      <c r="N102" s="193"/>
      <c r="O102" s="194"/>
      <c r="P102" s="195"/>
      <c r="Q102" s="194"/>
      <c r="R102" s="195"/>
      <c r="S102" s="196"/>
    </row>
    <row r="103" spans="1:19" ht="14.1" customHeight="1" x14ac:dyDescent="0.15">
      <c r="A103" s="107"/>
      <c r="B103" s="397"/>
      <c r="C103" s="410"/>
      <c r="D103" s="267"/>
      <c r="E103" s="79"/>
      <c r="F103" s="245"/>
      <c r="G103" s="354"/>
      <c r="H103" s="99"/>
      <c r="I103" s="99"/>
      <c r="J103" s="99"/>
      <c r="K103" s="100"/>
      <c r="L103" s="211"/>
      <c r="M103" s="195"/>
      <c r="N103" s="193"/>
      <c r="O103" s="194"/>
      <c r="P103" s="195"/>
      <c r="Q103" s="194"/>
      <c r="R103" s="195"/>
      <c r="S103" s="196"/>
    </row>
    <row r="104" spans="1:19" ht="14.1" customHeight="1" x14ac:dyDescent="0.15">
      <c r="A104" s="107"/>
      <c r="B104" s="397"/>
      <c r="C104" s="410"/>
      <c r="D104" s="267"/>
      <c r="E104" s="79"/>
      <c r="F104" s="245"/>
      <c r="G104" s="354"/>
      <c r="H104" s="99"/>
      <c r="I104" s="99"/>
      <c r="J104" s="99"/>
      <c r="K104" s="100"/>
      <c r="L104" s="211"/>
      <c r="M104" s="195"/>
      <c r="N104" s="193"/>
      <c r="O104" s="194"/>
      <c r="P104" s="195"/>
      <c r="Q104" s="194"/>
      <c r="R104" s="195"/>
      <c r="S104" s="196"/>
    </row>
    <row r="105" spans="1:19" ht="14.1" customHeight="1" x14ac:dyDescent="0.15">
      <c r="A105" s="107"/>
      <c r="B105" s="397"/>
      <c r="C105" s="410"/>
      <c r="D105" s="267"/>
      <c r="E105" s="79"/>
      <c r="F105" s="245"/>
      <c r="G105" s="354"/>
      <c r="H105" s="99"/>
      <c r="I105" s="99"/>
      <c r="J105" s="99"/>
      <c r="K105" s="100"/>
      <c r="L105" s="211"/>
      <c r="M105" s="195"/>
      <c r="N105" s="193"/>
      <c r="O105" s="194"/>
      <c r="P105" s="195"/>
      <c r="Q105" s="194"/>
      <c r="R105" s="195"/>
      <c r="S105" s="196"/>
    </row>
    <row r="106" spans="1:19" ht="14.1" customHeight="1" x14ac:dyDescent="0.15">
      <c r="A106" s="107"/>
      <c r="B106" s="397"/>
      <c r="C106" s="410"/>
      <c r="D106" s="267"/>
      <c r="E106" s="79"/>
      <c r="F106" s="245"/>
      <c r="G106" s="354"/>
      <c r="H106" s="99"/>
      <c r="I106" s="99"/>
      <c r="J106" s="99"/>
      <c r="K106" s="100"/>
      <c r="L106" s="211"/>
      <c r="M106" s="195"/>
      <c r="N106" s="193"/>
      <c r="O106" s="194"/>
      <c r="P106" s="195"/>
      <c r="Q106" s="194"/>
      <c r="R106" s="195"/>
      <c r="S106" s="196"/>
    </row>
    <row r="107" spans="1:19" ht="14.1" customHeight="1" thickBot="1" x14ac:dyDescent="0.2">
      <c r="A107" s="185"/>
      <c r="B107" s="402"/>
      <c r="C107" s="416"/>
      <c r="D107" s="277"/>
      <c r="E107" s="95"/>
      <c r="F107" s="355"/>
      <c r="G107" s="356"/>
      <c r="H107" s="247"/>
      <c r="I107" s="247"/>
      <c r="J107" s="247"/>
      <c r="K107" s="464"/>
      <c r="L107" s="481"/>
      <c r="M107" s="465"/>
      <c r="N107" s="463"/>
      <c r="O107" s="467"/>
      <c r="P107" s="465"/>
      <c r="Q107" s="467"/>
      <c r="R107" s="465"/>
      <c r="S107" s="482"/>
    </row>
    <row r="108" spans="1:19" ht="14.1" customHeight="1" x14ac:dyDescent="0.15">
      <c r="A108" s="112"/>
      <c r="B108" s="112"/>
      <c r="C108" s="407"/>
      <c r="D108" s="265"/>
      <c r="E108" s="112"/>
      <c r="F108" s="108"/>
      <c r="G108" s="108"/>
      <c r="H108" s="112"/>
      <c r="I108" s="112"/>
      <c r="J108" s="112"/>
      <c r="K108" s="112"/>
      <c r="L108" s="363"/>
      <c r="M108" s="112"/>
      <c r="N108" s="112"/>
      <c r="O108" s="112"/>
      <c r="P108" s="112"/>
      <c r="Q108" s="112"/>
      <c r="R108" s="112"/>
      <c r="S108" s="109"/>
    </row>
    <row r="109" spans="1:19" ht="15" customHeight="1" x14ac:dyDescent="0.15">
      <c r="A109" s="770" t="s">
        <v>680</v>
      </c>
      <c r="B109" s="771"/>
      <c r="C109" s="771"/>
      <c r="D109" s="508" t="str">
        <f>IF(D1="","",D1)</f>
        <v/>
      </c>
      <c r="E109" s="772" t="s">
        <v>679</v>
      </c>
      <c r="F109" s="773"/>
      <c r="G109" s="773"/>
      <c r="H109" s="771" t="str">
        <f>IF(H1="","",H1)</f>
        <v/>
      </c>
      <c r="I109" s="771"/>
      <c r="J109" s="771"/>
      <c r="K109" s="771"/>
      <c r="L109" s="771"/>
      <c r="M109" s="771"/>
      <c r="N109" s="771"/>
      <c r="O109" s="771"/>
      <c r="P109" s="771"/>
      <c r="Q109" s="771"/>
      <c r="R109" s="771"/>
      <c r="S109" s="774"/>
    </row>
    <row r="110" spans="1:19" ht="14.1" customHeight="1" x14ac:dyDescent="0.15">
      <c r="A110" s="108"/>
      <c r="B110" s="108"/>
      <c r="C110" s="407"/>
      <c r="D110" s="265"/>
      <c r="E110" s="108"/>
      <c r="F110" s="109"/>
      <c r="G110" s="109"/>
      <c r="H110" s="109"/>
      <c r="I110" s="109"/>
      <c r="J110" s="109"/>
      <c r="K110" s="109"/>
      <c r="L110" s="363"/>
      <c r="M110" s="109"/>
      <c r="N110" s="109"/>
      <c r="O110" s="109"/>
      <c r="P110" s="109"/>
      <c r="Q110" s="109"/>
      <c r="R110" s="109"/>
      <c r="S110" s="109" t="s">
        <v>141</v>
      </c>
    </row>
    <row r="111" spans="1:19" ht="14.1" customHeight="1" thickBot="1" x14ac:dyDescent="0.2">
      <c r="A111" s="108" t="s">
        <v>567</v>
      </c>
      <c r="B111" s="108"/>
      <c r="C111" s="407"/>
      <c r="D111" s="265"/>
      <c r="E111" s="112"/>
      <c r="F111" s="108"/>
      <c r="G111" s="108"/>
      <c r="H111" s="108"/>
      <c r="I111" s="108"/>
      <c r="J111" s="108"/>
      <c r="K111" s="108"/>
      <c r="L111" s="363"/>
      <c r="M111" s="108"/>
      <c r="N111" s="103"/>
      <c r="O111" s="103"/>
      <c r="P111" s="108"/>
      <c r="Q111" s="103"/>
      <c r="R111" s="103"/>
      <c r="S111" s="103" t="s">
        <v>134</v>
      </c>
    </row>
    <row r="112" spans="1:19" ht="14.1" customHeight="1" x14ac:dyDescent="0.15">
      <c r="A112" s="643"/>
      <c r="B112" s="646" t="s">
        <v>449</v>
      </c>
      <c r="C112" s="649" t="s">
        <v>142</v>
      </c>
      <c r="D112" s="652" t="s">
        <v>20</v>
      </c>
      <c r="E112" s="655" t="s">
        <v>128</v>
      </c>
      <c r="F112" s="656"/>
      <c r="G112" s="656"/>
      <c r="H112" s="656"/>
      <c r="I112" s="656"/>
      <c r="J112" s="656"/>
      <c r="K112" s="656"/>
      <c r="L112" s="655" t="s">
        <v>129</v>
      </c>
      <c r="M112" s="656"/>
      <c r="N112" s="656"/>
      <c r="O112" s="656"/>
      <c r="P112" s="656"/>
      <c r="Q112" s="656"/>
      <c r="R112" s="656"/>
      <c r="S112" s="657"/>
    </row>
    <row r="113" spans="1:19" ht="14.1" customHeight="1" x14ac:dyDescent="0.15">
      <c r="A113" s="644"/>
      <c r="B113" s="647"/>
      <c r="C113" s="650"/>
      <c r="D113" s="653"/>
      <c r="E113" s="658" t="s">
        <v>371</v>
      </c>
      <c r="F113" s="660" t="s">
        <v>2</v>
      </c>
      <c r="G113" s="661"/>
      <c r="H113" s="660" t="s">
        <v>21</v>
      </c>
      <c r="I113" s="666"/>
      <c r="J113" s="666"/>
      <c r="K113" s="667"/>
      <c r="L113" s="670" t="s">
        <v>177</v>
      </c>
      <c r="M113" s="668" t="s">
        <v>22</v>
      </c>
      <c r="N113" s="668"/>
      <c r="O113" s="663"/>
      <c r="P113" s="693" t="s">
        <v>346</v>
      </c>
      <c r="Q113" s="693"/>
      <c r="R113" s="693"/>
      <c r="S113" s="695"/>
    </row>
    <row r="114" spans="1:19" ht="14.1" customHeight="1" x14ac:dyDescent="0.15">
      <c r="A114" s="644"/>
      <c r="B114" s="647"/>
      <c r="C114" s="650"/>
      <c r="D114" s="653"/>
      <c r="E114" s="659"/>
      <c r="F114" s="662"/>
      <c r="G114" s="663"/>
      <c r="H114" s="662"/>
      <c r="I114" s="668"/>
      <c r="J114" s="668"/>
      <c r="K114" s="669"/>
      <c r="L114" s="671"/>
      <c r="M114" s="693"/>
      <c r="N114" s="693"/>
      <c r="O114" s="694"/>
      <c r="P114" s="666" t="s">
        <v>235</v>
      </c>
      <c r="Q114" s="661"/>
      <c r="R114" s="660" t="s">
        <v>236</v>
      </c>
      <c r="S114" s="667"/>
    </row>
    <row r="115" spans="1:19" ht="14.1" customHeight="1" x14ac:dyDescent="0.15">
      <c r="A115" s="644"/>
      <c r="B115" s="647"/>
      <c r="C115" s="650"/>
      <c r="D115" s="653"/>
      <c r="E115" s="670" t="s">
        <v>370</v>
      </c>
      <c r="F115" s="662"/>
      <c r="G115" s="663"/>
      <c r="H115" s="660">
        <v>1</v>
      </c>
      <c r="I115" s="701">
        <v>2</v>
      </c>
      <c r="J115" s="701">
        <v>3</v>
      </c>
      <c r="K115" s="667">
        <v>4</v>
      </c>
      <c r="L115" s="671"/>
      <c r="M115" s="641" t="s">
        <v>170</v>
      </c>
      <c r="N115" s="673" t="s">
        <v>171</v>
      </c>
      <c r="O115" s="675" t="s">
        <v>172</v>
      </c>
      <c r="P115" s="677" t="s">
        <v>344</v>
      </c>
      <c r="Q115" s="679" t="s">
        <v>345</v>
      </c>
      <c r="R115" s="677" t="s">
        <v>344</v>
      </c>
      <c r="S115" s="682" t="s">
        <v>345</v>
      </c>
    </row>
    <row r="116" spans="1:19" ht="14.1" customHeight="1" thickBot="1" x14ac:dyDescent="0.2">
      <c r="A116" s="645"/>
      <c r="B116" s="648"/>
      <c r="C116" s="651"/>
      <c r="D116" s="654"/>
      <c r="E116" s="672"/>
      <c r="F116" s="664"/>
      <c r="G116" s="665"/>
      <c r="H116" s="664"/>
      <c r="I116" s="702"/>
      <c r="J116" s="702"/>
      <c r="K116" s="703"/>
      <c r="L116" s="672"/>
      <c r="M116" s="681"/>
      <c r="N116" s="674"/>
      <c r="O116" s="676"/>
      <c r="P116" s="678"/>
      <c r="Q116" s="680"/>
      <c r="R116" s="678"/>
      <c r="S116" s="683"/>
    </row>
    <row r="117" spans="1:19" ht="14.1" customHeight="1" x14ac:dyDescent="0.15">
      <c r="A117" s="76">
        <v>5</v>
      </c>
      <c r="B117" s="593" t="str">
        <f>IF(等級設定!A32=TRUE,"■","□")</f>
        <v>■</v>
      </c>
      <c r="C117" s="432" t="s">
        <v>712</v>
      </c>
      <c r="D117" s="278"/>
      <c r="F117" s="594"/>
      <c r="G117" s="594" t="s">
        <v>862</v>
      </c>
      <c r="H117" s="180"/>
      <c r="I117" s="180"/>
      <c r="J117" s="180"/>
      <c r="K117" s="180"/>
      <c r="L117" s="426"/>
      <c r="M117" s="180"/>
      <c r="N117" s="180"/>
      <c r="O117" s="180"/>
      <c r="P117" s="434"/>
      <c r="Q117" s="435"/>
      <c r="R117" s="434"/>
      <c r="S117" s="436"/>
    </row>
    <row r="118" spans="1:19" ht="14.1" customHeight="1" x14ac:dyDescent="0.15">
      <c r="A118" s="885" t="s">
        <v>882</v>
      </c>
      <c r="B118" t="str">
        <f>IF(等級設定!A33=TRUE,"■","□")</f>
        <v>■</v>
      </c>
      <c r="C118" s="433" t="s">
        <v>711</v>
      </c>
      <c r="D118" s="265"/>
      <c r="F118" s="594"/>
      <c r="G118" s="594" t="s">
        <v>862</v>
      </c>
      <c r="H118" s="112"/>
      <c r="I118" s="112"/>
      <c r="J118" s="112"/>
      <c r="K118" s="112"/>
      <c r="L118" s="427"/>
      <c r="M118" s="112"/>
      <c r="N118" s="112"/>
      <c r="O118" s="112"/>
      <c r="P118" s="437"/>
      <c r="Q118" s="438"/>
      <c r="R118" s="437"/>
      <c r="S118" s="439"/>
    </row>
    <row r="119" spans="1:19" ht="14.1" customHeight="1" x14ac:dyDescent="0.15">
      <c r="A119" s="885"/>
      <c r="B119" s="405" t="s">
        <v>450</v>
      </c>
      <c r="C119" s="753" t="s">
        <v>487</v>
      </c>
      <c r="D119" s="276" t="s">
        <v>84</v>
      </c>
      <c r="E119" s="92" t="s">
        <v>7</v>
      </c>
      <c r="F119" s="307" t="s">
        <v>7</v>
      </c>
      <c r="G119" s="716" t="s">
        <v>476</v>
      </c>
      <c r="H119" s="93"/>
      <c r="I119" s="93" t="s">
        <v>7</v>
      </c>
      <c r="J119" s="93" t="s">
        <v>7</v>
      </c>
      <c r="K119" s="94" t="s">
        <v>7</v>
      </c>
      <c r="L119" s="722" t="s">
        <v>439</v>
      </c>
      <c r="M119" s="153" t="s">
        <v>7</v>
      </c>
      <c r="N119" s="151" t="s">
        <v>7</v>
      </c>
      <c r="O119" s="152" t="s">
        <v>7</v>
      </c>
      <c r="P119" s="153" t="s">
        <v>7</v>
      </c>
      <c r="Q119" s="152" t="s">
        <v>7</v>
      </c>
      <c r="R119" s="153" t="s">
        <v>7</v>
      </c>
      <c r="S119" s="154" t="s">
        <v>7</v>
      </c>
    </row>
    <row r="120" spans="1:19" ht="14.1" customHeight="1" x14ac:dyDescent="0.15">
      <c r="A120" s="885"/>
      <c r="B120" s="397"/>
      <c r="C120" s="754"/>
      <c r="D120" s="264" t="s">
        <v>429</v>
      </c>
      <c r="E120" s="79"/>
      <c r="F120" s="303"/>
      <c r="G120" s="717"/>
      <c r="H120" s="82"/>
      <c r="I120" s="82"/>
      <c r="J120" s="82"/>
      <c r="K120" s="83"/>
      <c r="L120" s="733"/>
      <c r="M120" s="158"/>
      <c r="N120" s="156"/>
      <c r="O120" s="157"/>
      <c r="P120" s="158"/>
      <c r="Q120" s="157"/>
      <c r="R120" s="158"/>
      <c r="S120" s="159"/>
    </row>
    <row r="121" spans="1:19" ht="14.1" customHeight="1" x14ac:dyDescent="0.15">
      <c r="A121" s="885"/>
      <c r="B121" s="397"/>
      <c r="C121" s="301" t="str">
        <f>等級設定!E34</f>
        <v>（　　）地域</v>
      </c>
      <c r="D121" s="267"/>
      <c r="E121" s="79"/>
      <c r="F121" s="303"/>
      <c r="G121" s="717" t="s">
        <v>478</v>
      </c>
      <c r="H121" s="82"/>
      <c r="I121" s="82" t="s">
        <v>7</v>
      </c>
      <c r="J121" s="82" t="s">
        <v>7</v>
      </c>
      <c r="K121" s="101" t="s">
        <v>7</v>
      </c>
      <c r="L121" s="732" t="s">
        <v>85</v>
      </c>
      <c r="M121" s="158" t="s">
        <v>7</v>
      </c>
      <c r="N121" s="171"/>
      <c r="O121" s="172" t="s">
        <v>7</v>
      </c>
      <c r="P121" s="158" t="s">
        <v>7</v>
      </c>
      <c r="Q121" s="172" t="s">
        <v>7</v>
      </c>
      <c r="R121" s="158" t="s">
        <v>7</v>
      </c>
      <c r="S121" s="206" t="s">
        <v>7</v>
      </c>
    </row>
    <row r="122" spans="1:19" ht="14.1" customHeight="1" x14ac:dyDescent="0.15">
      <c r="A122" s="885"/>
      <c r="B122" s="397"/>
      <c r="C122" s="419"/>
      <c r="D122" s="267"/>
      <c r="E122" s="79"/>
      <c r="F122" s="303"/>
      <c r="G122" s="717"/>
      <c r="H122" s="82"/>
      <c r="I122" s="82"/>
      <c r="J122" s="82"/>
      <c r="K122" s="101"/>
      <c r="L122" s="733"/>
      <c r="M122" s="195"/>
      <c r="N122" s="193"/>
      <c r="O122" s="194"/>
      <c r="P122" s="195"/>
      <c r="Q122" s="194"/>
      <c r="R122" s="195"/>
      <c r="S122" s="196"/>
    </row>
    <row r="123" spans="1:19" ht="14.1" customHeight="1" x14ac:dyDescent="0.15">
      <c r="A123" s="885"/>
      <c r="B123" s="397"/>
      <c r="C123" s="424"/>
      <c r="D123" s="267"/>
      <c r="E123" s="79"/>
      <c r="F123" s="303"/>
      <c r="G123" s="324"/>
      <c r="H123" s="82"/>
      <c r="I123" s="82" t="s">
        <v>7</v>
      </c>
      <c r="J123" s="82" t="s">
        <v>7</v>
      </c>
      <c r="K123" s="101" t="s">
        <v>7</v>
      </c>
      <c r="L123" s="732" t="s">
        <v>518</v>
      </c>
      <c r="M123" s="158" t="s">
        <v>7</v>
      </c>
      <c r="N123" s="156"/>
      <c r="O123" s="157" t="s">
        <v>125</v>
      </c>
      <c r="P123" s="158" t="s">
        <v>7</v>
      </c>
      <c r="Q123" s="157" t="s">
        <v>7</v>
      </c>
      <c r="R123" s="158" t="s">
        <v>7</v>
      </c>
      <c r="S123" s="159" t="s">
        <v>7</v>
      </c>
    </row>
    <row r="124" spans="1:19" ht="14.1" customHeight="1" x14ac:dyDescent="0.15">
      <c r="A124" s="885"/>
      <c r="B124" s="397"/>
      <c r="C124" s="410"/>
      <c r="D124" s="267"/>
      <c r="E124" s="79"/>
      <c r="F124" s="303"/>
      <c r="G124" s="324"/>
      <c r="H124" s="82"/>
      <c r="I124" s="82"/>
      <c r="J124" s="82"/>
      <c r="K124" s="101"/>
      <c r="L124" s="723"/>
      <c r="M124" s="158"/>
      <c r="N124" s="156"/>
      <c r="O124" s="157"/>
      <c r="P124" s="158"/>
      <c r="Q124" s="157"/>
      <c r="R124" s="158"/>
      <c r="S124" s="159"/>
    </row>
    <row r="125" spans="1:19" ht="14.1" customHeight="1" x14ac:dyDescent="0.15">
      <c r="A125" s="885"/>
      <c r="B125" s="397"/>
      <c r="C125" s="410"/>
      <c r="D125" s="267"/>
      <c r="E125" s="79"/>
      <c r="F125" s="303"/>
      <c r="G125" s="324"/>
      <c r="H125" s="82"/>
      <c r="I125" s="82" t="s">
        <v>7</v>
      </c>
      <c r="J125" s="82" t="s">
        <v>7</v>
      </c>
      <c r="K125" s="101" t="s">
        <v>7</v>
      </c>
      <c r="L125" s="606" t="s">
        <v>863</v>
      </c>
      <c r="M125" s="158" t="s">
        <v>7</v>
      </c>
      <c r="N125" s="156"/>
      <c r="O125" s="157" t="s">
        <v>7</v>
      </c>
      <c r="P125" s="158" t="s">
        <v>7</v>
      </c>
      <c r="Q125" s="157" t="s">
        <v>7</v>
      </c>
      <c r="R125" s="158" t="s">
        <v>7</v>
      </c>
      <c r="S125" s="159" t="s">
        <v>7</v>
      </c>
    </row>
    <row r="126" spans="1:19" ht="14.1" customHeight="1" x14ac:dyDescent="0.15">
      <c r="A126" s="885"/>
      <c r="B126" s="397"/>
      <c r="C126" s="410"/>
      <c r="D126" s="267"/>
      <c r="E126" s="79"/>
      <c r="F126" s="303"/>
      <c r="G126" s="324"/>
      <c r="H126" s="82"/>
      <c r="I126" s="82" t="s">
        <v>7</v>
      </c>
      <c r="J126" s="82" t="s">
        <v>7</v>
      </c>
      <c r="K126" s="101" t="s">
        <v>7</v>
      </c>
      <c r="L126" s="606" t="s">
        <v>390</v>
      </c>
      <c r="M126" s="205" t="s">
        <v>7</v>
      </c>
      <c r="N126" s="156"/>
      <c r="O126" s="157" t="s">
        <v>7</v>
      </c>
      <c r="P126" s="158" t="s">
        <v>7</v>
      </c>
      <c r="Q126" s="157" t="s">
        <v>7</v>
      </c>
      <c r="R126" s="205" t="s">
        <v>7</v>
      </c>
      <c r="S126" s="206" t="s">
        <v>7</v>
      </c>
    </row>
    <row r="127" spans="1:19" ht="14.1" customHeight="1" x14ac:dyDescent="0.15">
      <c r="A127" s="885"/>
      <c r="B127" s="397"/>
      <c r="C127" s="410"/>
      <c r="D127" s="267"/>
      <c r="E127" s="79"/>
      <c r="F127" s="303"/>
      <c r="G127" s="324"/>
      <c r="H127" s="84"/>
      <c r="I127" s="84" t="s">
        <v>7</v>
      </c>
      <c r="J127" s="84" t="s">
        <v>125</v>
      </c>
      <c r="K127" s="85" t="s">
        <v>7</v>
      </c>
      <c r="L127" s="732" t="s">
        <v>86</v>
      </c>
      <c r="M127" s="163" t="s">
        <v>7</v>
      </c>
      <c r="N127" s="161"/>
      <c r="O127" s="162" t="s">
        <v>7</v>
      </c>
      <c r="P127" s="163" t="s">
        <v>7</v>
      </c>
      <c r="Q127" s="162" t="s">
        <v>7</v>
      </c>
      <c r="R127" s="163" t="s">
        <v>7</v>
      </c>
      <c r="S127" s="164" t="s">
        <v>7</v>
      </c>
    </row>
    <row r="128" spans="1:19" ht="14.1" customHeight="1" x14ac:dyDescent="0.15">
      <c r="A128" s="885"/>
      <c r="B128" s="397"/>
      <c r="C128" s="410"/>
      <c r="D128" s="267"/>
      <c r="E128" s="79"/>
      <c r="F128" s="303"/>
      <c r="G128" s="324"/>
      <c r="H128" s="478"/>
      <c r="I128" s="478"/>
      <c r="J128" s="478"/>
      <c r="K128" s="113"/>
      <c r="L128" s="724"/>
      <c r="M128" s="199"/>
      <c r="N128" s="197"/>
      <c r="O128" s="198"/>
      <c r="P128" s="199"/>
      <c r="Q128" s="198"/>
      <c r="R128" s="199"/>
      <c r="S128" s="468"/>
    </row>
    <row r="129" spans="1:19" ht="14.1" customHeight="1" x14ac:dyDescent="0.15">
      <c r="A129" s="885"/>
      <c r="B129" s="397"/>
      <c r="C129" s="410"/>
      <c r="D129" s="276" t="s">
        <v>5</v>
      </c>
      <c r="E129" s="92" t="s">
        <v>7</v>
      </c>
      <c r="F129" s="307" t="s">
        <v>7</v>
      </c>
      <c r="G129" s="716" t="s">
        <v>880</v>
      </c>
      <c r="H129" s="93"/>
      <c r="I129" s="93" t="s">
        <v>7</v>
      </c>
      <c r="J129" s="93" t="s">
        <v>7</v>
      </c>
      <c r="K129" s="94" t="s">
        <v>7</v>
      </c>
      <c r="L129" s="388" t="s">
        <v>391</v>
      </c>
      <c r="M129" s="153" t="s">
        <v>7</v>
      </c>
      <c r="N129" s="183" t="s">
        <v>7</v>
      </c>
      <c r="O129" s="152" t="s">
        <v>7</v>
      </c>
      <c r="P129" s="153" t="s">
        <v>7</v>
      </c>
      <c r="Q129" s="152" t="s">
        <v>7</v>
      </c>
      <c r="R129" s="153" t="s">
        <v>7</v>
      </c>
      <c r="S129" s="154" t="s">
        <v>7</v>
      </c>
    </row>
    <row r="130" spans="1:19" ht="14.1" customHeight="1" x14ac:dyDescent="0.15">
      <c r="A130" s="885"/>
      <c r="B130" s="397"/>
      <c r="C130" s="410"/>
      <c r="D130" s="264" t="s">
        <v>87</v>
      </c>
      <c r="E130" s="79"/>
      <c r="F130" s="303"/>
      <c r="G130" s="717"/>
      <c r="H130" s="82"/>
      <c r="I130" s="82"/>
      <c r="J130" s="82"/>
      <c r="K130" s="83"/>
      <c r="L130" s="210" t="s">
        <v>519</v>
      </c>
      <c r="M130" s="158"/>
      <c r="N130" s="156"/>
      <c r="O130" s="157"/>
      <c r="P130" s="158"/>
      <c r="Q130" s="157"/>
      <c r="R130" s="158"/>
      <c r="S130" s="159"/>
    </row>
    <row r="131" spans="1:19" ht="14.1" customHeight="1" x14ac:dyDescent="0.15">
      <c r="A131" s="107"/>
      <c r="B131" s="397"/>
      <c r="C131" s="410"/>
      <c r="D131" s="264"/>
      <c r="E131" s="79"/>
      <c r="F131" s="303"/>
      <c r="G131" s="726"/>
      <c r="H131" s="80"/>
      <c r="I131" s="80" t="s">
        <v>7</v>
      </c>
      <c r="J131" s="80" t="s">
        <v>7</v>
      </c>
      <c r="K131" s="81" t="s">
        <v>7</v>
      </c>
      <c r="L131" s="387" t="s">
        <v>392</v>
      </c>
      <c r="M131" s="205" t="s">
        <v>7</v>
      </c>
      <c r="N131" s="171" t="s">
        <v>7</v>
      </c>
      <c r="O131" s="172" t="s">
        <v>7</v>
      </c>
      <c r="P131" s="158" t="s">
        <v>7</v>
      </c>
      <c r="Q131" s="157" t="s">
        <v>7</v>
      </c>
      <c r="R131" s="205" t="s">
        <v>7</v>
      </c>
      <c r="S131" s="206" t="s">
        <v>7</v>
      </c>
    </row>
    <row r="132" spans="1:19" ht="14.1" customHeight="1" x14ac:dyDescent="0.15">
      <c r="A132" s="107"/>
      <c r="B132" s="397"/>
      <c r="C132" s="410"/>
      <c r="D132" s="276" t="s">
        <v>88</v>
      </c>
      <c r="E132" s="92" t="s">
        <v>7</v>
      </c>
      <c r="F132" s="307" t="s">
        <v>7</v>
      </c>
      <c r="G132" s="729" t="s">
        <v>480</v>
      </c>
      <c r="H132" s="93"/>
      <c r="I132" s="110" t="s">
        <v>7</v>
      </c>
      <c r="J132" s="110" t="s">
        <v>7</v>
      </c>
      <c r="K132" s="111" t="s">
        <v>7</v>
      </c>
      <c r="L132" s="385" t="s">
        <v>226</v>
      </c>
      <c r="M132" s="182" t="s">
        <v>7</v>
      </c>
      <c r="N132" s="183" t="s">
        <v>7</v>
      </c>
      <c r="O132" s="184" t="s">
        <v>7</v>
      </c>
      <c r="P132" s="153" t="s">
        <v>7</v>
      </c>
      <c r="Q132" s="152" t="s">
        <v>7</v>
      </c>
      <c r="R132" s="153" t="s">
        <v>7</v>
      </c>
      <c r="S132" s="154" t="s">
        <v>7</v>
      </c>
    </row>
    <row r="133" spans="1:19" ht="14.1" customHeight="1" x14ac:dyDescent="0.15">
      <c r="A133" s="107"/>
      <c r="B133" s="397"/>
      <c r="C133" s="410"/>
      <c r="D133" s="264" t="s">
        <v>228</v>
      </c>
      <c r="E133" s="79"/>
      <c r="F133" s="303"/>
      <c r="G133" s="730"/>
      <c r="H133" s="88"/>
      <c r="I133" s="84"/>
      <c r="J133" s="84"/>
      <c r="K133" s="85"/>
      <c r="L133" s="210" t="s">
        <v>227</v>
      </c>
      <c r="M133" s="158"/>
      <c r="N133" s="156"/>
      <c r="O133" s="157"/>
      <c r="P133" s="158"/>
      <c r="Q133" s="172"/>
      <c r="R133" s="205"/>
      <c r="S133" s="159"/>
    </row>
    <row r="134" spans="1:19" ht="14.1" customHeight="1" x14ac:dyDescent="0.15">
      <c r="A134" s="107"/>
      <c r="B134" s="397"/>
      <c r="C134" s="410"/>
      <c r="D134" s="264"/>
      <c r="E134" s="79"/>
      <c r="F134" s="303"/>
      <c r="G134" s="730"/>
      <c r="H134" s="80"/>
      <c r="I134" s="93"/>
      <c r="J134" s="110" t="s">
        <v>7</v>
      </c>
      <c r="K134" s="111" t="s">
        <v>7</v>
      </c>
      <c r="L134" s="385" t="s">
        <v>89</v>
      </c>
      <c r="M134" s="182" t="s">
        <v>7</v>
      </c>
      <c r="N134" s="183"/>
      <c r="O134" s="184" t="s">
        <v>7</v>
      </c>
      <c r="P134" s="153" t="s">
        <v>7</v>
      </c>
      <c r="Q134" s="152" t="s">
        <v>7</v>
      </c>
      <c r="R134" s="153" t="s">
        <v>7</v>
      </c>
      <c r="S134" s="154" t="s">
        <v>7</v>
      </c>
    </row>
    <row r="135" spans="1:19" ht="14.1" customHeight="1" x14ac:dyDescent="0.15">
      <c r="A135" s="107"/>
      <c r="B135" s="397"/>
      <c r="C135" s="410"/>
      <c r="D135" s="264"/>
      <c r="E135" s="79"/>
      <c r="F135" s="245"/>
      <c r="G135" s="730"/>
      <c r="H135" s="84"/>
      <c r="I135" s="84"/>
      <c r="J135" s="84"/>
      <c r="K135" s="85"/>
      <c r="L135" s="384" t="s">
        <v>393</v>
      </c>
      <c r="M135" s="163"/>
      <c r="N135" s="161"/>
      <c r="O135" s="162"/>
      <c r="P135" s="163"/>
      <c r="Q135" s="194"/>
      <c r="R135" s="195"/>
      <c r="S135" s="196"/>
    </row>
    <row r="136" spans="1:19" ht="14.1" customHeight="1" x14ac:dyDescent="0.15">
      <c r="A136" s="107"/>
      <c r="B136" s="397"/>
      <c r="C136" s="410"/>
      <c r="D136" s="264"/>
      <c r="E136" s="79"/>
      <c r="F136" s="303"/>
      <c r="G136" s="730"/>
      <c r="H136" s="93"/>
      <c r="I136" s="110"/>
      <c r="J136" s="110" t="s">
        <v>7</v>
      </c>
      <c r="K136" s="111" t="s">
        <v>7</v>
      </c>
      <c r="L136" s="385" t="s">
        <v>183</v>
      </c>
      <c r="M136" s="182" t="s">
        <v>7</v>
      </c>
      <c r="N136" s="183" t="s">
        <v>7</v>
      </c>
      <c r="O136" s="184" t="s">
        <v>7</v>
      </c>
      <c r="P136" s="153" t="s">
        <v>7</v>
      </c>
      <c r="Q136" s="152" t="s">
        <v>7</v>
      </c>
      <c r="R136" s="153" t="s">
        <v>7</v>
      </c>
      <c r="S136" s="154" t="s">
        <v>7</v>
      </c>
    </row>
    <row r="137" spans="1:19" ht="14.1" customHeight="1" x14ac:dyDescent="0.15">
      <c r="A137" s="107"/>
      <c r="B137" s="397"/>
      <c r="C137" s="410"/>
      <c r="D137" s="264"/>
      <c r="E137" s="79"/>
      <c r="F137" s="303"/>
      <c r="G137" s="730"/>
      <c r="H137" s="82"/>
      <c r="I137" s="82"/>
      <c r="J137" s="82"/>
      <c r="K137" s="83"/>
      <c r="L137" s="210" t="s">
        <v>184</v>
      </c>
      <c r="M137" s="158"/>
      <c r="N137" s="156"/>
      <c r="O137" s="157"/>
      <c r="P137" s="205"/>
      <c r="Q137" s="172"/>
      <c r="R137" s="205"/>
      <c r="S137" s="206"/>
    </row>
    <row r="138" spans="1:19" ht="14.1" customHeight="1" x14ac:dyDescent="0.15">
      <c r="A138" s="107"/>
      <c r="B138" s="397"/>
      <c r="C138" s="410"/>
      <c r="D138" s="727" t="s">
        <v>496</v>
      </c>
      <c r="E138" s="92" t="s">
        <v>7</v>
      </c>
      <c r="F138" s="307" t="s">
        <v>7</v>
      </c>
      <c r="G138" s="729" t="s">
        <v>623</v>
      </c>
      <c r="H138" s="110"/>
      <c r="I138" s="110" t="s">
        <v>7</v>
      </c>
      <c r="J138" s="110" t="s">
        <v>7</v>
      </c>
      <c r="K138" s="111" t="s">
        <v>7</v>
      </c>
      <c r="L138" s="385" t="s">
        <v>522</v>
      </c>
      <c r="M138" s="182" t="s">
        <v>7</v>
      </c>
      <c r="N138" s="183"/>
      <c r="O138" s="184" t="s">
        <v>7</v>
      </c>
      <c r="P138" s="153" t="s">
        <v>7</v>
      </c>
      <c r="Q138" s="152" t="s">
        <v>7</v>
      </c>
      <c r="R138" s="153" t="s">
        <v>7</v>
      </c>
      <c r="S138" s="154" t="s">
        <v>7</v>
      </c>
    </row>
    <row r="139" spans="1:19" ht="14.1" customHeight="1" x14ac:dyDescent="0.15">
      <c r="A139" s="107"/>
      <c r="B139" s="397"/>
      <c r="C139" s="410"/>
      <c r="D139" s="728"/>
      <c r="E139" s="79"/>
      <c r="F139" s="348"/>
      <c r="G139" s="767"/>
      <c r="H139" s="84"/>
      <c r="I139" s="84"/>
      <c r="J139" s="84"/>
      <c r="K139" s="85"/>
      <c r="L139" s="384"/>
      <c r="M139" s="163"/>
      <c r="N139" s="161"/>
      <c r="O139" s="162"/>
      <c r="P139" s="163"/>
      <c r="Q139" s="162"/>
      <c r="R139" s="163"/>
      <c r="S139" s="164"/>
    </row>
    <row r="140" spans="1:19" ht="14.1" customHeight="1" x14ac:dyDescent="0.15">
      <c r="A140" s="107"/>
      <c r="B140" s="397"/>
      <c r="C140" s="410"/>
      <c r="D140" s="264"/>
      <c r="E140" s="92" t="s">
        <v>7</v>
      </c>
      <c r="F140" s="307" t="s">
        <v>7</v>
      </c>
      <c r="G140" s="716" t="s">
        <v>476</v>
      </c>
      <c r="H140" s="110"/>
      <c r="I140" s="110" t="s">
        <v>7</v>
      </c>
      <c r="J140" s="110" t="s">
        <v>7</v>
      </c>
      <c r="K140" s="111" t="s">
        <v>7</v>
      </c>
      <c r="L140" s="385" t="s">
        <v>520</v>
      </c>
      <c r="M140" s="182" t="s">
        <v>7</v>
      </c>
      <c r="N140" s="183" t="s">
        <v>7</v>
      </c>
      <c r="O140" s="184" t="s">
        <v>7</v>
      </c>
      <c r="P140" s="153" t="s">
        <v>7</v>
      </c>
      <c r="Q140" s="152" t="s">
        <v>7</v>
      </c>
      <c r="R140" s="153" t="s">
        <v>7</v>
      </c>
      <c r="S140" s="154" t="s">
        <v>7</v>
      </c>
    </row>
    <row r="141" spans="1:19" ht="14.1" customHeight="1" x14ac:dyDescent="0.15">
      <c r="A141" s="107"/>
      <c r="B141" s="397"/>
      <c r="C141" s="410"/>
      <c r="D141" s="264"/>
      <c r="E141" s="79"/>
      <c r="F141" s="303"/>
      <c r="G141" s="717"/>
      <c r="H141" s="84"/>
      <c r="I141" s="84"/>
      <c r="J141" s="84"/>
      <c r="K141" s="85"/>
      <c r="L141" s="384" t="s">
        <v>521</v>
      </c>
      <c r="M141" s="163"/>
      <c r="N141" s="161"/>
      <c r="O141" s="162"/>
      <c r="P141" s="163"/>
      <c r="Q141" s="162"/>
      <c r="R141" s="163"/>
      <c r="S141" s="164"/>
    </row>
    <row r="142" spans="1:19" ht="14.1" customHeight="1" x14ac:dyDescent="0.15">
      <c r="A142" s="107"/>
      <c r="B142" s="405" t="str">
        <f>B118</f>
        <v>■</v>
      </c>
      <c r="C142" s="766" t="s">
        <v>458</v>
      </c>
      <c r="D142" s="276" t="s">
        <v>489</v>
      </c>
      <c r="E142" s="92" t="s">
        <v>7</v>
      </c>
      <c r="F142" s="307"/>
      <c r="G142" s="447"/>
      <c r="H142" s="110"/>
      <c r="I142" s="110"/>
      <c r="J142" s="110" t="s">
        <v>7</v>
      </c>
      <c r="K142" s="111" t="s">
        <v>7</v>
      </c>
      <c r="L142" s="385" t="s">
        <v>488</v>
      </c>
      <c r="M142" s="182" t="s">
        <v>7</v>
      </c>
      <c r="N142" s="183"/>
      <c r="O142" s="184" t="s">
        <v>7</v>
      </c>
      <c r="P142" s="153" t="s">
        <v>7</v>
      </c>
      <c r="Q142" s="152" t="s">
        <v>7</v>
      </c>
      <c r="R142" s="153" t="s">
        <v>7</v>
      </c>
      <c r="S142" s="154" t="s">
        <v>7</v>
      </c>
    </row>
    <row r="143" spans="1:19" ht="14.1" customHeight="1" x14ac:dyDescent="0.15">
      <c r="A143" s="107"/>
      <c r="B143" s="397"/>
      <c r="C143" s="757"/>
      <c r="D143" s="276" t="s">
        <v>490</v>
      </c>
      <c r="E143" s="92" t="s">
        <v>7</v>
      </c>
      <c r="F143" s="307" t="s">
        <v>7</v>
      </c>
      <c r="G143" s="716" t="s">
        <v>478</v>
      </c>
      <c r="H143" s="93"/>
      <c r="I143" s="93"/>
      <c r="J143" s="110" t="s">
        <v>7</v>
      </c>
      <c r="K143" s="111" t="s">
        <v>7</v>
      </c>
      <c r="L143" s="385" t="s">
        <v>491</v>
      </c>
      <c r="M143" s="182" t="s">
        <v>7</v>
      </c>
      <c r="N143" s="183"/>
      <c r="O143" s="184" t="s">
        <v>7</v>
      </c>
      <c r="P143" s="153" t="s">
        <v>7</v>
      </c>
      <c r="Q143" s="152" t="s">
        <v>7</v>
      </c>
      <c r="R143" s="153" t="s">
        <v>7</v>
      </c>
      <c r="S143" s="154" t="s">
        <v>7</v>
      </c>
    </row>
    <row r="144" spans="1:19" ht="14.1" customHeight="1" x14ac:dyDescent="0.15">
      <c r="A144" s="107"/>
      <c r="B144" s="397"/>
      <c r="C144" s="757"/>
      <c r="D144" s="264"/>
      <c r="E144" s="79"/>
      <c r="F144" s="303"/>
      <c r="G144" s="717"/>
      <c r="H144" s="84"/>
      <c r="I144" s="84"/>
      <c r="J144" s="84"/>
      <c r="K144" s="85"/>
      <c r="L144" s="384"/>
      <c r="M144" s="163"/>
      <c r="N144" s="161"/>
      <c r="O144" s="162"/>
      <c r="P144" s="163"/>
      <c r="Q144" s="162"/>
      <c r="R144" s="163"/>
      <c r="S144" s="164"/>
    </row>
    <row r="145" spans="1:19" ht="14.1" customHeight="1" x14ac:dyDescent="0.15">
      <c r="A145" s="107"/>
      <c r="B145" s="397"/>
      <c r="C145" s="431"/>
      <c r="D145" s="276" t="s">
        <v>493</v>
      </c>
      <c r="E145" s="92" t="s">
        <v>7</v>
      </c>
      <c r="F145" s="307" t="s">
        <v>7</v>
      </c>
      <c r="G145" s="716" t="s">
        <v>624</v>
      </c>
      <c r="H145" s="93"/>
      <c r="I145" s="93"/>
      <c r="J145" s="110" t="s">
        <v>7</v>
      </c>
      <c r="K145" s="111" t="s">
        <v>7</v>
      </c>
      <c r="L145" s="385" t="s">
        <v>494</v>
      </c>
      <c r="M145" s="182" t="s">
        <v>7</v>
      </c>
      <c r="N145" s="183"/>
      <c r="O145" s="184" t="s">
        <v>7</v>
      </c>
      <c r="P145" s="153" t="s">
        <v>7</v>
      </c>
      <c r="Q145" s="152" t="s">
        <v>7</v>
      </c>
      <c r="R145" s="153" t="s">
        <v>7</v>
      </c>
      <c r="S145" s="154" t="s">
        <v>7</v>
      </c>
    </row>
    <row r="146" spans="1:19" ht="14.1" customHeight="1" x14ac:dyDescent="0.15">
      <c r="A146" s="107"/>
      <c r="B146" s="397"/>
      <c r="C146" s="431"/>
      <c r="D146" s="264"/>
      <c r="E146" s="79"/>
      <c r="F146" s="303"/>
      <c r="G146" s="717"/>
      <c r="H146" s="84"/>
      <c r="I146" s="84"/>
      <c r="J146" s="84"/>
      <c r="K146" s="85"/>
      <c r="L146" s="384"/>
      <c r="M146" s="163"/>
      <c r="N146" s="161"/>
      <c r="O146" s="162"/>
      <c r="P146" s="163"/>
      <c r="Q146" s="162"/>
      <c r="R146" s="163"/>
      <c r="S146" s="164"/>
    </row>
    <row r="147" spans="1:19" ht="14.1" customHeight="1" x14ac:dyDescent="0.15">
      <c r="A147" s="107"/>
      <c r="B147" s="397"/>
      <c r="C147" s="431"/>
      <c r="D147" s="276" t="s">
        <v>495</v>
      </c>
      <c r="E147" s="92" t="s">
        <v>7</v>
      </c>
      <c r="F147" s="307" t="s">
        <v>7</v>
      </c>
      <c r="G147" s="729" t="s">
        <v>492</v>
      </c>
      <c r="H147" s="93"/>
      <c r="I147" s="93"/>
      <c r="J147" s="93"/>
      <c r="K147" s="94" t="s">
        <v>7</v>
      </c>
      <c r="L147" s="385" t="s">
        <v>498</v>
      </c>
      <c r="M147" s="153" t="s">
        <v>7</v>
      </c>
      <c r="N147" s="151"/>
      <c r="O147" s="152" t="s">
        <v>7</v>
      </c>
      <c r="P147" s="153" t="s">
        <v>7</v>
      </c>
      <c r="Q147" s="152" t="s">
        <v>7</v>
      </c>
      <c r="R147" s="153" t="s">
        <v>7</v>
      </c>
      <c r="S147" s="154" t="s">
        <v>7</v>
      </c>
    </row>
    <row r="148" spans="1:19" ht="14.1" customHeight="1" x14ac:dyDescent="0.15">
      <c r="A148" s="107"/>
      <c r="B148" s="397"/>
      <c r="C148" s="431"/>
      <c r="D148" s="264"/>
      <c r="E148" s="79"/>
      <c r="F148" s="303"/>
      <c r="G148" s="730"/>
      <c r="H148" s="88"/>
      <c r="I148" s="88"/>
      <c r="J148" s="88"/>
      <c r="K148" s="89" t="s">
        <v>867</v>
      </c>
      <c r="L148" s="386" t="s">
        <v>866</v>
      </c>
      <c r="M148" s="168" t="s">
        <v>867</v>
      </c>
      <c r="N148" s="166"/>
      <c r="O148" s="167" t="s">
        <v>867</v>
      </c>
      <c r="P148" s="168" t="s">
        <v>867</v>
      </c>
      <c r="Q148" s="167" t="s">
        <v>867</v>
      </c>
      <c r="R148" s="168" t="s">
        <v>867</v>
      </c>
      <c r="S148" s="169" t="s">
        <v>867</v>
      </c>
    </row>
    <row r="149" spans="1:19" ht="14.1" customHeight="1" x14ac:dyDescent="0.15">
      <c r="A149" s="107"/>
      <c r="B149" s="397"/>
      <c r="C149" s="431"/>
      <c r="D149" s="264"/>
      <c r="E149" s="79"/>
      <c r="F149" s="303"/>
      <c r="G149" s="730"/>
      <c r="H149" s="110"/>
      <c r="I149" s="110"/>
      <c r="J149" s="110" t="s">
        <v>867</v>
      </c>
      <c r="K149" s="111" t="s">
        <v>867</v>
      </c>
      <c r="L149" s="388" t="s">
        <v>868</v>
      </c>
      <c r="M149" s="153" t="s">
        <v>7</v>
      </c>
      <c r="N149" s="151"/>
      <c r="O149" s="152" t="s">
        <v>7</v>
      </c>
      <c r="P149" s="153" t="s">
        <v>7</v>
      </c>
      <c r="Q149" s="152" t="s">
        <v>7</v>
      </c>
      <c r="R149" s="153" t="s">
        <v>7</v>
      </c>
      <c r="S149" s="154" t="s">
        <v>7</v>
      </c>
    </row>
    <row r="150" spans="1:19" ht="14.1" customHeight="1" x14ac:dyDescent="0.15">
      <c r="A150" s="107"/>
      <c r="B150" s="397"/>
      <c r="C150" s="431"/>
      <c r="D150" s="264"/>
      <c r="E150" s="79"/>
      <c r="F150" s="303"/>
      <c r="G150" s="730"/>
      <c r="H150" s="88"/>
      <c r="I150" s="88"/>
      <c r="J150" s="88" t="s">
        <v>867</v>
      </c>
      <c r="K150" s="89" t="s">
        <v>867</v>
      </c>
      <c r="L150" s="386" t="s">
        <v>869</v>
      </c>
      <c r="M150" s="168" t="s">
        <v>867</v>
      </c>
      <c r="N150" s="166"/>
      <c r="O150" s="167" t="s">
        <v>867</v>
      </c>
      <c r="P150" s="168" t="s">
        <v>867</v>
      </c>
      <c r="Q150" s="167" t="s">
        <v>867</v>
      </c>
      <c r="R150" s="168" t="s">
        <v>867</v>
      </c>
      <c r="S150" s="169" t="s">
        <v>867</v>
      </c>
    </row>
    <row r="151" spans="1:19" ht="14.1" customHeight="1" x14ac:dyDescent="0.15">
      <c r="A151" s="107"/>
      <c r="B151" s="397"/>
      <c r="C151" s="431"/>
      <c r="D151" s="264"/>
      <c r="E151" s="79"/>
      <c r="F151" s="303"/>
      <c r="G151" s="730"/>
      <c r="H151" s="93"/>
      <c r="I151" s="93"/>
      <c r="J151" s="110"/>
      <c r="K151" s="111" t="s">
        <v>7</v>
      </c>
      <c r="L151" s="385" t="s">
        <v>497</v>
      </c>
      <c r="M151" s="182" t="s">
        <v>7</v>
      </c>
      <c r="N151" s="183"/>
      <c r="O151" s="184" t="s">
        <v>7</v>
      </c>
      <c r="P151" s="153" t="s">
        <v>7</v>
      </c>
      <c r="Q151" s="152" t="s">
        <v>7</v>
      </c>
      <c r="R151" s="153" t="s">
        <v>7</v>
      </c>
      <c r="S151" s="154" t="s">
        <v>7</v>
      </c>
    </row>
    <row r="152" spans="1:19" ht="14.1" customHeight="1" x14ac:dyDescent="0.15">
      <c r="A152" s="107"/>
      <c r="B152" s="397"/>
      <c r="C152" s="431"/>
      <c r="D152" s="264"/>
      <c r="E152" s="79"/>
      <c r="F152" s="303"/>
      <c r="G152" s="347"/>
      <c r="H152" s="84"/>
      <c r="I152" s="84"/>
      <c r="J152" s="88"/>
      <c r="K152" s="89" t="s">
        <v>867</v>
      </c>
      <c r="L152" s="384" t="s">
        <v>870</v>
      </c>
      <c r="M152" s="168" t="s">
        <v>867</v>
      </c>
      <c r="N152" s="166"/>
      <c r="O152" s="167" t="s">
        <v>867</v>
      </c>
      <c r="P152" s="168" t="s">
        <v>867</v>
      </c>
      <c r="Q152" s="167" t="s">
        <v>867</v>
      </c>
      <c r="R152" s="168" t="s">
        <v>867</v>
      </c>
      <c r="S152" s="169" t="s">
        <v>867</v>
      </c>
    </row>
    <row r="153" spans="1:19" ht="14.1" customHeight="1" x14ac:dyDescent="0.15">
      <c r="A153" s="107"/>
      <c r="B153" s="397"/>
      <c r="C153" s="431"/>
      <c r="D153" s="264"/>
      <c r="E153" s="79"/>
      <c r="F153" s="303"/>
      <c r="G153" s="347"/>
      <c r="H153" s="93"/>
      <c r="I153" s="93"/>
      <c r="J153" s="110" t="s">
        <v>867</v>
      </c>
      <c r="K153" s="111" t="s">
        <v>7</v>
      </c>
      <c r="L153" s="385" t="s">
        <v>499</v>
      </c>
      <c r="M153" s="182" t="s">
        <v>7</v>
      </c>
      <c r="N153" s="183"/>
      <c r="O153" s="184" t="s">
        <v>7</v>
      </c>
      <c r="P153" s="153" t="s">
        <v>7</v>
      </c>
      <c r="Q153" s="152" t="s">
        <v>7</v>
      </c>
      <c r="R153" s="153" t="s">
        <v>7</v>
      </c>
      <c r="S153" s="154" t="s">
        <v>7</v>
      </c>
    </row>
    <row r="154" spans="1:19" ht="14.1" customHeight="1" x14ac:dyDescent="0.15">
      <c r="A154" s="107"/>
      <c r="B154" s="397"/>
      <c r="C154" s="431"/>
      <c r="D154" s="264"/>
      <c r="E154" s="79"/>
      <c r="F154" s="303"/>
      <c r="G154" s="324"/>
      <c r="H154" s="82"/>
      <c r="I154" s="82"/>
      <c r="J154" s="82" t="s">
        <v>867</v>
      </c>
      <c r="K154" s="101" t="s">
        <v>867</v>
      </c>
      <c r="L154" s="210" t="s">
        <v>871</v>
      </c>
      <c r="M154" s="158" t="s">
        <v>867</v>
      </c>
      <c r="N154" s="156"/>
      <c r="O154" s="157" t="s">
        <v>867</v>
      </c>
      <c r="P154" s="158" t="s">
        <v>867</v>
      </c>
      <c r="Q154" s="157" t="s">
        <v>867</v>
      </c>
      <c r="R154" s="158" t="s">
        <v>867</v>
      </c>
      <c r="S154" s="159" t="s">
        <v>867</v>
      </c>
    </row>
    <row r="155" spans="1:19" ht="14.1" customHeight="1" x14ac:dyDescent="0.15">
      <c r="A155" s="107"/>
      <c r="B155" s="397"/>
      <c r="C155" s="440"/>
      <c r="D155" s="878"/>
      <c r="E155" s="79"/>
      <c r="F155" s="303"/>
      <c r="G155" s="324"/>
      <c r="H155" s="80"/>
      <c r="I155" s="80"/>
      <c r="J155" s="88" t="s">
        <v>867</v>
      </c>
      <c r="K155" s="89" t="s">
        <v>867</v>
      </c>
      <c r="L155" s="387" t="s">
        <v>872</v>
      </c>
      <c r="M155" s="168" t="s">
        <v>867</v>
      </c>
      <c r="N155" s="166"/>
      <c r="O155" s="167" t="s">
        <v>867</v>
      </c>
      <c r="P155" s="168" t="s">
        <v>867</v>
      </c>
      <c r="Q155" s="167" t="s">
        <v>867</v>
      </c>
      <c r="R155" s="168" t="s">
        <v>867</v>
      </c>
      <c r="S155" s="169" t="s">
        <v>867</v>
      </c>
    </row>
    <row r="156" spans="1:19" ht="14.1" customHeight="1" x14ac:dyDescent="0.15">
      <c r="A156" s="107"/>
      <c r="B156" s="397"/>
      <c r="C156" s="440"/>
      <c r="D156" s="441"/>
      <c r="E156" s="79"/>
      <c r="F156" s="303"/>
      <c r="G156" s="324"/>
      <c r="H156" s="93"/>
      <c r="I156" s="93"/>
      <c r="J156" s="110"/>
      <c r="K156" s="111" t="s">
        <v>7</v>
      </c>
      <c r="L156" s="385" t="s">
        <v>873</v>
      </c>
      <c r="M156" s="182" t="s">
        <v>7</v>
      </c>
      <c r="N156" s="183"/>
      <c r="O156" s="184" t="s">
        <v>7</v>
      </c>
      <c r="P156" s="153" t="s">
        <v>7</v>
      </c>
      <c r="Q156" s="152" t="s">
        <v>7</v>
      </c>
      <c r="R156" s="153" t="s">
        <v>7</v>
      </c>
      <c r="S156" s="154" t="s">
        <v>7</v>
      </c>
    </row>
    <row r="157" spans="1:19" ht="14.1" customHeight="1" x14ac:dyDescent="0.15">
      <c r="A157" s="107"/>
      <c r="B157" s="397"/>
      <c r="C157" s="440"/>
      <c r="D157" s="441"/>
      <c r="E157" s="79"/>
      <c r="F157" s="303"/>
      <c r="G157" s="324"/>
      <c r="H157" s="478"/>
      <c r="I157" s="478"/>
      <c r="J157" s="88"/>
      <c r="K157" s="89" t="s">
        <v>867</v>
      </c>
      <c r="L157" s="480" t="s">
        <v>874</v>
      </c>
      <c r="M157" s="168" t="s">
        <v>867</v>
      </c>
      <c r="N157" s="166"/>
      <c r="O157" s="167" t="s">
        <v>867</v>
      </c>
      <c r="P157" s="168" t="s">
        <v>867</v>
      </c>
      <c r="Q157" s="167" t="s">
        <v>867</v>
      </c>
      <c r="R157" s="168" t="s">
        <v>867</v>
      </c>
      <c r="S157" s="169" t="s">
        <v>867</v>
      </c>
    </row>
    <row r="158" spans="1:19" ht="14.1" customHeight="1" x14ac:dyDescent="0.15">
      <c r="A158" s="107"/>
      <c r="B158" s="397"/>
      <c r="C158" s="440"/>
      <c r="D158" s="441"/>
      <c r="E158" s="79"/>
      <c r="F158" s="303"/>
      <c r="G158" s="324"/>
      <c r="H158" s="99"/>
      <c r="I158" s="99"/>
      <c r="J158" s="110"/>
      <c r="K158" s="111" t="s">
        <v>7</v>
      </c>
      <c r="L158" s="211" t="s">
        <v>875</v>
      </c>
      <c r="M158" s="182" t="s">
        <v>7</v>
      </c>
      <c r="N158" s="183"/>
      <c r="O158" s="184" t="s">
        <v>7</v>
      </c>
      <c r="P158" s="153" t="s">
        <v>7</v>
      </c>
      <c r="Q158" s="152" t="s">
        <v>7</v>
      </c>
      <c r="R158" s="153" t="s">
        <v>7</v>
      </c>
      <c r="S158" s="154" t="s">
        <v>7</v>
      </c>
    </row>
    <row r="159" spans="1:19" ht="14.1" customHeight="1" x14ac:dyDescent="0.15">
      <c r="A159" s="107"/>
      <c r="B159" s="397"/>
      <c r="C159" s="440"/>
      <c r="D159" s="441"/>
      <c r="E159" s="79"/>
      <c r="F159" s="303"/>
      <c r="G159" s="324"/>
      <c r="H159" s="82"/>
      <c r="I159" s="82"/>
      <c r="J159" s="82"/>
      <c r="K159" s="101" t="s">
        <v>867</v>
      </c>
      <c r="L159" s="210" t="s">
        <v>877</v>
      </c>
      <c r="M159" s="158" t="s">
        <v>867</v>
      </c>
      <c r="N159" s="156"/>
      <c r="O159" s="157" t="s">
        <v>867</v>
      </c>
      <c r="P159" s="158" t="s">
        <v>867</v>
      </c>
      <c r="Q159" s="157" t="s">
        <v>867</v>
      </c>
      <c r="R159" s="158" t="s">
        <v>867</v>
      </c>
      <c r="S159" s="159" t="s">
        <v>867</v>
      </c>
    </row>
    <row r="160" spans="1:19" ht="14.1" customHeight="1" x14ac:dyDescent="0.15">
      <c r="A160" s="107"/>
      <c r="B160" s="397"/>
      <c r="C160" s="410"/>
      <c r="D160" s="265"/>
      <c r="E160" s="79"/>
      <c r="F160" s="303"/>
      <c r="G160" s="324"/>
      <c r="H160" s="84"/>
      <c r="I160" s="84"/>
      <c r="J160" s="84"/>
      <c r="K160" s="85" t="s">
        <v>867</v>
      </c>
      <c r="L160" s="384" t="s">
        <v>876</v>
      </c>
      <c r="M160" s="163" t="s">
        <v>867</v>
      </c>
      <c r="N160" s="161"/>
      <c r="O160" s="162" t="s">
        <v>867</v>
      </c>
      <c r="P160" s="163" t="s">
        <v>867</v>
      </c>
      <c r="Q160" s="162" t="s">
        <v>867</v>
      </c>
      <c r="R160" s="163" t="s">
        <v>867</v>
      </c>
      <c r="S160" s="164" t="s">
        <v>867</v>
      </c>
    </row>
    <row r="161" spans="1:19" ht="14.1" customHeight="1" x14ac:dyDescent="0.15">
      <c r="A161" s="107"/>
      <c r="B161" s="397"/>
      <c r="C161" s="410"/>
      <c r="D161" s="265"/>
      <c r="E161" s="79"/>
      <c r="F161" s="303"/>
      <c r="G161" s="324"/>
      <c r="H161" s="879"/>
      <c r="I161" s="879"/>
      <c r="J161" s="879"/>
      <c r="K161" s="607" t="s">
        <v>867</v>
      </c>
      <c r="L161" s="880" t="s">
        <v>878</v>
      </c>
      <c r="M161" s="881" t="s">
        <v>867</v>
      </c>
      <c r="N161" s="882"/>
      <c r="O161" s="883" t="s">
        <v>867</v>
      </c>
      <c r="P161" s="881" t="s">
        <v>867</v>
      </c>
      <c r="Q161" s="883" t="s">
        <v>867</v>
      </c>
      <c r="R161" s="881" t="s">
        <v>867</v>
      </c>
      <c r="S161" s="884" t="s">
        <v>867</v>
      </c>
    </row>
    <row r="162" spans="1:19" ht="14.1" customHeight="1" x14ac:dyDescent="0.15">
      <c r="A162" s="107"/>
      <c r="B162" s="397"/>
      <c r="C162" s="410"/>
      <c r="D162" s="265"/>
      <c r="E162" s="79"/>
      <c r="F162" s="303"/>
      <c r="G162" s="324"/>
      <c r="H162" s="93"/>
      <c r="I162" s="93"/>
      <c r="J162" s="110" t="s">
        <v>7</v>
      </c>
      <c r="K162" s="111" t="s">
        <v>7</v>
      </c>
      <c r="L162" s="385" t="s">
        <v>500</v>
      </c>
      <c r="M162" s="182" t="s">
        <v>7</v>
      </c>
      <c r="N162" s="183"/>
      <c r="O162" s="184" t="s">
        <v>7</v>
      </c>
      <c r="P162" s="153" t="s">
        <v>7</v>
      </c>
      <c r="Q162" s="152" t="s">
        <v>7</v>
      </c>
      <c r="R162" s="153" t="s">
        <v>7</v>
      </c>
      <c r="S162" s="154" t="s">
        <v>7</v>
      </c>
    </row>
    <row r="163" spans="1:19" ht="14.1" customHeight="1" x14ac:dyDescent="0.15">
      <c r="A163" s="107"/>
      <c r="B163" s="397"/>
      <c r="C163" s="410"/>
      <c r="D163" s="265"/>
      <c r="E163" s="79"/>
      <c r="F163" s="303"/>
      <c r="G163" s="324"/>
      <c r="H163" s="84"/>
      <c r="I163" s="84"/>
      <c r="J163" s="84"/>
      <c r="K163" s="236" t="s">
        <v>867</v>
      </c>
      <c r="L163" s="732" t="s">
        <v>879</v>
      </c>
      <c r="M163" s="163" t="s">
        <v>867</v>
      </c>
      <c r="N163" s="161"/>
      <c r="O163" s="162" t="s">
        <v>867</v>
      </c>
      <c r="P163" s="163" t="s">
        <v>867</v>
      </c>
      <c r="Q163" s="162" t="s">
        <v>867</v>
      </c>
      <c r="R163" s="163" t="s">
        <v>867</v>
      </c>
      <c r="S163" s="164" t="s">
        <v>867</v>
      </c>
    </row>
    <row r="164" spans="1:19" ht="14.1" customHeight="1" x14ac:dyDescent="0.15">
      <c r="A164" s="107"/>
      <c r="B164" s="397"/>
      <c r="C164" s="410"/>
      <c r="D164" s="265"/>
      <c r="E164" s="79"/>
      <c r="F164" s="303"/>
      <c r="G164" s="324"/>
      <c r="H164" s="99"/>
      <c r="I164" s="99"/>
      <c r="J164" s="99"/>
      <c r="K164" s="100"/>
      <c r="L164" s="724"/>
      <c r="M164" s="195"/>
      <c r="N164" s="193"/>
      <c r="O164" s="194"/>
      <c r="P164" s="195"/>
      <c r="Q164" s="194"/>
      <c r="R164" s="195"/>
      <c r="S164" s="196"/>
    </row>
    <row r="165" spans="1:19" ht="14.1" customHeight="1" x14ac:dyDescent="0.15">
      <c r="A165" s="107"/>
      <c r="B165" s="397"/>
      <c r="C165" s="410"/>
      <c r="D165" s="265"/>
      <c r="E165" s="79"/>
      <c r="F165" s="303"/>
      <c r="G165" s="324"/>
      <c r="H165" s="93"/>
      <c r="I165" s="93"/>
      <c r="J165" s="110" t="s">
        <v>7</v>
      </c>
      <c r="K165" s="111" t="s">
        <v>7</v>
      </c>
      <c r="L165" s="768" t="s">
        <v>501</v>
      </c>
      <c r="M165" s="182" t="s">
        <v>7</v>
      </c>
      <c r="N165" s="183"/>
      <c r="O165" s="184" t="s">
        <v>7</v>
      </c>
      <c r="P165" s="153" t="s">
        <v>7</v>
      </c>
      <c r="Q165" s="152" t="s">
        <v>7</v>
      </c>
      <c r="R165" s="153" t="s">
        <v>7</v>
      </c>
      <c r="S165" s="154" t="s">
        <v>7</v>
      </c>
    </row>
    <row r="166" spans="1:19" ht="14.1" customHeight="1" x14ac:dyDescent="0.15">
      <c r="A166" s="107"/>
      <c r="B166" s="397"/>
      <c r="C166" s="410"/>
      <c r="D166" s="265"/>
      <c r="E166" s="79"/>
      <c r="F166" s="303"/>
      <c r="G166" s="324"/>
      <c r="H166" s="84"/>
      <c r="I166" s="84"/>
      <c r="J166" s="84"/>
      <c r="K166" s="236"/>
      <c r="L166" s="769"/>
      <c r="M166" s="163"/>
      <c r="N166" s="161"/>
      <c r="O166" s="162"/>
      <c r="P166" s="163"/>
      <c r="Q166" s="162"/>
      <c r="R166" s="163"/>
      <c r="S166" s="164"/>
    </row>
    <row r="167" spans="1:19" ht="14.1" customHeight="1" thickBot="1" x14ac:dyDescent="0.2">
      <c r="A167" s="185"/>
      <c r="B167" s="402"/>
      <c r="C167" s="416"/>
      <c r="D167" s="285"/>
      <c r="E167" s="95"/>
      <c r="F167" s="351"/>
      <c r="G167" s="341"/>
      <c r="H167" s="173"/>
      <c r="I167" s="173"/>
      <c r="J167" s="173"/>
      <c r="K167" s="235" t="s">
        <v>867</v>
      </c>
      <c r="L167" s="389" t="s">
        <v>881</v>
      </c>
      <c r="M167" s="177" t="s">
        <v>867</v>
      </c>
      <c r="N167" s="175"/>
      <c r="O167" s="176" t="s">
        <v>867</v>
      </c>
      <c r="P167" s="177" t="s">
        <v>867</v>
      </c>
      <c r="Q167" s="176" t="s">
        <v>867</v>
      </c>
      <c r="R167" s="177" t="s">
        <v>867</v>
      </c>
      <c r="S167" s="178" t="s">
        <v>867</v>
      </c>
    </row>
    <row r="168" spans="1:19" ht="14.1" customHeight="1" x14ac:dyDescent="0.15">
      <c r="A168" s="112"/>
      <c r="B168" s="112"/>
      <c r="C168" s="407"/>
      <c r="D168" s="265"/>
      <c r="E168" s="112"/>
      <c r="F168" s="108"/>
      <c r="G168" s="108"/>
      <c r="H168" s="112"/>
      <c r="I168" s="112"/>
      <c r="J168" s="112"/>
      <c r="K168" s="112"/>
      <c r="L168" s="363"/>
      <c r="M168" s="112"/>
      <c r="N168" s="112"/>
      <c r="O168" s="112"/>
      <c r="P168" s="112"/>
      <c r="Q168" s="112"/>
      <c r="R168" s="112"/>
      <c r="S168" s="109"/>
    </row>
    <row r="169" spans="1:19" ht="15" customHeight="1" x14ac:dyDescent="0.15">
      <c r="A169" s="770" t="s">
        <v>680</v>
      </c>
      <c r="B169" s="771"/>
      <c r="C169" s="771"/>
      <c r="D169" s="508" t="str">
        <f>IF(D1="","",D1)</f>
        <v/>
      </c>
      <c r="E169" s="772" t="s">
        <v>679</v>
      </c>
      <c r="F169" s="773"/>
      <c r="G169" s="773"/>
      <c r="H169" s="771" t="str">
        <f>IF(H1="","",H1)</f>
        <v/>
      </c>
      <c r="I169" s="771"/>
      <c r="J169" s="771"/>
      <c r="K169" s="771"/>
      <c r="L169" s="771"/>
      <c r="M169" s="771"/>
      <c r="N169" s="771"/>
      <c r="O169" s="771"/>
      <c r="P169" s="771"/>
      <c r="Q169" s="771"/>
      <c r="R169" s="771"/>
      <c r="S169" s="774"/>
    </row>
    <row r="170" spans="1:19" ht="14.1" customHeight="1" x14ac:dyDescent="0.15">
      <c r="A170" s="108"/>
      <c r="B170" s="108"/>
      <c r="C170" s="407"/>
      <c r="D170" s="265"/>
      <c r="E170" s="108"/>
      <c r="F170" s="109"/>
      <c r="G170" s="109"/>
      <c r="H170" s="109"/>
      <c r="I170" s="109"/>
      <c r="J170" s="109"/>
      <c r="K170" s="109"/>
      <c r="L170" s="363"/>
      <c r="M170" s="109"/>
      <c r="N170" s="109"/>
      <c r="O170" s="109"/>
      <c r="P170" s="109"/>
      <c r="Q170" s="109"/>
      <c r="R170" s="109"/>
      <c r="S170" s="109" t="s">
        <v>141</v>
      </c>
    </row>
    <row r="171" spans="1:19" ht="14.1" customHeight="1" thickBot="1" x14ac:dyDescent="0.2">
      <c r="A171" s="108" t="s">
        <v>566</v>
      </c>
      <c r="B171" s="108"/>
      <c r="C171" s="407"/>
      <c r="D171" s="265"/>
      <c r="E171" s="112"/>
      <c r="F171" s="108"/>
      <c r="G171" s="108"/>
      <c r="H171" s="108"/>
      <c r="I171" s="108"/>
      <c r="J171" s="108"/>
      <c r="K171" s="108"/>
      <c r="L171" s="363"/>
      <c r="M171" s="108"/>
      <c r="N171" s="103"/>
      <c r="O171" s="103"/>
      <c r="P171" s="108"/>
      <c r="Q171" s="103"/>
      <c r="R171" s="103"/>
      <c r="S171" s="103" t="s">
        <v>134</v>
      </c>
    </row>
    <row r="172" spans="1:19" ht="14.1" customHeight="1" x14ac:dyDescent="0.15">
      <c r="A172" s="643"/>
      <c r="B172" s="646" t="s">
        <v>449</v>
      </c>
      <c r="C172" s="649" t="s">
        <v>142</v>
      </c>
      <c r="D172" s="652" t="s">
        <v>20</v>
      </c>
      <c r="E172" s="655" t="s">
        <v>128</v>
      </c>
      <c r="F172" s="656"/>
      <c r="G172" s="656"/>
      <c r="H172" s="656"/>
      <c r="I172" s="656"/>
      <c r="J172" s="656"/>
      <c r="K172" s="656"/>
      <c r="L172" s="655" t="s">
        <v>129</v>
      </c>
      <c r="M172" s="656"/>
      <c r="N172" s="656"/>
      <c r="O172" s="656"/>
      <c r="P172" s="656"/>
      <c r="Q172" s="656"/>
      <c r="R172" s="656"/>
      <c r="S172" s="657"/>
    </row>
    <row r="173" spans="1:19" ht="14.1" customHeight="1" x14ac:dyDescent="0.15">
      <c r="A173" s="644"/>
      <c r="B173" s="647"/>
      <c r="C173" s="650"/>
      <c r="D173" s="653"/>
      <c r="E173" s="658" t="s">
        <v>371</v>
      </c>
      <c r="F173" s="660" t="s">
        <v>2</v>
      </c>
      <c r="G173" s="661"/>
      <c r="H173" s="660" t="s">
        <v>21</v>
      </c>
      <c r="I173" s="666"/>
      <c r="J173" s="666"/>
      <c r="K173" s="667"/>
      <c r="L173" s="670" t="s">
        <v>177</v>
      </c>
      <c r="M173" s="668" t="s">
        <v>22</v>
      </c>
      <c r="N173" s="668"/>
      <c r="O173" s="663"/>
      <c r="P173" s="693" t="s">
        <v>346</v>
      </c>
      <c r="Q173" s="693"/>
      <c r="R173" s="693"/>
      <c r="S173" s="695"/>
    </row>
    <row r="174" spans="1:19" ht="14.1" customHeight="1" x14ac:dyDescent="0.15">
      <c r="A174" s="644"/>
      <c r="B174" s="647"/>
      <c r="C174" s="650"/>
      <c r="D174" s="653"/>
      <c r="E174" s="659"/>
      <c r="F174" s="662"/>
      <c r="G174" s="663"/>
      <c r="H174" s="662"/>
      <c r="I174" s="668"/>
      <c r="J174" s="668"/>
      <c r="K174" s="669"/>
      <c r="L174" s="671"/>
      <c r="M174" s="693"/>
      <c r="N174" s="693"/>
      <c r="O174" s="694"/>
      <c r="P174" s="666" t="s">
        <v>235</v>
      </c>
      <c r="Q174" s="661"/>
      <c r="R174" s="660" t="s">
        <v>236</v>
      </c>
      <c r="S174" s="667"/>
    </row>
    <row r="175" spans="1:19" ht="14.1" customHeight="1" x14ac:dyDescent="0.15">
      <c r="A175" s="644"/>
      <c r="B175" s="647"/>
      <c r="C175" s="650"/>
      <c r="D175" s="653"/>
      <c r="E175" s="670" t="s">
        <v>370</v>
      </c>
      <c r="F175" s="662"/>
      <c r="G175" s="663"/>
      <c r="H175" s="660">
        <v>1</v>
      </c>
      <c r="I175" s="701">
        <v>2</v>
      </c>
      <c r="J175" s="701">
        <v>3</v>
      </c>
      <c r="K175" s="667">
        <v>4</v>
      </c>
      <c r="L175" s="671"/>
      <c r="M175" s="641" t="s">
        <v>170</v>
      </c>
      <c r="N175" s="673" t="s">
        <v>171</v>
      </c>
      <c r="O175" s="675" t="s">
        <v>172</v>
      </c>
      <c r="P175" s="677" t="s">
        <v>344</v>
      </c>
      <c r="Q175" s="679" t="s">
        <v>345</v>
      </c>
      <c r="R175" s="677" t="s">
        <v>344</v>
      </c>
      <c r="S175" s="682" t="s">
        <v>345</v>
      </c>
    </row>
    <row r="176" spans="1:19" ht="14.1" customHeight="1" thickBot="1" x14ac:dyDescent="0.2">
      <c r="A176" s="645"/>
      <c r="B176" s="648"/>
      <c r="C176" s="651"/>
      <c r="D176" s="654"/>
      <c r="E176" s="672"/>
      <c r="F176" s="664"/>
      <c r="G176" s="665"/>
      <c r="H176" s="662"/>
      <c r="I176" s="702"/>
      <c r="J176" s="702"/>
      <c r="K176" s="669"/>
      <c r="L176" s="672"/>
      <c r="M176" s="681"/>
      <c r="N176" s="674"/>
      <c r="O176" s="676"/>
      <c r="P176" s="678"/>
      <c r="Q176" s="680"/>
      <c r="R176" s="678"/>
      <c r="S176" s="683"/>
    </row>
    <row r="177" spans="1:19" ht="14.1" customHeight="1" x14ac:dyDescent="0.15">
      <c r="A177" s="107">
        <v>6</v>
      </c>
      <c r="B177" s="593" t="str">
        <f>IF(等級設定!A37=TRUE,"■","□")</f>
        <v>□</v>
      </c>
      <c r="C177" s="509" t="s">
        <v>713</v>
      </c>
      <c r="D177" s="266" t="s">
        <v>6</v>
      </c>
      <c r="E177" s="76" t="s">
        <v>7</v>
      </c>
      <c r="F177" s="327" t="s">
        <v>7</v>
      </c>
      <c r="G177" s="725" t="s">
        <v>476</v>
      </c>
      <c r="H177" s="106"/>
      <c r="I177" s="106"/>
      <c r="J177" s="106"/>
      <c r="K177" s="104" t="s">
        <v>7</v>
      </c>
      <c r="L177" s="460" t="s">
        <v>146</v>
      </c>
      <c r="M177" s="189" t="s">
        <v>7</v>
      </c>
      <c r="N177" s="187"/>
      <c r="O177" s="188"/>
      <c r="P177" s="182" t="s">
        <v>7</v>
      </c>
      <c r="Q177" s="184" t="s">
        <v>7</v>
      </c>
      <c r="R177" s="182" t="s">
        <v>7</v>
      </c>
      <c r="S177" s="190" t="s">
        <v>7</v>
      </c>
    </row>
    <row r="178" spans="1:19" ht="14.1" customHeight="1" x14ac:dyDescent="0.15">
      <c r="A178" s="107" t="s">
        <v>90</v>
      </c>
      <c r="B178" s="397"/>
      <c r="C178" s="510" t="s">
        <v>625</v>
      </c>
      <c r="D178" s="264" t="s">
        <v>626</v>
      </c>
      <c r="E178" s="79"/>
      <c r="F178" s="303"/>
      <c r="G178" s="717"/>
      <c r="H178" s="82"/>
      <c r="I178" s="82"/>
      <c r="J178" s="82" t="s">
        <v>7</v>
      </c>
      <c r="K178" s="83"/>
      <c r="L178" s="457"/>
      <c r="M178" s="158" t="s">
        <v>7</v>
      </c>
      <c r="N178" s="156"/>
      <c r="O178" s="157"/>
      <c r="P178" s="163" t="s">
        <v>7</v>
      </c>
      <c r="Q178" s="162" t="s">
        <v>7</v>
      </c>
      <c r="R178" s="163" t="s">
        <v>7</v>
      </c>
      <c r="S178" s="196" t="s">
        <v>7</v>
      </c>
    </row>
    <row r="179" spans="1:19" ht="14.1" customHeight="1" x14ac:dyDescent="0.15">
      <c r="A179" s="107" t="s">
        <v>91</v>
      </c>
      <c r="B179" s="397"/>
      <c r="C179" s="510" t="s">
        <v>94</v>
      </c>
      <c r="D179" s="264" t="s">
        <v>628</v>
      </c>
      <c r="E179" s="79"/>
      <c r="F179" s="303"/>
      <c r="G179" s="717" t="s">
        <v>478</v>
      </c>
      <c r="H179" s="88"/>
      <c r="I179" s="88" t="s">
        <v>7</v>
      </c>
      <c r="J179" s="88"/>
      <c r="K179" s="232"/>
      <c r="L179" s="459"/>
      <c r="M179" s="168" t="s">
        <v>7</v>
      </c>
      <c r="N179" s="166"/>
      <c r="O179" s="167"/>
      <c r="P179" s="168" t="s">
        <v>7</v>
      </c>
      <c r="Q179" s="167" t="s">
        <v>7</v>
      </c>
      <c r="R179" s="168" t="s">
        <v>7</v>
      </c>
      <c r="S179" s="169" t="s">
        <v>7</v>
      </c>
    </row>
    <row r="180" spans="1:19" ht="14.1" customHeight="1" x14ac:dyDescent="0.15">
      <c r="A180" s="107" t="s">
        <v>82</v>
      </c>
      <c r="B180" s="397"/>
      <c r="C180" s="431" t="s">
        <v>627</v>
      </c>
      <c r="D180" s="264" t="s">
        <v>631</v>
      </c>
      <c r="E180" s="79"/>
      <c r="F180" s="303"/>
      <c r="G180" s="717"/>
      <c r="H180" s="93"/>
      <c r="I180" s="93"/>
      <c r="J180" s="93"/>
      <c r="K180" s="231" t="s">
        <v>7</v>
      </c>
      <c r="L180" s="458" t="s">
        <v>152</v>
      </c>
      <c r="M180" s="153" t="s">
        <v>7</v>
      </c>
      <c r="N180" s="151"/>
      <c r="O180" s="152"/>
      <c r="P180" s="182" t="s">
        <v>7</v>
      </c>
      <c r="Q180" s="184" t="s">
        <v>7</v>
      </c>
      <c r="R180" s="153" t="s">
        <v>7</v>
      </c>
      <c r="S180" s="154" t="s">
        <v>7</v>
      </c>
    </row>
    <row r="181" spans="1:19" ht="14.1" customHeight="1" x14ac:dyDescent="0.15">
      <c r="A181" s="107" t="s">
        <v>83</v>
      </c>
      <c r="B181" s="397"/>
      <c r="C181" s="431"/>
      <c r="D181" s="264" t="s">
        <v>150</v>
      </c>
      <c r="E181" s="79"/>
      <c r="F181" s="303"/>
      <c r="G181" s="324"/>
      <c r="H181" s="82"/>
      <c r="I181" s="82"/>
      <c r="J181" s="82" t="s">
        <v>7</v>
      </c>
      <c r="K181" s="83"/>
      <c r="L181" s="457"/>
      <c r="M181" s="158" t="s">
        <v>7</v>
      </c>
      <c r="N181" s="156"/>
      <c r="O181" s="157"/>
      <c r="P181" s="163" t="s">
        <v>7</v>
      </c>
      <c r="Q181" s="162" t="s">
        <v>7</v>
      </c>
      <c r="R181" s="195" t="s">
        <v>7</v>
      </c>
      <c r="S181" s="159" t="s">
        <v>7</v>
      </c>
    </row>
    <row r="182" spans="1:19" ht="14.1" customHeight="1" x14ac:dyDescent="0.15">
      <c r="A182" s="107" t="s">
        <v>138</v>
      </c>
      <c r="B182" s="397"/>
      <c r="C182" s="415"/>
      <c r="D182" s="267"/>
      <c r="E182" s="79"/>
      <c r="F182" s="303"/>
      <c r="G182" s="324"/>
      <c r="H182" s="88"/>
      <c r="I182" s="88" t="s">
        <v>7</v>
      </c>
      <c r="J182" s="88"/>
      <c r="K182" s="232"/>
      <c r="L182" s="459"/>
      <c r="M182" s="168" t="s">
        <v>7</v>
      </c>
      <c r="N182" s="166"/>
      <c r="O182" s="167"/>
      <c r="P182" s="168" t="s">
        <v>7</v>
      </c>
      <c r="Q182" s="167" t="s">
        <v>7</v>
      </c>
      <c r="R182" s="168" t="s">
        <v>7</v>
      </c>
      <c r="S182" s="206" t="s">
        <v>7</v>
      </c>
    </row>
    <row r="183" spans="1:19" ht="14.1" customHeight="1" x14ac:dyDescent="0.15">
      <c r="A183" s="107" t="s">
        <v>27</v>
      </c>
      <c r="B183" s="397"/>
      <c r="C183" s="410"/>
      <c r="D183" s="267"/>
      <c r="E183" s="79"/>
      <c r="F183" s="303"/>
      <c r="G183" s="324"/>
      <c r="H183" s="93"/>
      <c r="I183" s="93"/>
      <c r="J183" s="93"/>
      <c r="K183" s="231" t="s">
        <v>7</v>
      </c>
      <c r="L183" s="458" t="s">
        <v>151</v>
      </c>
      <c r="M183" s="153" t="s">
        <v>7</v>
      </c>
      <c r="N183" s="151"/>
      <c r="O183" s="152"/>
      <c r="P183" s="182" t="s">
        <v>7</v>
      </c>
      <c r="Q183" s="184" t="s">
        <v>7</v>
      </c>
      <c r="R183" s="182" t="s">
        <v>7</v>
      </c>
      <c r="S183" s="192" t="s">
        <v>7</v>
      </c>
    </row>
    <row r="184" spans="1:19" ht="14.1" customHeight="1" x14ac:dyDescent="0.15">
      <c r="A184" s="107" t="s">
        <v>154</v>
      </c>
      <c r="B184" s="397"/>
      <c r="C184" s="410"/>
      <c r="D184" s="267"/>
      <c r="E184" s="79"/>
      <c r="F184" s="303"/>
      <c r="G184" s="324"/>
      <c r="H184" s="84"/>
      <c r="I184" s="82"/>
      <c r="J184" s="82" t="s">
        <v>7</v>
      </c>
      <c r="K184" s="85"/>
      <c r="L184" s="457"/>
      <c r="M184" s="158" t="s">
        <v>7</v>
      </c>
      <c r="N184" s="156"/>
      <c r="O184" s="157"/>
      <c r="P184" s="163" t="s">
        <v>7</v>
      </c>
      <c r="Q184" s="162" t="s">
        <v>7</v>
      </c>
      <c r="R184" s="163" t="s">
        <v>7</v>
      </c>
      <c r="S184" s="159" t="s">
        <v>7</v>
      </c>
    </row>
    <row r="185" spans="1:19" ht="14.1" customHeight="1" x14ac:dyDescent="0.15">
      <c r="A185" s="107" t="s">
        <v>155</v>
      </c>
      <c r="B185" s="397"/>
      <c r="C185" s="410"/>
      <c r="D185" s="268"/>
      <c r="E185" s="97"/>
      <c r="F185" s="303"/>
      <c r="G185" s="325"/>
      <c r="H185" s="88"/>
      <c r="I185" s="88" t="s">
        <v>7</v>
      </c>
      <c r="J185" s="88"/>
      <c r="K185" s="232"/>
      <c r="L185" s="459"/>
      <c r="M185" s="168" t="s">
        <v>7</v>
      </c>
      <c r="N185" s="166"/>
      <c r="O185" s="167"/>
      <c r="P185" s="168" t="s">
        <v>7</v>
      </c>
      <c r="Q185" s="167" t="s">
        <v>7</v>
      </c>
      <c r="R185" s="168" t="s">
        <v>7</v>
      </c>
      <c r="S185" s="206" t="s">
        <v>7</v>
      </c>
    </row>
    <row r="186" spans="1:19" ht="14.1" customHeight="1" x14ac:dyDescent="0.15">
      <c r="A186" s="107" t="s">
        <v>156</v>
      </c>
      <c r="B186" s="397"/>
      <c r="C186" s="410"/>
      <c r="D186" s="286" t="s">
        <v>6</v>
      </c>
      <c r="E186" s="92" t="s">
        <v>7</v>
      </c>
      <c r="F186" s="307" t="s">
        <v>7</v>
      </c>
      <c r="G186" s="716" t="s">
        <v>476</v>
      </c>
      <c r="H186" s="93"/>
      <c r="I186" s="93"/>
      <c r="J186" s="93"/>
      <c r="K186" s="231" t="s">
        <v>7</v>
      </c>
      <c r="L186" s="458" t="s">
        <v>92</v>
      </c>
      <c r="M186" s="153" t="s">
        <v>7</v>
      </c>
      <c r="N186" s="151"/>
      <c r="O186" s="152" t="s">
        <v>7</v>
      </c>
      <c r="P186" s="182" t="s">
        <v>7</v>
      </c>
      <c r="Q186" s="184" t="s">
        <v>7</v>
      </c>
      <c r="R186" s="182" t="s">
        <v>7</v>
      </c>
      <c r="S186" s="154" t="s">
        <v>7</v>
      </c>
    </row>
    <row r="187" spans="1:19" ht="14.1" customHeight="1" x14ac:dyDescent="0.15">
      <c r="A187" s="107" t="s">
        <v>157</v>
      </c>
      <c r="B187" s="397"/>
      <c r="C187" s="410"/>
      <c r="D187" s="287" t="s">
        <v>638</v>
      </c>
      <c r="E187" s="79"/>
      <c r="F187" s="303"/>
      <c r="G187" s="717"/>
      <c r="H187" s="99"/>
      <c r="I187" s="82"/>
      <c r="J187" s="82" t="s">
        <v>7</v>
      </c>
      <c r="K187" s="100"/>
      <c r="L187" s="457"/>
      <c r="M187" s="158" t="s">
        <v>7</v>
      </c>
      <c r="N187" s="156"/>
      <c r="O187" s="157" t="s">
        <v>7</v>
      </c>
      <c r="P187" s="158" t="s">
        <v>7</v>
      </c>
      <c r="Q187" s="162" t="s">
        <v>7</v>
      </c>
      <c r="R187" s="163" t="s">
        <v>7</v>
      </c>
      <c r="S187" s="196" t="s">
        <v>7</v>
      </c>
    </row>
    <row r="188" spans="1:19" ht="14.1" customHeight="1" x14ac:dyDescent="0.15">
      <c r="A188" s="107"/>
      <c r="B188" s="397"/>
      <c r="C188" s="410"/>
      <c r="D188" s="288" t="s">
        <v>149</v>
      </c>
      <c r="E188" s="79"/>
      <c r="F188" s="303"/>
      <c r="G188" s="717" t="s">
        <v>478</v>
      </c>
      <c r="H188" s="88"/>
      <c r="I188" s="88" t="s">
        <v>7</v>
      </c>
      <c r="J188" s="88"/>
      <c r="K188" s="232"/>
      <c r="L188" s="459"/>
      <c r="M188" s="168" t="s">
        <v>7</v>
      </c>
      <c r="N188" s="166"/>
      <c r="O188" s="167" t="s">
        <v>7</v>
      </c>
      <c r="P188" s="205" t="s">
        <v>7</v>
      </c>
      <c r="Q188" s="167" t="s">
        <v>7</v>
      </c>
      <c r="R188" s="168" t="s">
        <v>7</v>
      </c>
      <c r="S188" s="169" t="s">
        <v>7</v>
      </c>
    </row>
    <row r="189" spans="1:19" ht="14.1" customHeight="1" x14ac:dyDescent="0.15">
      <c r="A189" s="107"/>
      <c r="B189" s="397"/>
      <c r="C189" s="410"/>
      <c r="D189" s="594" t="str">
        <f>等級設定!E38</f>
        <v>(等級    )</v>
      </c>
      <c r="E189" s="79"/>
      <c r="F189" s="308"/>
      <c r="G189" s="717"/>
      <c r="H189" s="93"/>
      <c r="I189" s="93"/>
      <c r="J189" s="93"/>
      <c r="K189" s="231" t="s">
        <v>7</v>
      </c>
      <c r="L189" s="458" t="s">
        <v>93</v>
      </c>
      <c r="M189" s="153" t="s">
        <v>7</v>
      </c>
      <c r="N189" s="151"/>
      <c r="O189" s="152" t="s">
        <v>7</v>
      </c>
      <c r="P189" s="153" t="s">
        <v>7</v>
      </c>
      <c r="Q189" s="184" t="s">
        <v>7</v>
      </c>
      <c r="R189" s="182" t="s">
        <v>7</v>
      </c>
      <c r="S189" s="154" t="s">
        <v>7</v>
      </c>
    </row>
    <row r="190" spans="1:19" ht="14.1" customHeight="1" x14ac:dyDescent="0.15">
      <c r="A190" s="107"/>
      <c r="B190" s="397"/>
      <c r="C190" s="410"/>
      <c r="D190" s="419" t="s">
        <v>848</v>
      </c>
      <c r="E190" s="79"/>
      <c r="F190" s="308"/>
      <c r="G190" s="324"/>
      <c r="H190" s="99"/>
      <c r="I190" s="82"/>
      <c r="J190" s="82" t="s">
        <v>7</v>
      </c>
      <c r="K190" s="100"/>
      <c r="L190" s="457"/>
      <c r="M190" s="158" t="s">
        <v>7</v>
      </c>
      <c r="N190" s="156"/>
      <c r="O190" s="157" t="s">
        <v>7</v>
      </c>
      <c r="P190" s="195" t="s">
        <v>7</v>
      </c>
      <c r="Q190" s="162" t="s">
        <v>7</v>
      </c>
      <c r="R190" s="163" t="s">
        <v>7</v>
      </c>
      <c r="S190" s="196" t="s">
        <v>7</v>
      </c>
    </row>
    <row r="191" spans="1:19" ht="14.1" customHeight="1" x14ac:dyDescent="0.15">
      <c r="A191" s="107"/>
      <c r="B191" s="397"/>
      <c r="C191" s="410"/>
      <c r="D191" s="289"/>
      <c r="E191" s="97"/>
      <c r="F191" s="310"/>
      <c r="G191" s="325"/>
      <c r="H191" s="88"/>
      <c r="I191" s="88" t="s">
        <v>7</v>
      </c>
      <c r="J191" s="88"/>
      <c r="K191" s="232"/>
      <c r="L191" s="459"/>
      <c r="M191" s="168" t="s">
        <v>7</v>
      </c>
      <c r="N191" s="166"/>
      <c r="O191" s="167" t="s">
        <v>7</v>
      </c>
      <c r="P191" s="168" t="s">
        <v>7</v>
      </c>
      <c r="Q191" s="167" t="s">
        <v>7</v>
      </c>
      <c r="R191" s="168" t="s">
        <v>7</v>
      </c>
      <c r="S191" s="169" t="s">
        <v>7</v>
      </c>
    </row>
    <row r="192" spans="1:19" ht="14.1" customHeight="1" x14ac:dyDescent="0.15">
      <c r="A192" s="107"/>
      <c r="B192" s="397"/>
      <c r="C192" s="410"/>
      <c r="D192" s="286" t="s">
        <v>8</v>
      </c>
      <c r="E192" s="92" t="s">
        <v>7</v>
      </c>
      <c r="F192" s="307" t="s">
        <v>7</v>
      </c>
      <c r="G192" s="716" t="s">
        <v>476</v>
      </c>
      <c r="H192" s="93"/>
      <c r="I192" s="93"/>
      <c r="J192" s="93"/>
      <c r="K192" s="231" t="s">
        <v>7</v>
      </c>
      <c r="L192" s="722" t="s">
        <v>92</v>
      </c>
      <c r="M192" s="153" t="s">
        <v>7</v>
      </c>
      <c r="N192" s="151"/>
      <c r="O192" s="152" t="s">
        <v>7</v>
      </c>
      <c r="P192" s="182" t="s">
        <v>7</v>
      </c>
      <c r="Q192" s="184" t="s">
        <v>7</v>
      </c>
      <c r="R192" s="153" t="s">
        <v>7</v>
      </c>
      <c r="S192" s="154" t="s">
        <v>7</v>
      </c>
    </row>
    <row r="193" spans="1:19" ht="14.1" customHeight="1" x14ac:dyDescent="0.15">
      <c r="A193" s="107"/>
      <c r="B193" s="397"/>
      <c r="C193" s="410"/>
      <c r="D193" s="287" t="s">
        <v>639</v>
      </c>
      <c r="E193" s="79"/>
      <c r="F193" s="303"/>
      <c r="G193" s="717"/>
      <c r="H193" s="99"/>
      <c r="I193" s="82"/>
      <c r="J193" s="82" t="s">
        <v>7</v>
      </c>
      <c r="K193" s="100"/>
      <c r="L193" s="723"/>
      <c r="M193" s="158" t="s">
        <v>7</v>
      </c>
      <c r="N193" s="156"/>
      <c r="O193" s="157" t="s">
        <v>7</v>
      </c>
      <c r="P193" s="163" t="s">
        <v>7</v>
      </c>
      <c r="Q193" s="157" t="s">
        <v>7</v>
      </c>
      <c r="R193" s="158" t="s">
        <v>7</v>
      </c>
      <c r="S193" s="196" t="s">
        <v>7</v>
      </c>
    </row>
    <row r="194" spans="1:19" ht="14.1" customHeight="1" x14ac:dyDescent="0.15">
      <c r="A194" s="107"/>
      <c r="B194" s="397"/>
      <c r="C194" s="410"/>
      <c r="D194" s="288" t="s">
        <v>149</v>
      </c>
      <c r="E194" s="79"/>
      <c r="F194" s="303"/>
      <c r="G194" s="717" t="s">
        <v>478</v>
      </c>
      <c r="H194" s="88"/>
      <c r="I194" s="88" t="s">
        <v>7</v>
      </c>
      <c r="J194" s="88"/>
      <c r="K194" s="232"/>
      <c r="L194" s="724"/>
      <c r="M194" s="168" t="s">
        <v>7</v>
      </c>
      <c r="N194" s="166"/>
      <c r="O194" s="167" t="s">
        <v>7</v>
      </c>
      <c r="P194" s="168" t="s">
        <v>7</v>
      </c>
      <c r="Q194" s="172" t="s">
        <v>7</v>
      </c>
      <c r="R194" s="205" t="s">
        <v>7</v>
      </c>
      <c r="S194" s="169" t="s">
        <v>7</v>
      </c>
    </row>
    <row r="195" spans="1:19" ht="14.1" customHeight="1" x14ac:dyDescent="0.15">
      <c r="A195" s="107"/>
      <c r="B195" s="397"/>
      <c r="C195" s="415"/>
      <c r="D195" s="594" t="str">
        <f>等級設定!E39</f>
        <v>(等級    )</v>
      </c>
      <c r="E195" s="79"/>
      <c r="F195" s="308"/>
      <c r="G195" s="717"/>
      <c r="H195" s="93"/>
      <c r="I195" s="93"/>
      <c r="J195" s="93"/>
      <c r="K195" s="231" t="s">
        <v>7</v>
      </c>
      <c r="L195" s="722" t="s">
        <v>93</v>
      </c>
      <c r="M195" s="153" t="s">
        <v>7</v>
      </c>
      <c r="N195" s="151"/>
      <c r="O195" s="152" t="s">
        <v>7</v>
      </c>
      <c r="P195" s="182" t="s">
        <v>7</v>
      </c>
      <c r="Q195" s="184" t="s">
        <v>7</v>
      </c>
      <c r="R195" s="182" t="s">
        <v>7</v>
      </c>
      <c r="S195" s="192" t="s">
        <v>7</v>
      </c>
    </row>
    <row r="196" spans="1:19" ht="14.1" customHeight="1" x14ac:dyDescent="0.15">
      <c r="A196" s="107"/>
      <c r="B196" s="397"/>
      <c r="C196" s="410"/>
      <c r="D196" s="419" t="s">
        <v>848</v>
      </c>
      <c r="E196" s="79"/>
      <c r="F196" s="308"/>
      <c r="G196" s="324"/>
      <c r="H196" s="99"/>
      <c r="I196" s="82"/>
      <c r="J196" s="82" t="s">
        <v>7</v>
      </c>
      <c r="K196" s="100"/>
      <c r="L196" s="723"/>
      <c r="M196" s="158" t="s">
        <v>7</v>
      </c>
      <c r="N196" s="156"/>
      <c r="O196" s="157" t="s">
        <v>7</v>
      </c>
      <c r="P196" s="158" t="s">
        <v>7</v>
      </c>
      <c r="Q196" s="157" t="s">
        <v>7</v>
      </c>
      <c r="R196" s="158" t="s">
        <v>7</v>
      </c>
      <c r="S196" s="164" t="s">
        <v>7</v>
      </c>
    </row>
    <row r="197" spans="1:19" ht="14.1" customHeight="1" x14ac:dyDescent="0.15">
      <c r="A197" s="107"/>
      <c r="B197" s="397"/>
      <c r="C197" s="410"/>
      <c r="D197" s="267"/>
      <c r="E197" s="79"/>
      <c r="F197" s="352"/>
      <c r="G197" s="324"/>
      <c r="H197" s="88"/>
      <c r="I197" s="88" t="s">
        <v>7</v>
      </c>
      <c r="J197" s="88"/>
      <c r="K197" s="232"/>
      <c r="L197" s="724"/>
      <c r="M197" s="168" t="s">
        <v>7</v>
      </c>
      <c r="N197" s="166"/>
      <c r="O197" s="167" t="s">
        <v>7</v>
      </c>
      <c r="P197" s="205" t="s">
        <v>7</v>
      </c>
      <c r="Q197" s="172" t="s">
        <v>7</v>
      </c>
      <c r="R197" s="205" t="s">
        <v>7</v>
      </c>
      <c r="S197" s="169" t="s">
        <v>7</v>
      </c>
    </row>
    <row r="198" spans="1:19" ht="14.1" customHeight="1" x14ac:dyDescent="0.15">
      <c r="A198" s="107"/>
      <c r="B198" s="397"/>
      <c r="C198" s="410"/>
      <c r="D198" s="267"/>
      <c r="E198" s="79"/>
      <c r="F198" s="307" t="s">
        <v>7</v>
      </c>
      <c r="G198" s="716" t="s">
        <v>476</v>
      </c>
      <c r="H198" s="93"/>
      <c r="I198" s="93" t="s">
        <v>7</v>
      </c>
      <c r="J198" s="93" t="s">
        <v>7</v>
      </c>
      <c r="K198" s="231" t="s">
        <v>7</v>
      </c>
      <c r="L198" s="385" t="s">
        <v>147</v>
      </c>
      <c r="M198" s="153" t="s">
        <v>7</v>
      </c>
      <c r="N198" s="151"/>
      <c r="O198" s="152" t="s">
        <v>125</v>
      </c>
      <c r="P198" s="153" t="s">
        <v>7</v>
      </c>
      <c r="Q198" s="152" t="s">
        <v>7</v>
      </c>
      <c r="R198" s="153" t="s">
        <v>7</v>
      </c>
      <c r="S198" s="154" t="s">
        <v>7</v>
      </c>
    </row>
    <row r="199" spans="1:19" ht="14.1" customHeight="1" x14ac:dyDescent="0.15">
      <c r="A199" s="107"/>
      <c r="B199" s="397"/>
      <c r="C199" s="410"/>
      <c r="D199" s="267"/>
      <c r="E199" s="79"/>
      <c r="F199" s="303"/>
      <c r="G199" s="717"/>
      <c r="H199" s="82"/>
      <c r="I199" s="82"/>
      <c r="J199" s="82"/>
      <c r="K199" s="83"/>
      <c r="L199" s="210" t="s">
        <v>169</v>
      </c>
      <c r="M199" s="158"/>
      <c r="N199" s="156"/>
      <c r="O199" s="157"/>
      <c r="P199" s="163"/>
      <c r="Q199" s="157"/>
      <c r="R199" s="158"/>
      <c r="S199" s="159"/>
    </row>
    <row r="200" spans="1:19" ht="14.1" customHeight="1" x14ac:dyDescent="0.15">
      <c r="A200" s="107"/>
      <c r="B200" s="397"/>
      <c r="C200" s="410"/>
      <c r="D200" s="267"/>
      <c r="E200" s="79"/>
      <c r="F200" s="303"/>
      <c r="G200" s="717" t="s">
        <v>478</v>
      </c>
      <c r="H200" s="82"/>
      <c r="I200" s="82" t="s">
        <v>7</v>
      </c>
      <c r="J200" s="82" t="s">
        <v>7</v>
      </c>
      <c r="K200" s="83" t="s">
        <v>7</v>
      </c>
      <c r="L200" s="210" t="s">
        <v>440</v>
      </c>
      <c r="M200" s="158" t="s">
        <v>7</v>
      </c>
      <c r="N200" s="156"/>
      <c r="O200" s="157" t="s">
        <v>7</v>
      </c>
      <c r="P200" s="158" t="s">
        <v>7</v>
      </c>
      <c r="Q200" s="172" t="s">
        <v>7</v>
      </c>
      <c r="R200" s="205" t="s">
        <v>7</v>
      </c>
      <c r="S200" s="206" t="s">
        <v>7</v>
      </c>
    </row>
    <row r="201" spans="1:19" ht="14.1" customHeight="1" x14ac:dyDescent="0.15">
      <c r="A201" s="107"/>
      <c r="B201" s="397"/>
      <c r="C201" s="410"/>
      <c r="D201" s="267"/>
      <c r="E201" s="79"/>
      <c r="F201" s="308"/>
      <c r="G201" s="717"/>
      <c r="H201" s="82"/>
      <c r="I201" s="82"/>
      <c r="J201" s="82"/>
      <c r="K201" s="83"/>
      <c r="L201" s="210" t="s">
        <v>169</v>
      </c>
      <c r="M201" s="158"/>
      <c r="N201" s="156"/>
      <c r="O201" s="157"/>
      <c r="P201" s="163"/>
      <c r="Q201" s="162"/>
      <c r="R201" s="163"/>
      <c r="S201" s="164"/>
    </row>
    <row r="202" spans="1:19" ht="14.1" customHeight="1" x14ac:dyDescent="0.15">
      <c r="A202" s="107"/>
      <c r="B202" s="397"/>
      <c r="C202" s="410"/>
      <c r="D202" s="267"/>
      <c r="E202" s="79"/>
      <c r="F202" s="308"/>
      <c r="G202" s="324"/>
      <c r="H202" s="82"/>
      <c r="I202" s="82" t="s">
        <v>7</v>
      </c>
      <c r="J202" s="82" t="s">
        <v>7</v>
      </c>
      <c r="K202" s="83" t="s">
        <v>7</v>
      </c>
      <c r="L202" s="210" t="s">
        <v>440</v>
      </c>
      <c r="M202" s="158" t="s">
        <v>7</v>
      </c>
      <c r="N202" s="156"/>
      <c r="O202" s="157" t="s">
        <v>7</v>
      </c>
      <c r="P202" s="158" t="s">
        <v>7</v>
      </c>
      <c r="Q202" s="157" t="s">
        <v>7</v>
      </c>
      <c r="R202" s="158" t="s">
        <v>7</v>
      </c>
      <c r="S202" s="159" t="s">
        <v>7</v>
      </c>
    </row>
    <row r="203" spans="1:19" ht="14.1" customHeight="1" x14ac:dyDescent="0.15">
      <c r="A203" s="107"/>
      <c r="B203" s="397"/>
      <c r="C203" s="410"/>
      <c r="D203" s="267"/>
      <c r="E203" s="79"/>
      <c r="F203" s="352"/>
      <c r="G203" s="324"/>
      <c r="H203" s="88"/>
      <c r="I203" s="88"/>
      <c r="J203" s="88"/>
      <c r="K203" s="232"/>
      <c r="L203" s="386" t="s">
        <v>169</v>
      </c>
      <c r="M203" s="168"/>
      <c r="N203" s="166"/>
      <c r="O203" s="167"/>
      <c r="P203" s="168"/>
      <c r="Q203" s="167"/>
      <c r="R203" s="168"/>
      <c r="S203" s="169"/>
    </row>
    <row r="204" spans="1:19" ht="14.1" customHeight="1" x14ac:dyDescent="0.15">
      <c r="A204" s="107"/>
      <c r="B204" s="397"/>
      <c r="C204" s="410"/>
      <c r="D204" s="267"/>
      <c r="E204" s="79"/>
      <c r="F204" s="307" t="s">
        <v>7</v>
      </c>
      <c r="G204" s="729" t="s">
        <v>480</v>
      </c>
      <c r="H204" s="93"/>
      <c r="I204" s="93"/>
      <c r="J204" s="93" t="s">
        <v>7</v>
      </c>
      <c r="K204" s="231" t="s">
        <v>7</v>
      </c>
      <c r="L204" s="387" t="s">
        <v>148</v>
      </c>
      <c r="M204" s="153" t="s">
        <v>7</v>
      </c>
      <c r="N204" s="151"/>
      <c r="O204" s="152" t="s">
        <v>7</v>
      </c>
      <c r="P204" s="153" t="s">
        <v>7</v>
      </c>
      <c r="Q204" s="152" t="s">
        <v>7</v>
      </c>
      <c r="R204" s="153" t="s">
        <v>7</v>
      </c>
      <c r="S204" s="154" t="s">
        <v>7</v>
      </c>
    </row>
    <row r="205" spans="1:19" ht="14.1" customHeight="1" x14ac:dyDescent="0.15">
      <c r="A205" s="107"/>
      <c r="B205" s="397"/>
      <c r="C205" s="410"/>
      <c r="D205" s="267"/>
      <c r="E205" s="79"/>
      <c r="F205" s="344"/>
      <c r="G205" s="730"/>
      <c r="H205" s="99"/>
      <c r="I205" s="82"/>
      <c r="J205" s="82"/>
      <c r="K205" s="100"/>
      <c r="L205" s="210"/>
      <c r="M205" s="158"/>
      <c r="N205" s="156"/>
      <c r="O205" s="157"/>
      <c r="P205" s="205"/>
      <c r="Q205" s="172"/>
      <c r="R205" s="205"/>
      <c r="S205" s="206"/>
    </row>
    <row r="206" spans="1:19" ht="14.1" customHeight="1" x14ac:dyDescent="0.15">
      <c r="A206" s="107"/>
      <c r="B206" s="397"/>
      <c r="C206" s="410"/>
      <c r="D206" s="268"/>
      <c r="E206" s="97"/>
      <c r="F206" s="353"/>
      <c r="G206" s="767"/>
      <c r="H206" s="88"/>
      <c r="I206" s="88"/>
      <c r="J206" s="88"/>
      <c r="K206" s="232"/>
      <c r="L206" s="386"/>
      <c r="M206" s="168"/>
      <c r="N206" s="166"/>
      <c r="O206" s="167"/>
      <c r="P206" s="168"/>
      <c r="Q206" s="167"/>
      <c r="R206" s="168"/>
      <c r="S206" s="169"/>
    </row>
    <row r="207" spans="1:19" ht="14.1" customHeight="1" x14ac:dyDescent="0.15">
      <c r="A207" s="107"/>
      <c r="B207" s="492" t="str">
        <f>IF(等級設定!A40=TRUE,"■","□")</f>
        <v>□</v>
      </c>
      <c r="C207" s="518" t="s">
        <v>459</v>
      </c>
      <c r="D207" s="727" t="s">
        <v>413</v>
      </c>
      <c r="E207" s="92" t="s">
        <v>7</v>
      </c>
      <c r="F207" s="307" t="s">
        <v>7</v>
      </c>
      <c r="G207" s="716" t="s">
        <v>476</v>
      </c>
      <c r="H207" s="93"/>
      <c r="I207" s="93"/>
      <c r="J207" s="93" t="s">
        <v>7</v>
      </c>
      <c r="K207" s="231" t="s">
        <v>7</v>
      </c>
      <c r="L207" s="210" t="s">
        <v>394</v>
      </c>
      <c r="M207" s="158" t="s">
        <v>7</v>
      </c>
      <c r="N207" s="156"/>
      <c r="O207" s="157" t="s">
        <v>7</v>
      </c>
      <c r="P207" s="153" t="s">
        <v>7</v>
      </c>
      <c r="Q207" s="152" t="s">
        <v>7</v>
      </c>
      <c r="R207" s="153" t="s">
        <v>7</v>
      </c>
      <c r="S207" s="154" t="s">
        <v>7</v>
      </c>
    </row>
    <row r="208" spans="1:19" ht="14.1" customHeight="1" x14ac:dyDescent="0.15">
      <c r="A208" s="107"/>
      <c r="B208" s="397"/>
      <c r="C208" s="410" t="s">
        <v>714</v>
      </c>
      <c r="D208" s="728"/>
      <c r="E208" s="79"/>
      <c r="F208" s="308"/>
      <c r="G208" s="717"/>
      <c r="H208" s="82"/>
      <c r="I208" s="82"/>
      <c r="J208" s="82"/>
      <c r="K208" s="83"/>
      <c r="L208" s="210" t="s">
        <v>257</v>
      </c>
      <c r="M208" s="158"/>
      <c r="N208" s="156"/>
      <c r="O208" s="157"/>
      <c r="P208" s="158"/>
      <c r="Q208" s="157"/>
      <c r="R208" s="158"/>
      <c r="S208" s="159"/>
    </row>
    <row r="209" spans="1:19" ht="14.1" customHeight="1" x14ac:dyDescent="0.15">
      <c r="A209" s="107"/>
      <c r="B209" s="397"/>
      <c r="C209" s="410"/>
      <c r="D209" s="264"/>
      <c r="E209" s="79"/>
      <c r="F209" s="303"/>
      <c r="G209" s="717" t="s">
        <v>478</v>
      </c>
      <c r="H209" s="84"/>
      <c r="I209" s="84"/>
      <c r="J209" s="84"/>
      <c r="K209" s="85"/>
      <c r="L209" s="384"/>
      <c r="M209" s="163"/>
      <c r="N209" s="161"/>
      <c r="O209" s="162"/>
      <c r="P209" s="163"/>
      <c r="Q209" s="162"/>
      <c r="R209" s="163"/>
      <c r="S209" s="164"/>
    </row>
    <row r="210" spans="1:19" ht="14.1" customHeight="1" x14ac:dyDescent="0.15">
      <c r="A210" s="107"/>
      <c r="B210" s="397"/>
      <c r="C210" s="410"/>
      <c r="D210" s="264"/>
      <c r="E210" s="79"/>
      <c r="F210" s="308"/>
      <c r="G210" s="717"/>
      <c r="H210" s="93"/>
      <c r="I210" s="93"/>
      <c r="J210" s="93" t="s">
        <v>7</v>
      </c>
      <c r="K210" s="94" t="s">
        <v>7</v>
      </c>
      <c r="L210" s="385" t="s">
        <v>395</v>
      </c>
      <c r="M210" s="153" t="s">
        <v>7</v>
      </c>
      <c r="N210" s="151"/>
      <c r="O210" s="152" t="s">
        <v>7</v>
      </c>
      <c r="P210" s="153" t="s">
        <v>7</v>
      </c>
      <c r="Q210" s="152" t="s">
        <v>7</v>
      </c>
      <c r="R210" s="153" t="s">
        <v>7</v>
      </c>
      <c r="S210" s="154" t="s">
        <v>7</v>
      </c>
    </row>
    <row r="211" spans="1:19" ht="14.1" customHeight="1" x14ac:dyDescent="0.15">
      <c r="A211" s="107"/>
      <c r="B211" s="397"/>
      <c r="C211" s="410"/>
      <c r="D211" s="264"/>
      <c r="E211" s="79"/>
      <c r="F211" s="308"/>
      <c r="G211" s="324"/>
      <c r="H211" s="88"/>
      <c r="I211" s="88"/>
      <c r="J211" s="88"/>
      <c r="K211" s="89"/>
      <c r="L211" s="386"/>
      <c r="M211" s="168"/>
      <c r="N211" s="166"/>
      <c r="O211" s="167"/>
      <c r="P211" s="168"/>
      <c r="Q211" s="167"/>
      <c r="R211" s="168"/>
      <c r="S211" s="169"/>
    </row>
    <row r="212" spans="1:19" ht="14.1" customHeight="1" x14ac:dyDescent="0.15">
      <c r="A212" s="107"/>
      <c r="B212" s="397"/>
      <c r="C212" s="410"/>
      <c r="D212" s="264"/>
      <c r="E212" s="79"/>
      <c r="F212" s="308"/>
      <c r="G212" s="324"/>
      <c r="H212" s="93"/>
      <c r="I212" s="93"/>
      <c r="J212" s="93" t="s">
        <v>7</v>
      </c>
      <c r="K212" s="94" t="s">
        <v>7</v>
      </c>
      <c r="L212" s="385" t="s">
        <v>185</v>
      </c>
      <c r="M212" s="153" t="s">
        <v>7</v>
      </c>
      <c r="N212" s="151"/>
      <c r="O212" s="152" t="s">
        <v>7</v>
      </c>
      <c r="P212" s="153" t="s">
        <v>7</v>
      </c>
      <c r="Q212" s="152" t="s">
        <v>7</v>
      </c>
      <c r="R212" s="153" t="s">
        <v>7</v>
      </c>
      <c r="S212" s="154" t="s">
        <v>7</v>
      </c>
    </row>
    <row r="213" spans="1:19" ht="14.1" customHeight="1" x14ac:dyDescent="0.15">
      <c r="A213" s="107"/>
      <c r="B213" s="397"/>
      <c r="C213" s="410"/>
      <c r="D213" s="264"/>
      <c r="E213" s="79"/>
      <c r="F213" s="352"/>
      <c r="G213" s="324"/>
      <c r="H213" s="88"/>
      <c r="I213" s="88"/>
      <c r="J213" s="88"/>
      <c r="K213" s="89"/>
      <c r="L213" s="386"/>
      <c r="M213" s="168"/>
      <c r="N213" s="166"/>
      <c r="O213" s="167"/>
      <c r="P213" s="168"/>
      <c r="Q213" s="167"/>
      <c r="R213" s="168"/>
      <c r="S213" s="169"/>
    </row>
    <row r="214" spans="1:19" ht="14.1" customHeight="1" x14ac:dyDescent="0.15">
      <c r="A214" s="107"/>
      <c r="B214" s="397"/>
      <c r="C214" s="410"/>
      <c r="D214" s="290"/>
      <c r="E214" s="79"/>
      <c r="F214" s="307" t="s">
        <v>7</v>
      </c>
      <c r="G214" s="716" t="s">
        <v>476</v>
      </c>
      <c r="H214" s="93"/>
      <c r="I214" s="93"/>
      <c r="J214" s="93"/>
      <c r="K214" s="94" t="s">
        <v>7</v>
      </c>
      <c r="L214" s="385" t="s">
        <v>186</v>
      </c>
      <c r="M214" s="153" t="s">
        <v>7</v>
      </c>
      <c r="N214" s="151" t="s">
        <v>7</v>
      </c>
      <c r="O214" s="152"/>
      <c r="P214" s="153" t="s">
        <v>7</v>
      </c>
      <c r="Q214" s="152" t="s">
        <v>7</v>
      </c>
      <c r="R214" s="153" t="s">
        <v>7</v>
      </c>
      <c r="S214" s="154" t="s">
        <v>7</v>
      </c>
    </row>
    <row r="215" spans="1:19" ht="14.1" customHeight="1" x14ac:dyDescent="0.15">
      <c r="A215" s="107"/>
      <c r="B215" s="397"/>
      <c r="C215" s="410"/>
      <c r="D215" s="290"/>
      <c r="E215" s="79"/>
      <c r="F215" s="310"/>
      <c r="G215" s="717"/>
      <c r="H215" s="88"/>
      <c r="I215" s="88"/>
      <c r="J215" s="88"/>
      <c r="K215" s="89"/>
      <c r="L215" s="386"/>
      <c r="M215" s="168"/>
      <c r="N215" s="166"/>
      <c r="O215" s="167"/>
      <c r="P215" s="168"/>
      <c r="Q215" s="167"/>
      <c r="R215" s="168"/>
      <c r="S215" s="169"/>
    </row>
    <row r="216" spans="1:19" ht="14.1" customHeight="1" x14ac:dyDescent="0.15">
      <c r="A216" s="107"/>
      <c r="B216" s="397"/>
      <c r="C216" s="410"/>
      <c r="D216" s="727" t="s">
        <v>412</v>
      </c>
      <c r="E216" s="92" t="s">
        <v>7</v>
      </c>
      <c r="F216" s="307" t="s">
        <v>7</v>
      </c>
      <c r="G216" s="729" t="s">
        <v>480</v>
      </c>
      <c r="H216" s="93"/>
      <c r="I216" s="93"/>
      <c r="J216" s="93"/>
      <c r="K216" s="94" t="s">
        <v>7</v>
      </c>
      <c r="L216" s="385" t="s">
        <v>139</v>
      </c>
      <c r="M216" s="153" t="s">
        <v>7</v>
      </c>
      <c r="N216" s="151"/>
      <c r="O216" s="152" t="s">
        <v>7</v>
      </c>
      <c r="P216" s="153" t="s">
        <v>7</v>
      </c>
      <c r="Q216" s="152" t="s">
        <v>7</v>
      </c>
      <c r="R216" s="153" t="s">
        <v>7</v>
      </c>
      <c r="S216" s="154" t="s">
        <v>7</v>
      </c>
    </row>
    <row r="217" spans="1:19" ht="14.1" customHeight="1" x14ac:dyDescent="0.15">
      <c r="A217" s="107"/>
      <c r="B217" s="397"/>
      <c r="C217" s="410"/>
      <c r="D217" s="728"/>
      <c r="E217" s="79"/>
      <c r="F217" s="344"/>
      <c r="G217" s="730"/>
      <c r="H217" s="80"/>
      <c r="I217" s="80"/>
      <c r="J217" s="80"/>
      <c r="K217" s="81"/>
      <c r="L217" s="387" t="s">
        <v>229</v>
      </c>
      <c r="M217" s="205"/>
      <c r="N217" s="171"/>
      <c r="O217" s="172"/>
      <c r="P217" s="205"/>
      <c r="Q217" s="172"/>
      <c r="R217" s="205"/>
      <c r="S217" s="206"/>
    </row>
    <row r="218" spans="1:19" ht="14.1" customHeight="1" x14ac:dyDescent="0.15">
      <c r="A218" s="107"/>
      <c r="B218" s="397"/>
      <c r="C218" s="410"/>
      <c r="D218" s="267"/>
      <c r="E218" s="79"/>
      <c r="F218" s="344"/>
      <c r="G218" s="730"/>
      <c r="H218" s="84"/>
      <c r="I218" s="84"/>
      <c r="J218" s="84"/>
      <c r="K218" s="85"/>
      <c r="L218" s="384"/>
      <c r="M218" s="163"/>
      <c r="N218" s="161"/>
      <c r="O218" s="162"/>
      <c r="P218" s="163"/>
      <c r="Q218" s="162"/>
      <c r="R218" s="163"/>
      <c r="S218" s="164"/>
    </row>
    <row r="219" spans="1:19" ht="14.1" customHeight="1" x14ac:dyDescent="0.15">
      <c r="A219" s="107"/>
      <c r="B219" s="397"/>
      <c r="C219" s="410"/>
      <c r="D219" s="267"/>
      <c r="E219" s="79"/>
      <c r="F219" s="303"/>
      <c r="G219" s="730"/>
      <c r="H219" s="93"/>
      <c r="I219" s="93"/>
      <c r="J219" s="93"/>
      <c r="K219" s="94" t="s">
        <v>7</v>
      </c>
      <c r="L219" s="385" t="s">
        <v>95</v>
      </c>
      <c r="M219" s="153" t="s">
        <v>7</v>
      </c>
      <c r="N219" s="151"/>
      <c r="O219" s="152" t="s">
        <v>7</v>
      </c>
      <c r="P219" s="153" t="s">
        <v>7</v>
      </c>
      <c r="Q219" s="152" t="s">
        <v>7</v>
      </c>
      <c r="R219" s="153" t="s">
        <v>7</v>
      </c>
      <c r="S219" s="154" t="s">
        <v>7</v>
      </c>
    </row>
    <row r="220" spans="1:19" ht="14.1" customHeight="1" x14ac:dyDescent="0.15">
      <c r="A220" s="107"/>
      <c r="B220" s="397"/>
      <c r="C220" s="410"/>
      <c r="D220" s="267"/>
      <c r="E220" s="79"/>
      <c r="F220" s="344"/>
      <c r="G220" s="730"/>
      <c r="H220" s="82"/>
      <c r="I220" s="82"/>
      <c r="J220" s="82"/>
      <c r="K220" s="83"/>
      <c r="L220" s="210" t="s">
        <v>229</v>
      </c>
      <c r="M220" s="158"/>
      <c r="N220" s="156"/>
      <c r="O220" s="157"/>
      <c r="P220" s="158"/>
      <c r="Q220" s="157"/>
      <c r="R220" s="158"/>
      <c r="S220" s="159"/>
    </row>
    <row r="221" spans="1:19" ht="14.1" customHeight="1" x14ac:dyDescent="0.15">
      <c r="A221" s="107"/>
      <c r="B221" s="397"/>
      <c r="C221" s="410"/>
      <c r="D221" s="267"/>
      <c r="E221" s="79"/>
      <c r="F221" s="344"/>
      <c r="G221" s="730"/>
      <c r="H221" s="88"/>
      <c r="I221" s="88"/>
      <c r="J221" s="88"/>
      <c r="K221" s="89"/>
      <c r="L221" s="386"/>
      <c r="M221" s="168"/>
      <c r="N221" s="166"/>
      <c r="O221" s="167"/>
      <c r="P221" s="168"/>
      <c r="Q221" s="167"/>
      <c r="R221" s="168"/>
      <c r="S221" s="169"/>
    </row>
    <row r="222" spans="1:19" ht="14.1" customHeight="1" x14ac:dyDescent="0.15">
      <c r="A222" s="107"/>
      <c r="B222" s="397"/>
      <c r="C222" s="410"/>
      <c r="D222" s="267"/>
      <c r="E222" s="79"/>
      <c r="F222" s="303"/>
      <c r="G222" s="730"/>
      <c r="H222" s="80"/>
      <c r="I222" s="80"/>
      <c r="J222" s="80"/>
      <c r="K222" s="81" t="s">
        <v>7</v>
      </c>
      <c r="L222" s="387" t="s">
        <v>140</v>
      </c>
      <c r="M222" s="205" t="s">
        <v>7</v>
      </c>
      <c r="N222" s="171"/>
      <c r="O222" s="152" t="s">
        <v>7</v>
      </c>
      <c r="P222" s="153" t="s">
        <v>7</v>
      </c>
      <c r="Q222" s="152" t="s">
        <v>7</v>
      </c>
      <c r="R222" s="153" t="s">
        <v>7</v>
      </c>
      <c r="S222" s="154" t="s">
        <v>7</v>
      </c>
    </row>
    <row r="223" spans="1:19" ht="14.1" customHeight="1" x14ac:dyDescent="0.15">
      <c r="A223" s="107"/>
      <c r="B223" s="397"/>
      <c r="C223" s="410"/>
      <c r="D223" s="267"/>
      <c r="E223" s="79"/>
      <c r="F223" s="344"/>
      <c r="G223" s="730"/>
      <c r="H223" s="84"/>
      <c r="I223" s="84"/>
      <c r="J223" s="84"/>
      <c r="K223" s="236"/>
      <c r="L223" s="384" t="s">
        <v>229</v>
      </c>
      <c r="M223" s="163"/>
      <c r="N223" s="161"/>
      <c r="O223" s="162"/>
      <c r="P223" s="163"/>
      <c r="Q223" s="162"/>
      <c r="R223" s="163"/>
      <c r="S223" s="164"/>
    </row>
    <row r="224" spans="1:19" ht="14.1" customHeight="1" thickBot="1" x14ac:dyDescent="0.2">
      <c r="A224" s="422"/>
      <c r="B224" s="423"/>
      <c r="C224" s="416"/>
      <c r="D224" s="277"/>
      <c r="E224" s="95"/>
      <c r="F224" s="345"/>
      <c r="G224" s="731"/>
      <c r="H224" s="233"/>
      <c r="I224" s="233"/>
      <c r="J224" s="233"/>
      <c r="K224" s="237"/>
      <c r="L224" s="389"/>
      <c r="M224" s="238"/>
      <c r="N224" s="239"/>
      <c r="O224" s="240"/>
      <c r="P224" s="238"/>
      <c r="Q224" s="240"/>
      <c r="R224" s="238"/>
      <c r="S224" s="241"/>
    </row>
    <row r="225" spans="1:19" ht="14.1" customHeight="1" x14ac:dyDescent="0.15">
      <c r="A225" s="108"/>
      <c r="B225" s="108"/>
      <c r="C225" s="407"/>
      <c r="D225" s="265"/>
      <c r="E225" s="112"/>
      <c r="F225" s="108"/>
      <c r="G225" s="108"/>
      <c r="H225" s="108"/>
      <c r="I225" s="108"/>
      <c r="J225" s="108"/>
      <c r="K225" s="108"/>
      <c r="L225" s="363"/>
      <c r="M225" s="108"/>
      <c r="N225" s="108"/>
      <c r="O225" s="108"/>
      <c r="P225" s="108"/>
      <c r="Q225" s="108"/>
      <c r="R225" s="108"/>
      <c r="S225" s="109"/>
    </row>
    <row r="226" spans="1:19" ht="15" customHeight="1" x14ac:dyDescent="0.15">
      <c r="A226" s="770" t="s">
        <v>680</v>
      </c>
      <c r="B226" s="771"/>
      <c r="C226" s="771"/>
      <c r="D226" s="508" t="str">
        <f>IF(D1="","",D1)</f>
        <v/>
      </c>
      <c r="E226" s="772" t="s">
        <v>679</v>
      </c>
      <c r="F226" s="773"/>
      <c r="G226" s="773"/>
      <c r="H226" s="771" t="str">
        <f>IF(H1="","",H1)</f>
        <v/>
      </c>
      <c r="I226" s="771"/>
      <c r="J226" s="771"/>
      <c r="K226" s="771"/>
      <c r="L226" s="771"/>
      <c r="M226" s="771"/>
      <c r="N226" s="771"/>
      <c r="O226" s="771"/>
      <c r="P226" s="771"/>
      <c r="Q226" s="771"/>
      <c r="R226" s="771"/>
      <c r="S226" s="774"/>
    </row>
    <row r="227" spans="1:19" ht="14.1" customHeight="1" x14ac:dyDescent="0.15">
      <c r="A227" s="108"/>
      <c r="B227" s="108"/>
      <c r="C227" s="407"/>
      <c r="D227" s="265"/>
      <c r="E227" s="108"/>
      <c r="F227" s="109"/>
      <c r="G227" s="109"/>
      <c r="H227" s="109"/>
      <c r="I227" s="109"/>
      <c r="J227" s="109"/>
      <c r="K227" s="109"/>
      <c r="L227" s="363"/>
      <c r="M227" s="109"/>
      <c r="N227" s="109"/>
      <c r="O227" s="109"/>
      <c r="P227" s="109"/>
      <c r="Q227" s="109"/>
      <c r="R227" s="109"/>
      <c r="S227" s="109" t="s">
        <v>141</v>
      </c>
    </row>
    <row r="228" spans="1:19" ht="14.1" customHeight="1" thickBot="1" x14ac:dyDescent="0.2">
      <c r="A228" s="108" t="s">
        <v>565</v>
      </c>
      <c r="B228" s="108"/>
      <c r="C228" s="407"/>
      <c r="D228" s="265"/>
      <c r="E228" s="112"/>
      <c r="F228" s="108"/>
      <c r="G228" s="108"/>
      <c r="H228" s="108"/>
      <c r="I228" s="108"/>
      <c r="J228" s="108"/>
      <c r="K228" s="108"/>
      <c r="L228" s="363"/>
      <c r="M228" s="108"/>
      <c r="N228" s="103"/>
      <c r="O228" s="103"/>
      <c r="P228" s="108"/>
      <c r="Q228" s="103"/>
      <c r="R228" s="103"/>
      <c r="S228" s="103" t="s">
        <v>134</v>
      </c>
    </row>
    <row r="229" spans="1:19" ht="14.1" customHeight="1" x14ac:dyDescent="0.15">
      <c r="A229" s="643"/>
      <c r="B229" s="646" t="s">
        <v>449</v>
      </c>
      <c r="C229" s="649" t="s">
        <v>142</v>
      </c>
      <c r="D229" s="652" t="s">
        <v>20</v>
      </c>
      <c r="E229" s="655" t="s">
        <v>128</v>
      </c>
      <c r="F229" s="656"/>
      <c r="G229" s="656"/>
      <c r="H229" s="656"/>
      <c r="I229" s="656"/>
      <c r="J229" s="656"/>
      <c r="K229" s="656"/>
      <c r="L229" s="655" t="s">
        <v>129</v>
      </c>
      <c r="M229" s="656"/>
      <c r="N229" s="656"/>
      <c r="O229" s="656"/>
      <c r="P229" s="656"/>
      <c r="Q229" s="656"/>
      <c r="R229" s="656"/>
      <c r="S229" s="657"/>
    </row>
    <row r="230" spans="1:19" ht="14.1" customHeight="1" x14ac:dyDescent="0.15">
      <c r="A230" s="644"/>
      <c r="B230" s="647"/>
      <c r="C230" s="650"/>
      <c r="D230" s="653"/>
      <c r="E230" s="658" t="s">
        <v>371</v>
      </c>
      <c r="F230" s="660" t="s">
        <v>2</v>
      </c>
      <c r="G230" s="661"/>
      <c r="H230" s="660" t="s">
        <v>21</v>
      </c>
      <c r="I230" s="666"/>
      <c r="J230" s="666"/>
      <c r="K230" s="667"/>
      <c r="L230" s="670" t="s">
        <v>177</v>
      </c>
      <c r="M230" s="668" t="s">
        <v>22</v>
      </c>
      <c r="N230" s="668"/>
      <c r="O230" s="663"/>
      <c r="P230" s="693" t="s">
        <v>346</v>
      </c>
      <c r="Q230" s="693"/>
      <c r="R230" s="693"/>
      <c r="S230" s="695"/>
    </row>
    <row r="231" spans="1:19" ht="14.1" customHeight="1" x14ac:dyDescent="0.15">
      <c r="A231" s="644"/>
      <c r="B231" s="647"/>
      <c r="C231" s="650"/>
      <c r="D231" s="653"/>
      <c r="E231" s="659"/>
      <c r="F231" s="662"/>
      <c r="G231" s="663"/>
      <c r="H231" s="662"/>
      <c r="I231" s="668"/>
      <c r="J231" s="668"/>
      <c r="K231" s="669"/>
      <c r="L231" s="671"/>
      <c r="M231" s="693"/>
      <c r="N231" s="693"/>
      <c r="O231" s="694"/>
      <c r="P231" s="666" t="s">
        <v>235</v>
      </c>
      <c r="Q231" s="661"/>
      <c r="R231" s="660" t="s">
        <v>236</v>
      </c>
      <c r="S231" s="667"/>
    </row>
    <row r="232" spans="1:19" ht="14.1" customHeight="1" x14ac:dyDescent="0.15">
      <c r="A232" s="644"/>
      <c r="B232" s="647"/>
      <c r="C232" s="650"/>
      <c r="D232" s="653"/>
      <c r="E232" s="670" t="s">
        <v>370</v>
      </c>
      <c r="F232" s="662"/>
      <c r="G232" s="663"/>
      <c r="H232" s="660">
        <v>1</v>
      </c>
      <c r="I232" s="701">
        <v>2</v>
      </c>
      <c r="J232" s="701">
        <v>3</v>
      </c>
      <c r="K232" s="667">
        <v>4</v>
      </c>
      <c r="L232" s="671"/>
      <c r="M232" s="641" t="s">
        <v>170</v>
      </c>
      <c r="N232" s="673" t="s">
        <v>171</v>
      </c>
      <c r="O232" s="675" t="s">
        <v>172</v>
      </c>
      <c r="P232" s="677" t="s">
        <v>344</v>
      </c>
      <c r="Q232" s="679" t="s">
        <v>345</v>
      </c>
      <c r="R232" s="677" t="s">
        <v>344</v>
      </c>
      <c r="S232" s="682" t="s">
        <v>345</v>
      </c>
    </row>
    <row r="233" spans="1:19" ht="14.1" customHeight="1" thickBot="1" x14ac:dyDescent="0.2">
      <c r="A233" s="645"/>
      <c r="B233" s="648"/>
      <c r="C233" s="651"/>
      <c r="D233" s="654"/>
      <c r="E233" s="672"/>
      <c r="F233" s="664"/>
      <c r="G233" s="665"/>
      <c r="H233" s="662"/>
      <c r="I233" s="702"/>
      <c r="J233" s="702"/>
      <c r="K233" s="669"/>
      <c r="L233" s="672"/>
      <c r="M233" s="681"/>
      <c r="N233" s="674"/>
      <c r="O233" s="676"/>
      <c r="P233" s="678"/>
      <c r="Q233" s="680"/>
      <c r="R233" s="678"/>
      <c r="S233" s="683"/>
    </row>
    <row r="234" spans="1:19" ht="14.1" customHeight="1" x14ac:dyDescent="0.15">
      <c r="A234" s="107">
        <v>7</v>
      </c>
      <c r="B234" s="593" t="str">
        <f>IF(等級設定!A43=TRUE,"■","□")</f>
        <v>□</v>
      </c>
      <c r="C234" s="518" t="s">
        <v>849</v>
      </c>
      <c r="D234" s="266" t="s">
        <v>195</v>
      </c>
      <c r="E234" s="76" t="s">
        <v>7</v>
      </c>
      <c r="F234" s="304"/>
      <c r="G234" s="305"/>
      <c r="H234" s="106"/>
      <c r="I234" s="106"/>
      <c r="J234" s="106" t="s">
        <v>7</v>
      </c>
      <c r="K234" s="104" t="s">
        <v>7</v>
      </c>
      <c r="L234" s="383" t="s">
        <v>192</v>
      </c>
      <c r="M234" s="189" t="s">
        <v>7</v>
      </c>
      <c r="N234" s="187"/>
      <c r="O234" s="188" t="s">
        <v>7</v>
      </c>
      <c r="P234" s="153" t="s">
        <v>7</v>
      </c>
      <c r="Q234" s="152" t="s">
        <v>7</v>
      </c>
      <c r="R234" s="153" t="s">
        <v>7</v>
      </c>
      <c r="S234" s="154" t="s">
        <v>7</v>
      </c>
    </row>
    <row r="235" spans="1:19" ht="14.1" customHeight="1" x14ac:dyDescent="0.15">
      <c r="A235" s="107" t="s">
        <v>9</v>
      </c>
      <c r="B235" s="397"/>
      <c r="C235" s="410" t="s">
        <v>715</v>
      </c>
      <c r="D235" s="264" t="s">
        <v>410</v>
      </c>
      <c r="E235" s="79"/>
      <c r="F235" s="334"/>
      <c r="G235" s="335"/>
      <c r="H235" s="88"/>
      <c r="I235" s="88"/>
      <c r="J235" s="88"/>
      <c r="K235" s="89"/>
      <c r="L235" s="386"/>
      <c r="M235" s="168"/>
      <c r="N235" s="166"/>
      <c r="O235" s="167"/>
      <c r="P235" s="168"/>
      <c r="Q235" s="167"/>
      <c r="R235" s="168"/>
      <c r="S235" s="169"/>
    </row>
    <row r="236" spans="1:19" ht="14.1" customHeight="1" x14ac:dyDescent="0.15">
      <c r="A236" s="107" t="s">
        <v>640</v>
      </c>
      <c r="B236" s="397"/>
      <c r="C236" s="410"/>
      <c r="D236" s="264"/>
      <c r="E236" s="79"/>
      <c r="F236" s="312"/>
      <c r="G236" s="296"/>
      <c r="H236" s="93"/>
      <c r="I236" s="93"/>
      <c r="J236" s="93" t="s">
        <v>7</v>
      </c>
      <c r="K236" s="94" t="s">
        <v>7</v>
      </c>
      <c r="L236" s="385" t="s">
        <v>193</v>
      </c>
      <c r="M236" s="153" t="s">
        <v>7</v>
      </c>
      <c r="N236" s="151" t="s">
        <v>7</v>
      </c>
      <c r="O236" s="152" t="s">
        <v>7</v>
      </c>
      <c r="P236" s="153" t="s">
        <v>7</v>
      </c>
      <c r="Q236" s="152" t="s">
        <v>7</v>
      </c>
      <c r="R236" s="153" t="s">
        <v>7</v>
      </c>
      <c r="S236" s="154" t="s">
        <v>7</v>
      </c>
    </row>
    <row r="237" spans="1:19" ht="14.1" customHeight="1" x14ac:dyDescent="0.15">
      <c r="A237" s="107" t="s">
        <v>641</v>
      </c>
      <c r="B237" s="397"/>
      <c r="C237" s="410"/>
      <c r="D237" s="264"/>
      <c r="E237" s="79"/>
      <c r="F237" s="334"/>
      <c r="G237" s="335"/>
      <c r="H237" s="88"/>
      <c r="I237" s="88"/>
      <c r="J237" s="88"/>
      <c r="K237" s="89"/>
      <c r="L237" s="386"/>
      <c r="M237" s="168"/>
      <c r="N237" s="166"/>
      <c r="O237" s="167"/>
      <c r="P237" s="168"/>
      <c r="Q237" s="167"/>
      <c r="R237" s="168"/>
      <c r="S237" s="169"/>
    </row>
    <row r="238" spans="1:19" ht="14.1" customHeight="1" x14ac:dyDescent="0.15">
      <c r="A238" s="107" t="s">
        <v>642</v>
      </c>
      <c r="B238" s="397"/>
      <c r="C238" s="420"/>
      <c r="D238" s="264"/>
      <c r="E238" s="79"/>
      <c r="F238" s="246"/>
      <c r="G238" s="297"/>
      <c r="H238" s="80"/>
      <c r="I238" s="80"/>
      <c r="J238" s="80" t="s">
        <v>125</v>
      </c>
      <c r="K238" s="81" t="s">
        <v>125</v>
      </c>
      <c r="L238" s="387" t="s">
        <v>396</v>
      </c>
      <c r="M238" s="205" t="s">
        <v>7</v>
      </c>
      <c r="N238" s="171"/>
      <c r="O238" s="172" t="s">
        <v>7</v>
      </c>
      <c r="P238" s="153" t="s">
        <v>7</v>
      </c>
      <c r="Q238" s="152" t="s">
        <v>7</v>
      </c>
      <c r="R238" s="153" t="s">
        <v>7</v>
      </c>
      <c r="S238" s="154" t="s">
        <v>7</v>
      </c>
    </row>
    <row r="239" spans="1:19" ht="14.1" customHeight="1" x14ac:dyDescent="0.15">
      <c r="A239" s="107" t="s">
        <v>138</v>
      </c>
      <c r="B239" s="397"/>
      <c r="C239" s="420"/>
      <c r="D239" s="264"/>
      <c r="E239" s="79"/>
      <c r="F239" s="330"/>
      <c r="G239" s="331"/>
      <c r="H239" s="82"/>
      <c r="I239" s="82"/>
      <c r="J239" s="82"/>
      <c r="K239" s="83"/>
      <c r="L239" s="210" t="s">
        <v>257</v>
      </c>
      <c r="M239" s="158"/>
      <c r="N239" s="156"/>
      <c r="O239" s="157"/>
      <c r="P239" s="158"/>
      <c r="Q239" s="157"/>
      <c r="R239" s="158"/>
      <c r="S239" s="159"/>
    </row>
    <row r="240" spans="1:19" ht="14.1" customHeight="1" x14ac:dyDescent="0.15">
      <c r="A240" s="107" t="s">
        <v>645</v>
      </c>
      <c r="B240" s="397"/>
      <c r="C240" s="420"/>
      <c r="D240" s="284"/>
      <c r="E240" s="97"/>
      <c r="F240" s="334"/>
      <c r="G240" s="335"/>
      <c r="H240" s="88"/>
      <c r="I240" s="88"/>
      <c r="J240" s="88"/>
      <c r="K240" s="89"/>
      <c r="L240" s="386"/>
      <c r="M240" s="168"/>
      <c r="N240" s="166"/>
      <c r="O240" s="167"/>
      <c r="P240" s="168"/>
      <c r="Q240" s="167"/>
      <c r="R240" s="168"/>
      <c r="S240" s="169"/>
    </row>
    <row r="241" spans="1:19" ht="14.1" customHeight="1" x14ac:dyDescent="0.15">
      <c r="A241" s="107" t="s">
        <v>190</v>
      </c>
      <c r="B241" s="405" t="str">
        <f>IF(等級設定!A44=TRUE,"■","□")</f>
        <v>□</v>
      </c>
      <c r="C241" s="599" t="s">
        <v>852</v>
      </c>
      <c r="D241" s="264" t="s">
        <v>195</v>
      </c>
      <c r="E241" s="79" t="s">
        <v>7</v>
      </c>
      <c r="F241" s="246"/>
      <c r="G241" s="297"/>
      <c r="H241" s="80"/>
      <c r="I241" s="80"/>
      <c r="J241" s="80" t="s">
        <v>125</v>
      </c>
      <c r="K241" s="81" t="s">
        <v>125</v>
      </c>
      <c r="L241" s="387" t="s">
        <v>194</v>
      </c>
      <c r="M241" s="205" t="s">
        <v>7</v>
      </c>
      <c r="N241" s="171"/>
      <c r="O241" s="172" t="s">
        <v>7</v>
      </c>
      <c r="P241" s="153" t="s">
        <v>7</v>
      </c>
      <c r="Q241" s="152" t="s">
        <v>7</v>
      </c>
      <c r="R241" s="153" t="s">
        <v>7</v>
      </c>
      <c r="S241" s="154" t="s">
        <v>7</v>
      </c>
    </row>
    <row r="242" spans="1:19" ht="14.1" customHeight="1" x14ac:dyDescent="0.15">
      <c r="A242" s="107" t="s">
        <v>0</v>
      </c>
      <c r="B242" s="397"/>
      <c r="C242" s="410" t="s">
        <v>715</v>
      </c>
      <c r="D242" s="728" t="s">
        <v>411</v>
      </c>
      <c r="E242" s="79"/>
      <c r="F242" s="334"/>
      <c r="G242" s="335"/>
      <c r="H242" s="88"/>
      <c r="I242" s="88"/>
      <c r="J242" s="88"/>
      <c r="K242" s="89"/>
      <c r="L242" s="386"/>
      <c r="M242" s="168"/>
      <c r="N242" s="166"/>
      <c r="O242" s="167"/>
      <c r="P242" s="168"/>
      <c r="Q242" s="167"/>
      <c r="R242" s="168"/>
      <c r="S242" s="169"/>
    </row>
    <row r="243" spans="1:19" ht="14.1" customHeight="1" x14ac:dyDescent="0.15">
      <c r="A243" s="107" t="s">
        <v>1</v>
      </c>
      <c r="B243" s="397"/>
      <c r="C243" s="420"/>
      <c r="D243" s="728"/>
      <c r="E243" s="79"/>
      <c r="F243" s="246"/>
      <c r="G243" s="297"/>
      <c r="H243" s="80"/>
      <c r="I243" s="80"/>
      <c r="J243" s="80" t="s">
        <v>125</v>
      </c>
      <c r="K243" s="81" t="s">
        <v>125</v>
      </c>
      <c r="L243" s="387" t="s">
        <v>193</v>
      </c>
      <c r="M243" s="205" t="s">
        <v>7</v>
      </c>
      <c r="N243" s="171" t="s">
        <v>7</v>
      </c>
      <c r="O243" s="172" t="s">
        <v>7</v>
      </c>
      <c r="P243" s="153" t="s">
        <v>7</v>
      </c>
      <c r="Q243" s="152" t="s">
        <v>7</v>
      </c>
      <c r="R243" s="153" t="s">
        <v>7</v>
      </c>
      <c r="S243" s="154" t="s">
        <v>7</v>
      </c>
    </row>
    <row r="244" spans="1:19" ht="14.1" customHeight="1" thickBot="1" x14ac:dyDescent="0.2">
      <c r="A244" s="107" t="s">
        <v>191</v>
      </c>
      <c r="B244" s="397"/>
      <c r="C244" s="416"/>
      <c r="D244" s="291"/>
      <c r="E244" s="95"/>
      <c r="F244" s="349"/>
      <c r="G244" s="350"/>
      <c r="H244" s="173"/>
      <c r="I244" s="173"/>
      <c r="J244" s="173"/>
      <c r="K244" s="105"/>
      <c r="L244" s="389"/>
      <c r="M244" s="177"/>
      <c r="N244" s="175"/>
      <c r="O244" s="176"/>
      <c r="P244" s="177"/>
      <c r="Q244" s="176"/>
      <c r="R244" s="177"/>
      <c r="S244" s="178"/>
    </row>
    <row r="245" spans="1:19" ht="14.1" customHeight="1" x14ac:dyDescent="0.15">
      <c r="A245" s="248">
        <v>8</v>
      </c>
      <c r="B245" s="404" t="str">
        <f>IF(等級設定!A46=TRUE,"■","□")</f>
        <v>□</v>
      </c>
      <c r="C245" s="518" t="s">
        <v>716</v>
      </c>
      <c r="D245" s="266" t="s">
        <v>729</v>
      </c>
      <c r="E245" s="76" t="s">
        <v>7</v>
      </c>
      <c r="F245" s="346" t="s">
        <v>7</v>
      </c>
      <c r="G245" s="725" t="s">
        <v>739</v>
      </c>
      <c r="H245" s="473"/>
      <c r="I245" s="473"/>
      <c r="J245" s="473" t="s">
        <v>7</v>
      </c>
      <c r="K245" s="250" t="s">
        <v>125</v>
      </c>
      <c r="L245" s="383" t="s">
        <v>724</v>
      </c>
      <c r="M245" s="215" t="s">
        <v>7</v>
      </c>
      <c r="N245" s="474"/>
      <c r="O245" s="475" t="s">
        <v>7</v>
      </c>
      <c r="P245" s="215" t="s">
        <v>7</v>
      </c>
      <c r="Q245" s="475" t="s">
        <v>7</v>
      </c>
      <c r="R245" s="215" t="s">
        <v>7</v>
      </c>
      <c r="S245" s="476" t="s">
        <v>7</v>
      </c>
    </row>
    <row r="246" spans="1:19" ht="14.1" customHeight="1" x14ac:dyDescent="0.15">
      <c r="A246" s="107" t="s">
        <v>10</v>
      </c>
      <c r="B246" s="397"/>
      <c r="C246" s="745" t="s">
        <v>719</v>
      </c>
      <c r="D246" s="777" t="s">
        <v>730</v>
      </c>
      <c r="E246" s="79"/>
      <c r="F246" s="308"/>
      <c r="G246" s="717"/>
      <c r="H246" s="99"/>
      <c r="I246" s="99"/>
      <c r="J246" s="99"/>
      <c r="K246" s="100"/>
      <c r="L246" s="211"/>
      <c r="M246" s="195"/>
      <c r="N246" s="193"/>
      <c r="O246" s="194"/>
      <c r="P246" s="195"/>
      <c r="Q246" s="194"/>
      <c r="R246" s="195"/>
      <c r="S246" s="196"/>
    </row>
    <row r="247" spans="1:19" ht="14.1" customHeight="1" x14ac:dyDescent="0.15">
      <c r="A247" s="107" t="s">
        <v>641</v>
      </c>
      <c r="B247" s="397"/>
      <c r="C247" s="745"/>
      <c r="D247" s="777"/>
      <c r="E247" s="79"/>
      <c r="F247" s="308"/>
      <c r="G247" s="717"/>
      <c r="H247" s="99"/>
      <c r="I247" s="99" t="s">
        <v>7</v>
      </c>
      <c r="J247" s="99" t="s">
        <v>7</v>
      </c>
      <c r="K247" s="100" t="s">
        <v>7</v>
      </c>
      <c r="L247" s="211" t="s">
        <v>725</v>
      </c>
      <c r="M247" s="195" t="s">
        <v>7</v>
      </c>
      <c r="N247" s="193" t="s">
        <v>7</v>
      </c>
      <c r="O247" s="194" t="s">
        <v>7</v>
      </c>
      <c r="P247" s="195" t="s">
        <v>7</v>
      </c>
      <c r="Q247" s="194" t="s">
        <v>7</v>
      </c>
      <c r="R247" s="195" t="s">
        <v>7</v>
      </c>
      <c r="S247" s="196" t="s">
        <v>7</v>
      </c>
    </row>
    <row r="248" spans="1:19" ht="14.1" customHeight="1" x14ac:dyDescent="0.15">
      <c r="A248" s="107" t="s">
        <v>642</v>
      </c>
      <c r="B248" s="397"/>
      <c r="D248" s="522"/>
      <c r="E248" s="79"/>
      <c r="F248" s="308" t="s">
        <v>7</v>
      </c>
      <c r="G248" s="717" t="s">
        <v>476</v>
      </c>
      <c r="H248" s="99"/>
      <c r="I248" s="99"/>
      <c r="J248" s="99"/>
      <c r="K248" s="100"/>
      <c r="L248" s="211"/>
      <c r="M248" s="195"/>
      <c r="N248" s="193"/>
      <c r="O248" s="194"/>
      <c r="P248" s="195"/>
      <c r="Q248" s="194"/>
      <c r="R248" s="195"/>
      <c r="S248" s="196"/>
    </row>
    <row r="249" spans="1:19" ht="14.1" customHeight="1" x14ac:dyDescent="0.15">
      <c r="A249" s="107" t="s">
        <v>138</v>
      </c>
      <c r="B249" s="397"/>
      <c r="C249" s="300" t="s">
        <v>720</v>
      </c>
      <c r="D249" s="486" t="s">
        <v>734</v>
      </c>
      <c r="E249" s="234"/>
      <c r="F249" s="308"/>
      <c r="G249" s="717"/>
      <c r="H249" s="245"/>
      <c r="I249" s="99" t="s">
        <v>7</v>
      </c>
      <c r="J249" s="99" t="s">
        <v>7</v>
      </c>
      <c r="K249" s="100" t="s">
        <v>7</v>
      </c>
      <c r="L249" s="211" t="s">
        <v>726</v>
      </c>
      <c r="M249" s="195" t="s">
        <v>7</v>
      </c>
      <c r="N249" s="193"/>
      <c r="O249" s="194" t="s">
        <v>7</v>
      </c>
      <c r="P249" s="195" t="s">
        <v>7</v>
      </c>
      <c r="Q249" s="194" t="s">
        <v>7</v>
      </c>
      <c r="R249" s="195" t="s">
        <v>7</v>
      </c>
      <c r="S249" s="196" t="s">
        <v>7</v>
      </c>
    </row>
    <row r="250" spans="1:19" ht="14.1" customHeight="1" x14ac:dyDescent="0.15">
      <c r="A250" s="107" t="s">
        <v>645</v>
      </c>
      <c r="B250" s="397"/>
      <c r="C250" s="300" t="s">
        <v>721</v>
      </c>
      <c r="D250" s="486" t="s">
        <v>734</v>
      </c>
      <c r="E250" s="98"/>
      <c r="F250" s="308"/>
      <c r="G250" s="324"/>
      <c r="H250" s="521"/>
      <c r="I250" s="521"/>
      <c r="J250" s="521"/>
      <c r="K250" s="245"/>
      <c r="L250" s="501"/>
      <c r="M250" s="243"/>
      <c r="N250" s="520"/>
      <c r="O250" s="209"/>
      <c r="P250" s="243"/>
      <c r="Q250" s="209"/>
      <c r="R250" s="243"/>
      <c r="S250" s="244"/>
    </row>
    <row r="251" spans="1:19" ht="14.1" customHeight="1" x14ac:dyDescent="0.15">
      <c r="A251" s="107" t="s">
        <v>154</v>
      </c>
      <c r="B251" s="397"/>
      <c r="C251" s="300" t="s">
        <v>722</v>
      </c>
      <c r="D251" s="486" t="s">
        <v>734</v>
      </c>
      <c r="E251" s="79"/>
      <c r="F251" s="308"/>
      <c r="G251" s="324"/>
      <c r="H251" s="99"/>
      <c r="I251" s="99"/>
      <c r="J251" s="99" t="s">
        <v>7</v>
      </c>
      <c r="K251" s="100" t="s">
        <v>7</v>
      </c>
      <c r="L251" s="211" t="s">
        <v>727</v>
      </c>
      <c r="M251" s="195" t="s">
        <v>7</v>
      </c>
      <c r="N251" s="193" t="s">
        <v>7</v>
      </c>
      <c r="O251" s="194" t="s">
        <v>7</v>
      </c>
      <c r="P251" s="195" t="s">
        <v>7</v>
      </c>
      <c r="Q251" s="194" t="s">
        <v>7</v>
      </c>
      <c r="R251" s="195" t="s">
        <v>7</v>
      </c>
      <c r="S251" s="196" t="s">
        <v>7</v>
      </c>
    </row>
    <row r="252" spans="1:19" ht="14.1" customHeight="1" x14ac:dyDescent="0.15">
      <c r="A252" s="107" t="s">
        <v>0</v>
      </c>
      <c r="B252" s="397"/>
      <c r="C252" s="300" t="s">
        <v>723</v>
      </c>
      <c r="D252" s="486" t="s">
        <v>734</v>
      </c>
      <c r="E252" s="79"/>
      <c r="F252" s="308"/>
      <c r="G252" s="324"/>
      <c r="H252" s="99"/>
      <c r="I252" s="99"/>
      <c r="J252" s="99"/>
      <c r="K252" s="100"/>
      <c r="L252" s="211"/>
      <c r="M252" s="195"/>
      <c r="N252" s="193"/>
      <c r="O252" s="194"/>
      <c r="P252" s="195"/>
      <c r="Q252" s="194"/>
      <c r="R252" s="195"/>
      <c r="S252" s="196"/>
    </row>
    <row r="253" spans="1:19" ht="14.1" customHeight="1" x14ac:dyDescent="0.15">
      <c r="A253" s="107" t="s">
        <v>1</v>
      </c>
      <c r="B253" s="397"/>
      <c r="C253"/>
      <c r="D253" s="267"/>
      <c r="E253" s="79"/>
      <c r="F253" s="308"/>
      <c r="G253" s="324"/>
      <c r="H253" s="99"/>
      <c r="I253" s="99"/>
      <c r="J253" s="99" t="s">
        <v>7</v>
      </c>
      <c r="K253" s="100" t="s">
        <v>7</v>
      </c>
      <c r="L253" s="211" t="s">
        <v>728</v>
      </c>
      <c r="M253" s="195" t="s">
        <v>7</v>
      </c>
      <c r="N253" s="193" t="s">
        <v>7</v>
      </c>
      <c r="O253" s="194" t="s">
        <v>7</v>
      </c>
      <c r="P253" s="195" t="s">
        <v>7</v>
      </c>
      <c r="Q253" s="194" t="s">
        <v>7</v>
      </c>
      <c r="R253" s="195" t="s">
        <v>7</v>
      </c>
      <c r="S253" s="196" t="s">
        <v>7</v>
      </c>
    </row>
    <row r="254" spans="1:19" ht="14.1" customHeight="1" thickBot="1" x14ac:dyDescent="0.2">
      <c r="A254" s="107" t="s">
        <v>157</v>
      </c>
      <c r="B254" s="397"/>
      <c r="D254" s="267"/>
      <c r="E254" s="97"/>
      <c r="F254" s="310"/>
      <c r="G254" s="325"/>
      <c r="H254" s="478"/>
      <c r="I254" s="478"/>
      <c r="J254" s="478"/>
      <c r="K254" s="113"/>
      <c r="L254" s="480"/>
      <c r="M254" s="199"/>
      <c r="N254" s="197"/>
      <c r="O254" s="198"/>
      <c r="P254" s="199"/>
      <c r="Q254" s="198"/>
      <c r="R254" s="199"/>
      <c r="S254" s="468"/>
    </row>
    <row r="255" spans="1:19" ht="14.1" customHeight="1" x14ac:dyDescent="0.15">
      <c r="A255" s="107"/>
      <c r="B255" s="404" t="str">
        <f>IF(等級設定!A47=TRUE,"■","□")</f>
        <v>□</v>
      </c>
      <c r="C255" s="511" t="s">
        <v>731</v>
      </c>
      <c r="D255" s="266" t="s">
        <v>729</v>
      </c>
      <c r="E255" s="76" t="s">
        <v>7</v>
      </c>
      <c r="F255" s="346" t="s">
        <v>7</v>
      </c>
      <c r="G255" s="725" t="s">
        <v>739</v>
      </c>
      <c r="H255" s="473"/>
      <c r="I255" s="473"/>
      <c r="J255" s="473" t="s">
        <v>7</v>
      </c>
      <c r="K255" s="250" t="s">
        <v>125</v>
      </c>
      <c r="L255" s="383" t="s">
        <v>724</v>
      </c>
      <c r="M255" s="215" t="s">
        <v>7</v>
      </c>
      <c r="N255" s="474"/>
      <c r="O255" s="475" t="s">
        <v>7</v>
      </c>
      <c r="P255" s="215" t="s">
        <v>7</v>
      </c>
      <c r="Q255" s="475" t="s">
        <v>7</v>
      </c>
      <c r="R255" s="215" t="s">
        <v>7</v>
      </c>
      <c r="S255" s="476" t="s">
        <v>7</v>
      </c>
    </row>
    <row r="256" spans="1:19" ht="14.1" customHeight="1" x14ac:dyDescent="0.15">
      <c r="A256" s="107"/>
      <c r="B256" s="397"/>
      <c r="C256" s="745" t="s">
        <v>732</v>
      </c>
      <c r="D256" s="493" t="s">
        <v>125</v>
      </c>
      <c r="E256" s="79"/>
      <c r="F256" s="308"/>
      <c r="G256" s="717"/>
      <c r="H256" s="99"/>
      <c r="I256" s="99"/>
      <c r="J256" s="99"/>
      <c r="K256" s="100"/>
      <c r="L256" s="211"/>
      <c r="M256" s="195"/>
      <c r="N256" s="193"/>
      <c r="O256" s="194"/>
      <c r="P256" s="195"/>
      <c r="Q256" s="194"/>
      <c r="R256" s="195"/>
      <c r="S256" s="196"/>
    </row>
    <row r="257" spans="1:19" ht="14.1" customHeight="1" x14ac:dyDescent="0.15">
      <c r="A257" s="107"/>
      <c r="B257" s="397"/>
      <c r="C257" s="745"/>
      <c r="D257" s="778" t="s">
        <v>733</v>
      </c>
      <c r="E257" s="79"/>
      <c r="F257" s="308"/>
      <c r="G257" s="717"/>
      <c r="H257" s="99"/>
      <c r="I257" s="99" t="s">
        <v>7</v>
      </c>
      <c r="J257" s="99" t="s">
        <v>7</v>
      </c>
      <c r="K257" s="100" t="s">
        <v>7</v>
      </c>
      <c r="L257" s="211" t="s">
        <v>725</v>
      </c>
      <c r="M257" s="195" t="s">
        <v>7</v>
      </c>
      <c r="N257" s="193" t="s">
        <v>7</v>
      </c>
      <c r="O257" s="194" t="s">
        <v>7</v>
      </c>
      <c r="P257" s="195" t="s">
        <v>7</v>
      </c>
      <c r="Q257" s="194" t="s">
        <v>7</v>
      </c>
      <c r="R257" s="195" t="s">
        <v>7</v>
      </c>
      <c r="S257" s="196" t="s">
        <v>7</v>
      </c>
    </row>
    <row r="258" spans="1:19" ht="14.1" customHeight="1" x14ac:dyDescent="0.15">
      <c r="A258" s="107"/>
      <c r="B258" s="397"/>
      <c r="C258" s="300"/>
      <c r="D258" s="778"/>
      <c r="E258" s="79"/>
      <c r="F258" s="308"/>
      <c r="G258" s="324"/>
      <c r="H258" s="99"/>
      <c r="I258" s="99"/>
      <c r="J258" s="99"/>
      <c r="K258" s="100"/>
      <c r="L258" s="211"/>
      <c r="M258" s="195"/>
      <c r="N258" s="193"/>
      <c r="O258" s="194"/>
      <c r="P258" s="195"/>
      <c r="Q258" s="194"/>
      <c r="R258" s="195"/>
      <c r="S258" s="196"/>
    </row>
    <row r="259" spans="1:19" ht="14.1" customHeight="1" x14ac:dyDescent="0.15">
      <c r="A259" s="107"/>
      <c r="B259" s="397"/>
      <c r="C259" s="300"/>
      <c r="D259" s="778"/>
      <c r="E259" s="79"/>
      <c r="F259" s="308"/>
      <c r="G259" s="324"/>
      <c r="H259" s="99"/>
      <c r="I259" s="99"/>
      <c r="J259" s="99"/>
      <c r="K259" s="100"/>
      <c r="L259" s="211" t="s">
        <v>727</v>
      </c>
      <c r="M259" s="195"/>
      <c r="N259" s="193"/>
      <c r="O259" s="194"/>
      <c r="P259" s="195"/>
      <c r="Q259" s="194"/>
      <c r="R259" s="195"/>
      <c r="S259" s="196"/>
    </row>
    <row r="260" spans="1:19" ht="14.1" customHeight="1" x14ac:dyDescent="0.15">
      <c r="A260" s="107"/>
      <c r="B260" s="397"/>
      <c r="C260" s="300" t="s">
        <v>720</v>
      </c>
      <c r="D260" s="486" t="s">
        <v>734</v>
      </c>
      <c r="E260" s="79"/>
      <c r="F260" s="308"/>
      <c r="G260" s="324"/>
      <c r="H260" s="99"/>
      <c r="I260" s="99"/>
      <c r="J260" s="99"/>
      <c r="K260" s="100"/>
      <c r="L260" s="211"/>
      <c r="M260" s="195"/>
      <c r="N260" s="193"/>
      <c r="O260" s="194"/>
      <c r="P260" s="195"/>
      <c r="Q260" s="194"/>
      <c r="R260" s="195"/>
      <c r="S260" s="196"/>
    </row>
    <row r="261" spans="1:19" ht="14.1" customHeight="1" x14ac:dyDescent="0.15">
      <c r="A261" s="107"/>
      <c r="B261" s="397"/>
      <c r="C261" s="300" t="s">
        <v>721</v>
      </c>
      <c r="D261" s="486" t="s">
        <v>734</v>
      </c>
      <c r="E261" s="79"/>
      <c r="F261" s="308"/>
      <c r="G261" s="324"/>
      <c r="H261" s="99"/>
      <c r="I261" s="99"/>
      <c r="J261" s="99"/>
      <c r="K261" s="100"/>
      <c r="L261" s="211"/>
      <c r="M261" s="195"/>
      <c r="N261" s="193"/>
      <c r="O261" s="194"/>
      <c r="P261" s="195"/>
      <c r="Q261" s="194"/>
      <c r="R261" s="195"/>
      <c r="S261" s="196"/>
    </row>
    <row r="262" spans="1:19" ht="14.1" customHeight="1" x14ac:dyDescent="0.15">
      <c r="A262" s="107"/>
      <c r="B262" s="397"/>
      <c r="C262" s="300" t="s">
        <v>722</v>
      </c>
      <c r="D262" s="486" t="s">
        <v>734</v>
      </c>
      <c r="E262" s="79"/>
      <c r="F262" s="308"/>
      <c r="G262" s="324"/>
      <c r="H262" s="99"/>
      <c r="I262" s="99"/>
      <c r="J262" s="99"/>
      <c r="K262" s="100"/>
      <c r="L262" s="211"/>
      <c r="M262" s="195"/>
      <c r="N262" s="193"/>
      <c r="O262" s="194"/>
      <c r="P262" s="195"/>
      <c r="Q262" s="194"/>
      <c r="R262" s="195"/>
      <c r="S262" s="196"/>
    </row>
    <row r="263" spans="1:19" ht="14.1" customHeight="1" thickBot="1" x14ac:dyDescent="0.2">
      <c r="A263" s="107"/>
      <c r="B263" s="397"/>
      <c r="C263" s="300" t="s">
        <v>723</v>
      </c>
      <c r="D263" s="486" t="s">
        <v>734</v>
      </c>
      <c r="E263" s="79"/>
      <c r="F263" s="308"/>
      <c r="G263" s="324"/>
      <c r="H263" s="99"/>
      <c r="I263" s="99"/>
      <c r="J263" s="99"/>
      <c r="K263" s="100"/>
      <c r="L263" s="211"/>
      <c r="M263" s="195"/>
      <c r="N263" s="193"/>
      <c r="O263" s="194"/>
      <c r="P263" s="195"/>
      <c r="Q263" s="194"/>
      <c r="R263" s="195"/>
      <c r="S263" s="196"/>
    </row>
    <row r="264" spans="1:19" ht="14.1" customHeight="1" x14ac:dyDescent="0.15">
      <c r="A264" s="107"/>
      <c r="B264" s="404" t="str">
        <f>IF(等級設定!A48=TRUE,"■","□")</f>
        <v>□</v>
      </c>
      <c r="C264" s="509" t="s">
        <v>735</v>
      </c>
      <c r="D264" s="739" t="s">
        <v>738</v>
      </c>
      <c r="E264" s="76" t="s">
        <v>7</v>
      </c>
      <c r="F264" s="346" t="s">
        <v>7</v>
      </c>
      <c r="G264" s="725" t="s">
        <v>739</v>
      </c>
      <c r="H264" s="473"/>
      <c r="I264" s="473"/>
      <c r="J264" s="473" t="s">
        <v>7</v>
      </c>
      <c r="K264" s="250" t="s">
        <v>7</v>
      </c>
      <c r="L264" s="383" t="s">
        <v>740</v>
      </c>
      <c r="M264" s="215" t="s">
        <v>7</v>
      </c>
      <c r="N264" s="474" t="s">
        <v>7</v>
      </c>
      <c r="O264" s="475" t="s">
        <v>7</v>
      </c>
      <c r="P264" s="215" t="s">
        <v>7</v>
      </c>
      <c r="Q264" s="475" t="s">
        <v>7</v>
      </c>
      <c r="R264" s="215" t="s">
        <v>7</v>
      </c>
      <c r="S264" s="476" t="s">
        <v>7</v>
      </c>
    </row>
    <row r="265" spans="1:19" ht="14.1" customHeight="1" x14ac:dyDescent="0.15">
      <c r="A265" s="107"/>
      <c r="B265" s="397"/>
      <c r="C265" s="300" t="s">
        <v>736</v>
      </c>
      <c r="D265" s="728"/>
      <c r="E265" s="79"/>
      <c r="F265" s="308"/>
      <c r="G265" s="717"/>
      <c r="H265" s="99"/>
      <c r="I265" s="99"/>
      <c r="J265" s="99"/>
      <c r="K265" s="100"/>
      <c r="L265" s="211"/>
      <c r="M265" s="195"/>
      <c r="N265" s="193"/>
      <c r="O265" s="194"/>
      <c r="P265" s="195"/>
      <c r="Q265" s="194"/>
      <c r="R265" s="195"/>
      <c r="S265" s="196"/>
    </row>
    <row r="266" spans="1:19" ht="14.1" customHeight="1" x14ac:dyDescent="0.15">
      <c r="A266" s="107"/>
      <c r="B266" s="397"/>
      <c r="C266" s="300" t="s">
        <v>737</v>
      </c>
      <c r="D266" s="267"/>
      <c r="E266" s="79"/>
      <c r="F266" s="308"/>
      <c r="G266" s="717"/>
      <c r="H266" s="99"/>
      <c r="I266" s="99"/>
      <c r="J266" s="99" t="s">
        <v>7</v>
      </c>
      <c r="K266" s="100" t="s">
        <v>7</v>
      </c>
      <c r="L266" s="211" t="s">
        <v>741</v>
      </c>
      <c r="M266" s="195" t="s">
        <v>7</v>
      </c>
      <c r="N266" s="193"/>
      <c r="O266" s="194" t="s">
        <v>7</v>
      </c>
      <c r="P266" s="195" t="s">
        <v>7</v>
      </c>
      <c r="Q266" s="194" t="s">
        <v>7</v>
      </c>
      <c r="R266" s="195" t="s">
        <v>7</v>
      </c>
      <c r="S266" s="196" t="s">
        <v>7</v>
      </c>
    </row>
    <row r="267" spans="1:19" ht="14.1" customHeight="1" x14ac:dyDescent="0.15">
      <c r="A267" s="107"/>
      <c r="B267" s="397"/>
      <c r="C267" s="300"/>
      <c r="D267" s="267"/>
      <c r="E267" s="79"/>
      <c r="F267" s="308" t="s">
        <v>7</v>
      </c>
      <c r="G267" s="717" t="s">
        <v>476</v>
      </c>
      <c r="H267" s="99"/>
      <c r="I267" s="99"/>
      <c r="J267" s="99"/>
      <c r="K267" s="100"/>
      <c r="L267" s="211"/>
      <c r="M267" s="195"/>
      <c r="N267" s="193"/>
      <c r="O267" s="194"/>
      <c r="P267" s="195"/>
      <c r="Q267" s="194"/>
      <c r="R267" s="195"/>
      <c r="S267" s="196"/>
    </row>
    <row r="268" spans="1:19" ht="14.1" customHeight="1" x14ac:dyDescent="0.15">
      <c r="A268" s="107"/>
      <c r="B268" s="397"/>
      <c r="C268" s="419" t="s">
        <v>848</v>
      </c>
      <c r="D268" s="267"/>
      <c r="E268" s="79"/>
      <c r="F268" s="308"/>
      <c r="G268" s="717"/>
      <c r="H268" s="99"/>
      <c r="I268" s="99"/>
      <c r="J268" s="99" t="s">
        <v>7</v>
      </c>
      <c r="K268" s="100" t="s">
        <v>7</v>
      </c>
      <c r="L268" s="211" t="s">
        <v>742</v>
      </c>
      <c r="M268" s="195" t="s">
        <v>7</v>
      </c>
      <c r="N268" s="193"/>
      <c r="O268" s="194" t="s">
        <v>7</v>
      </c>
      <c r="P268" s="195" t="s">
        <v>7</v>
      </c>
      <c r="Q268" s="194" t="s">
        <v>7</v>
      </c>
      <c r="R268" s="195" t="s">
        <v>7</v>
      </c>
      <c r="S268" s="196" t="s">
        <v>7</v>
      </c>
    </row>
    <row r="269" spans="1:19" ht="14.1" customHeight="1" x14ac:dyDescent="0.15">
      <c r="A269" s="107"/>
      <c r="B269" s="397"/>
      <c r="C269" s="300"/>
      <c r="D269" s="267"/>
      <c r="E269" s="79"/>
      <c r="F269" s="308"/>
      <c r="G269" s="324"/>
      <c r="H269" s="99"/>
      <c r="I269" s="99"/>
      <c r="J269" s="99"/>
      <c r="K269" s="100"/>
      <c r="L269" s="211"/>
      <c r="M269" s="195"/>
      <c r="N269" s="193"/>
      <c r="O269" s="194"/>
      <c r="P269" s="195"/>
      <c r="Q269" s="194"/>
      <c r="R269" s="195"/>
      <c r="S269" s="196"/>
    </row>
    <row r="270" spans="1:19" ht="14.1" customHeight="1" x14ac:dyDescent="0.15">
      <c r="A270" s="107"/>
      <c r="B270" s="397"/>
      <c r="C270" s="300"/>
      <c r="D270" s="267"/>
      <c r="E270" s="79"/>
      <c r="F270" s="308"/>
      <c r="G270" s="324"/>
      <c r="H270" s="99"/>
      <c r="I270" s="99"/>
      <c r="J270" s="99" t="s">
        <v>7</v>
      </c>
      <c r="K270" s="100" t="s">
        <v>7</v>
      </c>
      <c r="L270" s="723" t="s">
        <v>743</v>
      </c>
      <c r="M270" s="195" t="s">
        <v>7</v>
      </c>
      <c r="N270" s="193" t="s">
        <v>7</v>
      </c>
      <c r="O270" s="194" t="s">
        <v>7</v>
      </c>
      <c r="P270" s="195" t="s">
        <v>7</v>
      </c>
      <c r="Q270" s="194" t="s">
        <v>7</v>
      </c>
      <c r="R270" s="195" t="s">
        <v>7</v>
      </c>
      <c r="S270" s="196" t="s">
        <v>7</v>
      </c>
    </row>
    <row r="271" spans="1:19" ht="14.1" customHeight="1" thickBot="1" x14ac:dyDescent="0.2">
      <c r="A271" s="107"/>
      <c r="B271" s="397"/>
      <c r="C271" s="300"/>
      <c r="D271" s="267"/>
      <c r="E271" s="79"/>
      <c r="F271" s="308"/>
      <c r="G271" s="324"/>
      <c r="H271" s="99"/>
      <c r="I271" s="99"/>
      <c r="J271" s="99"/>
      <c r="K271" s="100"/>
      <c r="L271" s="782"/>
      <c r="M271" s="195"/>
      <c r="N271" s="193"/>
      <c r="O271" s="194"/>
      <c r="P271" s="195"/>
      <c r="Q271" s="194"/>
      <c r="R271" s="195"/>
      <c r="S271" s="196"/>
    </row>
    <row r="272" spans="1:19" ht="14.1" customHeight="1" x14ac:dyDescent="0.15">
      <c r="A272" s="107"/>
      <c r="B272" s="404" t="str">
        <f>IF(等級設定!A49=TRUE,"■","□")</f>
        <v>□</v>
      </c>
      <c r="C272" s="511" t="s">
        <v>718</v>
      </c>
      <c r="D272" s="266" t="s">
        <v>54</v>
      </c>
      <c r="E272" s="76" t="s">
        <v>7</v>
      </c>
      <c r="F272" s="346" t="s">
        <v>7</v>
      </c>
      <c r="G272" s="725" t="s">
        <v>435</v>
      </c>
      <c r="H272" s="473"/>
      <c r="I272" s="473"/>
      <c r="J272" s="473" t="s">
        <v>7</v>
      </c>
      <c r="K272" s="250" t="s">
        <v>125</v>
      </c>
      <c r="L272" s="383" t="s">
        <v>97</v>
      </c>
      <c r="M272" s="215" t="s">
        <v>7</v>
      </c>
      <c r="N272" s="474"/>
      <c r="O272" s="475" t="s">
        <v>7</v>
      </c>
      <c r="P272" s="182" t="s">
        <v>7</v>
      </c>
      <c r="Q272" s="184" t="s">
        <v>7</v>
      </c>
      <c r="R272" s="182" t="s">
        <v>7</v>
      </c>
      <c r="S272" s="192" t="s">
        <v>7</v>
      </c>
    </row>
    <row r="273" spans="1:19" ht="14.1" customHeight="1" x14ac:dyDescent="0.15">
      <c r="A273" s="107"/>
      <c r="B273" s="397"/>
      <c r="C273" s="300" t="s">
        <v>409</v>
      </c>
      <c r="D273" s="264" t="s">
        <v>96</v>
      </c>
      <c r="E273" s="79"/>
      <c r="F273" s="308"/>
      <c r="G273" s="717"/>
      <c r="H273" s="99"/>
      <c r="I273" s="99"/>
      <c r="J273" s="99"/>
      <c r="K273" s="100"/>
      <c r="L273" s="211"/>
      <c r="M273" s="195"/>
      <c r="N273" s="193"/>
      <c r="O273" s="194"/>
      <c r="P273" s="195"/>
      <c r="Q273" s="194"/>
      <c r="R273" s="195"/>
      <c r="S273" s="196"/>
    </row>
    <row r="274" spans="1:19" ht="14.1" customHeight="1" x14ac:dyDescent="0.15">
      <c r="A274" s="107"/>
      <c r="B274" s="397"/>
      <c r="C274" s="301"/>
      <c r="D274" s="264"/>
      <c r="E274" s="79"/>
      <c r="F274" s="310"/>
      <c r="G274" s="726"/>
      <c r="H274" s="478"/>
      <c r="I274" s="478"/>
      <c r="J274" s="478"/>
      <c r="K274" s="113"/>
      <c r="L274" s="480"/>
      <c r="M274" s="199"/>
      <c r="N274" s="197"/>
      <c r="O274" s="198"/>
      <c r="P274" s="199"/>
      <c r="Q274" s="198"/>
      <c r="R274" s="199"/>
      <c r="S274" s="468"/>
    </row>
    <row r="275" spans="1:19" ht="14.1" customHeight="1" x14ac:dyDescent="0.15">
      <c r="A275" s="107"/>
      <c r="B275" s="397"/>
      <c r="C275" s="419" t="s">
        <v>848</v>
      </c>
      <c r="D275" s="267"/>
      <c r="E275" s="79"/>
      <c r="F275" s="332" t="s">
        <v>7</v>
      </c>
      <c r="G275" s="716" t="s">
        <v>476</v>
      </c>
      <c r="H275" s="110"/>
      <c r="I275" s="110"/>
      <c r="J275" s="110" t="s">
        <v>7</v>
      </c>
      <c r="K275" s="111" t="s">
        <v>125</v>
      </c>
      <c r="L275" s="388" t="s">
        <v>98</v>
      </c>
      <c r="M275" s="182" t="s">
        <v>7</v>
      </c>
      <c r="N275" s="183"/>
      <c r="O275" s="184" t="s">
        <v>7</v>
      </c>
      <c r="P275" s="182" t="s">
        <v>7</v>
      </c>
      <c r="Q275" s="184" t="s">
        <v>7</v>
      </c>
      <c r="R275" s="182" t="s">
        <v>7</v>
      </c>
      <c r="S275" s="192" t="s">
        <v>7</v>
      </c>
    </row>
    <row r="276" spans="1:19" ht="14.1" customHeight="1" x14ac:dyDescent="0.15">
      <c r="A276" s="107"/>
      <c r="B276" s="397"/>
      <c r="C276" s="300"/>
      <c r="D276" s="283"/>
      <c r="E276" s="108"/>
      <c r="F276" s="308"/>
      <c r="G276" s="717"/>
      <c r="H276" s="245"/>
      <c r="I276" s="245"/>
      <c r="J276" s="245"/>
      <c r="K276" s="519"/>
      <c r="L276" s="211"/>
      <c r="M276" s="243"/>
      <c r="N276" s="520"/>
      <c r="O276" s="209"/>
      <c r="P276" s="243"/>
      <c r="Q276" s="209"/>
      <c r="R276" s="243"/>
      <c r="S276" s="244"/>
    </row>
    <row r="277" spans="1:19" ht="14.1" customHeight="1" thickBot="1" x14ac:dyDescent="0.2">
      <c r="A277" s="185"/>
      <c r="B277" s="402"/>
      <c r="C277" s="421"/>
      <c r="D277" s="277"/>
      <c r="E277" s="95"/>
      <c r="F277" s="342"/>
      <c r="G277" s="341"/>
      <c r="H277" s="247"/>
      <c r="I277" s="247"/>
      <c r="J277" s="247"/>
      <c r="K277" s="464"/>
      <c r="L277" s="481"/>
      <c r="M277" s="465"/>
      <c r="N277" s="463"/>
      <c r="O277" s="467"/>
      <c r="P277" s="465"/>
      <c r="Q277" s="467"/>
      <c r="R277" s="465"/>
      <c r="S277" s="482"/>
    </row>
    <row r="278" spans="1:19" ht="14.1" customHeight="1" x14ac:dyDescent="0.15">
      <c r="A278" s="112"/>
      <c r="B278" s="112"/>
      <c r="D278" s="265"/>
      <c r="E278" s="112"/>
      <c r="F278" s="523"/>
      <c r="G278" s="524"/>
      <c r="H278" s="112"/>
      <c r="I278" s="112"/>
      <c r="J278" s="112"/>
      <c r="K278" s="112"/>
      <c r="L278" s="363"/>
      <c r="M278" s="112"/>
      <c r="N278" s="112"/>
      <c r="O278" s="112"/>
      <c r="P278" s="112"/>
      <c r="Q278" s="112"/>
      <c r="R278" s="112"/>
      <c r="S278" s="112"/>
    </row>
    <row r="279" spans="1:19" ht="15" customHeight="1" x14ac:dyDescent="0.15">
      <c r="A279" s="770" t="s">
        <v>680</v>
      </c>
      <c r="B279" s="771"/>
      <c r="C279" s="771"/>
      <c r="D279" s="508" t="str">
        <f>IF(D1="","",D1)</f>
        <v/>
      </c>
      <c r="E279" s="772" t="s">
        <v>679</v>
      </c>
      <c r="F279" s="773"/>
      <c r="G279" s="773"/>
      <c r="H279" s="771" t="str">
        <f>IF(H1="","",H1)</f>
        <v/>
      </c>
      <c r="I279" s="771"/>
      <c r="J279" s="771"/>
      <c r="K279" s="771"/>
      <c r="L279" s="771"/>
      <c r="M279" s="771"/>
      <c r="N279" s="771"/>
      <c r="O279" s="771"/>
      <c r="P279" s="771"/>
      <c r="Q279" s="771"/>
      <c r="R279" s="771"/>
      <c r="S279" s="774"/>
    </row>
    <row r="280" spans="1:19" ht="14.1" customHeight="1" x14ac:dyDescent="0.15">
      <c r="A280" s="108"/>
      <c r="B280" s="108"/>
      <c r="C280" s="407"/>
      <c r="D280" s="265"/>
      <c r="E280" s="108"/>
      <c r="F280" s="109"/>
      <c r="G280" s="109"/>
      <c r="H280" s="109"/>
      <c r="I280" s="109"/>
      <c r="J280" s="109"/>
      <c r="K280" s="109"/>
      <c r="L280" s="363"/>
      <c r="M280" s="109"/>
      <c r="N280" s="109"/>
      <c r="O280" s="109"/>
      <c r="P280" s="109"/>
      <c r="Q280" s="109"/>
      <c r="R280" s="109"/>
      <c r="S280" s="109" t="s">
        <v>141</v>
      </c>
    </row>
    <row r="281" spans="1:19" ht="14.1" customHeight="1" thickBot="1" x14ac:dyDescent="0.2">
      <c r="A281" s="108" t="s">
        <v>565</v>
      </c>
      <c r="B281" s="108"/>
      <c r="C281" s="407"/>
      <c r="D281" s="265"/>
      <c r="E281" s="112"/>
      <c r="F281" s="108"/>
      <c r="G281" s="108"/>
      <c r="H281" s="108"/>
      <c r="I281" s="108"/>
      <c r="J281" s="108"/>
      <c r="K281" s="108"/>
      <c r="L281" s="363"/>
      <c r="M281" s="108"/>
      <c r="N281" s="103"/>
      <c r="O281" s="103"/>
      <c r="P281" s="108"/>
      <c r="Q281" s="103"/>
      <c r="R281" s="103"/>
      <c r="S281" s="103" t="s">
        <v>134</v>
      </c>
    </row>
    <row r="282" spans="1:19" ht="14.1" customHeight="1" x14ac:dyDescent="0.15">
      <c r="A282" s="643"/>
      <c r="B282" s="646" t="s">
        <v>449</v>
      </c>
      <c r="C282" s="649" t="s">
        <v>142</v>
      </c>
      <c r="D282" s="652" t="s">
        <v>20</v>
      </c>
      <c r="E282" s="655" t="s">
        <v>128</v>
      </c>
      <c r="F282" s="656"/>
      <c r="G282" s="656"/>
      <c r="H282" s="656"/>
      <c r="I282" s="656"/>
      <c r="J282" s="656"/>
      <c r="K282" s="656"/>
      <c r="L282" s="655" t="s">
        <v>129</v>
      </c>
      <c r="M282" s="656"/>
      <c r="N282" s="656"/>
      <c r="O282" s="656"/>
      <c r="P282" s="656"/>
      <c r="Q282" s="656"/>
      <c r="R282" s="656"/>
      <c r="S282" s="657"/>
    </row>
    <row r="283" spans="1:19" ht="14.1" customHeight="1" x14ac:dyDescent="0.15">
      <c r="A283" s="644"/>
      <c r="B283" s="647"/>
      <c r="C283" s="650"/>
      <c r="D283" s="653"/>
      <c r="E283" s="658" t="s">
        <v>371</v>
      </c>
      <c r="F283" s="660" t="s">
        <v>2</v>
      </c>
      <c r="G283" s="661"/>
      <c r="H283" s="660" t="s">
        <v>21</v>
      </c>
      <c r="I283" s="666"/>
      <c r="J283" s="666"/>
      <c r="K283" s="667"/>
      <c r="L283" s="670" t="s">
        <v>177</v>
      </c>
      <c r="M283" s="668" t="s">
        <v>22</v>
      </c>
      <c r="N283" s="668"/>
      <c r="O283" s="663"/>
      <c r="P283" s="693" t="s">
        <v>346</v>
      </c>
      <c r="Q283" s="693"/>
      <c r="R283" s="693"/>
      <c r="S283" s="695"/>
    </row>
    <row r="284" spans="1:19" ht="14.1" customHeight="1" x14ac:dyDescent="0.15">
      <c r="A284" s="644"/>
      <c r="B284" s="647"/>
      <c r="C284" s="650"/>
      <c r="D284" s="653"/>
      <c r="E284" s="659"/>
      <c r="F284" s="662"/>
      <c r="G284" s="663"/>
      <c r="H284" s="662"/>
      <c r="I284" s="668"/>
      <c r="J284" s="668"/>
      <c r="K284" s="669"/>
      <c r="L284" s="671"/>
      <c r="M284" s="693"/>
      <c r="N284" s="693"/>
      <c r="O284" s="694"/>
      <c r="P284" s="666" t="s">
        <v>235</v>
      </c>
      <c r="Q284" s="661"/>
      <c r="R284" s="660" t="s">
        <v>236</v>
      </c>
      <c r="S284" s="667"/>
    </row>
    <row r="285" spans="1:19" ht="14.1" customHeight="1" x14ac:dyDescent="0.15">
      <c r="A285" s="644"/>
      <c r="B285" s="647"/>
      <c r="C285" s="650"/>
      <c r="D285" s="653"/>
      <c r="E285" s="670" t="s">
        <v>370</v>
      </c>
      <c r="F285" s="662"/>
      <c r="G285" s="663"/>
      <c r="H285" s="660">
        <v>1</v>
      </c>
      <c r="I285" s="701">
        <v>2</v>
      </c>
      <c r="J285" s="701">
        <v>3</v>
      </c>
      <c r="K285" s="779">
        <v>4</v>
      </c>
      <c r="L285" s="671"/>
      <c r="M285" s="641" t="s">
        <v>170</v>
      </c>
      <c r="N285" s="673" t="s">
        <v>171</v>
      </c>
      <c r="O285" s="675" t="s">
        <v>172</v>
      </c>
      <c r="P285" s="677" t="s">
        <v>344</v>
      </c>
      <c r="Q285" s="679" t="s">
        <v>345</v>
      </c>
      <c r="R285" s="677" t="s">
        <v>344</v>
      </c>
      <c r="S285" s="682" t="s">
        <v>345</v>
      </c>
    </row>
    <row r="286" spans="1:19" ht="14.1" customHeight="1" thickBot="1" x14ac:dyDescent="0.2">
      <c r="A286" s="645"/>
      <c r="B286" s="648"/>
      <c r="C286" s="651"/>
      <c r="D286" s="654"/>
      <c r="E286" s="672"/>
      <c r="F286" s="664"/>
      <c r="G286" s="665"/>
      <c r="H286" s="662"/>
      <c r="I286" s="702"/>
      <c r="J286" s="702"/>
      <c r="K286" s="780"/>
      <c r="L286" s="672"/>
      <c r="M286" s="681"/>
      <c r="N286" s="674"/>
      <c r="O286" s="676"/>
      <c r="P286" s="678"/>
      <c r="Q286" s="680"/>
      <c r="R286" s="678"/>
      <c r="S286" s="683"/>
    </row>
    <row r="287" spans="1:19" ht="14.1" customHeight="1" x14ac:dyDescent="0.15">
      <c r="A287" s="107">
        <v>9</v>
      </c>
      <c r="B287" s="404" t="str">
        <f>IF(等級設定!A52=TRUE,"■","□")</f>
        <v>□</v>
      </c>
      <c r="C287" s="511" t="s">
        <v>751</v>
      </c>
      <c r="D287" s="266" t="s">
        <v>505</v>
      </c>
      <c r="E287" s="76" t="s">
        <v>7</v>
      </c>
      <c r="F287" s="304"/>
      <c r="G287" s="305"/>
      <c r="H287" s="473"/>
      <c r="I287" s="473"/>
      <c r="J287" s="473" t="s">
        <v>7</v>
      </c>
      <c r="K287" s="250" t="s">
        <v>7</v>
      </c>
      <c r="L287" s="383" t="s">
        <v>511</v>
      </c>
      <c r="M287" s="215" t="s">
        <v>7</v>
      </c>
      <c r="N287" s="474" t="s">
        <v>7</v>
      </c>
      <c r="O287" s="475" t="s">
        <v>7</v>
      </c>
      <c r="P287" s="215" t="s">
        <v>7</v>
      </c>
      <c r="Q287" s="475" t="s">
        <v>7</v>
      </c>
      <c r="R287" s="215" t="s">
        <v>7</v>
      </c>
      <c r="S287" s="476" t="s">
        <v>7</v>
      </c>
    </row>
    <row r="288" spans="1:19" ht="14.1" customHeight="1" x14ac:dyDescent="0.15">
      <c r="A288" s="107" t="s">
        <v>99</v>
      </c>
      <c r="B288" s="397"/>
      <c r="C288" s="409" t="s">
        <v>745</v>
      </c>
      <c r="D288" s="264"/>
      <c r="E288" s="79"/>
      <c r="F288" s="330"/>
      <c r="G288" s="331"/>
      <c r="H288" s="99"/>
      <c r="I288" s="99"/>
      <c r="J288" s="99"/>
      <c r="K288" s="100"/>
      <c r="L288" s="211" t="s">
        <v>512</v>
      </c>
      <c r="M288" s="195"/>
      <c r="N288" s="193"/>
      <c r="O288" s="194"/>
      <c r="P288" s="195"/>
      <c r="Q288" s="194"/>
      <c r="R288" s="195"/>
      <c r="S288" s="196"/>
    </row>
    <row r="289" spans="1:19" ht="14.1" customHeight="1" x14ac:dyDescent="0.15">
      <c r="A289" s="107" t="s">
        <v>100</v>
      </c>
      <c r="B289" s="397"/>
      <c r="C289" s="300" t="s">
        <v>414</v>
      </c>
      <c r="D289" s="264"/>
      <c r="E289" s="79"/>
      <c r="F289" s="242"/>
      <c r="G289" s="306"/>
      <c r="H289" s="99"/>
      <c r="I289" s="99"/>
      <c r="J289" s="99"/>
      <c r="K289" s="100"/>
      <c r="L289" s="211" t="s">
        <v>513</v>
      </c>
      <c r="M289" s="195"/>
      <c r="N289" s="193"/>
      <c r="O289" s="194"/>
      <c r="P289" s="195"/>
      <c r="Q289" s="194"/>
      <c r="R289" s="195"/>
      <c r="S289" s="196"/>
    </row>
    <row r="290" spans="1:19" ht="14.1" customHeight="1" x14ac:dyDescent="0.15">
      <c r="A290" s="107" t="s">
        <v>101</v>
      </c>
      <c r="B290" s="397"/>
      <c r="C290" s="409" t="s">
        <v>748</v>
      </c>
      <c r="D290" s="264"/>
      <c r="E290" s="79"/>
      <c r="F290" s="452"/>
      <c r="G290" s="453"/>
      <c r="H290" s="99"/>
      <c r="I290" s="99"/>
      <c r="J290" s="99"/>
      <c r="K290" s="100"/>
      <c r="L290" s="211" t="s">
        <v>514</v>
      </c>
      <c r="M290" s="195"/>
      <c r="N290" s="193"/>
      <c r="O290" s="194"/>
      <c r="P290" s="195"/>
      <c r="Q290" s="194"/>
      <c r="R290" s="195"/>
      <c r="S290" s="196"/>
    </row>
    <row r="291" spans="1:19" ht="14.1" customHeight="1" x14ac:dyDescent="0.15">
      <c r="A291" s="107" t="s">
        <v>120</v>
      </c>
      <c r="B291" s="397"/>
      <c r="C291" s="486" t="s">
        <v>744</v>
      </c>
      <c r="D291" s="264"/>
      <c r="E291" s="79"/>
      <c r="F291" s="454"/>
      <c r="G291" s="453"/>
      <c r="H291" s="84"/>
      <c r="I291" s="84"/>
      <c r="J291" s="84" t="s">
        <v>7</v>
      </c>
      <c r="K291" s="236" t="s">
        <v>7</v>
      </c>
      <c r="L291" s="384" t="s">
        <v>515</v>
      </c>
      <c r="M291" s="163" t="s">
        <v>7</v>
      </c>
      <c r="N291" s="161" t="s">
        <v>7</v>
      </c>
      <c r="O291" s="162" t="s">
        <v>7</v>
      </c>
      <c r="P291" s="163" t="s">
        <v>7</v>
      </c>
      <c r="Q291" s="162" t="s">
        <v>7</v>
      </c>
      <c r="R291" s="163" t="s">
        <v>7</v>
      </c>
      <c r="S291" s="164" t="s">
        <v>7</v>
      </c>
    </row>
    <row r="292" spans="1:19" ht="14.1" customHeight="1" x14ac:dyDescent="0.15">
      <c r="A292" s="107" t="s">
        <v>167</v>
      </c>
      <c r="B292" s="397"/>
      <c r="C292" s="410"/>
      <c r="D292" s="284"/>
      <c r="E292" s="97"/>
      <c r="F292" s="455"/>
      <c r="G292" s="456"/>
      <c r="H292" s="478"/>
      <c r="I292" s="478"/>
      <c r="J292" s="478"/>
      <c r="K292" s="525"/>
      <c r="L292" s="480" t="s">
        <v>516</v>
      </c>
      <c r="M292" s="199"/>
      <c r="N292" s="197"/>
      <c r="O292" s="198"/>
      <c r="P292" s="199"/>
      <c r="Q292" s="198"/>
      <c r="R292" s="199"/>
      <c r="S292" s="468"/>
    </row>
    <row r="293" spans="1:19" ht="14.1" customHeight="1" x14ac:dyDescent="0.15">
      <c r="A293" s="107" t="s">
        <v>153</v>
      </c>
      <c r="B293" s="397"/>
      <c r="C293" s="410"/>
      <c r="D293" s="264" t="s">
        <v>102</v>
      </c>
      <c r="E293" s="79" t="s">
        <v>7</v>
      </c>
      <c r="F293" s="246"/>
      <c r="G293" s="297"/>
      <c r="H293" s="80"/>
      <c r="I293" s="80"/>
      <c r="J293" s="80"/>
      <c r="K293" s="81" t="s">
        <v>7</v>
      </c>
      <c r="L293" s="387" t="s">
        <v>397</v>
      </c>
      <c r="M293" s="205" t="s">
        <v>7</v>
      </c>
      <c r="N293" s="171" t="s">
        <v>7</v>
      </c>
      <c r="O293" s="172"/>
      <c r="P293" s="205" t="s">
        <v>7</v>
      </c>
      <c r="Q293" s="172" t="s">
        <v>7</v>
      </c>
      <c r="R293" s="205" t="s">
        <v>7</v>
      </c>
      <c r="S293" s="206" t="s">
        <v>7</v>
      </c>
    </row>
    <row r="294" spans="1:19" ht="14.1" customHeight="1" x14ac:dyDescent="0.15">
      <c r="A294" s="107" t="s">
        <v>72</v>
      </c>
      <c r="B294" s="397"/>
      <c r="C294" s="410"/>
      <c r="D294" s="264"/>
      <c r="E294" s="79"/>
      <c r="F294" s="330"/>
      <c r="G294" s="331"/>
      <c r="H294" s="82"/>
      <c r="I294" s="82"/>
      <c r="J294" s="82"/>
      <c r="K294" s="83"/>
      <c r="L294" s="210" t="s">
        <v>214</v>
      </c>
      <c r="M294" s="158"/>
      <c r="N294" s="156"/>
      <c r="O294" s="157"/>
      <c r="P294" s="158"/>
      <c r="Q294" s="157"/>
      <c r="R294" s="158"/>
      <c r="S294" s="159"/>
    </row>
    <row r="295" spans="1:19" ht="14.1" customHeight="1" x14ac:dyDescent="0.15">
      <c r="A295" s="107" t="s">
        <v>73</v>
      </c>
      <c r="B295" s="397"/>
      <c r="C295" s="410"/>
      <c r="D295" s="264"/>
      <c r="E295" s="79"/>
      <c r="F295" s="242"/>
      <c r="G295" s="306"/>
      <c r="H295" s="84"/>
      <c r="I295" s="84"/>
      <c r="J295" s="84"/>
      <c r="K295" s="85"/>
      <c r="L295" s="384"/>
      <c r="M295" s="163"/>
      <c r="N295" s="161"/>
      <c r="O295" s="162"/>
      <c r="P295" s="163"/>
      <c r="Q295" s="162"/>
      <c r="R295" s="163"/>
      <c r="S295" s="164"/>
    </row>
    <row r="296" spans="1:19" ht="14.1" customHeight="1" x14ac:dyDescent="0.15">
      <c r="A296" s="107" t="s">
        <v>138</v>
      </c>
      <c r="B296" s="397"/>
      <c r="C296" s="410"/>
      <c r="D296" s="267"/>
      <c r="E296" s="79"/>
      <c r="F296" s="332" t="s">
        <v>7</v>
      </c>
      <c r="G296" s="729" t="s">
        <v>480</v>
      </c>
      <c r="H296" s="93"/>
      <c r="I296" s="93"/>
      <c r="J296" s="93"/>
      <c r="K296" s="94" t="s">
        <v>7</v>
      </c>
      <c r="L296" s="385" t="s">
        <v>652</v>
      </c>
      <c r="M296" s="153" t="s">
        <v>7</v>
      </c>
      <c r="N296" s="151" t="s">
        <v>125</v>
      </c>
      <c r="O296" s="152"/>
      <c r="P296" s="153" t="s">
        <v>7</v>
      </c>
      <c r="Q296" s="152" t="s">
        <v>7</v>
      </c>
      <c r="R296" s="153" t="s">
        <v>7</v>
      </c>
      <c r="S296" s="154" t="s">
        <v>7</v>
      </c>
    </row>
    <row r="297" spans="1:19" ht="14.1" customHeight="1" x14ac:dyDescent="0.15">
      <c r="A297" s="107" t="s">
        <v>27</v>
      </c>
      <c r="B297" s="397"/>
      <c r="C297" s="410"/>
      <c r="D297" s="267"/>
      <c r="E297" s="79"/>
      <c r="F297" s="343"/>
      <c r="G297" s="730"/>
      <c r="H297" s="82"/>
      <c r="I297" s="82"/>
      <c r="J297" s="82"/>
      <c r="K297" s="83"/>
      <c r="L297" s="210" t="s">
        <v>214</v>
      </c>
      <c r="M297" s="158"/>
      <c r="N297" s="156"/>
      <c r="O297" s="157"/>
      <c r="P297" s="158"/>
      <c r="Q297" s="157"/>
      <c r="R297" s="158"/>
      <c r="S297" s="159"/>
    </row>
    <row r="298" spans="1:19" ht="14.1" customHeight="1" x14ac:dyDescent="0.15">
      <c r="A298" s="107" t="s">
        <v>154</v>
      </c>
      <c r="B298" s="397"/>
      <c r="C298" s="410"/>
      <c r="D298" s="267"/>
      <c r="E298" s="79"/>
      <c r="F298" s="348"/>
      <c r="G298" s="767"/>
      <c r="H298" s="88"/>
      <c r="I298" s="88"/>
      <c r="J298" s="88"/>
      <c r="K298" s="89"/>
      <c r="L298" s="386"/>
      <c r="M298" s="168"/>
      <c r="N298" s="166"/>
      <c r="O298" s="167"/>
      <c r="P298" s="168"/>
      <c r="Q298" s="167"/>
      <c r="R298" s="168"/>
      <c r="S298" s="169"/>
    </row>
    <row r="299" spans="1:19" ht="14.1" customHeight="1" x14ac:dyDescent="0.15">
      <c r="A299" s="107" t="s">
        <v>155</v>
      </c>
      <c r="B299" s="397"/>
      <c r="C299" s="410"/>
      <c r="D299" s="276" t="s">
        <v>103</v>
      </c>
      <c r="E299" s="92" t="s">
        <v>7</v>
      </c>
      <c r="F299" s="332" t="s">
        <v>7</v>
      </c>
      <c r="G299" s="333" t="s">
        <v>654</v>
      </c>
      <c r="H299" s="110"/>
      <c r="I299" s="110"/>
      <c r="J299" s="110"/>
      <c r="K299" s="111" t="s">
        <v>7</v>
      </c>
      <c r="L299" s="388" t="s">
        <v>104</v>
      </c>
      <c r="M299" s="182" t="s">
        <v>7</v>
      </c>
      <c r="N299" s="183" t="s">
        <v>7</v>
      </c>
      <c r="O299" s="184" t="s">
        <v>7</v>
      </c>
      <c r="P299" s="182" t="s">
        <v>7</v>
      </c>
      <c r="Q299" s="184" t="s">
        <v>7</v>
      </c>
      <c r="R299" s="182" t="s">
        <v>7</v>
      </c>
      <c r="S299" s="192" t="s">
        <v>7</v>
      </c>
    </row>
    <row r="300" spans="1:19" ht="14.1" customHeight="1" x14ac:dyDescent="0.15">
      <c r="A300" s="107" t="s">
        <v>156</v>
      </c>
      <c r="B300" s="397"/>
      <c r="C300" s="410"/>
      <c r="D300" s="267"/>
      <c r="E300" s="79"/>
      <c r="F300" s="245"/>
      <c r="G300" s="309"/>
      <c r="H300" s="99"/>
      <c r="I300" s="99"/>
      <c r="J300" s="99"/>
      <c r="K300" s="100"/>
      <c r="L300" s="211"/>
      <c r="M300" s="195"/>
      <c r="N300" s="193"/>
      <c r="O300" s="194"/>
      <c r="P300" s="195"/>
      <c r="Q300" s="194"/>
      <c r="R300" s="195"/>
      <c r="S300" s="196"/>
    </row>
    <row r="301" spans="1:19" ht="14.1" customHeight="1" x14ac:dyDescent="0.15">
      <c r="A301" s="107" t="s">
        <v>157</v>
      </c>
      <c r="B301" s="397"/>
      <c r="C301" s="410"/>
      <c r="D301" s="267"/>
      <c r="E301" s="79"/>
      <c r="F301" s="245"/>
      <c r="G301" s="309"/>
      <c r="H301" s="84"/>
      <c r="I301" s="84"/>
      <c r="J301" s="84"/>
      <c r="K301" s="85" t="s">
        <v>7</v>
      </c>
      <c r="L301" s="384" t="s">
        <v>398</v>
      </c>
      <c r="M301" s="163" t="s">
        <v>7</v>
      </c>
      <c r="N301" s="161" t="s">
        <v>7</v>
      </c>
      <c r="O301" s="162" t="s">
        <v>7</v>
      </c>
      <c r="P301" s="163" t="s">
        <v>7</v>
      </c>
      <c r="Q301" s="162" t="s">
        <v>7</v>
      </c>
      <c r="R301" s="163" t="s">
        <v>7</v>
      </c>
      <c r="S301" s="164" t="s">
        <v>7</v>
      </c>
    </row>
    <row r="302" spans="1:19" ht="14.1" customHeight="1" x14ac:dyDescent="0.15">
      <c r="A302" s="107"/>
      <c r="B302" s="397"/>
      <c r="C302" s="410"/>
      <c r="D302" s="267"/>
      <c r="E302" s="79"/>
      <c r="F302" s="245"/>
      <c r="G302" s="309"/>
      <c r="H302" s="80"/>
      <c r="I302" s="80"/>
      <c r="J302" s="80"/>
      <c r="K302" s="81"/>
      <c r="L302" s="387" t="s">
        <v>257</v>
      </c>
      <c r="M302" s="205"/>
      <c r="N302" s="171"/>
      <c r="O302" s="172"/>
      <c r="P302" s="205"/>
      <c r="Q302" s="172"/>
      <c r="R302" s="205"/>
      <c r="S302" s="206"/>
    </row>
    <row r="303" spans="1:19" ht="14.1" customHeight="1" x14ac:dyDescent="0.15">
      <c r="A303" s="107"/>
      <c r="B303" s="397"/>
      <c r="C303" s="410"/>
      <c r="D303" s="267"/>
      <c r="E303" s="79"/>
      <c r="F303" s="245"/>
      <c r="G303" s="309"/>
      <c r="H303" s="99"/>
      <c r="I303" s="99"/>
      <c r="J303" s="99" t="s">
        <v>7</v>
      </c>
      <c r="K303" s="100" t="s">
        <v>7</v>
      </c>
      <c r="L303" s="211" t="s">
        <v>105</v>
      </c>
      <c r="M303" s="195" t="s">
        <v>7</v>
      </c>
      <c r="N303" s="193" t="s">
        <v>7</v>
      </c>
      <c r="O303" s="194" t="s">
        <v>7</v>
      </c>
      <c r="P303" s="195" t="s">
        <v>7</v>
      </c>
      <c r="Q303" s="194" t="s">
        <v>7</v>
      </c>
      <c r="R303" s="195" t="s">
        <v>7</v>
      </c>
      <c r="S303" s="196" t="s">
        <v>7</v>
      </c>
    </row>
    <row r="304" spans="1:19" ht="14.1" customHeight="1" x14ac:dyDescent="0.15">
      <c r="A304" s="107"/>
      <c r="B304" s="397"/>
      <c r="C304" s="410"/>
      <c r="D304" s="267"/>
      <c r="E304" s="79"/>
      <c r="F304" s="245"/>
      <c r="G304" s="309"/>
      <c r="H304" s="99"/>
      <c r="I304" s="99"/>
      <c r="J304" s="99"/>
      <c r="K304" s="100"/>
      <c r="L304" s="211"/>
      <c r="M304" s="195"/>
      <c r="N304" s="193"/>
      <c r="O304" s="194"/>
      <c r="P304" s="195"/>
      <c r="Q304" s="194"/>
      <c r="R304" s="195"/>
      <c r="S304" s="196"/>
    </row>
    <row r="305" spans="1:19" ht="14.1" customHeight="1" x14ac:dyDescent="0.15">
      <c r="A305" s="107"/>
      <c r="B305" s="397"/>
      <c r="C305" s="410"/>
      <c r="D305" s="267"/>
      <c r="E305" s="79"/>
      <c r="F305" s="245"/>
      <c r="G305" s="309"/>
      <c r="H305" s="84"/>
      <c r="I305" s="84"/>
      <c r="J305" s="84" t="s">
        <v>7</v>
      </c>
      <c r="K305" s="85" t="s">
        <v>7</v>
      </c>
      <c r="L305" s="384" t="s">
        <v>399</v>
      </c>
      <c r="M305" s="163" t="s">
        <v>7</v>
      </c>
      <c r="N305" s="161" t="s">
        <v>7</v>
      </c>
      <c r="O305" s="162" t="s">
        <v>7</v>
      </c>
      <c r="P305" s="163" t="s">
        <v>7</v>
      </c>
      <c r="Q305" s="162" t="s">
        <v>7</v>
      </c>
      <c r="R305" s="163" t="s">
        <v>7</v>
      </c>
      <c r="S305" s="164" t="s">
        <v>7</v>
      </c>
    </row>
    <row r="306" spans="1:19" ht="14.1" customHeight="1" x14ac:dyDescent="0.15">
      <c r="A306" s="107"/>
      <c r="B306" s="397"/>
      <c r="C306" s="410"/>
      <c r="D306" s="267"/>
      <c r="E306" s="79"/>
      <c r="F306" s="245"/>
      <c r="G306" s="309"/>
      <c r="H306" s="80"/>
      <c r="I306" s="80"/>
      <c r="J306" s="80"/>
      <c r="K306" s="81"/>
      <c r="L306" s="387" t="s">
        <v>257</v>
      </c>
      <c r="M306" s="205"/>
      <c r="N306" s="171"/>
      <c r="O306" s="172"/>
      <c r="P306" s="205"/>
      <c r="Q306" s="172"/>
      <c r="R306" s="205"/>
      <c r="S306" s="206"/>
    </row>
    <row r="307" spans="1:19" ht="14.1" customHeight="1" x14ac:dyDescent="0.15">
      <c r="A307" s="107"/>
      <c r="B307" s="397"/>
      <c r="C307" s="410"/>
      <c r="D307" s="267"/>
      <c r="E307" s="79"/>
      <c r="F307" s="245"/>
      <c r="G307" s="309"/>
      <c r="H307" s="99"/>
      <c r="I307" s="99"/>
      <c r="J307" s="99"/>
      <c r="K307" s="100" t="s">
        <v>7</v>
      </c>
      <c r="L307" s="211" t="s">
        <v>143</v>
      </c>
      <c r="M307" s="195" t="s">
        <v>7</v>
      </c>
      <c r="N307" s="193" t="s">
        <v>7</v>
      </c>
      <c r="O307" s="194" t="s">
        <v>7</v>
      </c>
      <c r="P307" s="195" t="s">
        <v>7</v>
      </c>
      <c r="Q307" s="194" t="s">
        <v>7</v>
      </c>
      <c r="R307" s="195" t="s">
        <v>7</v>
      </c>
      <c r="S307" s="196" t="s">
        <v>7</v>
      </c>
    </row>
    <row r="308" spans="1:19" ht="14.1" customHeight="1" x14ac:dyDescent="0.15">
      <c r="A308" s="107"/>
      <c r="B308" s="397"/>
      <c r="C308" s="410"/>
      <c r="D308" s="267"/>
      <c r="E308" s="79"/>
      <c r="F308" s="245"/>
      <c r="G308" s="309"/>
      <c r="H308" s="99"/>
      <c r="I308" s="99"/>
      <c r="J308" s="99"/>
      <c r="K308" s="100"/>
      <c r="L308" s="211" t="s">
        <v>144</v>
      </c>
      <c r="M308" s="195"/>
      <c r="N308" s="193"/>
      <c r="O308" s="194"/>
      <c r="P308" s="195"/>
      <c r="Q308" s="194"/>
      <c r="R308" s="195"/>
      <c r="S308" s="196"/>
    </row>
    <row r="309" spans="1:19" ht="14.1" customHeight="1" x14ac:dyDescent="0.15">
      <c r="A309" s="107"/>
      <c r="B309" s="397"/>
      <c r="C309" s="410"/>
      <c r="D309" s="267"/>
      <c r="E309" s="79"/>
      <c r="F309" s="245"/>
      <c r="G309" s="309"/>
      <c r="H309" s="99"/>
      <c r="I309" s="99"/>
      <c r="J309" s="99"/>
      <c r="K309" s="100"/>
      <c r="L309" s="211"/>
      <c r="M309" s="195"/>
      <c r="N309" s="193"/>
      <c r="O309" s="194"/>
      <c r="P309" s="195"/>
      <c r="Q309" s="194"/>
      <c r="R309" s="195"/>
      <c r="S309" s="196"/>
    </row>
    <row r="310" spans="1:19" ht="14.1" customHeight="1" x14ac:dyDescent="0.15">
      <c r="A310" s="107"/>
      <c r="B310" s="397"/>
      <c r="C310" s="410"/>
      <c r="D310" s="267"/>
      <c r="E310" s="79"/>
      <c r="F310" s="245"/>
      <c r="G310" s="309"/>
      <c r="H310" s="84"/>
      <c r="I310" s="84"/>
      <c r="J310" s="84"/>
      <c r="K310" s="85" t="s">
        <v>7</v>
      </c>
      <c r="L310" s="384" t="s">
        <v>400</v>
      </c>
      <c r="M310" s="163" t="s">
        <v>7</v>
      </c>
      <c r="N310" s="161" t="s">
        <v>7</v>
      </c>
      <c r="O310" s="162" t="s">
        <v>7</v>
      </c>
      <c r="P310" s="163" t="s">
        <v>7</v>
      </c>
      <c r="Q310" s="162" t="s">
        <v>7</v>
      </c>
      <c r="R310" s="163" t="s">
        <v>7</v>
      </c>
      <c r="S310" s="164" t="s">
        <v>7</v>
      </c>
    </row>
    <row r="311" spans="1:19" ht="14.1" customHeight="1" x14ac:dyDescent="0.15">
      <c r="A311" s="107"/>
      <c r="B311" s="397"/>
      <c r="C311" s="410"/>
      <c r="D311" s="267"/>
      <c r="E311" s="79"/>
      <c r="F311" s="245"/>
      <c r="G311" s="309"/>
      <c r="H311" s="80"/>
      <c r="I311" s="80"/>
      <c r="J311" s="80"/>
      <c r="K311" s="81"/>
      <c r="L311" s="387" t="s">
        <v>214</v>
      </c>
      <c r="M311" s="205"/>
      <c r="N311" s="171"/>
      <c r="O311" s="172"/>
      <c r="P311" s="205"/>
      <c r="Q311" s="172"/>
      <c r="R311" s="205"/>
      <c r="S311" s="206"/>
    </row>
    <row r="312" spans="1:19" ht="14.1" customHeight="1" x14ac:dyDescent="0.15">
      <c r="A312" s="107"/>
      <c r="B312" s="397"/>
      <c r="C312" s="410"/>
      <c r="D312" s="267"/>
      <c r="E312" s="79"/>
      <c r="F312" s="245"/>
      <c r="G312" s="309"/>
      <c r="H312" s="99"/>
      <c r="I312" s="99"/>
      <c r="J312" s="99"/>
      <c r="K312" s="100" t="s">
        <v>7</v>
      </c>
      <c r="L312" s="211" t="s">
        <v>426</v>
      </c>
      <c r="M312" s="195" t="s">
        <v>7</v>
      </c>
      <c r="N312" s="193" t="s">
        <v>7</v>
      </c>
      <c r="O312" s="194" t="s">
        <v>7</v>
      </c>
      <c r="P312" s="195" t="s">
        <v>7</v>
      </c>
      <c r="Q312" s="194" t="s">
        <v>7</v>
      </c>
      <c r="R312" s="195" t="s">
        <v>7</v>
      </c>
      <c r="S312" s="196" t="s">
        <v>7</v>
      </c>
    </row>
    <row r="313" spans="1:19" ht="14.1" customHeight="1" x14ac:dyDescent="0.15">
      <c r="A313" s="107"/>
      <c r="B313" s="397"/>
      <c r="C313" s="410"/>
      <c r="D313" s="268"/>
      <c r="E313" s="97"/>
      <c r="F313" s="358"/>
      <c r="G313" s="311"/>
      <c r="H313" s="478"/>
      <c r="I313" s="478"/>
      <c r="J313" s="478"/>
      <c r="K313" s="113"/>
      <c r="L313" s="480"/>
      <c r="M313" s="199"/>
      <c r="N313" s="197"/>
      <c r="O313" s="198"/>
      <c r="P313" s="199"/>
      <c r="Q313" s="198"/>
      <c r="R313" s="199"/>
      <c r="S313" s="468"/>
    </row>
    <row r="314" spans="1:19" ht="14.1" customHeight="1" x14ac:dyDescent="0.15">
      <c r="A314" s="79"/>
      <c r="B314" s="406"/>
      <c r="C314" s="300"/>
      <c r="D314" s="264" t="s">
        <v>106</v>
      </c>
      <c r="E314" s="79" t="s">
        <v>7</v>
      </c>
      <c r="F314" s="245" t="s">
        <v>7</v>
      </c>
      <c r="G314" s="324" t="s">
        <v>654</v>
      </c>
      <c r="H314" s="110"/>
      <c r="I314" s="110"/>
      <c r="J314" s="110" t="s">
        <v>7</v>
      </c>
      <c r="K314" s="111" t="s">
        <v>7</v>
      </c>
      <c r="L314" s="388" t="s">
        <v>187</v>
      </c>
      <c r="M314" s="182" t="s">
        <v>7</v>
      </c>
      <c r="N314" s="183" t="s">
        <v>7</v>
      </c>
      <c r="O314" s="184" t="s">
        <v>7</v>
      </c>
      <c r="P314" s="182" t="s">
        <v>7</v>
      </c>
      <c r="Q314" s="184" t="s">
        <v>7</v>
      </c>
      <c r="R314" s="182" t="s">
        <v>7</v>
      </c>
      <c r="S314" s="192" t="s">
        <v>7</v>
      </c>
    </row>
    <row r="315" spans="1:19" ht="14.1" customHeight="1" x14ac:dyDescent="0.15">
      <c r="A315" s="79"/>
      <c r="B315" s="397"/>
      <c r="C315" s="300"/>
      <c r="D315" s="264"/>
      <c r="E315" s="79"/>
      <c r="F315" s="245"/>
      <c r="G315" s="324"/>
      <c r="H315" s="99"/>
      <c r="I315" s="99"/>
      <c r="J315" s="99"/>
      <c r="K315" s="100"/>
      <c r="L315" s="211"/>
      <c r="M315" s="195"/>
      <c r="N315" s="193"/>
      <c r="O315" s="194"/>
      <c r="P315" s="195"/>
      <c r="Q315" s="194"/>
      <c r="R315" s="195"/>
      <c r="S315" s="196"/>
    </row>
    <row r="316" spans="1:19" ht="14.1" customHeight="1" x14ac:dyDescent="0.15">
      <c r="A316" s="79"/>
      <c r="B316" s="397"/>
      <c r="C316" s="300"/>
      <c r="D316" s="264"/>
      <c r="E316" s="79"/>
      <c r="F316" s="245"/>
      <c r="G316" s="324"/>
      <c r="H316" s="84"/>
      <c r="I316" s="84"/>
      <c r="J316" s="84"/>
      <c r="K316" s="85" t="s">
        <v>7</v>
      </c>
      <c r="L316" s="384" t="s">
        <v>145</v>
      </c>
      <c r="M316" s="163" t="s">
        <v>7</v>
      </c>
      <c r="N316" s="161" t="s">
        <v>7</v>
      </c>
      <c r="O316" s="162" t="s">
        <v>7</v>
      </c>
      <c r="P316" s="163" t="s">
        <v>7</v>
      </c>
      <c r="Q316" s="162" t="s">
        <v>7</v>
      </c>
      <c r="R316" s="163" t="s">
        <v>7</v>
      </c>
      <c r="S316" s="164" t="s">
        <v>7</v>
      </c>
    </row>
    <row r="317" spans="1:19" ht="14.1" customHeight="1" x14ac:dyDescent="0.15">
      <c r="A317" s="79"/>
      <c r="B317" s="397"/>
      <c r="C317" s="415"/>
      <c r="D317" s="264"/>
      <c r="E317" s="79"/>
      <c r="F317" s="245"/>
      <c r="G317" s="324"/>
      <c r="H317" s="80"/>
      <c r="I317" s="80"/>
      <c r="J317" s="80"/>
      <c r="K317" s="81"/>
      <c r="L317" s="387"/>
      <c r="M317" s="205"/>
      <c r="N317" s="171"/>
      <c r="O317" s="172"/>
      <c r="P317" s="205"/>
      <c r="Q317" s="172"/>
      <c r="R317" s="205"/>
      <c r="S317" s="206"/>
    </row>
    <row r="318" spans="1:19" ht="14.1" customHeight="1" x14ac:dyDescent="0.15">
      <c r="A318" s="79"/>
      <c r="B318" s="397"/>
      <c r="C318" s="410"/>
      <c r="D318" s="264"/>
      <c r="E318" s="79"/>
      <c r="F318" s="245"/>
      <c r="G318" s="324"/>
      <c r="H318" s="99"/>
      <c r="I318" s="99"/>
      <c r="J318" s="99"/>
      <c r="K318" s="100" t="s">
        <v>7</v>
      </c>
      <c r="L318" s="211" t="s">
        <v>188</v>
      </c>
      <c r="M318" s="195" t="s">
        <v>7</v>
      </c>
      <c r="N318" s="193"/>
      <c r="O318" s="194"/>
      <c r="P318" s="195" t="s">
        <v>7</v>
      </c>
      <c r="Q318" s="194" t="s">
        <v>7</v>
      </c>
      <c r="R318" s="195" t="s">
        <v>7</v>
      </c>
      <c r="S318" s="196" t="s">
        <v>7</v>
      </c>
    </row>
    <row r="319" spans="1:19" ht="14.1" customHeight="1" x14ac:dyDescent="0.15">
      <c r="A319" s="79"/>
      <c r="B319" s="397"/>
      <c r="C319" s="410"/>
      <c r="D319" s="264"/>
      <c r="E319" s="79"/>
      <c r="F319" s="245"/>
      <c r="G319" s="324"/>
      <c r="H319" s="99"/>
      <c r="I319" s="99"/>
      <c r="J319" s="99"/>
      <c r="K319" s="100"/>
      <c r="L319" s="211"/>
      <c r="M319" s="195"/>
      <c r="N319" s="193"/>
      <c r="O319" s="194"/>
      <c r="P319" s="195"/>
      <c r="Q319" s="194"/>
      <c r="R319" s="195"/>
      <c r="S319" s="196"/>
    </row>
    <row r="320" spans="1:19" ht="14.1" customHeight="1" x14ac:dyDescent="0.15">
      <c r="A320" s="79"/>
      <c r="B320" s="397"/>
      <c r="C320" s="410"/>
      <c r="D320" s="264"/>
      <c r="E320" s="79"/>
      <c r="F320" s="245"/>
      <c r="G320" s="324"/>
      <c r="H320" s="84"/>
      <c r="I320" s="84"/>
      <c r="J320" s="84"/>
      <c r="K320" s="85" t="s">
        <v>7</v>
      </c>
      <c r="L320" s="384" t="s">
        <v>107</v>
      </c>
      <c r="M320" s="163" t="s">
        <v>7</v>
      </c>
      <c r="N320" s="161"/>
      <c r="O320" s="162"/>
      <c r="P320" s="163" t="s">
        <v>7</v>
      </c>
      <c r="Q320" s="162" t="s">
        <v>7</v>
      </c>
      <c r="R320" s="163" t="s">
        <v>7</v>
      </c>
      <c r="S320" s="164" t="s">
        <v>7</v>
      </c>
    </row>
    <row r="321" spans="1:19" ht="14.1" customHeight="1" x14ac:dyDescent="0.15">
      <c r="A321" s="79"/>
      <c r="B321" s="397"/>
      <c r="C321" s="410"/>
      <c r="D321" s="264"/>
      <c r="E321" s="79"/>
      <c r="F321" s="245"/>
      <c r="G321" s="324"/>
      <c r="H321" s="99"/>
      <c r="I321" s="99"/>
      <c r="J321" s="99"/>
      <c r="K321" s="100"/>
      <c r="L321" s="211"/>
      <c r="M321" s="195"/>
      <c r="N321" s="193"/>
      <c r="O321" s="194"/>
      <c r="P321" s="195"/>
      <c r="Q321" s="194"/>
      <c r="R321" s="195"/>
      <c r="S321" s="196"/>
    </row>
    <row r="322" spans="1:19" ht="14.1" customHeight="1" x14ac:dyDescent="0.15">
      <c r="A322" s="79"/>
      <c r="B322" s="397"/>
      <c r="C322" s="410"/>
      <c r="D322" s="264"/>
      <c r="E322" s="79"/>
      <c r="F322" s="245"/>
      <c r="G322" s="324"/>
      <c r="H322" s="99"/>
      <c r="I322" s="99"/>
      <c r="J322" s="99"/>
      <c r="K322" s="100" t="s">
        <v>7</v>
      </c>
      <c r="L322" s="211" t="s">
        <v>189</v>
      </c>
      <c r="M322" s="195" t="s">
        <v>7</v>
      </c>
      <c r="N322" s="193"/>
      <c r="O322" s="194" t="s">
        <v>7</v>
      </c>
      <c r="P322" s="195" t="s">
        <v>7</v>
      </c>
      <c r="Q322" s="194" t="s">
        <v>7</v>
      </c>
      <c r="R322" s="195" t="s">
        <v>7</v>
      </c>
      <c r="S322" s="196" t="s">
        <v>7</v>
      </c>
    </row>
    <row r="323" spans="1:19" ht="14.1" customHeight="1" x14ac:dyDescent="0.15">
      <c r="A323" s="79"/>
      <c r="B323" s="397"/>
      <c r="C323" s="410"/>
      <c r="D323" s="264"/>
      <c r="E323" s="79"/>
      <c r="F323" s="245"/>
      <c r="G323" s="324"/>
      <c r="H323" s="99"/>
      <c r="I323" s="99"/>
      <c r="J323" s="99"/>
      <c r="K323" s="100"/>
      <c r="L323" s="211"/>
      <c r="M323" s="195"/>
      <c r="N323" s="193"/>
      <c r="O323" s="194"/>
      <c r="P323" s="195"/>
      <c r="Q323" s="194"/>
      <c r="R323" s="195"/>
      <c r="S323" s="196"/>
    </row>
    <row r="324" spans="1:19" ht="14.1" customHeight="1" x14ac:dyDescent="0.15">
      <c r="A324" s="79"/>
      <c r="B324" s="397"/>
      <c r="C324" s="410"/>
      <c r="D324" s="264"/>
      <c r="E324" s="79"/>
      <c r="F324" s="308"/>
      <c r="G324" s="324"/>
      <c r="H324" s="84"/>
      <c r="I324" s="84"/>
      <c r="J324" s="84"/>
      <c r="K324" s="85" t="s">
        <v>7</v>
      </c>
      <c r="L324" s="384" t="s">
        <v>401</v>
      </c>
      <c r="M324" s="163" t="s">
        <v>7</v>
      </c>
      <c r="N324" s="161" t="s">
        <v>7</v>
      </c>
      <c r="O324" s="162"/>
      <c r="P324" s="163" t="s">
        <v>7</v>
      </c>
      <c r="Q324" s="162" t="s">
        <v>7</v>
      </c>
      <c r="R324" s="163" t="s">
        <v>7</v>
      </c>
      <c r="S324" s="164" t="s">
        <v>7</v>
      </c>
    </row>
    <row r="325" spans="1:19" ht="14.1" customHeight="1" x14ac:dyDescent="0.15">
      <c r="A325" s="79"/>
      <c r="B325" s="397"/>
      <c r="C325" s="410"/>
      <c r="D325" s="264"/>
      <c r="E325" s="79"/>
      <c r="F325" s="308"/>
      <c r="G325" s="324"/>
      <c r="H325" s="99"/>
      <c r="I325" s="99"/>
      <c r="J325" s="99"/>
      <c r="K325" s="100"/>
      <c r="L325" s="211" t="s">
        <v>257</v>
      </c>
      <c r="M325" s="195"/>
      <c r="N325" s="193"/>
      <c r="O325" s="194"/>
      <c r="P325" s="195"/>
      <c r="Q325" s="194"/>
      <c r="R325" s="195"/>
      <c r="S325" s="196"/>
    </row>
    <row r="326" spans="1:19" ht="14.1" customHeight="1" x14ac:dyDescent="0.15">
      <c r="A326" s="79"/>
      <c r="B326" s="397"/>
      <c r="C326" s="410"/>
      <c r="D326" s="284"/>
      <c r="E326" s="97"/>
      <c r="F326" s="358"/>
      <c r="G326" s="325"/>
      <c r="H326" s="478"/>
      <c r="I326" s="478"/>
      <c r="J326" s="478"/>
      <c r="K326" s="113"/>
      <c r="L326" s="480"/>
      <c r="M326" s="199"/>
      <c r="N326" s="197"/>
      <c r="O326" s="198"/>
      <c r="P326" s="199"/>
      <c r="Q326" s="198"/>
      <c r="R326" s="199"/>
      <c r="S326" s="468"/>
    </row>
    <row r="327" spans="1:19" ht="14.1" customHeight="1" x14ac:dyDescent="0.15">
      <c r="A327" s="79"/>
      <c r="B327" s="397"/>
      <c r="C327" s="410"/>
      <c r="D327" s="264" t="s">
        <v>108</v>
      </c>
      <c r="E327" s="79" t="s">
        <v>7</v>
      </c>
      <c r="F327" s="332" t="s">
        <v>7</v>
      </c>
      <c r="G327" s="716" t="s">
        <v>476</v>
      </c>
      <c r="H327" s="110"/>
      <c r="I327" s="110"/>
      <c r="J327" s="110" t="s">
        <v>7</v>
      </c>
      <c r="K327" s="111" t="s">
        <v>7</v>
      </c>
      <c r="L327" s="388" t="s">
        <v>109</v>
      </c>
      <c r="M327" s="182" t="s">
        <v>7</v>
      </c>
      <c r="N327" s="183" t="s">
        <v>7</v>
      </c>
      <c r="O327" s="184" t="s">
        <v>7</v>
      </c>
      <c r="P327" s="182" t="s">
        <v>7</v>
      </c>
      <c r="Q327" s="184" t="s">
        <v>7</v>
      </c>
      <c r="R327" s="182" t="s">
        <v>7</v>
      </c>
      <c r="S327" s="192" t="s">
        <v>7</v>
      </c>
    </row>
    <row r="328" spans="1:19" ht="14.1" customHeight="1" x14ac:dyDescent="0.15">
      <c r="A328" s="79"/>
      <c r="B328" s="397"/>
      <c r="C328" s="410"/>
      <c r="D328" s="264"/>
      <c r="E328" s="79"/>
      <c r="F328" s="308"/>
      <c r="G328" s="717"/>
      <c r="H328" s="99"/>
      <c r="I328" s="99"/>
      <c r="J328" s="99"/>
      <c r="K328" s="100"/>
      <c r="L328" s="211"/>
      <c r="M328" s="195"/>
      <c r="N328" s="193"/>
      <c r="O328" s="194"/>
      <c r="P328" s="195"/>
      <c r="Q328" s="194"/>
      <c r="R328" s="195"/>
      <c r="S328" s="196"/>
    </row>
    <row r="329" spans="1:19" ht="14.1" customHeight="1" x14ac:dyDescent="0.15">
      <c r="A329" s="79"/>
      <c r="B329" s="397"/>
      <c r="C329" s="410"/>
      <c r="D329" s="264"/>
      <c r="E329" s="79"/>
      <c r="F329" s="308"/>
      <c r="G329" s="717"/>
      <c r="H329" s="84"/>
      <c r="I329" s="84"/>
      <c r="J329" s="84" t="s">
        <v>7</v>
      </c>
      <c r="K329" s="85" t="s">
        <v>7</v>
      </c>
      <c r="L329" s="384" t="s">
        <v>110</v>
      </c>
      <c r="M329" s="163" t="s">
        <v>7</v>
      </c>
      <c r="N329" s="161" t="s">
        <v>7</v>
      </c>
      <c r="O329" s="162" t="s">
        <v>7</v>
      </c>
      <c r="P329" s="163" t="s">
        <v>7</v>
      </c>
      <c r="Q329" s="162" t="s">
        <v>7</v>
      </c>
      <c r="R329" s="163" t="s">
        <v>7</v>
      </c>
      <c r="S329" s="164" t="s">
        <v>7</v>
      </c>
    </row>
    <row r="330" spans="1:19" ht="14.1" customHeight="1" x14ac:dyDescent="0.15">
      <c r="A330" s="79"/>
      <c r="B330" s="397"/>
      <c r="C330" s="410"/>
      <c r="D330" s="264"/>
      <c r="E330" s="79"/>
      <c r="F330" s="308"/>
      <c r="G330" s="717"/>
      <c r="H330" s="80"/>
      <c r="I330" s="80"/>
      <c r="J330" s="80"/>
      <c r="K330" s="81"/>
      <c r="L330" s="387"/>
      <c r="M330" s="205"/>
      <c r="N330" s="171"/>
      <c r="O330" s="172"/>
      <c r="P330" s="205"/>
      <c r="Q330" s="172"/>
      <c r="R330" s="205"/>
      <c r="S330" s="206"/>
    </row>
    <row r="331" spans="1:19" ht="14.1" customHeight="1" x14ac:dyDescent="0.15">
      <c r="A331" s="79"/>
      <c r="B331" s="397"/>
      <c r="C331" s="410"/>
      <c r="D331" s="264"/>
      <c r="E331" s="79"/>
      <c r="F331" s="308"/>
      <c r="G331" s="717"/>
      <c r="H331" s="99"/>
      <c r="I331" s="99"/>
      <c r="J331" s="99" t="s">
        <v>7</v>
      </c>
      <c r="K331" s="100" t="s">
        <v>7</v>
      </c>
      <c r="L331" s="211" t="s">
        <v>111</v>
      </c>
      <c r="M331" s="195" t="s">
        <v>7</v>
      </c>
      <c r="N331" s="193" t="s">
        <v>7</v>
      </c>
      <c r="O331" s="194" t="s">
        <v>7</v>
      </c>
      <c r="P331" s="195" t="s">
        <v>7</v>
      </c>
      <c r="Q331" s="194" t="s">
        <v>7</v>
      </c>
      <c r="R331" s="195" t="s">
        <v>7</v>
      </c>
      <c r="S331" s="196" t="s">
        <v>7</v>
      </c>
    </row>
    <row r="332" spans="1:19" ht="14.1" customHeight="1" x14ac:dyDescent="0.15">
      <c r="A332" s="79"/>
      <c r="B332" s="397"/>
      <c r="C332" s="410"/>
      <c r="D332" s="264"/>
      <c r="E332" s="79"/>
      <c r="F332" s="308"/>
      <c r="G332" s="717"/>
      <c r="H332" s="99"/>
      <c r="I332" s="99"/>
      <c r="J332" s="99"/>
      <c r="K332" s="100"/>
      <c r="L332" s="211"/>
      <c r="M332" s="195"/>
      <c r="N332" s="193"/>
      <c r="O332" s="194"/>
      <c r="P332" s="195"/>
      <c r="Q332" s="194"/>
      <c r="R332" s="195"/>
      <c r="S332" s="196"/>
    </row>
    <row r="333" spans="1:19" ht="14.1" customHeight="1" x14ac:dyDescent="0.15">
      <c r="A333" s="79"/>
      <c r="B333" s="397"/>
      <c r="C333" s="410"/>
      <c r="D333" s="264"/>
      <c r="E333" s="79"/>
      <c r="F333" s="308"/>
      <c r="G333" s="717"/>
      <c r="H333" s="84"/>
      <c r="I333" s="84"/>
      <c r="J333" s="84" t="s">
        <v>7</v>
      </c>
      <c r="K333" s="85" t="s">
        <v>7</v>
      </c>
      <c r="L333" s="384" t="s">
        <v>112</v>
      </c>
      <c r="M333" s="163" t="s">
        <v>7</v>
      </c>
      <c r="N333" s="161" t="s">
        <v>7</v>
      </c>
      <c r="O333" s="162" t="s">
        <v>125</v>
      </c>
      <c r="P333" s="163" t="s">
        <v>7</v>
      </c>
      <c r="Q333" s="162" t="s">
        <v>7</v>
      </c>
      <c r="R333" s="163" t="s">
        <v>7</v>
      </c>
      <c r="S333" s="164" t="s">
        <v>7</v>
      </c>
    </row>
    <row r="334" spans="1:19" ht="14.1" customHeight="1" x14ac:dyDescent="0.15">
      <c r="A334" s="79"/>
      <c r="B334" s="397"/>
      <c r="C334" s="410"/>
      <c r="D334" s="264"/>
      <c r="E334" s="79"/>
      <c r="F334" s="308"/>
      <c r="G334" s="717"/>
      <c r="H334" s="80"/>
      <c r="I334" s="80"/>
      <c r="J334" s="80"/>
      <c r="K334" s="81"/>
      <c r="L334" s="387"/>
      <c r="M334" s="205"/>
      <c r="N334" s="171"/>
      <c r="O334" s="172"/>
      <c r="P334" s="205"/>
      <c r="Q334" s="172"/>
      <c r="R334" s="205"/>
      <c r="S334" s="206"/>
    </row>
    <row r="335" spans="1:19" ht="14.1" customHeight="1" x14ac:dyDescent="0.15">
      <c r="A335" s="79"/>
      <c r="B335" s="397"/>
      <c r="C335" s="410"/>
      <c r="D335" s="264"/>
      <c r="E335" s="79"/>
      <c r="F335" s="308"/>
      <c r="G335" s="717"/>
      <c r="H335" s="99"/>
      <c r="I335" s="99"/>
      <c r="J335" s="99" t="s">
        <v>7</v>
      </c>
      <c r="K335" s="100" t="s">
        <v>7</v>
      </c>
      <c r="L335" s="211" t="s">
        <v>113</v>
      </c>
      <c r="M335" s="195" t="s">
        <v>7</v>
      </c>
      <c r="N335" s="193" t="s">
        <v>7</v>
      </c>
      <c r="O335" s="194" t="s">
        <v>125</v>
      </c>
      <c r="P335" s="195" t="s">
        <v>7</v>
      </c>
      <c r="Q335" s="194" t="s">
        <v>7</v>
      </c>
      <c r="R335" s="195" t="s">
        <v>7</v>
      </c>
      <c r="S335" s="196" t="s">
        <v>7</v>
      </c>
    </row>
    <row r="336" spans="1:19" ht="14.1" customHeight="1" thickBot="1" x14ac:dyDescent="0.2">
      <c r="A336" s="95"/>
      <c r="B336" s="402"/>
      <c r="C336" s="416"/>
      <c r="D336" s="291"/>
      <c r="E336" s="95"/>
      <c r="F336" s="342"/>
      <c r="G336" s="762"/>
      <c r="H336" s="247"/>
      <c r="I336" s="247"/>
      <c r="J336" s="247"/>
      <c r="K336" s="464"/>
      <c r="L336" s="481"/>
      <c r="M336" s="465"/>
      <c r="N336" s="463"/>
      <c r="O336" s="467"/>
      <c r="P336" s="465"/>
      <c r="Q336" s="467"/>
      <c r="R336" s="465"/>
      <c r="S336" s="482"/>
    </row>
    <row r="337" spans="1:19" ht="14.1" customHeight="1" x14ac:dyDescent="0.15">
      <c r="A337" s="112"/>
      <c r="B337" s="112"/>
      <c r="C337" s="407"/>
      <c r="D337" s="441"/>
      <c r="E337" s="112"/>
      <c r="F337" s="523"/>
      <c r="G337" s="524"/>
      <c r="H337" s="112"/>
      <c r="I337" s="112"/>
      <c r="J337" s="112"/>
      <c r="K337" s="112"/>
      <c r="L337" s="363"/>
      <c r="M337" s="112"/>
      <c r="N337" s="112"/>
      <c r="O337" s="112"/>
      <c r="P337" s="112"/>
      <c r="Q337" s="112"/>
      <c r="R337" s="112"/>
      <c r="S337" s="112"/>
    </row>
    <row r="338" spans="1:19" ht="15" customHeight="1" x14ac:dyDescent="0.15">
      <c r="A338" s="770" t="s">
        <v>680</v>
      </c>
      <c r="B338" s="771"/>
      <c r="C338" s="771"/>
      <c r="D338" s="508" t="str">
        <f>IF(D1="","",D1)</f>
        <v/>
      </c>
      <c r="E338" s="772" t="s">
        <v>679</v>
      </c>
      <c r="F338" s="773"/>
      <c r="G338" s="773"/>
      <c r="H338" s="771" t="str">
        <f>IF(H1="","",H1)</f>
        <v/>
      </c>
      <c r="I338" s="771"/>
      <c r="J338" s="771"/>
      <c r="K338" s="771"/>
      <c r="L338" s="771"/>
      <c r="M338" s="771"/>
      <c r="N338" s="771"/>
      <c r="O338" s="771"/>
      <c r="P338" s="771"/>
      <c r="Q338" s="771"/>
      <c r="R338" s="771"/>
      <c r="S338" s="774"/>
    </row>
    <row r="339" spans="1:19" ht="14.1" customHeight="1" x14ac:dyDescent="0.15">
      <c r="A339" s="108"/>
      <c r="B339" s="108"/>
      <c r="C339" s="407"/>
      <c r="D339" s="265"/>
      <c r="E339" s="108"/>
      <c r="F339" s="109"/>
      <c r="G339" s="109"/>
      <c r="H339" s="109"/>
      <c r="I339" s="109"/>
      <c r="J339" s="109"/>
      <c r="K339" s="109"/>
      <c r="L339" s="363"/>
      <c r="M339" s="109"/>
      <c r="N339" s="109"/>
      <c r="O339" s="109"/>
      <c r="P339" s="109"/>
      <c r="Q339" s="109"/>
      <c r="R339" s="109"/>
      <c r="S339" s="109" t="s">
        <v>141</v>
      </c>
    </row>
    <row r="340" spans="1:19" ht="14.1" customHeight="1" thickBot="1" x14ac:dyDescent="0.2">
      <c r="A340" s="108" t="s">
        <v>564</v>
      </c>
      <c r="B340" s="108"/>
      <c r="C340" s="407"/>
      <c r="D340" s="265"/>
      <c r="E340" s="112"/>
      <c r="F340" s="108"/>
      <c r="G340" s="108"/>
      <c r="H340" s="108"/>
      <c r="I340" s="108"/>
      <c r="J340" s="108"/>
      <c r="K340" s="108"/>
      <c r="L340" s="363"/>
      <c r="M340" s="108"/>
      <c r="N340" s="103"/>
      <c r="O340" s="103"/>
      <c r="P340" s="108"/>
      <c r="Q340" s="103"/>
      <c r="R340" s="103"/>
      <c r="S340" s="103" t="s">
        <v>134</v>
      </c>
    </row>
    <row r="341" spans="1:19" ht="14.1" customHeight="1" x14ac:dyDescent="0.15">
      <c r="A341" s="643"/>
      <c r="B341" s="646" t="s">
        <v>449</v>
      </c>
      <c r="C341" s="649" t="s">
        <v>142</v>
      </c>
      <c r="D341" s="652" t="s">
        <v>20</v>
      </c>
      <c r="E341" s="655" t="s">
        <v>128</v>
      </c>
      <c r="F341" s="656"/>
      <c r="G341" s="656"/>
      <c r="H341" s="656"/>
      <c r="I341" s="656"/>
      <c r="J341" s="656"/>
      <c r="K341" s="656"/>
      <c r="L341" s="655" t="s">
        <v>129</v>
      </c>
      <c r="M341" s="656"/>
      <c r="N341" s="656"/>
      <c r="O341" s="656"/>
      <c r="P341" s="656"/>
      <c r="Q341" s="656"/>
      <c r="R341" s="656"/>
      <c r="S341" s="657"/>
    </row>
    <row r="342" spans="1:19" ht="14.1" customHeight="1" x14ac:dyDescent="0.15">
      <c r="A342" s="644"/>
      <c r="B342" s="647"/>
      <c r="C342" s="650"/>
      <c r="D342" s="653"/>
      <c r="E342" s="658" t="s">
        <v>371</v>
      </c>
      <c r="F342" s="660" t="s">
        <v>2</v>
      </c>
      <c r="G342" s="661"/>
      <c r="H342" s="660" t="s">
        <v>21</v>
      </c>
      <c r="I342" s="666"/>
      <c r="J342" s="666"/>
      <c r="K342" s="667"/>
      <c r="L342" s="670" t="s">
        <v>177</v>
      </c>
      <c r="M342" s="668" t="s">
        <v>22</v>
      </c>
      <c r="N342" s="668"/>
      <c r="O342" s="663"/>
      <c r="P342" s="693" t="s">
        <v>346</v>
      </c>
      <c r="Q342" s="693"/>
      <c r="R342" s="693"/>
      <c r="S342" s="695"/>
    </row>
    <row r="343" spans="1:19" ht="14.1" customHeight="1" x14ac:dyDescent="0.15">
      <c r="A343" s="644"/>
      <c r="B343" s="647"/>
      <c r="C343" s="650"/>
      <c r="D343" s="653"/>
      <c r="E343" s="659"/>
      <c r="F343" s="662"/>
      <c r="G343" s="663"/>
      <c r="H343" s="662"/>
      <c r="I343" s="668"/>
      <c r="J343" s="668"/>
      <c r="K343" s="669"/>
      <c r="L343" s="671"/>
      <c r="M343" s="693"/>
      <c r="N343" s="693"/>
      <c r="O343" s="694"/>
      <c r="P343" s="666" t="s">
        <v>235</v>
      </c>
      <c r="Q343" s="661"/>
      <c r="R343" s="660" t="s">
        <v>236</v>
      </c>
      <c r="S343" s="667"/>
    </row>
    <row r="344" spans="1:19" ht="14.1" customHeight="1" x14ac:dyDescent="0.15">
      <c r="A344" s="644"/>
      <c r="B344" s="647"/>
      <c r="C344" s="650"/>
      <c r="D344" s="653"/>
      <c r="E344" s="670" t="s">
        <v>370</v>
      </c>
      <c r="F344" s="662"/>
      <c r="G344" s="663"/>
      <c r="H344" s="660">
        <v>1</v>
      </c>
      <c r="I344" s="701">
        <v>2</v>
      </c>
      <c r="J344" s="701">
        <v>3</v>
      </c>
      <c r="K344" s="779">
        <v>4</v>
      </c>
      <c r="L344" s="671"/>
      <c r="M344" s="641" t="s">
        <v>170</v>
      </c>
      <c r="N344" s="673" t="s">
        <v>171</v>
      </c>
      <c r="O344" s="675" t="s">
        <v>172</v>
      </c>
      <c r="P344" s="677" t="s">
        <v>344</v>
      </c>
      <c r="Q344" s="679" t="s">
        <v>345</v>
      </c>
      <c r="R344" s="677" t="s">
        <v>344</v>
      </c>
      <c r="S344" s="682" t="s">
        <v>345</v>
      </c>
    </row>
    <row r="345" spans="1:19" ht="14.1" customHeight="1" thickBot="1" x14ac:dyDescent="0.2">
      <c r="A345" s="645"/>
      <c r="B345" s="648"/>
      <c r="C345" s="651"/>
      <c r="D345" s="654"/>
      <c r="E345" s="672"/>
      <c r="F345" s="664"/>
      <c r="G345" s="665"/>
      <c r="H345" s="662"/>
      <c r="I345" s="702"/>
      <c r="J345" s="702"/>
      <c r="K345" s="780"/>
      <c r="L345" s="672"/>
      <c r="M345" s="681"/>
      <c r="N345" s="674"/>
      <c r="O345" s="676"/>
      <c r="P345" s="678"/>
      <c r="Q345" s="680"/>
      <c r="R345" s="678"/>
      <c r="S345" s="683"/>
    </row>
    <row r="346" spans="1:19" ht="14.1" customHeight="1" x14ac:dyDescent="0.15">
      <c r="A346" s="107">
        <v>9</v>
      </c>
      <c r="B346" s="397"/>
      <c r="C346" s="511" t="s">
        <v>750</v>
      </c>
      <c r="D346" s="276" t="s">
        <v>108</v>
      </c>
      <c r="E346" s="92" t="s">
        <v>7</v>
      </c>
      <c r="F346" s="307" t="s">
        <v>7</v>
      </c>
      <c r="G346" s="716" t="s">
        <v>476</v>
      </c>
      <c r="H346" s="473"/>
      <c r="I346" s="473"/>
      <c r="J346" s="473"/>
      <c r="K346" s="250" t="s">
        <v>7</v>
      </c>
      <c r="L346" s="383" t="s">
        <v>656</v>
      </c>
      <c r="M346" s="215" t="s">
        <v>7</v>
      </c>
      <c r="N346" s="474" t="s">
        <v>7</v>
      </c>
      <c r="O346" s="475"/>
      <c r="P346" s="215" t="s">
        <v>7</v>
      </c>
      <c r="Q346" s="475" t="s">
        <v>7</v>
      </c>
      <c r="R346" s="215" t="s">
        <v>7</v>
      </c>
      <c r="S346" s="476" t="s">
        <v>7</v>
      </c>
    </row>
    <row r="347" spans="1:19" ht="14.1" customHeight="1" x14ac:dyDescent="0.15">
      <c r="A347" s="107" t="s">
        <v>99</v>
      </c>
      <c r="B347" s="397"/>
      <c r="C347" s="409" t="s">
        <v>745</v>
      </c>
      <c r="D347" s="264" t="s">
        <v>114</v>
      </c>
      <c r="E347" s="79"/>
      <c r="F347" s="303"/>
      <c r="G347" s="717"/>
      <c r="H347" s="99"/>
      <c r="I347" s="99"/>
      <c r="J347" s="99"/>
      <c r="K347" s="100"/>
      <c r="L347" s="211" t="s">
        <v>257</v>
      </c>
      <c r="M347" s="195"/>
      <c r="N347" s="193"/>
      <c r="O347" s="194"/>
      <c r="P347" s="195"/>
      <c r="Q347" s="194"/>
      <c r="R347" s="195"/>
      <c r="S347" s="196"/>
    </row>
    <row r="348" spans="1:19" ht="14.1" customHeight="1" x14ac:dyDescent="0.15">
      <c r="A348" s="107" t="s">
        <v>100</v>
      </c>
      <c r="B348" s="397"/>
      <c r="C348" s="300" t="s">
        <v>414</v>
      </c>
      <c r="D348" s="264" t="s">
        <v>657</v>
      </c>
      <c r="E348" s="79"/>
      <c r="F348" s="303"/>
      <c r="G348" s="717"/>
      <c r="H348" s="84"/>
      <c r="I348" s="84"/>
      <c r="J348" s="84"/>
      <c r="K348" s="85" t="s">
        <v>7</v>
      </c>
      <c r="L348" s="384" t="s">
        <v>402</v>
      </c>
      <c r="M348" s="163" t="s">
        <v>7</v>
      </c>
      <c r="N348" s="161" t="s">
        <v>7</v>
      </c>
      <c r="O348" s="162"/>
      <c r="P348" s="163" t="s">
        <v>7</v>
      </c>
      <c r="Q348" s="162" t="s">
        <v>7</v>
      </c>
      <c r="R348" s="163" t="s">
        <v>7</v>
      </c>
      <c r="S348" s="164" t="s">
        <v>7</v>
      </c>
    </row>
    <row r="349" spans="1:19" ht="14.1" customHeight="1" x14ac:dyDescent="0.15">
      <c r="A349" s="107" t="s">
        <v>101</v>
      </c>
      <c r="B349" s="397"/>
      <c r="C349" s="409" t="s">
        <v>748</v>
      </c>
      <c r="D349" s="264" t="s">
        <v>115</v>
      </c>
      <c r="E349" s="79"/>
      <c r="F349" s="303"/>
      <c r="G349" s="717"/>
      <c r="H349" s="80"/>
      <c r="I349" s="80"/>
      <c r="J349" s="80"/>
      <c r="K349" s="81"/>
      <c r="L349" s="387" t="s">
        <v>257</v>
      </c>
      <c r="M349" s="205"/>
      <c r="N349" s="171"/>
      <c r="O349" s="172"/>
      <c r="P349" s="205"/>
      <c r="Q349" s="172"/>
      <c r="R349" s="205"/>
      <c r="S349" s="206"/>
    </row>
    <row r="350" spans="1:19" ht="14.1" customHeight="1" x14ac:dyDescent="0.15">
      <c r="A350" s="107" t="s">
        <v>120</v>
      </c>
      <c r="B350" s="397"/>
      <c r="C350" s="486" t="s">
        <v>744</v>
      </c>
      <c r="D350" s="267"/>
      <c r="E350" s="79"/>
      <c r="F350" s="303"/>
      <c r="G350" s="717"/>
      <c r="H350" s="99"/>
      <c r="I350" s="99"/>
      <c r="J350" s="99"/>
      <c r="K350" s="100" t="s">
        <v>7</v>
      </c>
      <c r="L350" s="211" t="s">
        <v>403</v>
      </c>
      <c r="M350" s="195" t="s">
        <v>7</v>
      </c>
      <c r="N350" s="193" t="s">
        <v>7</v>
      </c>
      <c r="O350" s="194"/>
      <c r="P350" s="195" t="s">
        <v>7</v>
      </c>
      <c r="Q350" s="194" t="s">
        <v>7</v>
      </c>
      <c r="R350" s="195" t="s">
        <v>7</v>
      </c>
      <c r="S350" s="196" t="s">
        <v>7</v>
      </c>
    </row>
    <row r="351" spans="1:19" ht="14.1" customHeight="1" x14ac:dyDescent="0.15">
      <c r="A351" s="107" t="s">
        <v>167</v>
      </c>
      <c r="B351" s="397"/>
      <c r="C351" s="410"/>
      <c r="D351" s="267"/>
      <c r="E351" s="79"/>
      <c r="F351" s="329"/>
      <c r="G351" s="726"/>
      <c r="H351" s="478"/>
      <c r="I351" s="478"/>
      <c r="J351" s="478"/>
      <c r="K351" s="113"/>
      <c r="L351" s="480"/>
      <c r="M351" s="199"/>
      <c r="N351" s="197"/>
      <c r="O351" s="198"/>
      <c r="P351" s="199"/>
      <c r="Q351" s="198"/>
      <c r="R351" s="199"/>
      <c r="S351" s="468"/>
    </row>
    <row r="352" spans="1:19" ht="14.1" customHeight="1" x14ac:dyDescent="0.15">
      <c r="A352" s="107" t="s">
        <v>153</v>
      </c>
      <c r="B352" s="397"/>
      <c r="C352" s="410"/>
      <c r="D352" s="276" t="s">
        <v>11</v>
      </c>
      <c r="E352" s="92" t="s">
        <v>7</v>
      </c>
      <c r="F352" s="307" t="s">
        <v>7</v>
      </c>
      <c r="G352" s="716" t="s">
        <v>476</v>
      </c>
      <c r="H352" s="110"/>
      <c r="I352" s="110"/>
      <c r="J352" s="110"/>
      <c r="K352" s="111" t="s">
        <v>7</v>
      </c>
      <c r="L352" s="388" t="s">
        <v>116</v>
      </c>
      <c r="M352" s="182" t="s">
        <v>7</v>
      </c>
      <c r="N352" s="183" t="s">
        <v>7</v>
      </c>
      <c r="O352" s="184"/>
      <c r="P352" s="182" t="s">
        <v>7</v>
      </c>
      <c r="Q352" s="184" t="s">
        <v>7</v>
      </c>
      <c r="R352" s="182" t="s">
        <v>7</v>
      </c>
      <c r="S352" s="192" t="s">
        <v>7</v>
      </c>
    </row>
    <row r="353" spans="1:19" ht="14.1" customHeight="1" x14ac:dyDescent="0.15">
      <c r="A353" s="107" t="s">
        <v>72</v>
      </c>
      <c r="B353" s="397"/>
      <c r="C353" s="410"/>
      <c r="D353" s="264" t="s">
        <v>12</v>
      </c>
      <c r="E353" s="79"/>
      <c r="F353" s="245"/>
      <c r="G353" s="717"/>
      <c r="H353" s="99"/>
      <c r="I353" s="99"/>
      <c r="J353" s="99"/>
      <c r="K353" s="100"/>
      <c r="L353" s="211"/>
      <c r="M353" s="195"/>
      <c r="N353" s="193"/>
      <c r="O353" s="194"/>
      <c r="P353" s="195"/>
      <c r="Q353" s="194"/>
      <c r="R353" s="195"/>
      <c r="S353" s="196"/>
    </row>
    <row r="354" spans="1:19" ht="14.1" customHeight="1" x14ac:dyDescent="0.15">
      <c r="A354" s="107" t="s">
        <v>73</v>
      </c>
      <c r="B354" s="397"/>
      <c r="C354" s="410"/>
      <c r="D354" s="264"/>
      <c r="E354" s="79"/>
      <c r="F354" s="245"/>
      <c r="G354" s="354"/>
      <c r="H354" s="84"/>
      <c r="I354" s="84"/>
      <c r="J354" s="84"/>
      <c r="K354" s="85" t="s">
        <v>7</v>
      </c>
      <c r="L354" s="384" t="s">
        <v>404</v>
      </c>
      <c r="M354" s="163" t="s">
        <v>7</v>
      </c>
      <c r="N354" s="161" t="s">
        <v>7</v>
      </c>
      <c r="O354" s="162"/>
      <c r="P354" s="163" t="s">
        <v>7</v>
      </c>
      <c r="Q354" s="162" t="s">
        <v>7</v>
      </c>
      <c r="R354" s="163" t="s">
        <v>7</v>
      </c>
      <c r="S354" s="164" t="s">
        <v>7</v>
      </c>
    </row>
    <row r="355" spans="1:19" ht="14.1" customHeight="1" x14ac:dyDescent="0.15">
      <c r="A355" s="107" t="s">
        <v>138</v>
      </c>
      <c r="B355" s="397"/>
      <c r="C355" s="410"/>
      <c r="D355" s="264"/>
      <c r="E355" s="79"/>
      <c r="F355" s="245"/>
      <c r="G355" s="354"/>
      <c r="H355" s="80"/>
      <c r="I355" s="80"/>
      <c r="J355" s="80"/>
      <c r="K355" s="81"/>
      <c r="L355" s="387"/>
      <c r="M355" s="205"/>
      <c r="N355" s="171"/>
      <c r="O355" s="172"/>
      <c r="P355" s="205"/>
      <c r="Q355" s="172"/>
      <c r="R355" s="205"/>
      <c r="S355" s="206"/>
    </row>
    <row r="356" spans="1:19" ht="14.1" customHeight="1" x14ac:dyDescent="0.15">
      <c r="A356" s="107" t="s">
        <v>27</v>
      </c>
      <c r="B356" s="397"/>
      <c r="C356" s="410"/>
      <c r="D356" s="264"/>
      <c r="E356" s="79"/>
      <c r="F356" s="245"/>
      <c r="G356" s="354"/>
      <c r="H356" s="99"/>
      <c r="I356" s="99"/>
      <c r="J356" s="99"/>
      <c r="K356" s="100" t="s">
        <v>7</v>
      </c>
      <c r="L356" s="211" t="s">
        <v>405</v>
      </c>
      <c r="M356" s="195" t="s">
        <v>7</v>
      </c>
      <c r="N356" s="193" t="s">
        <v>7</v>
      </c>
      <c r="O356" s="194"/>
      <c r="P356" s="195" t="s">
        <v>7</v>
      </c>
      <c r="Q356" s="194" t="s">
        <v>7</v>
      </c>
      <c r="R356" s="195" t="s">
        <v>7</v>
      </c>
      <c r="S356" s="196" t="s">
        <v>7</v>
      </c>
    </row>
    <row r="357" spans="1:19" ht="14.1" customHeight="1" x14ac:dyDescent="0.15">
      <c r="A357" s="107" t="s">
        <v>154</v>
      </c>
      <c r="B357" s="397"/>
      <c r="C357" s="410"/>
      <c r="D357" s="264"/>
      <c r="E357" s="79"/>
      <c r="F357" s="245"/>
      <c r="G357" s="354"/>
      <c r="H357" s="99"/>
      <c r="I357" s="99"/>
      <c r="J357" s="99"/>
      <c r="K357" s="100"/>
      <c r="L357" s="211"/>
      <c r="M357" s="195"/>
      <c r="N357" s="193"/>
      <c r="O357" s="194"/>
      <c r="P357" s="195"/>
      <c r="Q357" s="194"/>
      <c r="R357" s="195"/>
      <c r="S357" s="196"/>
    </row>
    <row r="358" spans="1:19" ht="14.1" customHeight="1" x14ac:dyDescent="0.15">
      <c r="A358" s="107" t="s">
        <v>155</v>
      </c>
      <c r="B358" s="397"/>
      <c r="C358" s="410"/>
      <c r="D358" s="264"/>
      <c r="E358" s="79"/>
      <c r="F358" s="245"/>
      <c r="G358" s="354"/>
      <c r="H358" s="84"/>
      <c r="I358" s="84"/>
      <c r="J358" s="84"/>
      <c r="K358" s="85" t="s">
        <v>7</v>
      </c>
      <c r="L358" s="384" t="s">
        <v>230</v>
      </c>
      <c r="M358" s="163" t="s">
        <v>7</v>
      </c>
      <c r="N358" s="161" t="s">
        <v>7</v>
      </c>
      <c r="O358" s="162"/>
      <c r="P358" s="163" t="s">
        <v>7</v>
      </c>
      <c r="Q358" s="162" t="s">
        <v>7</v>
      </c>
      <c r="R358" s="163" t="s">
        <v>7</v>
      </c>
      <c r="S358" s="164" t="s">
        <v>7</v>
      </c>
    </row>
    <row r="359" spans="1:19" ht="14.1" customHeight="1" x14ac:dyDescent="0.15">
      <c r="A359" s="107" t="s">
        <v>156</v>
      </c>
      <c r="B359" s="397"/>
      <c r="C359" s="410"/>
      <c r="D359" s="284"/>
      <c r="E359" s="97"/>
      <c r="F359" s="358"/>
      <c r="G359" s="359"/>
      <c r="H359" s="478"/>
      <c r="I359" s="478"/>
      <c r="J359" s="478"/>
      <c r="K359" s="113"/>
      <c r="L359" s="480"/>
      <c r="M359" s="199"/>
      <c r="N359" s="197"/>
      <c r="O359" s="198"/>
      <c r="P359" s="199"/>
      <c r="Q359" s="198"/>
      <c r="R359" s="199"/>
      <c r="S359" s="468"/>
    </row>
    <row r="360" spans="1:19" ht="14.1" customHeight="1" x14ac:dyDescent="0.15">
      <c r="A360" s="107" t="s">
        <v>157</v>
      </c>
      <c r="B360" s="397"/>
      <c r="C360" s="410"/>
      <c r="D360" s="264" t="s">
        <v>130</v>
      </c>
      <c r="E360" s="79" t="s">
        <v>7</v>
      </c>
      <c r="F360" s="307" t="s">
        <v>7</v>
      </c>
      <c r="G360" s="716" t="s">
        <v>476</v>
      </c>
      <c r="H360" s="110"/>
      <c r="I360" s="110"/>
      <c r="J360" s="110"/>
      <c r="K360" s="111" t="s">
        <v>7</v>
      </c>
      <c r="L360" s="388" t="s">
        <v>119</v>
      </c>
      <c r="M360" s="182" t="s">
        <v>7</v>
      </c>
      <c r="N360" s="183" t="s">
        <v>7</v>
      </c>
      <c r="O360" s="184"/>
      <c r="P360" s="182" t="s">
        <v>7</v>
      </c>
      <c r="Q360" s="184" t="s">
        <v>7</v>
      </c>
      <c r="R360" s="182" t="s">
        <v>7</v>
      </c>
      <c r="S360" s="192" t="s">
        <v>7</v>
      </c>
    </row>
    <row r="361" spans="1:19" ht="14.1" customHeight="1" x14ac:dyDescent="0.15">
      <c r="A361" s="79"/>
      <c r="B361" s="397"/>
      <c r="C361" s="410"/>
      <c r="D361" s="264" t="s">
        <v>131</v>
      </c>
      <c r="E361" s="79"/>
      <c r="F361" s="245"/>
      <c r="G361" s="717"/>
      <c r="H361" s="80"/>
      <c r="I361" s="80"/>
      <c r="J361" s="80"/>
      <c r="K361" s="81"/>
      <c r="L361" s="387"/>
      <c r="M361" s="205"/>
      <c r="N361" s="171"/>
      <c r="O361" s="172"/>
      <c r="P361" s="205"/>
      <c r="Q361" s="172"/>
      <c r="R361" s="205"/>
      <c r="S361" s="206"/>
    </row>
    <row r="362" spans="1:19" ht="14.1" customHeight="1" x14ac:dyDescent="0.15">
      <c r="A362" s="79"/>
      <c r="B362" s="397"/>
      <c r="C362" s="410"/>
      <c r="D362" s="264"/>
      <c r="E362" s="79"/>
      <c r="F362" s="245"/>
      <c r="G362" s="354"/>
      <c r="H362" s="84"/>
      <c r="I362" s="84"/>
      <c r="J362" s="84"/>
      <c r="K362" s="85" t="s">
        <v>7</v>
      </c>
      <c r="L362" s="384" t="s">
        <v>118</v>
      </c>
      <c r="M362" s="163" t="s">
        <v>7</v>
      </c>
      <c r="N362" s="161" t="s">
        <v>7</v>
      </c>
      <c r="O362" s="162"/>
      <c r="P362" s="163" t="s">
        <v>7</v>
      </c>
      <c r="Q362" s="162" t="s">
        <v>7</v>
      </c>
      <c r="R362" s="163" t="s">
        <v>7</v>
      </c>
      <c r="S362" s="164" t="s">
        <v>7</v>
      </c>
    </row>
    <row r="363" spans="1:19" ht="14.1" customHeight="1" x14ac:dyDescent="0.15">
      <c r="A363" s="79"/>
      <c r="B363" s="397"/>
      <c r="C363" s="415"/>
      <c r="D363" s="264"/>
      <c r="E363" s="79"/>
      <c r="F363" s="245"/>
      <c r="G363" s="354"/>
      <c r="H363" s="80"/>
      <c r="I363" s="80"/>
      <c r="J363" s="80"/>
      <c r="K363" s="81"/>
      <c r="L363" s="387"/>
      <c r="M363" s="205"/>
      <c r="N363" s="171"/>
      <c r="O363" s="172"/>
      <c r="P363" s="205"/>
      <c r="Q363" s="172"/>
      <c r="R363" s="205"/>
      <c r="S363" s="206"/>
    </row>
    <row r="364" spans="1:19" ht="14.1" customHeight="1" x14ac:dyDescent="0.15">
      <c r="A364" s="79"/>
      <c r="B364" s="397"/>
      <c r="C364" s="410"/>
      <c r="D364" s="264"/>
      <c r="E364" s="79"/>
      <c r="F364" s="245"/>
      <c r="G364" s="354"/>
      <c r="H364" s="84"/>
      <c r="I364" s="84"/>
      <c r="J364" s="84"/>
      <c r="K364" s="85" t="s">
        <v>7</v>
      </c>
      <c r="L364" s="384" t="s">
        <v>117</v>
      </c>
      <c r="M364" s="163" t="s">
        <v>7</v>
      </c>
      <c r="N364" s="161" t="s">
        <v>125</v>
      </c>
      <c r="O364" s="162"/>
      <c r="P364" s="163" t="s">
        <v>7</v>
      </c>
      <c r="Q364" s="162" t="s">
        <v>7</v>
      </c>
      <c r="R364" s="163" t="s">
        <v>7</v>
      </c>
      <c r="S364" s="164" t="s">
        <v>7</v>
      </c>
    </row>
    <row r="365" spans="1:19" ht="14.1" customHeight="1" thickBot="1" x14ac:dyDescent="0.2">
      <c r="A365" s="79"/>
      <c r="B365" s="397"/>
      <c r="C365" s="410"/>
      <c r="D365" s="264"/>
      <c r="E365" s="79"/>
      <c r="F365" s="245"/>
      <c r="G365" s="354"/>
      <c r="H365" s="247"/>
      <c r="I365" s="247"/>
      <c r="J365" s="247"/>
      <c r="K365" s="464"/>
      <c r="L365" s="481"/>
      <c r="M365" s="465"/>
      <c r="N365" s="463"/>
      <c r="O365" s="467"/>
      <c r="P365" s="465"/>
      <c r="Q365" s="467"/>
      <c r="R365" s="465"/>
      <c r="S365" s="482"/>
    </row>
    <row r="366" spans="1:19" ht="14.1" customHeight="1" x14ac:dyDescent="0.15">
      <c r="A366" s="79"/>
      <c r="B366" s="404" t="str">
        <f>IF(等級設定!A53=TRUE,"■","□")</f>
        <v>□</v>
      </c>
      <c r="C366" s="511" t="s">
        <v>746</v>
      </c>
      <c r="D366" s="266" t="s">
        <v>749</v>
      </c>
      <c r="E366" s="76" t="s">
        <v>7</v>
      </c>
      <c r="F366" s="357" t="s">
        <v>7</v>
      </c>
      <c r="G366" s="725" t="s">
        <v>476</v>
      </c>
      <c r="H366" s="473"/>
      <c r="I366" s="473"/>
      <c r="J366" s="473"/>
      <c r="K366" s="250" t="s">
        <v>7</v>
      </c>
      <c r="L366" s="383" t="s">
        <v>752</v>
      </c>
      <c r="M366" s="215" t="s">
        <v>7</v>
      </c>
      <c r="N366" s="474" t="s">
        <v>7</v>
      </c>
      <c r="O366" s="475"/>
      <c r="P366" s="215" t="s">
        <v>7</v>
      </c>
      <c r="Q366" s="475" t="s">
        <v>7</v>
      </c>
      <c r="R366" s="215" t="s">
        <v>7</v>
      </c>
      <c r="S366" s="476" t="s">
        <v>7</v>
      </c>
    </row>
    <row r="367" spans="1:19" ht="14.1" customHeight="1" x14ac:dyDescent="0.15">
      <c r="A367" s="79"/>
      <c r="B367" s="397"/>
      <c r="C367" s="409" t="s">
        <v>745</v>
      </c>
      <c r="D367" s="264"/>
      <c r="E367" s="79"/>
      <c r="F367" s="245"/>
      <c r="G367" s="717"/>
      <c r="H367" s="99"/>
      <c r="I367" s="99"/>
      <c r="J367" s="99"/>
      <c r="K367" s="100"/>
      <c r="L367" s="211"/>
      <c r="M367" s="195"/>
      <c r="N367" s="193"/>
      <c r="O367" s="194"/>
      <c r="P367" s="195"/>
      <c r="Q367" s="194"/>
      <c r="R367" s="195"/>
      <c r="S367" s="196"/>
    </row>
    <row r="368" spans="1:19" ht="14.1" customHeight="1" x14ac:dyDescent="0.15">
      <c r="A368" s="79"/>
      <c r="B368" s="397"/>
      <c r="C368" s="300" t="s">
        <v>414</v>
      </c>
      <c r="D368" s="264"/>
      <c r="E368" s="79"/>
      <c r="F368" s="245"/>
      <c r="G368" s="354"/>
      <c r="H368" s="84"/>
      <c r="I368" s="84"/>
      <c r="J368" s="84"/>
      <c r="K368" s="85" t="s">
        <v>7</v>
      </c>
      <c r="L368" s="783" t="s">
        <v>753</v>
      </c>
      <c r="M368" s="163" t="s">
        <v>7</v>
      </c>
      <c r="N368" s="161" t="s">
        <v>125</v>
      </c>
      <c r="O368" s="162"/>
      <c r="P368" s="163" t="s">
        <v>7</v>
      </c>
      <c r="Q368" s="162" t="s">
        <v>7</v>
      </c>
      <c r="R368" s="163" t="s">
        <v>7</v>
      </c>
      <c r="S368" s="164" t="s">
        <v>7</v>
      </c>
    </row>
    <row r="369" spans="1:19" ht="14.1" customHeight="1" x14ac:dyDescent="0.15">
      <c r="A369" s="79"/>
      <c r="B369" s="397"/>
      <c r="C369" s="409" t="s">
        <v>747</v>
      </c>
      <c r="D369" s="264"/>
      <c r="E369" s="79"/>
      <c r="F369" s="245"/>
      <c r="G369" s="354"/>
      <c r="H369" s="80"/>
      <c r="I369" s="80"/>
      <c r="J369" s="80"/>
      <c r="K369" s="81"/>
      <c r="L369" s="784"/>
      <c r="M369" s="205"/>
      <c r="N369" s="171"/>
      <c r="O369" s="172"/>
      <c r="P369" s="205"/>
      <c r="Q369" s="172"/>
      <c r="R369" s="205"/>
      <c r="S369" s="206"/>
    </row>
    <row r="370" spans="1:19" ht="14.1" customHeight="1" x14ac:dyDescent="0.15">
      <c r="A370" s="79"/>
      <c r="B370" s="397"/>
      <c r="C370" s="486" t="s">
        <v>744</v>
      </c>
      <c r="D370" s="264"/>
      <c r="E370" s="79"/>
      <c r="F370" s="245"/>
      <c r="G370" s="354"/>
      <c r="H370" s="82"/>
      <c r="I370" s="82"/>
      <c r="J370" s="82"/>
      <c r="K370" s="83" t="s">
        <v>7</v>
      </c>
      <c r="L370" s="210" t="s">
        <v>754</v>
      </c>
      <c r="M370" s="158" t="s">
        <v>7</v>
      </c>
      <c r="N370" s="156" t="s">
        <v>7</v>
      </c>
      <c r="O370" s="157"/>
      <c r="P370" s="158" t="s">
        <v>7</v>
      </c>
      <c r="Q370" s="157" t="s">
        <v>7</v>
      </c>
      <c r="R370" s="158" t="s">
        <v>7</v>
      </c>
      <c r="S370" s="159" t="s">
        <v>7</v>
      </c>
    </row>
    <row r="371" spans="1:19" ht="14.1" customHeight="1" x14ac:dyDescent="0.15">
      <c r="A371" s="79"/>
      <c r="B371" s="397"/>
      <c r="C371" s="410"/>
      <c r="D371" s="264"/>
      <c r="E371" s="79"/>
      <c r="F371" s="245"/>
      <c r="G371" s="354"/>
      <c r="H371" s="82"/>
      <c r="I371" s="82"/>
      <c r="J371" s="82"/>
      <c r="K371" s="83" t="s">
        <v>7</v>
      </c>
      <c r="L371" s="210" t="s">
        <v>755</v>
      </c>
      <c r="M371" s="158" t="s">
        <v>7</v>
      </c>
      <c r="N371" s="156" t="s">
        <v>7</v>
      </c>
      <c r="O371" s="157"/>
      <c r="P371" s="158" t="s">
        <v>7</v>
      </c>
      <c r="Q371" s="157" t="s">
        <v>7</v>
      </c>
      <c r="R371" s="158" t="s">
        <v>7</v>
      </c>
      <c r="S371" s="159" t="s">
        <v>7</v>
      </c>
    </row>
    <row r="372" spans="1:19" ht="14.1" customHeight="1" x14ac:dyDescent="0.15">
      <c r="A372" s="79"/>
      <c r="B372" s="397"/>
      <c r="C372" s="419" t="s">
        <v>848</v>
      </c>
      <c r="D372" s="264"/>
      <c r="E372" s="79"/>
      <c r="F372" s="245"/>
      <c r="G372" s="354"/>
      <c r="H372" s="82"/>
      <c r="I372" s="82"/>
      <c r="J372" s="82"/>
      <c r="K372" s="83" t="s">
        <v>7</v>
      </c>
      <c r="L372" s="210" t="s">
        <v>756</v>
      </c>
      <c r="M372" s="158" t="s">
        <v>7</v>
      </c>
      <c r="N372" s="156" t="s">
        <v>7</v>
      </c>
      <c r="O372" s="157"/>
      <c r="P372" s="158" t="s">
        <v>7</v>
      </c>
      <c r="Q372" s="157" t="s">
        <v>7</v>
      </c>
      <c r="R372" s="158" t="s">
        <v>7</v>
      </c>
      <c r="S372" s="159" t="s">
        <v>7</v>
      </c>
    </row>
    <row r="373" spans="1:19" ht="14.1" customHeight="1" x14ac:dyDescent="0.15">
      <c r="A373" s="79"/>
      <c r="B373" s="397"/>
      <c r="C373" s="410"/>
      <c r="D373" s="284"/>
      <c r="E373" s="97"/>
      <c r="F373" s="358"/>
      <c r="G373" s="359"/>
      <c r="H373" s="478"/>
      <c r="I373" s="478"/>
      <c r="J373" s="478"/>
      <c r="K373" s="113"/>
      <c r="L373" s="480"/>
      <c r="M373" s="199"/>
      <c r="N373" s="197"/>
      <c r="O373" s="198"/>
      <c r="P373" s="199"/>
      <c r="Q373" s="198"/>
      <c r="R373" s="199"/>
      <c r="S373" s="468"/>
    </row>
    <row r="374" spans="1:19" ht="14.1" customHeight="1" x14ac:dyDescent="0.15">
      <c r="A374" s="79"/>
      <c r="B374" s="397"/>
      <c r="C374" s="410"/>
      <c r="D374" s="276" t="s">
        <v>758</v>
      </c>
      <c r="E374" s="79" t="s">
        <v>7</v>
      </c>
      <c r="F374" s="336" t="s">
        <v>7</v>
      </c>
      <c r="G374" s="716" t="s">
        <v>476</v>
      </c>
      <c r="H374" s="93"/>
      <c r="I374" s="93"/>
      <c r="J374" s="93"/>
      <c r="K374" s="94" t="s">
        <v>7</v>
      </c>
      <c r="L374" s="385" t="s">
        <v>757</v>
      </c>
      <c r="M374" s="153" t="s">
        <v>7</v>
      </c>
      <c r="N374" s="151" t="s">
        <v>7</v>
      </c>
      <c r="O374" s="152"/>
      <c r="P374" s="153" t="s">
        <v>7</v>
      </c>
      <c r="Q374" s="152" t="s">
        <v>7</v>
      </c>
      <c r="R374" s="153" t="s">
        <v>7</v>
      </c>
      <c r="S374" s="154" t="s">
        <v>7</v>
      </c>
    </row>
    <row r="375" spans="1:19" ht="14.1" customHeight="1" x14ac:dyDescent="0.15">
      <c r="A375" s="79"/>
      <c r="B375" s="397"/>
      <c r="C375" s="410"/>
      <c r="D375" s="526" t="s">
        <v>848</v>
      </c>
      <c r="E375" s="79"/>
      <c r="F375" s="245"/>
      <c r="G375" s="717"/>
      <c r="H375" s="82"/>
      <c r="I375" s="82"/>
      <c r="J375" s="82"/>
      <c r="K375" s="83" t="s">
        <v>7</v>
      </c>
      <c r="L375" s="210" t="s">
        <v>760</v>
      </c>
      <c r="M375" s="158" t="s">
        <v>7</v>
      </c>
      <c r="N375" s="156" t="s">
        <v>7</v>
      </c>
      <c r="O375" s="157"/>
      <c r="P375" s="158" t="s">
        <v>7</v>
      </c>
      <c r="Q375" s="157" t="s">
        <v>7</v>
      </c>
      <c r="R375" s="158" t="s">
        <v>7</v>
      </c>
      <c r="S375" s="159" t="s">
        <v>7</v>
      </c>
    </row>
    <row r="376" spans="1:19" ht="14.1" customHeight="1" x14ac:dyDescent="0.15">
      <c r="A376" s="79"/>
      <c r="B376" s="397"/>
      <c r="C376" s="410"/>
      <c r="D376" s="264"/>
      <c r="E376" s="79"/>
      <c r="F376" s="245"/>
      <c r="G376" s="354"/>
      <c r="H376" s="82"/>
      <c r="I376" s="82"/>
      <c r="J376" s="82"/>
      <c r="K376" s="83" t="s">
        <v>7</v>
      </c>
      <c r="L376" s="210" t="s">
        <v>759</v>
      </c>
      <c r="M376" s="158" t="s">
        <v>7</v>
      </c>
      <c r="N376" s="156" t="s">
        <v>7</v>
      </c>
      <c r="O376" s="157"/>
      <c r="P376" s="158" t="s">
        <v>7</v>
      </c>
      <c r="Q376" s="157" t="s">
        <v>7</v>
      </c>
      <c r="R376" s="158" t="s">
        <v>7</v>
      </c>
      <c r="S376" s="159" t="s">
        <v>7</v>
      </c>
    </row>
    <row r="377" spans="1:19" ht="14.1" customHeight="1" x14ac:dyDescent="0.15">
      <c r="A377" s="79"/>
      <c r="B377" s="397"/>
      <c r="C377" s="410"/>
      <c r="D377" s="264"/>
      <c r="E377" s="79"/>
      <c r="F377" s="245"/>
      <c r="G377" s="354"/>
      <c r="H377" s="82"/>
      <c r="I377" s="82"/>
      <c r="J377" s="82"/>
      <c r="K377" s="83" t="s">
        <v>7</v>
      </c>
      <c r="L377" s="210" t="s">
        <v>761</v>
      </c>
      <c r="M377" s="158" t="s">
        <v>7</v>
      </c>
      <c r="N377" s="156" t="s">
        <v>7</v>
      </c>
      <c r="O377" s="157"/>
      <c r="P377" s="158" t="s">
        <v>7</v>
      </c>
      <c r="Q377" s="157" t="s">
        <v>7</v>
      </c>
      <c r="R377" s="158" t="s">
        <v>7</v>
      </c>
      <c r="S377" s="159" t="s">
        <v>7</v>
      </c>
    </row>
    <row r="378" spans="1:19" ht="14.1" customHeight="1" x14ac:dyDescent="0.15">
      <c r="A378" s="79"/>
      <c r="B378" s="397"/>
      <c r="C378" s="410"/>
      <c r="D378" s="264"/>
      <c r="E378" s="79"/>
      <c r="F378" s="245"/>
      <c r="G378" s="354"/>
      <c r="H378" s="82"/>
      <c r="I378" s="82"/>
      <c r="J378" s="82"/>
      <c r="K378" s="83" t="s">
        <v>7</v>
      </c>
      <c r="L378" s="210" t="s">
        <v>762</v>
      </c>
      <c r="M378" s="158" t="s">
        <v>7</v>
      </c>
      <c r="N378" s="156" t="s">
        <v>7</v>
      </c>
      <c r="O378" s="157"/>
      <c r="P378" s="158" t="s">
        <v>7</v>
      </c>
      <c r="Q378" s="157" t="s">
        <v>7</v>
      </c>
      <c r="R378" s="158" t="s">
        <v>7</v>
      </c>
      <c r="S378" s="159" t="s">
        <v>7</v>
      </c>
    </row>
    <row r="379" spans="1:19" ht="14.1" customHeight="1" x14ac:dyDescent="0.15">
      <c r="A379" s="79"/>
      <c r="B379" s="397"/>
      <c r="C379" s="410"/>
      <c r="D379" s="264"/>
      <c r="E379" s="79"/>
      <c r="F379" s="245"/>
      <c r="G379" s="354"/>
      <c r="H379" s="82"/>
      <c r="I379" s="82"/>
      <c r="J379" s="82"/>
      <c r="K379" s="83" t="s">
        <v>7</v>
      </c>
      <c r="L379" s="210" t="s">
        <v>763</v>
      </c>
      <c r="M379" s="158" t="s">
        <v>7</v>
      </c>
      <c r="N379" s="156" t="s">
        <v>7</v>
      </c>
      <c r="O379" s="157"/>
      <c r="P379" s="158" t="s">
        <v>7</v>
      </c>
      <c r="Q379" s="157" t="s">
        <v>7</v>
      </c>
      <c r="R379" s="158" t="s">
        <v>7</v>
      </c>
      <c r="S379" s="159" t="s">
        <v>7</v>
      </c>
    </row>
    <row r="380" spans="1:19" ht="14.1" customHeight="1" x14ac:dyDescent="0.15">
      <c r="A380" s="79"/>
      <c r="B380" s="397"/>
      <c r="C380" s="410"/>
      <c r="D380" s="264"/>
      <c r="E380" s="79"/>
      <c r="F380" s="245"/>
      <c r="G380" s="354"/>
      <c r="H380" s="82"/>
      <c r="I380" s="82"/>
      <c r="J380" s="82"/>
      <c r="K380" s="83" t="s">
        <v>7</v>
      </c>
      <c r="L380" s="210" t="s">
        <v>764</v>
      </c>
      <c r="M380" s="158" t="s">
        <v>7</v>
      </c>
      <c r="N380" s="156" t="s">
        <v>7</v>
      </c>
      <c r="O380" s="157"/>
      <c r="P380" s="158" t="s">
        <v>7</v>
      </c>
      <c r="Q380" s="157" t="s">
        <v>7</v>
      </c>
      <c r="R380" s="158" t="s">
        <v>7</v>
      </c>
      <c r="S380" s="159" t="s">
        <v>7</v>
      </c>
    </row>
    <row r="381" spans="1:19" ht="14.1" customHeight="1" x14ac:dyDescent="0.15">
      <c r="A381" s="79"/>
      <c r="B381" s="397"/>
      <c r="C381" s="410"/>
      <c r="D381" s="264"/>
      <c r="E381" s="79"/>
      <c r="F381" s="245"/>
      <c r="G381" s="354"/>
      <c r="H381" s="82"/>
      <c r="I381" s="82"/>
      <c r="J381" s="82"/>
      <c r="K381" s="83" t="s">
        <v>7</v>
      </c>
      <c r="L381" s="210" t="s">
        <v>765</v>
      </c>
      <c r="M381" s="158" t="s">
        <v>7</v>
      </c>
      <c r="N381" s="156" t="s">
        <v>7</v>
      </c>
      <c r="O381" s="157"/>
      <c r="P381" s="158" t="s">
        <v>7</v>
      </c>
      <c r="Q381" s="157" t="s">
        <v>7</v>
      </c>
      <c r="R381" s="158" t="s">
        <v>7</v>
      </c>
      <c r="S381" s="159" t="s">
        <v>7</v>
      </c>
    </row>
    <row r="382" spans="1:19" ht="14.1" customHeight="1" x14ac:dyDescent="0.15">
      <c r="A382" s="79"/>
      <c r="B382" s="397"/>
      <c r="C382" s="410"/>
      <c r="D382" s="284"/>
      <c r="E382" s="97"/>
      <c r="F382" s="358"/>
      <c r="G382" s="359"/>
      <c r="H382" s="478"/>
      <c r="I382" s="478"/>
      <c r="J382" s="478"/>
      <c r="K382" s="113"/>
      <c r="L382" s="480"/>
      <c r="M382" s="199"/>
      <c r="N382" s="197"/>
      <c r="O382" s="198"/>
      <c r="P382" s="199"/>
      <c r="Q382" s="198"/>
      <c r="R382" s="199"/>
      <c r="S382" s="468"/>
    </row>
    <row r="383" spans="1:19" ht="14.1" customHeight="1" x14ac:dyDescent="0.15">
      <c r="A383" s="79"/>
      <c r="B383" s="397"/>
      <c r="C383" s="410"/>
      <c r="D383" s="264" t="s">
        <v>766</v>
      </c>
      <c r="E383" s="79" t="s">
        <v>7</v>
      </c>
      <c r="F383" s="336" t="s">
        <v>7</v>
      </c>
      <c r="G383" s="716" t="s">
        <v>476</v>
      </c>
      <c r="H383" s="93"/>
      <c r="I383" s="93"/>
      <c r="J383" s="93"/>
      <c r="K383" s="94" t="s">
        <v>7</v>
      </c>
      <c r="L383" s="385" t="s">
        <v>768</v>
      </c>
      <c r="M383" s="153" t="s">
        <v>7</v>
      </c>
      <c r="N383" s="151" t="s">
        <v>7</v>
      </c>
      <c r="O383" s="152"/>
      <c r="P383" s="153" t="s">
        <v>7</v>
      </c>
      <c r="Q383" s="152" t="s">
        <v>7</v>
      </c>
      <c r="R383" s="153" t="s">
        <v>7</v>
      </c>
      <c r="S383" s="154" t="s">
        <v>7</v>
      </c>
    </row>
    <row r="384" spans="1:19" ht="13.5" customHeight="1" x14ac:dyDescent="0.15">
      <c r="A384" s="79"/>
      <c r="B384" s="397"/>
      <c r="C384" s="410"/>
      <c r="D384" s="526" t="s">
        <v>848</v>
      </c>
      <c r="E384" s="79"/>
      <c r="F384" s="245"/>
      <c r="G384" s="717"/>
      <c r="H384" s="82"/>
      <c r="I384" s="82"/>
      <c r="J384" s="82"/>
      <c r="K384" s="83" t="s">
        <v>7</v>
      </c>
      <c r="L384" s="210" t="s">
        <v>769</v>
      </c>
      <c r="M384" s="158" t="s">
        <v>7</v>
      </c>
      <c r="N384" s="156" t="s">
        <v>7</v>
      </c>
      <c r="O384" s="157"/>
      <c r="P384" s="158" t="s">
        <v>7</v>
      </c>
      <c r="Q384" s="157" t="s">
        <v>7</v>
      </c>
      <c r="R384" s="158" t="s">
        <v>7</v>
      </c>
      <c r="S384" s="159" t="s">
        <v>7</v>
      </c>
    </row>
    <row r="385" spans="1:19" ht="13.5" customHeight="1" x14ac:dyDescent="0.15">
      <c r="A385" s="79"/>
      <c r="B385" s="397"/>
      <c r="C385" s="410"/>
      <c r="D385" s="526"/>
      <c r="E385" s="79"/>
      <c r="F385" s="245"/>
      <c r="G385" s="354"/>
      <c r="H385" s="82"/>
      <c r="I385" s="82"/>
      <c r="J385" s="82"/>
      <c r="K385" s="83" t="s">
        <v>7</v>
      </c>
      <c r="L385" s="210" t="s">
        <v>771</v>
      </c>
      <c r="M385" s="158" t="s">
        <v>7</v>
      </c>
      <c r="N385" s="156" t="s">
        <v>7</v>
      </c>
      <c r="O385" s="157"/>
      <c r="P385" s="158" t="s">
        <v>7</v>
      </c>
      <c r="Q385" s="157" t="s">
        <v>7</v>
      </c>
      <c r="R385" s="158" t="s">
        <v>7</v>
      </c>
      <c r="S385" s="159" t="s">
        <v>7</v>
      </c>
    </row>
    <row r="386" spans="1:19" ht="13.5" customHeight="1" x14ac:dyDescent="0.15">
      <c r="A386" s="79"/>
      <c r="B386" s="397"/>
      <c r="C386" s="410"/>
      <c r="D386" s="526"/>
      <c r="E386" s="79"/>
      <c r="F386" s="245"/>
      <c r="G386" s="354"/>
      <c r="H386" s="82"/>
      <c r="I386" s="82"/>
      <c r="J386" s="82"/>
      <c r="K386" s="83" t="s">
        <v>7</v>
      </c>
      <c r="L386" s="210" t="s">
        <v>770</v>
      </c>
      <c r="M386" s="158" t="s">
        <v>7</v>
      </c>
      <c r="N386" s="156" t="s">
        <v>7</v>
      </c>
      <c r="O386" s="157"/>
      <c r="P386" s="158" t="s">
        <v>7</v>
      </c>
      <c r="Q386" s="157" t="s">
        <v>7</v>
      </c>
      <c r="R386" s="158" t="s">
        <v>7</v>
      </c>
      <c r="S386" s="159" t="s">
        <v>7</v>
      </c>
    </row>
    <row r="387" spans="1:19" ht="13.5" customHeight="1" x14ac:dyDescent="0.15">
      <c r="A387" s="79"/>
      <c r="B387" s="397"/>
      <c r="C387" s="410"/>
      <c r="D387" s="526"/>
      <c r="E387" s="79"/>
      <c r="F387" s="245"/>
      <c r="G387" s="354"/>
      <c r="H387" s="84"/>
      <c r="I387" s="84"/>
      <c r="J387" s="84"/>
      <c r="K387" s="236" t="s">
        <v>7</v>
      </c>
      <c r="L387" s="732" t="s">
        <v>772</v>
      </c>
      <c r="M387" s="163" t="s">
        <v>7</v>
      </c>
      <c r="N387" s="161" t="s">
        <v>7</v>
      </c>
      <c r="O387" s="162"/>
      <c r="P387" s="163" t="s">
        <v>7</v>
      </c>
      <c r="Q387" s="162" t="s">
        <v>7</v>
      </c>
      <c r="R387" s="163" t="s">
        <v>7</v>
      </c>
      <c r="S387" s="164" t="s">
        <v>7</v>
      </c>
    </row>
    <row r="388" spans="1:19" ht="13.5" customHeight="1" x14ac:dyDescent="0.15">
      <c r="A388" s="79"/>
      <c r="B388" s="397"/>
      <c r="C388" s="410"/>
      <c r="D388" s="526"/>
      <c r="E388" s="79"/>
      <c r="F388" s="245"/>
      <c r="G388" s="354"/>
      <c r="H388" s="80"/>
      <c r="I388" s="80"/>
      <c r="J388" s="80"/>
      <c r="K388" s="81"/>
      <c r="L388" s="733"/>
      <c r="M388" s="205"/>
      <c r="N388" s="171"/>
      <c r="O388" s="172"/>
      <c r="P388" s="205"/>
      <c r="Q388" s="172"/>
      <c r="R388" s="205"/>
      <c r="S388" s="206"/>
    </row>
    <row r="389" spans="1:19" ht="14.1" customHeight="1" x14ac:dyDescent="0.15">
      <c r="A389" s="79"/>
      <c r="B389" s="397"/>
      <c r="C389" s="410"/>
      <c r="D389" s="264"/>
      <c r="E389" s="79"/>
      <c r="F389" s="245"/>
      <c r="G389" s="354"/>
      <c r="H389" s="99"/>
      <c r="I389" s="99"/>
      <c r="J389" s="99"/>
      <c r="K389" s="100"/>
      <c r="L389" s="211"/>
      <c r="M389" s="195"/>
      <c r="N389" s="193"/>
      <c r="O389" s="194"/>
      <c r="P389" s="195"/>
      <c r="Q389" s="194"/>
      <c r="R389" s="195"/>
      <c r="S389" s="196"/>
    </row>
    <row r="390" spans="1:19" ht="14.1" customHeight="1" x14ac:dyDescent="0.15">
      <c r="A390" s="79"/>
      <c r="B390" s="397"/>
      <c r="C390" s="410"/>
      <c r="D390" s="264"/>
      <c r="E390" s="79"/>
      <c r="F390" s="245"/>
      <c r="G390" s="354"/>
      <c r="H390" s="99"/>
      <c r="I390" s="99"/>
      <c r="J390" s="99"/>
      <c r="K390" s="100"/>
      <c r="L390" s="211"/>
      <c r="M390" s="195"/>
      <c r="N390" s="193"/>
      <c r="O390" s="194"/>
      <c r="P390" s="195"/>
      <c r="Q390" s="194"/>
      <c r="R390" s="195"/>
      <c r="S390" s="196"/>
    </row>
    <row r="391" spans="1:19" ht="14.1" customHeight="1" thickBot="1" x14ac:dyDescent="0.2">
      <c r="A391" s="95"/>
      <c r="B391" s="402"/>
      <c r="C391" s="416"/>
      <c r="D391" s="291"/>
      <c r="E391" s="95"/>
      <c r="F391" s="355"/>
      <c r="G391" s="356"/>
      <c r="H391" s="247"/>
      <c r="I391" s="247"/>
      <c r="J391" s="247"/>
      <c r="K391" s="464"/>
      <c r="L391" s="481"/>
      <c r="M391" s="465"/>
      <c r="N391" s="463"/>
      <c r="O391" s="467"/>
      <c r="P391" s="465"/>
      <c r="Q391" s="467"/>
      <c r="R391" s="465"/>
      <c r="S391" s="482"/>
    </row>
    <row r="392" spans="1:19" ht="14.1" customHeight="1" x14ac:dyDescent="0.15">
      <c r="A392" s="179"/>
      <c r="B392" s="179"/>
      <c r="C392" s="417"/>
      <c r="D392" s="278"/>
      <c r="E392" s="180"/>
      <c r="F392" s="179"/>
      <c r="G392" s="179"/>
      <c r="H392" s="179"/>
      <c r="I392" s="179"/>
      <c r="J392" s="179"/>
      <c r="K392" s="179"/>
      <c r="L392" s="379"/>
      <c r="M392" s="179"/>
      <c r="N392" s="179"/>
      <c r="O392" s="179"/>
      <c r="P392" s="179"/>
      <c r="Q392" s="179"/>
      <c r="R392" s="179"/>
      <c r="S392" s="181"/>
    </row>
    <row r="393" spans="1:19" ht="15" customHeight="1" x14ac:dyDescent="0.15">
      <c r="A393" s="770" t="s">
        <v>680</v>
      </c>
      <c r="B393" s="771"/>
      <c r="C393" s="771"/>
      <c r="D393" s="508" t="str">
        <f>IF(D1="","",D1)</f>
        <v/>
      </c>
      <c r="E393" s="772" t="s">
        <v>679</v>
      </c>
      <c r="F393" s="773"/>
      <c r="G393" s="773"/>
      <c r="H393" s="771" t="str">
        <f>IF(H1="","",H1)</f>
        <v/>
      </c>
      <c r="I393" s="771"/>
      <c r="J393" s="771"/>
      <c r="K393" s="771"/>
      <c r="L393" s="771"/>
      <c r="M393" s="771"/>
      <c r="N393" s="771"/>
      <c r="O393" s="771"/>
      <c r="P393" s="771"/>
      <c r="Q393" s="771"/>
      <c r="R393" s="771"/>
      <c r="S393" s="774"/>
    </row>
    <row r="394" spans="1:19" ht="14.1" customHeight="1" x14ac:dyDescent="0.15">
      <c r="A394" s="108"/>
      <c r="B394" s="108"/>
      <c r="C394" s="407"/>
      <c r="D394" s="265"/>
      <c r="E394" s="108"/>
      <c r="F394" s="109"/>
      <c r="G394" s="109"/>
      <c r="H394" s="109"/>
      <c r="I394" s="109"/>
      <c r="J394" s="109"/>
      <c r="K394" s="109"/>
      <c r="L394" s="363"/>
      <c r="M394" s="109"/>
      <c r="N394" s="109"/>
      <c r="O394" s="109"/>
      <c r="P394" s="109"/>
      <c r="Q394" s="109"/>
      <c r="R394" s="109"/>
      <c r="S394" s="109" t="s">
        <v>141</v>
      </c>
    </row>
    <row r="395" spans="1:19" ht="14.1" customHeight="1" thickBot="1" x14ac:dyDescent="0.2">
      <c r="A395" s="108" t="s">
        <v>563</v>
      </c>
      <c r="B395" s="108"/>
      <c r="C395" s="407"/>
      <c r="D395" s="265"/>
      <c r="E395" s="112"/>
      <c r="F395" s="108"/>
      <c r="G395" s="108"/>
      <c r="H395" s="108"/>
      <c r="I395" s="108"/>
      <c r="J395" s="108"/>
      <c r="K395" s="108"/>
      <c r="L395" s="363"/>
      <c r="M395" s="108"/>
      <c r="N395" s="103"/>
      <c r="O395" s="103"/>
      <c r="P395" s="108"/>
      <c r="Q395" s="103"/>
      <c r="R395" s="103"/>
      <c r="S395" s="103" t="s">
        <v>134</v>
      </c>
    </row>
    <row r="396" spans="1:19" ht="14.1" customHeight="1" x14ac:dyDescent="0.15">
      <c r="A396" s="684"/>
      <c r="B396" s="646" t="s">
        <v>449</v>
      </c>
      <c r="C396" s="649" t="s">
        <v>142</v>
      </c>
      <c r="D396" s="652" t="s">
        <v>20</v>
      </c>
      <c r="E396" s="655" t="s">
        <v>128</v>
      </c>
      <c r="F396" s="656"/>
      <c r="G396" s="656"/>
      <c r="H396" s="656"/>
      <c r="I396" s="656"/>
      <c r="J396" s="656"/>
      <c r="K396" s="656"/>
      <c r="L396" s="655" t="s">
        <v>129</v>
      </c>
      <c r="M396" s="656"/>
      <c r="N396" s="656"/>
      <c r="O396" s="656"/>
      <c r="P396" s="656"/>
      <c r="Q396" s="656"/>
      <c r="R396" s="656"/>
      <c r="S396" s="657"/>
    </row>
    <row r="397" spans="1:19" ht="14.1" customHeight="1" x14ac:dyDescent="0.15">
      <c r="A397" s="685"/>
      <c r="B397" s="647"/>
      <c r="C397" s="650"/>
      <c r="D397" s="653"/>
      <c r="E397" s="658" t="s">
        <v>371</v>
      </c>
      <c r="F397" s="660" t="s">
        <v>2</v>
      </c>
      <c r="G397" s="661"/>
      <c r="H397" s="660" t="s">
        <v>21</v>
      </c>
      <c r="I397" s="666"/>
      <c r="J397" s="666"/>
      <c r="K397" s="667"/>
      <c r="L397" s="670" t="s">
        <v>177</v>
      </c>
      <c r="M397" s="668" t="s">
        <v>22</v>
      </c>
      <c r="N397" s="668"/>
      <c r="O397" s="663"/>
      <c r="P397" s="693" t="s">
        <v>346</v>
      </c>
      <c r="Q397" s="693"/>
      <c r="R397" s="693"/>
      <c r="S397" s="695"/>
    </row>
    <row r="398" spans="1:19" ht="14.1" customHeight="1" x14ac:dyDescent="0.15">
      <c r="A398" s="685"/>
      <c r="B398" s="647"/>
      <c r="C398" s="650"/>
      <c r="D398" s="653"/>
      <c r="E398" s="659"/>
      <c r="F398" s="662"/>
      <c r="G398" s="663"/>
      <c r="H398" s="662"/>
      <c r="I398" s="668"/>
      <c r="J398" s="668"/>
      <c r="K398" s="669"/>
      <c r="L398" s="671"/>
      <c r="M398" s="693"/>
      <c r="N398" s="693"/>
      <c r="O398" s="694"/>
      <c r="P398" s="666" t="s">
        <v>235</v>
      </c>
      <c r="Q398" s="661"/>
      <c r="R398" s="660" t="s">
        <v>236</v>
      </c>
      <c r="S398" s="667"/>
    </row>
    <row r="399" spans="1:19" ht="14.1" customHeight="1" x14ac:dyDescent="0.15">
      <c r="A399" s="685"/>
      <c r="B399" s="647"/>
      <c r="C399" s="650"/>
      <c r="D399" s="653"/>
      <c r="E399" s="670" t="s">
        <v>370</v>
      </c>
      <c r="F399" s="662"/>
      <c r="G399" s="663"/>
      <c r="H399" s="660">
        <v>1</v>
      </c>
      <c r="I399" s="701">
        <v>2</v>
      </c>
      <c r="J399" s="701">
        <v>3</v>
      </c>
      <c r="K399" s="667">
        <v>4</v>
      </c>
      <c r="L399" s="671"/>
      <c r="M399" s="641" t="s">
        <v>170</v>
      </c>
      <c r="N399" s="673" t="s">
        <v>171</v>
      </c>
      <c r="O399" s="675" t="s">
        <v>172</v>
      </c>
      <c r="P399" s="677" t="s">
        <v>344</v>
      </c>
      <c r="Q399" s="679" t="s">
        <v>345</v>
      </c>
      <c r="R399" s="677" t="s">
        <v>344</v>
      </c>
      <c r="S399" s="682" t="s">
        <v>345</v>
      </c>
    </row>
    <row r="400" spans="1:19" ht="14.1" customHeight="1" thickBot="1" x14ac:dyDescent="0.2">
      <c r="A400" s="686"/>
      <c r="B400" s="648"/>
      <c r="C400" s="651"/>
      <c r="D400" s="654"/>
      <c r="E400" s="672"/>
      <c r="F400" s="664"/>
      <c r="G400" s="665"/>
      <c r="H400" s="662"/>
      <c r="I400" s="702"/>
      <c r="J400" s="702"/>
      <c r="K400" s="669"/>
      <c r="L400" s="672"/>
      <c r="M400" s="681"/>
      <c r="N400" s="674"/>
      <c r="O400" s="676"/>
      <c r="P400" s="678"/>
      <c r="Q400" s="680"/>
      <c r="R400" s="678"/>
      <c r="S400" s="683"/>
    </row>
    <row r="401" spans="1:19" ht="14.1" customHeight="1" x14ac:dyDescent="0.15">
      <c r="A401" s="107">
        <v>10</v>
      </c>
      <c r="B401" s="404" t="str">
        <f>IF(等級設定!A54=TRUE,"■","□")</f>
        <v>□</v>
      </c>
      <c r="C401" s="511" t="s">
        <v>774</v>
      </c>
      <c r="D401" s="538" t="s">
        <v>181</v>
      </c>
      <c r="E401" s="248" t="s">
        <v>7</v>
      </c>
      <c r="F401" s="357" t="s">
        <v>7</v>
      </c>
      <c r="G401" s="725" t="s">
        <v>478</v>
      </c>
      <c r="H401" s="249"/>
      <c r="I401" s="249"/>
      <c r="J401" s="249"/>
      <c r="K401" s="250" t="s">
        <v>7</v>
      </c>
      <c r="L401" s="527" t="s">
        <v>19</v>
      </c>
      <c r="M401" s="215" t="s">
        <v>125</v>
      </c>
      <c r="N401" s="474" t="s">
        <v>125</v>
      </c>
      <c r="O401" s="475" t="s">
        <v>125</v>
      </c>
      <c r="P401" s="215" t="s">
        <v>7</v>
      </c>
      <c r="Q401" s="475" t="s">
        <v>7</v>
      </c>
      <c r="R401" s="215" t="s">
        <v>7</v>
      </c>
      <c r="S401" s="476" t="s">
        <v>7</v>
      </c>
    </row>
    <row r="402" spans="1:19" ht="14.1" customHeight="1" x14ac:dyDescent="0.15">
      <c r="A402" s="107" t="s">
        <v>13</v>
      </c>
      <c r="B402" s="397"/>
      <c r="C402" s="409" t="s">
        <v>773</v>
      </c>
      <c r="D402" s="539" t="s">
        <v>659</v>
      </c>
      <c r="E402" s="107"/>
      <c r="F402" s="245"/>
      <c r="G402" s="717"/>
      <c r="H402" s="208"/>
      <c r="I402" s="208"/>
      <c r="J402" s="208"/>
      <c r="K402" s="113"/>
      <c r="L402" s="528"/>
      <c r="M402" s="199"/>
      <c r="N402" s="197"/>
      <c r="O402" s="198"/>
      <c r="P402" s="199"/>
      <c r="Q402" s="198"/>
      <c r="R402" s="199"/>
      <c r="S402" s="468"/>
    </row>
    <row r="403" spans="1:19" ht="14.1" customHeight="1" x14ac:dyDescent="0.15">
      <c r="A403" s="107" t="s">
        <v>14</v>
      </c>
      <c r="B403" s="397"/>
      <c r="C403" s="410" t="s">
        <v>415</v>
      </c>
      <c r="D403" s="537" t="s">
        <v>427</v>
      </c>
      <c r="E403" s="251" t="s">
        <v>7</v>
      </c>
      <c r="F403" s="336"/>
      <c r="G403" s="360"/>
      <c r="H403" s="96"/>
      <c r="I403" s="96"/>
      <c r="J403" s="96"/>
      <c r="K403" s="111" t="s">
        <v>7</v>
      </c>
      <c r="L403" s="443" t="s">
        <v>231</v>
      </c>
      <c r="M403" s="182" t="s">
        <v>7</v>
      </c>
      <c r="N403" s="183" t="s">
        <v>7</v>
      </c>
      <c r="O403" s="184" t="s">
        <v>7</v>
      </c>
      <c r="P403" s="182" t="s">
        <v>7</v>
      </c>
      <c r="Q403" s="184" t="s">
        <v>7</v>
      </c>
      <c r="R403" s="182" t="s">
        <v>7</v>
      </c>
      <c r="S403" s="192" t="s">
        <v>7</v>
      </c>
    </row>
    <row r="404" spans="1:19" ht="14.1" customHeight="1" x14ac:dyDescent="0.15">
      <c r="A404" s="107" t="s">
        <v>138</v>
      </c>
      <c r="B404" s="397"/>
      <c r="C404" s="420" t="s">
        <v>436</v>
      </c>
      <c r="D404" s="294" t="s">
        <v>777</v>
      </c>
      <c r="E404" s="252"/>
      <c r="F404" s="358"/>
      <c r="G404" s="359"/>
      <c r="H404" s="208"/>
      <c r="I404" s="208"/>
      <c r="J404" s="208"/>
      <c r="K404" s="113"/>
      <c r="L404" s="444" t="s">
        <v>777</v>
      </c>
      <c r="M404" s="199"/>
      <c r="N404" s="197"/>
      <c r="O404" s="198"/>
      <c r="P404" s="199"/>
      <c r="Q404" s="198"/>
      <c r="R404" s="199"/>
      <c r="S404" s="468"/>
    </row>
    <row r="405" spans="1:19" ht="14.1" customHeight="1" x14ac:dyDescent="0.15">
      <c r="A405" s="107" t="s">
        <v>27</v>
      </c>
      <c r="B405" s="397"/>
      <c r="C405" s="415"/>
      <c r="D405" s="292" t="s">
        <v>660</v>
      </c>
      <c r="E405" s="107" t="s">
        <v>7</v>
      </c>
      <c r="F405" s="303" t="s">
        <v>7</v>
      </c>
      <c r="G405" s="717" t="s">
        <v>478</v>
      </c>
      <c r="H405" s="110"/>
      <c r="I405" s="110"/>
      <c r="J405" s="110"/>
      <c r="K405" s="111" t="s">
        <v>7</v>
      </c>
      <c r="L405" s="443" t="s">
        <v>406</v>
      </c>
      <c r="M405" s="182" t="s">
        <v>7</v>
      </c>
      <c r="N405" s="183"/>
      <c r="O405" s="184" t="s">
        <v>7</v>
      </c>
      <c r="P405" s="182" t="s">
        <v>7</v>
      </c>
      <c r="Q405" s="184" t="s">
        <v>7</v>
      </c>
      <c r="R405" s="182" t="s">
        <v>7</v>
      </c>
      <c r="S405" s="192" t="s">
        <v>7</v>
      </c>
    </row>
    <row r="406" spans="1:19" ht="14.1" customHeight="1" x14ac:dyDescent="0.15">
      <c r="A406" s="107" t="s">
        <v>154</v>
      </c>
      <c r="B406" s="100"/>
      <c r="C406" s="512" t="s">
        <v>125</v>
      </c>
      <c r="D406" s="541" t="s">
        <v>15</v>
      </c>
      <c r="E406" s="107"/>
      <c r="F406" s="303"/>
      <c r="G406" s="717"/>
      <c r="H406" s="99"/>
      <c r="I406" s="99"/>
      <c r="J406" s="99"/>
      <c r="K406" s="100"/>
      <c r="L406" s="445" t="s">
        <v>257</v>
      </c>
      <c r="M406" s="195"/>
      <c r="N406" s="193"/>
      <c r="O406" s="194"/>
      <c r="P406" s="195"/>
      <c r="Q406" s="194"/>
      <c r="R406" s="195"/>
      <c r="S406" s="196"/>
    </row>
    <row r="407" spans="1:19" ht="14.1" customHeight="1" x14ac:dyDescent="0.15">
      <c r="A407" s="107" t="s">
        <v>155</v>
      </c>
      <c r="B407" s="397"/>
      <c r="C407" s="757" t="s">
        <v>775</v>
      </c>
      <c r="D407" s="264" t="s">
        <v>178</v>
      </c>
      <c r="E407" s="79"/>
      <c r="F407" s="303"/>
      <c r="G407" s="324"/>
      <c r="H407" s="84"/>
      <c r="I407" s="84"/>
      <c r="J407" s="84"/>
      <c r="K407" s="85" t="s">
        <v>7</v>
      </c>
      <c r="L407" s="442" t="s">
        <v>407</v>
      </c>
      <c r="M407" s="163" t="s">
        <v>125</v>
      </c>
      <c r="N407" s="161"/>
      <c r="O407" s="162" t="s">
        <v>125</v>
      </c>
      <c r="P407" s="163" t="s">
        <v>7</v>
      </c>
      <c r="Q407" s="162" t="s">
        <v>7</v>
      </c>
      <c r="R407" s="163" t="s">
        <v>7</v>
      </c>
      <c r="S407" s="164" t="s">
        <v>7</v>
      </c>
    </row>
    <row r="408" spans="1:19" ht="14.1" customHeight="1" x14ac:dyDescent="0.15">
      <c r="A408" s="107" t="s">
        <v>156</v>
      </c>
      <c r="B408" s="401"/>
      <c r="C408" s="757"/>
      <c r="D408" s="295" t="s">
        <v>445</v>
      </c>
      <c r="E408" s="79"/>
      <c r="F408" s="303"/>
      <c r="G408" s="324"/>
      <c r="H408" s="80"/>
      <c r="I408" s="80"/>
      <c r="J408" s="80"/>
      <c r="K408" s="81"/>
      <c r="L408" s="446" t="s">
        <v>257</v>
      </c>
      <c r="M408" s="205"/>
      <c r="N408" s="171"/>
      <c r="O408" s="172"/>
      <c r="P408" s="205"/>
      <c r="Q408" s="172"/>
      <c r="R408" s="205"/>
      <c r="S408" s="206"/>
    </row>
    <row r="409" spans="1:19" ht="14.1" customHeight="1" x14ac:dyDescent="0.15">
      <c r="A409" s="107" t="s">
        <v>157</v>
      </c>
      <c r="B409" s="401"/>
      <c r="C409" s="757"/>
      <c r="D409" s="264" t="s">
        <v>166</v>
      </c>
      <c r="E409" s="79"/>
      <c r="F409" s="303"/>
      <c r="G409" s="324"/>
      <c r="H409" s="99"/>
      <c r="I409" s="99"/>
      <c r="J409" s="99"/>
      <c r="K409" s="100" t="s">
        <v>125</v>
      </c>
      <c r="L409" s="445" t="s">
        <v>408</v>
      </c>
      <c r="M409" s="195" t="s">
        <v>125</v>
      </c>
      <c r="N409" s="193"/>
      <c r="O409" s="194" t="s">
        <v>125</v>
      </c>
      <c r="P409" s="195" t="s">
        <v>7</v>
      </c>
      <c r="Q409" s="194" t="s">
        <v>7</v>
      </c>
      <c r="R409" s="195" t="s">
        <v>7</v>
      </c>
      <c r="S409" s="196" t="s">
        <v>7</v>
      </c>
    </row>
    <row r="410" spans="1:19" ht="14.1" customHeight="1" x14ac:dyDescent="0.15">
      <c r="A410" s="107"/>
      <c r="B410" s="397"/>
      <c r="C410" s="410"/>
      <c r="D410" s="264" t="s">
        <v>168</v>
      </c>
      <c r="E410" s="79"/>
      <c r="F410" s="303"/>
      <c r="G410" s="324"/>
      <c r="H410" s="478"/>
      <c r="I410" s="478"/>
      <c r="J410" s="478"/>
      <c r="K410" s="113"/>
      <c r="L410" s="444" t="s">
        <v>214</v>
      </c>
      <c r="M410" s="199"/>
      <c r="N410" s="197"/>
      <c r="O410" s="198"/>
      <c r="P410" s="199"/>
      <c r="Q410" s="198"/>
      <c r="R410" s="199"/>
      <c r="S410" s="468"/>
    </row>
    <row r="411" spans="1:19" ht="14.1" customHeight="1" x14ac:dyDescent="0.15">
      <c r="A411" s="107"/>
      <c r="B411" s="397"/>
      <c r="C411" s="410"/>
      <c r="D411" s="276" t="s">
        <v>661</v>
      </c>
      <c r="E411" s="191" t="s">
        <v>16</v>
      </c>
      <c r="F411" s="362"/>
      <c r="G411" s="253"/>
      <c r="H411" s="110"/>
      <c r="I411" s="110"/>
      <c r="J411" s="110"/>
      <c r="K411" s="111" t="s">
        <v>125</v>
      </c>
      <c r="L411" s="529" t="s">
        <v>663</v>
      </c>
      <c r="M411" s="182" t="s">
        <v>125</v>
      </c>
      <c r="N411" s="183"/>
      <c r="O411" s="184" t="s">
        <v>125</v>
      </c>
      <c r="P411" s="182" t="s">
        <v>7</v>
      </c>
      <c r="Q411" s="184" t="s">
        <v>7</v>
      </c>
      <c r="R411" s="182" t="s">
        <v>7</v>
      </c>
      <c r="S411" s="192" t="s">
        <v>7</v>
      </c>
    </row>
    <row r="412" spans="1:19" ht="14.1" customHeight="1" x14ac:dyDescent="0.15">
      <c r="A412" s="107"/>
      <c r="B412" s="397"/>
      <c r="C412" s="410"/>
      <c r="D412" s="264" t="s">
        <v>662</v>
      </c>
      <c r="E412" s="107" t="s">
        <v>7</v>
      </c>
      <c r="F412" s="361" t="s">
        <v>7</v>
      </c>
      <c r="G412" s="761" t="s">
        <v>478</v>
      </c>
      <c r="H412" s="99"/>
      <c r="I412" s="99"/>
      <c r="J412" s="99"/>
      <c r="L412" s="374"/>
      <c r="M412" s="532"/>
      <c r="N412" s="533"/>
      <c r="O412" s="534"/>
      <c r="P412" s="532"/>
      <c r="Q412" s="534"/>
      <c r="R412" s="532"/>
      <c r="S412" s="535"/>
    </row>
    <row r="413" spans="1:19" ht="14.1" customHeight="1" x14ac:dyDescent="0.15">
      <c r="A413" s="107"/>
      <c r="B413" s="397"/>
      <c r="C413" s="410"/>
      <c r="D413" s="264" t="s">
        <v>664</v>
      </c>
      <c r="E413" s="107"/>
      <c r="F413" s="303"/>
      <c r="G413" s="717"/>
      <c r="H413" s="84"/>
      <c r="I413" s="84"/>
      <c r="J413" s="84"/>
      <c r="K413" s="85" t="s">
        <v>125</v>
      </c>
      <c r="L413" s="542" t="s">
        <v>665</v>
      </c>
      <c r="M413" s="163" t="s">
        <v>125</v>
      </c>
      <c r="N413" s="161"/>
      <c r="O413" s="162" t="s">
        <v>125</v>
      </c>
      <c r="P413" s="163" t="s">
        <v>7</v>
      </c>
      <c r="Q413" s="162" t="s">
        <v>7</v>
      </c>
      <c r="R413" s="163" t="s">
        <v>7</v>
      </c>
      <c r="S413" s="164" t="s">
        <v>7</v>
      </c>
    </row>
    <row r="414" spans="1:19" ht="14.1" customHeight="1" x14ac:dyDescent="0.15">
      <c r="A414" s="107"/>
      <c r="B414" s="397"/>
      <c r="C414" s="410"/>
      <c r="D414" s="536" t="s">
        <v>776</v>
      </c>
      <c r="E414" s="79"/>
      <c r="F414" s="303"/>
      <c r="G414" s="324"/>
      <c r="H414" s="80"/>
      <c r="I414" s="80"/>
      <c r="J414" s="80"/>
      <c r="K414" s="543"/>
      <c r="L414" s="372"/>
      <c r="M414" s="544"/>
      <c r="N414" s="545"/>
      <c r="O414" s="546"/>
      <c r="P414" s="544"/>
      <c r="Q414" s="546"/>
      <c r="R414" s="544"/>
      <c r="S414" s="547"/>
    </row>
    <row r="415" spans="1:19" ht="14.1" customHeight="1" x14ac:dyDescent="0.15">
      <c r="A415" s="107"/>
      <c r="B415" s="397"/>
      <c r="C415" s="410"/>
      <c r="D415" s="264" t="s">
        <v>178</v>
      </c>
      <c r="E415" s="79"/>
      <c r="F415" s="303"/>
      <c r="G415" s="324"/>
      <c r="H415" s="99"/>
      <c r="I415" s="99"/>
      <c r="J415" s="99"/>
      <c r="K415" s="100" t="s">
        <v>125</v>
      </c>
      <c r="L415" s="530" t="s">
        <v>666</v>
      </c>
      <c r="M415" s="195" t="s">
        <v>125</v>
      </c>
      <c r="N415" s="193"/>
      <c r="O415" s="194" t="s">
        <v>125</v>
      </c>
      <c r="P415" s="195" t="s">
        <v>7</v>
      </c>
      <c r="Q415" s="194" t="s">
        <v>7</v>
      </c>
      <c r="R415" s="195" t="s">
        <v>7</v>
      </c>
      <c r="S415" s="196" t="s">
        <v>7</v>
      </c>
    </row>
    <row r="416" spans="1:19" ht="14.1" customHeight="1" x14ac:dyDescent="0.15">
      <c r="A416" s="107"/>
      <c r="B416" s="397"/>
      <c r="C416" s="410"/>
      <c r="D416" s="295" t="s">
        <v>445</v>
      </c>
      <c r="E416" s="79"/>
      <c r="F416" s="303"/>
      <c r="G416" s="324"/>
      <c r="H416" s="99"/>
      <c r="I416" s="99"/>
      <c r="J416" s="99"/>
      <c r="L416" s="374"/>
      <c r="M416" s="532"/>
      <c r="N416" s="533"/>
      <c r="O416" s="534"/>
      <c r="P416" s="532"/>
      <c r="Q416" s="534"/>
      <c r="R416" s="532"/>
      <c r="S416" s="535"/>
    </row>
    <row r="417" spans="1:19" ht="14.1" customHeight="1" x14ac:dyDescent="0.15">
      <c r="A417" s="107"/>
      <c r="B417" s="397"/>
      <c r="C417" s="410"/>
      <c r="D417" s="264" t="s">
        <v>166</v>
      </c>
      <c r="E417" s="79"/>
      <c r="F417" s="303"/>
      <c r="G417" s="324"/>
      <c r="H417" s="84"/>
      <c r="I417" s="84"/>
      <c r="J417" s="84"/>
      <c r="K417" s="85" t="s">
        <v>125</v>
      </c>
      <c r="L417" s="542" t="s">
        <v>667</v>
      </c>
      <c r="M417" s="163" t="s">
        <v>125</v>
      </c>
      <c r="N417" s="161"/>
      <c r="O417" s="162" t="s">
        <v>125</v>
      </c>
      <c r="P417" s="163" t="s">
        <v>7</v>
      </c>
      <c r="Q417" s="162" t="s">
        <v>7</v>
      </c>
      <c r="R417" s="163" t="s">
        <v>7</v>
      </c>
      <c r="S417" s="164" t="s">
        <v>7</v>
      </c>
    </row>
    <row r="418" spans="1:19" ht="14.1" customHeight="1" x14ac:dyDescent="0.15">
      <c r="A418" s="107"/>
      <c r="B418" s="397"/>
      <c r="C418" s="410"/>
      <c r="D418" s="264" t="s">
        <v>168</v>
      </c>
      <c r="E418" s="79"/>
      <c r="F418" s="303"/>
      <c r="G418" s="324"/>
      <c r="H418" s="80"/>
      <c r="I418" s="80"/>
      <c r="J418" s="80"/>
      <c r="K418" s="543"/>
      <c r="L418" s="372"/>
      <c r="M418" s="544"/>
      <c r="N418" s="545"/>
      <c r="O418" s="546"/>
      <c r="P418" s="544"/>
      <c r="Q418" s="546"/>
      <c r="R418" s="544"/>
      <c r="S418" s="547"/>
    </row>
    <row r="419" spans="1:19" ht="14.1" customHeight="1" x14ac:dyDescent="0.15">
      <c r="A419" s="107"/>
      <c r="B419" s="397"/>
      <c r="C419" s="410"/>
      <c r="D419" s="279"/>
      <c r="E419" s="97"/>
      <c r="F419" s="329"/>
      <c r="G419" s="325"/>
      <c r="H419" s="478"/>
      <c r="I419" s="478"/>
      <c r="J419" s="478"/>
      <c r="K419" s="113" t="s">
        <v>125</v>
      </c>
      <c r="L419" s="531" t="s">
        <v>668</v>
      </c>
      <c r="M419" s="199" t="s">
        <v>125</v>
      </c>
      <c r="N419" s="197"/>
      <c r="O419" s="198" t="s">
        <v>125</v>
      </c>
      <c r="P419" s="199" t="s">
        <v>7</v>
      </c>
      <c r="Q419" s="198" t="s">
        <v>7</v>
      </c>
      <c r="R419" s="199" t="s">
        <v>7</v>
      </c>
      <c r="S419" s="468" t="s">
        <v>7</v>
      </c>
    </row>
    <row r="420" spans="1:19" ht="14.1" customHeight="1" x14ac:dyDescent="0.15">
      <c r="A420" s="107"/>
      <c r="B420" s="397"/>
      <c r="C420" s="410"/>
      <c r="D420" s="267"/>
      <c r="E420" s="191" t="s">
        <v>17</v>
      </c>
      <c r="F420" s="362"/>
      <c r="G420" s="253"/>
      <c r="H420" s="110"/>
      <c r="I420" s="110"/>
      <c r="J420" s="110"/>
      <c r="K420" s="111" t="s">
        <v>125</v>
      </c>
      <c r="L420" s="443" t="s">
        <v>665</v>
      </c>
      <c r="M420" s="182" t="s">
        <v>125</v>
      </c>
      <c r="N420" s="183"/>
      <c r="O420" s="184" t="s">
        <v>125</v>
      </c>
      <c r="P420" s="182" t="s">
        <v>7</v>
      </c>
      <c r="Q420" s="184" t="s">
        <v>7</v>
      </c>
      <c r="R420" s="182" t="s">
        <v>7</v>
      </c>
      <c r="S420" s="192" t="s">
        <v>7</v>
      </c>
    </row>
    <row r="421" spans="1:19" ht="14.1" customHeight="1" x14ac:dyDescent="0.15">
      <c r="A421" s="107"/>
      <c r="B421" s="397"/>
      <c r="C421" s="410"/>
      <c r="D421" s="267"/>
      <c r="E421" s="107" t="s">
        <v>7</v>
      </c>
      <c r="F421" s="361" t="s">
        <v>7</v>
      </c>
      <c r="G421" s="761" t="s">
        <v>478</v>
      </c>
      <c r="H421" s="99"/>
      <c r="I421" s="99"/>
      <c r="J421" s="99"/>
      <c r="K421" s="81"/>
      <c r="L421" s="446"/>
      <c r="M421" s="205"/>
      <c r="N421" s="171"/>
      <c r="O421" s="172"/>
      <c r="P421" s="205"/>
      <c r="Q421" s="172"/>
      <c r="R421" s="205"/>
      <c r="S421" s="206"/>
    </row>
    <row r="422" spans="1:19" ht="14.1" customHeight="1" x14ac:dyDescent="0.15">
      <c r="A422" s="107"/>
      <c r="B422" s="397"/>
      <c r="C422" s="410"/>
      <c r="D422" s="268"/>
      <c r="E422" s="97"/>
      <c r="F422" s="329"/>
      <c r="G422" s="726"/>
      <c r="H422" s="478"/>
      <c r="I422" s="478"/>
      <c r="J422" s="478"/>
      <c r="K422" s="113" t="s">
        <v>125</v>
      </c>
      <c r="L422" s="444" t="s">
        <v>669</v>
      </c>
      <c r="M422" s="199" t="s">
        <v>125</v>
      </c>
      <c r="N422" s="197"/>
      <c r="O422" s="198" t="s">
        <v>125</v>
      </c>
      <c r="P422" s="199" t="s">
        <v>7</v>
      </c>
      <c r="Q422" s="198" t="s">
        <v>7</v>
      </c>
      <c r="R422" s="199" t="s">
        <v>7</v>
      </c>
      <c r="S422" s="468" t="s">
        <v>7</v>
      </c>
    </row>
    <row r="423" spans="1:19" ht="14.1" customHeight="1" x14ac:dyDescent="0.15">
      <c r="A423" s="107"/>
      <c r="B423" s="397"/>
      <c r="C423" s="410"/>
      <c r="D423" s="276" t="s">
        <v>661</v>
      </c>
      <c r="E423" s="191" t="s">
        <v>16</v>
      </c>
      <c r="F423" s="362"/>
      <c r="G423" s="253"/>
      <c r="H423" s="110"/>
      <c r="I423" s="110"/>
      <c r="J423" s="110"/>
      <c r="K423" s="111" t="s">
        <v>125</v>
      </c>
      <c r="L423" s="529" t="s">
        <v>663</v>
      </c>
      <c r="M423" s="182" t="s">
        <v>125</v>
      </c>
      <c r="N423" s="183"/>
      <c r="O423" s="184" t="s">
        <v>125</v>
      </c>
      <c r="P423" s="182" t="s">
        <v>7</v>
      </c>
      <c r="Q423" s="184" t="s">
        <v>7</v>
      </c>
      <c r="R423" s="182" t="s">
        <v>7</v>
      </c>
      <c r="S423" s="192" t="s">
        <v>7</v>
      </c>
    </row>
    <row r="424" spans="1:19" ht="14.1" customHeight="1" x14ac:dyDescent="0.15">
      <c r="A424" s="107"/>
      <c r="B424" s="397"/>
      <c r="C424" s="410"/>
      <c r="D424" s="264" t="s">
        <v>662</v>
      </c>
      <c r="E424" s="107" t="s">
        <v>7</v>
      </c>
      <c r="F424" s="361" t="s">
        <v>7</v>
      </c>
      <c r="G424" s="761" t="s">
        <v>478</v>
      </c>
      <c r="H424" s="99"/>
      <c r="I424" s="99"/>
      <c r="J424" s="99"/>
      <c r="L424" s="374"/>
      <c r="M424" s="532"/>
      <c r="N424" s="533"/>
      <c r="O424" s="534"/>
      <c r="P424" s="532"/>
      <c r="Q424" s="534"/>
      <c r="R424" s="532"/>
      <c r="S424" s="535"/>
    </row>
    <row r="425" spans="1:19" ht="14.1" customHeight="1" x14ac:dyDescent="0.15">
      <c r="A425" s="107"/>
      <c r="B425" s="397"/>
      <c r="C425" s="410"/>
      <c r="D425" s="264" t="s">
        <v>664</v>
      </c>
      <c r="E425" s="107"/>
      <c r="F425" s="303"/>
      <c r="G425" s="717"/>
      <c r="H425" s="84"/>
      <c r="I425" s="84"/>
      <c r="J425" s="84"/>
      <c r="K425" s="236" t="s">
        <v>125</v>
      </c>
      <c r="L425" s="542" t="s">
        <v>665</v>
      </c>
      <c r="M425" s="163" t="s">
        <v>125</v>
      </c>
      <c r="N425" s="161"/>
      <c r="O425" s="162" t="s">
        <v>125</v>
      </c>
      <c r="P425" s="163" t="s">
        <v>7</v>
      </c>
      <c r="Q425" s="162" t="s">
        <v>7</v>
      </c>
      <c r="R425" s="163" t="s">
        <v>7</v>
      </c>
      <c r="S425" s="164" t="s">
        <v>7</v>
      </c>
    </row>
    <row r="426" spans="1:19" ht="14.1" customHeight="1" x14ac:dyDescent="0.15">
      <c r="A426" s="107"/>
      <c r="B426" s="397"/>
      <c r="C426" s="410"/>
      <c r="D426" s="536" t="s">
        <v>778</v>
      </c>
      <c r="E426" s="79"/>
      <c r="F426" s="303"/>
      <c r="G426" s="324"/>
      <c r="H426" s="80"/>
      <c r="I426" s="80"/>
      <c r="J426" s="80"/>
      <c r="K426" s="548"/>
      <c r="L426" s="372"/>
      <c r="M426" s="544"/>
      <c r="N426" s="545"/>
      <c r="O426" s="546"/>
      <c r="P426" s="544"/>
      <c r="Q426" s="546"/>
      <c r="R426" s="544"/>
      <c r="S426" s="547"/>
    </row>
    <row r="427" spans="1:19" ht="14.1" customHeight="1" x14ac:dyDescent="0.15">
      <c r="A427" s="107"/>
      <c r="B427" s="397"/>
      <c r="C427" s="410"/>
      <c r="D427" s="264" t="s">
        <v>178</v>
      </c>
      <c r="E427" s="79"/>
      <c r="F427" s="303"/>
      <c r="G427" s="324"/>
      <c r="H427" s="84"/>
      <c r="I427" s="84"/>
      <c r="J427" s="84"/>
      <c r="K427" s="236" t="s">
        <v>125</v>
      </c>
      <c r="L427" s="530" t="s">
        <v>666</v>
      </c>
      <c r="M427" s="195" t="s">
        <v>125</v>
      </c>
      <c r="N427" s="193"/>
      <c r="O427" s="194" t="s">
        <v>125</v>
      </c>
      <c r="P427" s="195" t="s">
        <v>7</v>
      </c>
      <c r="Q427" s="194" t="s">
        <v>7</v>
      </c>
      <c r="R427" s="195" t="s">
        <v>7</v>
      </c>
      <c r="S427" s="196" t="s">
        <v>7</v>
      </c>
    </row>
    <row r="428" spans="1:19" ht="14.1" customHeight="1" x14ac:dyDescent="0.15">
      <c r="A428" s="107"/>
      <c r="B428" s="397"/>
      <c r="C428" s="410"/>
      <c r="D428" s="295" t="s">
        <v>445</v>
      </c>
      <c r="E428" s="79"/>
      <c r="F428" s="303"/>
      <c r="G428" s="324"/>
      <c r="H428" s="80"/>
      <c r="I428" s="80"/>
      <c r="J428" s="80"/>
      <c r="K428" s="548"/>
      <c r="L428" s="374"/>
      <c r="M428" s="532"/>
      <c r="N428" s="533"/>
      <c r="O428" s="534"/>
      <c r="P428" s="532"/>
      <c r="Q428" s="534"/>
      <c r="R428" s="532"/>
      <c r="S428" s="535"/>
    </row>
    <row r="429" spans="1:19" ht="14.1" customHeight="1" x14ac:dyDescent="0.15">
      <c r="A429" s="107"/>
      <c r="B429" s="397"/>
      <c r="C429" s="410"/>
      <c r="D429" s="264" t="s">
        <v>166</v>
      </c>
      <c r="E429" s="79"/>
      <c r="F429" s="303"/>
      <c r="G429" s="324"/>
      <c r="H429" s="84"/>
      <c r="I429" s="84"/>
      <c r="J429" s="84"/>
      <c r="K429" s="236" t="s">
        <v>125</v>
      </c>
      <c r="L429" s="542" t="s">
        <v>667</v>
      </c>
      <c r="M429" s="163" t="s">
        <v>125</v>
      </c>
      <c r="N429" s="161"/>
      <c r="O429" s="162" t="s">
        <v>125</v>
      </c>
      <c r="P429" s="163" t="s">
        <v>7</v>
      </c>
      <c r="Q429" s="162" t="s">
        <v>7</v>
      </c>
      <c r="R429" s="163" t="s">
        <v>7</v>
      </c>
      <c r="S429" s="164" t="s">
        <v>7</v>
      </c>
    </row>
    <row r="430" spans="1:19" ht="14.1" customHeight="1" x14ac:dyDescent="0.15">
      <c r="A430" s="107"/>
      <c r="B430" s="397"/>
      <c r="C430" s="410"/>
      <c r="D430" s="264" t="s">
        <v>168</v>
      </c>
      <c r="E430" s="79"/>
      <c r="F430" s="303"/>
      <c r="G430" s="324"/>
      <c r="H430" s="80"/>
      <c r="I430" s="80"/>
      <c r="J430" s="80"/>
      <c r="K430" s="548"/>
      <c r="L430" s="372"/>
      <c r="M430" s="544"/>
      <c r="N430" s="545"/>
      <c r="O430" s="546"/>
      <c r="P430" s="544"/>
      <c r="Q430" s="546"/>
      <c r="R430" s="544"/>
      <c r="S430" s="547"/>
    </row>
    <row r="431" spans="1:19" ht="14.1" customHeight="1" x14ac:dyDescent="0.15">
      <c r="A431" s="107"/>
      <c r="B431" s="397"/>
      <c r="C431" s="410"/>
      <c r="D431" s="279"/>
      <c r="E431" s="97"/>
      <c r="F431" s="329"/>
      <c r="G431" s="325"/>
      <c r="H431" s="478"/>
      <c r="I431" s="478"/>
      <c r="J431" s="478"/>
      <c r="K431" s="113" t="s">
        <v>125</v>
      </c>
      <c r="L431" s="531" t="s">
        <v>668</v>
      </c>
      <c r="M431" s="199" t="s">
        <v>125</v>
      </c>
      <c r="N431" s="197"/>
      <c r="O431" s="198" t="s">
        <v>125</v>
      </c>
      <c r="P431" s="199" t="s">
        <v>7</v>
      </c>
      <c r="Q431" s="198" t="s">
        <v>7</v>
      </c>
      <c r="R431" s="199" t="s">
        <v>7</v>
      </c>
      <c r="S431" s="468" t="s">
        <v>7</v>
      </c>
    </row>
    <row r="432" spans="1:19" ht="14.1" customHeight="1" x14ac:dyDescent="0.15">
      <c r="A432" s="107"/>
      <c r="B432" s="397"/>
      <c r="C432" s="410"/>
      <c r="D432" s="267"/>
      <c r="E432" s="191" t="s">
        <v>17</v>
      </c>
      <c r="F432" s="362"/>
      <c r="G432" s="253"/>
      <c r="H432" s="110"/>
      <c r="I432" s="110"/>
      <c r="J432" s="110"/>
      <c r="K432" s="100" t="s">
        <v>125</v>
      </c>
      <c r="L432" s="445" t="s">
        <v>665</v>
      </c>
      <c r="M432" s="195" t="s">
        <v>125</v>
      </c>
      <c r="N432" s="193"/>
      <c r="O432" s="194" t="s">
        <v>125</v>
      </c>
      <c r="P432" s="195" t="s">
        <v>7</v>
      </c>
      <c r="Q432" s="194" t="s">
        <v>7</v>
      </c>
      <c r="R432" s="195" t="s">
        <v>7</v>
      </c>
      <c r="S432" s="196" t="s">
        <v>7</v>
      </c>
    </row>
    <row r="433" spans="1:19" ht="14.1" customHeight="1" x14ac:dyDescent="0.15">
      <c r="A433" s="107"/>
      <c r="B433" s="397"/>
      <c r="C433" s="410"/>
      <c r="D433" s="267"/>
      <c r="E433" s="107" t="s">
        <v>7</v>
      </c>
      <c r="F433" s="361" t="s">
        <v>7</v>
      </c>
      <c r="G433" s="761" t="s">
        <v>478</v>
      </c>
      <c r="H433" s="99"/>
      <c r="I433" s="99"/>
      <c r="J433" s="99"/>
      <c r="K433" s="100"/>
      <c r="L433" s="445"/>
      <c r="M433" s="195"/>
      <c r="N433" s="193"/>
      <c r="O433" s="194"/>
      <c r="P433" s="195"/>
      <c r="Q433" s="194"/>
      <c r="R433" s="195"/>
      <c r="S433" s="196"/>
    </row>
    <row r="434" spans="1:19" ht="14.1" customHeight="1" x14ac:dyDescent="0.15">
      <c r="A434" s="107"/>
      <c r="B434" s="397"/>
      <c r="C434" s="410"/>
      <c r="D434" s="268"/>
      <c r="E434" s="97"/>
      <c r="F434" s="329"/>
      <c r="G434" s="726"/>
      <c r="H434" s="478"/>
      <c r="I434" s="478"/>
      <c r="J434" s="478"/>
      <c r="K434" s="113" t="s">
        <v>125</v>
      </c>
      <c r="L434" s="444" t="s">
        <v>669</v>
      </c>
      <c r="M434" s="199" t="s">
        <v>125</v>
      </c>
      <c r="N434" s="197"/>
      <c r="O434" s="198" t="s">
        <v>125</v>
      </c>
      <c r="P434" s="199" t="s">
        <v>7</v>
      </c>
      <c r="Q434" s="198" t="s">
        <v>7</v>
      </c>
      <c r="R434" s="199" t="s">
        <v>7</v>
      </c>
      <c r="S434" s="468" t="s">
        <v>7</v>
      </c>
    </row>
    <row r="435" spans="1:19" ht="14.1" customHeight="1" x14ac:dyDescent="0.15">
      <c r="A435" s="107"/>
      <c r="B435" s="397"/>
      <c r="C435" s="410"/>
      <c r="D435" s="276" t="s">
        <v>670</v>
      </c>
      <c r="E435" s="234" t="s">
        <v>16</v>
      </c>
      <c r="F435" s="108"/>
      <c r="G435" s="200"/>
      <c r="H435" s="99"/>
      <c r="I435" s="99"/>
      <c r="J435" s="99"/>
      <c r="K435" s="100" t="s">
        <v>125</v>
      </c>
      <c r="L435" s="445" t="s">
        <v>663</v>
      </c>
      <c r="M435" s="195" t="s">
        <v>125</v>
      </c>
      <c r="N435" s="193"/>
      <c r="O435" s="194" t="s">
        <v>125</v>
      </c>
      <c r="P435" s="195" t="s">
        <v>7</v>
      </c>
      <c r="Q435" s="194" t="s">
        <v>7</v>
      </c>
      <c r="R435" s="195" t="s">
        <v>7</v>
      </c>
      <c r="S435" s="196" t="s">
        <v>7</v>
      </c>
    </row>
    <row r="436" spans="1:19" ht="14.1" customHeight="1" x14ac:dyDescent="0.15">
      <c r="A436" s="107"/>
      <c r="B436" s="397"/>
      <c r="C436" s="410"/>
      <c r="D436" s="264" t="s">
        <v>671</v>
      </c>
      <c r="E436" s="79" t="s">
        <v>7</v>
      </c>
      <c r="F436" s="361" t="s">
        <v>7</v>
      </c>
      <c r="G436" s="761" t="s">
        <v>478</v>
      </c>
      <c r="H436" s="99"/>
      <c r="I436" s="99"/>
      <c r="J436" s="99"/>
      <c r="K436" s="100"/>
      <c r="L436" s="445"/>
      <c r="M436" s="195"/>
      <c r="N436" s="193"/>
      <c r="O436" s="194"/>
      <c r="P436" s="195"/>
      <c r="Q436" s="194"/>
      <c r="R436" s="195"/>
      <c r="S436" s="196"/>
    </row>
    <row r="437" spans="1:19" ht="14.1" customHeight="1" x14ac:dyDescent="0.15">
      <c r="A437" s="107"/>
      <c r="B437" s="397"/>
      <c r="C437" s="410"/>
      <c r="D437" s="264" t="s">
        <v>674</v>
      </c>
      <c r="E437" s="79"/>
      <c r="F437" s="303"/>
      <c r="G437" s="717"/>
      <c r="H437" s="84"/>
      <c r="I437" s="84"/>
      <c r="J437" s="84"/>
      <c r="K437" s="236" t="s">
        <v>125</v>
      </c>
      <c r="L437" s="442" t="s">
        <v>665</v>
      </c>
      <c r="M437" s="163" t="s">
        <v>125</v>
      </c>
      <c r="N437" s="161"/>
      <c r="O437" s="162" t="s">
        <v>125</v>
      </c>
      <c r="P437" s="163" t="s">
        <v>7</v>
      </c>
      <c r="Q437" s="162" t="s">
        <v>7</v>
      </c>
      <c r="R437" s="163" t="s">
        <v>7</v>
      </c>
      <c r="S437" s="164" t="s">
        <v>7</v>
      </c>
    </row>
    <row r="438" spans="1:19" ht="14.1" customHeight="1" x14ac:dyDescent="0.15">
      <c r="A438" s="107"/>
      <c r="B438" s="397"/>
      <c r="C438" s="410"/>
      <c r="D438" s="536" t="s">
        <v>18</v>
      </c>
      <c r="E438" s="79"/>
      <c r="F438" s="308"/>
      <c r="G438" s="324"/>
      <c r="H438" s="80"/>
      <c r="I438" s="80"/>
      <c r="J438" s="80"/>
      <c r="K438" s="489"/>
      <c r="L438" s="446"/>
      <c r="M438" s="205"/>
      <c r="N438" s="171"/>
      <c r="O438" s="172"/>
      <c r="P438" s="205"/>
      <c r="Q438" s="172"/>
      <c r="R438" s="205"/>
      <c r="S438" s="206"/>
    </row>
    <row r="439" spans="1:19" ht="14.1" customHeight="1" x14ac:dyDescent="0.15">
      <c r="A439" s="107"/>
      <c r="B439" s="397"/>
      <c r="C439" s="410"/>
      <c r="D439" s="267"/>
      <c r="E439" s="79"/>
      <c r="F439" s="308"/>
      <c r="G439" s="324"/>
      <c r="H439" s="84"/>
      <c r="I439" s="84"/>
      <c r="J439" s="84"/>
      <c r="K439" s="236" t="s">
        <v>125</v>
      </c>
      <c r="L439" s="445" t="s">
        <v>675</v>
      </c>
      <c r="M439" s="195" t="s">
        <v>125</v>
      </c>
      <c r="N439" s="193"/>
      <c r="O439" s="194" t="s">
        <v>125</v>
      </c>
      <c r="P439" s="195" t="s">
        <v>7</v>
      </c>
      <c r="Q439" s="194" t="s">
        <v>7</v>
      </c>
      <c r="R439" s="195" t="s">
        <v>7</v>
      </c>
      <c r="S439" s="196" t="s">
        <v>7</v>
      </c>
    </row>
    <row r="440" spans="1:19" ht="14.1" customHeight="1" x14ac:dyDescent="0.15">
      <c r="A440" s="107"/>
      <c r="B440" s="397"/>
      <c r="C440" s="410"/>
      <c r="D440" s="264" t="s">
        <v>178</v>
      </c>
      <c r="E440" s="79"/>
      <c r="F440" s="308"/>
      <c r="G440" s="324"/>
      <c r="H440" s="80"/>
      <c r="I440" s="80"/>
      <c r="J440" s="80"/>
      <c r="K440" s="489"/>
      <c r="L440" s="445"/>
      <c r="M440" s="195"/>
      <c r="N440" s="193"/>
      <c r="O440" s="194"/>
      <c r="P440" s="195"/>
      <c r="Q440" s="194"/>
      <c r="R440" s="195"/>
      <c r="S440" s="196"/>
    </row>
    <row r="441" spans="1:19" ht="14.1" customHeight="1" x14ac:dyDescent="0.15">
      <c r="A441" s="107"/>
      <c r="B441" s="397"/>
      <c r="C441" s="410"/>
      <c r="D441" s="295" t="s">
        <v>445</v>
      </c>
      <c r="E441" s="79"/>
      <c r="F441" s="308"/>
      <c r="G441" s="324"/>
      <c r="H441" s="84"/>
      <c r="I441" s="84"/>
      <c r="J441" s="84"/>
      <c r="K441" s="236" t="s">
        <v>125</v>
      </c>
      <c r="L441" s="442" t="s">
        <v>676</v>
      </c>
      <c r="M441" s="163" t="s">
        <v>125</v>
      </c>
      <c r="N441" s="161"/>
      <c r="O441" s="162" t="s">
        <v>125</v>
      </c>
      <c r="P441" s="163" t="s">
        <v>7</v>
      </c>
      <c r="Q441" s="162" t="s">
        <v>7</v>
      </c>
      <c r="R441" s="163" t="s">
        <v>7</v>
      </c>
      <c r="S441" s="164" t="s">
        <v>7</v>
      </c>
    </row>
    <row r="442" spans="1:19" ht="14.1" customHeight="1" x14ac:dyDescent="0.15">
      <c r="A442" s="107"/>
      <c r="B442" s="397"/>
      <c r="C442" s="410"/>
      <c r="D442" s="264" t="s">
        <v>166</v>
      </c>
      <c r="E442" s="79"/>
      <c r="F442" s="308"/>
      <c r="G442" s="324"/>
      <c r="H442" s="80"/>
      <c r="I442" s="80"/>
      <c r="J442" s="80"/>
      <c r="K442" s="489"/>
      <c r="L442" s="446"/>
      <c r="M442" s="205"/>
      <c r="N442" s="171"/>
      <c r="O442" s="172"/>
      <c r="P442" s="205"/>
      <c r="Q442" s="172"/>
      <c r="R442" s="205"/>
      <c r="S442" s="206"/>
    </row>
    <row r="443" spans="1:19" ht="14.1" customHeight="1" x14ac:dyDescent="0.15">
      <c r="A443" s="107"/>
      <c r="B443" s="397"/>
      <c r="C443" s="410"/>
      <c r="D443" s="264" t="s">
        <v>168</v>
      </c>
      <c r="E443" s="97"/>
      <c r="F443" s="310"/>
      <c r="G443" s="325"/>
      <c r="H443" s="478"/>
      <c r="I443" s="478"/>
      <c r="J443" s="478"/>
      <c r="K443" s="113" t="s">
        <v>125</v>
      </c>
      <c r="L443" s="444" t="s">
        <v>669</v>
      </c>
      <c r="M443" s="199" t="s">
        <v>125</v>
      </c>
      <c r="N443" s="197"/>
      <c r="O443" s="198" t="s">
        <v>125</v>
      </c>
      <c r="P443" s="199" t="s">
        <v>7</v>
      </c>
      <c r="Q443" s="198" t="s">
        <v>7</v>
      </c>
      <c r="R443" s="199" t="s">
        <v>7</v>
      </c>
      <c r="S443" s="468" t="s">
        <v>7</v>
      </c>
    </row>
    <row r="444" spans="1:19" ht="14.1" customHeight="1" x14ac:dyDescent="0.15">
      <c r="A444" s="107"/>
      <c r="B444" s="397"/>
      <c r="C444" s="410"/>
      <c r="D444" s="267"/>
      <c r="E444" s="234" t="s">
        <v>17</v>
      </c>
      <c r="F444" s="108"/>
      <c r="G444" s="200"/>
      <c r="H444" s="110"/>
      <c r="I444" s="110"/>
      <c r="J444" s="110"/>
      <c r="K444" s="111" t="s">
        <v>125</v>
      </c>
      <c r="L444" s="443" t="s">
        <v>677</v>
      </c>
      <c r="M444" s="182" t="s">
        <v>125</v>
      </c>
      <c r="N444" s="183"/>
      <c r="O444" s="184" t="s">
        <v>125</v>
      </c>
      <c r="P444" s="182" t="s">
        <v>7</v>
      </c>
      <c r="Q444" s="184" t="s">
        <v>7</v>
      </c>
      <c r="R444" s="182" t="s">
        <v>7</v>
      </c>
      <c r="S444" s="192" t="s">
        <v>7</v>
      </c>
    </row>
    <row r="445" spans="1:19" ht="14.1" customHeight="1" x14ac:dyDescent="0.15">
      <c r="A445" s="107"/>
      <c r="B445" s="397"/>
      <c r="C445" s="410"/>
      <c r="D445" s="267"/>
      <c r="E445" s="79" t="s">
        <v>7</v>
      </c>
      <c r="F445" s="361" t="s">
        <v>7</v>
      </c>
      <c r="G445" s="761" t="s">
        <v>478</v>
      </c>
      <c r="H445" s="80"/>
      <c r="I445" s="80"/>
      <c r="J445" s="80"/>
      <c r="K445" s="81"/>
      <c r="L445" s="446"/>
      <c r="M445" s="205"/>
      <c r="N445" s="171"/>
      <c r="O445" s="172"/>
      <c r="P445" s="205"/>
      <c r="Q445" s="172"/>
      <c r="R445" s="205"/>
      <c r="S445" s="206"/>
    </row>
    <row r="446" spans="1:19" ht="14.1" customHeight="1" thickBot="1" x14ac:dyDescent="0.2">
      <c r="A446" s="185"/>
      <c r="B446" s="402"/>
      <c r="C446" s="416"/>
      <c r="D446" s="277"/>
      <c r="E446" s="95"/>
      <c r="F446" s="351"/>
      <c r="G446" s="762"/>
      <c r="H446" s="247"/>
      <c r="I446" s="247"/>
      <c r="J446" s="247"/>
      <c r="K446" s="464" t="s">
        <v>125</v>
      </c>
      <c r="L446" s="540" t="s">
        <v>669</v>
      </c>
      <c r="M446" s="465" t="s">
        <v>125</v>
      </c>
      <c r="N446" s="463"/>
      <c r="O446" s="467" t="s">
        <v>125</v>
      </c>
      <c r="P446" s="465" t="s">
        <v>7</v>
      </c>
      <c r="Q446" s="467" t="s">
        <v>7</v>
      </c>
      <c r="R446" s="465" t="s">
        <v>7</v>
      </c>
      <c r="S446" s="482" t="s">
        <v>7</v>
      </c>
    </row>
    <row r="447" spans="1:19" ht="14.1" customHeight="1" x14ac:dyDescent="0.15">
      <c r="A447" s="112"/>
      <c r="B447" s="112"/>
      <c r="C447" s="108" t="s">
        <v>182</v>
      </c>
      <c r="D447" s="265"/>
      <c r="E447" s="112"/>
      <c r="F447" s="108"/>
      <c r="G447" s="108"/>
      <c r="H447" s="112"/>
      <c r="I447" s="112"/>
      <c r="J447" s="112"/>
      <c r="K447" s="112"/>
      <c r="L447" s="363"/>
      <c r="M447" s="112"/>
      <c r="N447" s="112"/>
      <c r="O447" s="112"/>
      <c r="P447" s="112"/>
      <c r="Q447" s="112"/>
      <c r="R447" s="112"/>
      <c r="S447" s="112"/>
    </row>
    <row r="448" spans="1:19" ht="14.1" customHeight="1" x14ac:dyDescent="0.15">
      <c r="A448" s="112"/>
      <c r="B448" s="112"/>
      <c r="C448" s="108" t="s">
        <v>179</v>
      </c>
      <c r="D448" s="265"/>
      <c r="E448" s="112"/>
      <c r="F448" s="108"/>
      <c r="G448" s="108"/>
      <c r="H448" s="112"/>
      <c r="I448" s="112"/>
      <c r="J448" s="112"/>
      <c r="K448" s="112"/>
      <c r="L448" s="363"/>
      <c r="M448" s="112"/>
      <c r="N448" s="112"/>
      <c r="O448" s="112"/>
      <c r="P448" s="112"/>
      <c r="Q448" s="112"/>
      <c r="R448" s="112"/>
      <c r="S448" s="112"/>
    </row>
    <row r="449" spans="1:19" ht="14.1" customHeight="1" x14ac:dyDescent="0.15">
      <c r="A449" s="112"/>
      <c r="B449" s="112"/>
      <c r="C449" s="108" t="s">
        <v>678</v>
      </c>
      <c r="D449" s="265"/>
      <c r="E449" s="112"/>
      <c r="F449" s="108"/>
      <c r="G449" s="108"/>
      <c r="H449" s="112"/>
      <c r="I449" s="112"/>
      <c r="J449" s="112"/>
      <c r="K449" s="112"/>
      <c r="L449" s="363"/>
      <c r="M449" s="112"/>
      <c r="N449" s="112"/>
      <c r="O449" s="112"/>
      <c r="P449" s="112"/>
      <c r="Q449" s="112"/>
      <c r="R449" s="112"/>
      <c r="S449" s="112"/>
    </row>
    <row r="450" spans="1:19" ht="14.1" customHeight="1" x14ac:dyDescent="0.15">
      <c r="A450" s="108"/>
      <c r="B450" s="108"/>
      <c r="C450" s="108" t="s">
        <v>180</v>
      </c>
      <c r="D450" s="265"/>
      <c r="E450" s="112"/>
      <c r="F450" s="108"/>
      <c r="G450" s="108"/>
      <c r="H450" s="108"/>
      <c r="I450" s="108"/>
      <c r="J450" s="108"/>
      <c r="K450" s="108"/>
      <c r="L450" s="363"/>
      <c r="M450" s="108"/>
      <c r="N450" s="108"/>
      <c r="O450" s="108"/>
      <c r="P450" s="108"/>
      <c r="Q450" s="108"/>
      <c r="R450" s="108"/>
      <c r="S450" s="108"/>
    </row>
    <row r="451" spans="1:19" ht="15" customHeight="1" x14ac:dyDescent="0.15">
      <c r="A451" s="770" t="s">
        <v>680</v>
      </c>
      <c r="B451" s="771"/>
      <c r="C451" s="771"/>
      <c r="D451" s="508" t="str">
        <f>IF(D1="","",D1)</f>
        <v/>
      </c>
      <c r="E451" s="772" t="s">
        <v>679</v>
      </c>
      <c r="F451" s="773"/>
      <c r="G451" s="773"/>
      <c r="H451" s="771" t="str">
        <f>IF(H1="","",H1)</f>
        <v/>
      </c>
      <c r="I451" s="771"/>
      <c r="J451" s="771"/>
      <c r="K451" s="771"/>
      <c r="L451" s="771"/>
      <c r="M451" s="771"/>
      <c r="N451" s="771"/>
      <c r="O451" s="771"/>
      <c r="P451" s="771"/>
      <c r="Q451" s="771"/>
      <c r="R451" s="771"/>
      <c r="S451" s="774"/>
    </row>
    <row r="452" spans="1:19" ht="14.1" customHeight="1" x14ac:dyDescent="0.15">
      <c r="A452" s="108"/>
      <c r="B452" s="108"/>
      <c r="C452" s="407"/>
      <c r="D452" s="265"/>
      <c r="E452" s="108"/>
      <c r="F452" s="109"/>
      <c r="G452" s="109"/>
      <c r="H452" s="109"/>
      <c r="I452" s="109"/>
      <c r="J452" s="109"/>
      <c r="K452" s="109"/>
      <c r="L452" s="363"/>
      <c r="M452" s="109"/>
      <c r="N452" s="109"/>
      <c r="O452" s="109"/>
      <c r="P452" s="109"/>
      <c r="Q452" s="109"/>
      <c r="R452" s="109"/>
      <c r="S452" s="109" t="s">
        <v>141</v>
      </c>
    </row>
    <row r="453" spans="1:19" ht="14.1" customHeight="1" thickBot="1" x14ac:dyDescent="0.2">
      <c r="A453" s="108" t="s">
        <v>563</v>
      </c>
      <c r="B453" s="108"/>
      <c r="C453" s="407"/>
      <c r="D453" s="265"/>
      <c r="E453" s="112"/>
      <c r="F453" s="108"/>
      <c r="G453" s="108"/>
      <c r="H453" s="108"/>
      <c r="I453" s="108"/>
      <c r="J453" s="108"/>
      <c r="K453" s="108"/>
      <c r="L453" s="363"/>
      <c r="M453" s="108"/>
      <c r="N453" s="103"/>
      <c r="O453" s="103"/>
      <c r="P453" s="108"/>
      <c r="Q453" s="103"/>
      <c r="R453" s="103"/>
      <c r="S453" s="103" t="s">
        <v>134</v>
      </c>
    </row>
    <row r="454" spans="1:19" ht="14.1" customHeight="1" x14ac:dyDescent="0.15">
      <c r="A454" s="684"/>
      <c r="B454" s="646" t="s">
        <v>449</v>
      </c>
      <c r="C454" s="649" t="s">
        <v>142</v>
      </c>
      <c r="D454" s="652" t="s">
        <v>20</v>
      </c>
      <c r="E454" s="655" t="s">
        <v>128</v>
      </c>
      <c r="F454" s="656"/>
      <c r="G454" s="656"/>
      <c r="H454" s="656"/>
      <c r="I454" s="656"/>
      <c r="J454" s="656"/>
      <c r="K454" s="656"/>
      <c r="L454" s="655" t="s">
        <v>129</v>
      </c>
      <c r="M454" s="656"/>
      <c r="N454" s="656"/>
      <c r="O454" s="656"/>
      <c r="P454" s="656"/>
      <c r="Q454" s="656"/>
      <c r="R454" s="656"/>
      <c r="S454" s="657"/>
    </row>
    <row r="455" spans="1:19" ht="14.1" customHeight="1" x14ac:dyDescent="0.15">
      <c r="A455" s="685"/>
      <c r="B455" s="647"/>
      <c r="C455" s="650"/>
      <c r="D455" s="653"/>
      <c r="E455" s="658" t="s">
        <v>371</v>
      </c>
      <c r="F455" s="660" t="s">
        <v>2</v>
      </c>
      <c r="G455" s="661"/>
      <c r="H455" s="660" t="s">
        <v>21</v>
      </c>
      <c r="I455" s="666"/>
      <c r="J455" s="666"/>
      <c r="K455" s="667"/>
      <c r="L455" s="670" t="s">
        <v>177</v>
      </c>
      <c r="M455" s="668" t="s">
        <v>22</v>
      </c>
      <c r="N455" s="668"/>
      <c r="O455" s="663"/>
      <c r="P455" s="693" t="s">
        <v>346</v>
      </c>
      <c r="Q455" s="693"/>
      <c r="R455" s="693"/>
      <c r="S455" s="695"/>
    </row>
    <row r="456" spans="1:19" ht="14.1" customHeight="1" x14ac:dyDescent="0.15">
      <c r="A456" s="685"/>
      <c r="B456" s="647"/>
      <c r="C456" s="650"/>
      <c r="D456" s="653"/>
      <c r="E456" s="659"/>
      <c r="F456" s="662"/>
      <c r="G456" s="663"/>
      <c r="H456" s="662"/>
      <c r="I456" s="668"/>
      <c r="J456" s="668"/>
      <c r="K456" s="669"/>
      <c r="L456" s="671"/>
      <c r="M456" s="693"/>
      <c r="N456" s="693"/>
      <c r="O456" s="694"/>
      <c r="P456" s="666" t="s">
        <v>235</v>
      </c>
      <c r="Q456" s="661"/>
      <c r="R456" s="660" t="s">
        <v>236</v>
      </c>
      <c r="S456" s="667"/>
    </row>
    <row r="457" spans="1:19" ht="14.1" customHeight="1" x14ac:dyDescent="0.15">
      <c r="A457" s="685"/>
      <c r="B457" s="647"/>
      <c r="C457" s="650"/>
      <c r="D457" s="653"/>
      <c r="E457" s="670" t="s">
        <v>370</v>
      </c>
      <c r="F457" s="662"/>
      <c r="G457" s="663"/>
      <c r="H457" s="660">
        <v>1</v>
      </c>
      <c r="I457" s="701">
        <v>2</v>
      </c>
      <c r="J457" s="701">
        <v>3</v>
      </c>
      <c r="K457" s="667">
        <v>4</v>
      </c>
      <c r="L457" s="671"/>
      <c r="M457" s="641" t="s">
        <v>170</v>
      </c>
      <c r="N457" s="673" t="s">
        <v>171</v>
      </c>
      <c r="O457" s="675" t="s">
        <v>172</v>
      </c>
      <c r="P457" s="677" t="s">
        <v>344</v>
      </c>
      <c r="Q457" s="679" t="s">
        <v>345</v>
      </c>
      <c r="R457" s="677" t="s">
        <v>344</v>
      </c>
      <c r="S457" s="682" t="s">
        <v>345</v>
      </c>
    </row>
    <row r="458" spans="1:19" ht="14.1" customHeight="1" thickBot="1" x14ac:dyDescent="0.2">
      <c r="A458" s="686"/>
      <c r="B458" s="648"/>
      <c r="C458" s="651"/>
      <c r="D458" s="654"/>
      <c r="E458" s="672"/>
      <c r="F458" s="664"/>
      <c r="G458" s="665"/>
      <c r="H458" s="662"/>
      <c r="I458" s="702"/>
      <c r="J458" s="702"/>
      <c r="K458" s="669"/>
      <c r="L458" s="672"/>
      <c r="M458" s="681"/>
      <c r="N458" s="674"/>
      <c r="O458" s="676"/>
      <c r="P458" s="678"/>
      <c r="Q458" s="680"/>
      <c r="R458" s="678"/>
      <c r="S458" s="683"/>
    </row>
    <row r="459" spans="1:19" ht="14.1" customHeight="1" x14ac:dyDescent="0.15">
      <c r="A459" s="107">
        <v>10</v>
      </c>
      <c r="B459" s="404" t="str">
        <f>IF(等級設定!A54=TRUE,"■","□")</f>
        <v>□</v>
      </c>
      <c r="C459" s="511" t="s">
        <v>774</v>
      </c>
      <c r="D459" s="538" t="s">
        <v>181</v>
      </c>
      <c r="E459" s="248" t="s">
        <v>7</v>
      </c>
      <c r="F459" s="357" t="s">
        <v>7</v>
      </c>
      <c r="G459" s="725" t="s">
        <v>478</v>
      </c>
      <c r="H459" s="249"/>
      <c r="I459" s="249"/>
      <c r="J459" s="249"/>
      <c r="K459" s="250" t="s">
        <v>7</v>
      </c>
      <c r="L459" s="527" t="s">
        <v>19</v>
      </c>
      <c r="M459" s="215" t="s">
        <v>125</v>
      </c>
      <c r="N459" s="474" t="s">
        <v>125</v>
      </c>
      <c r="O459" s="475" t="s">
        <v>125</v>
      </c>
      <c r="P459" s="215" t="s">
        <v>7</v>
      </c>
      <c r="Q459" s="475" t="s">
        <v>7</v>
      </c>
      <c r="R459" s="215" t="s">
        <v>7</v>
      </c>
      <c r="S459" s="476" t="s">
        <v>7</v>
      </c>
    </row>
    <row r="460" spans="1:19" ht="14.1" customHeight="1" x14ac:dyDescent="0.15">
      <c r="A460" s="107" t="s">
        <v>13</v>
      </c>
      <c r="B460" s="397"/>
      <c r="C460" s="409" t="s">
        <v>773</v>
      </c>
      <c r="D460" s="539" t="s">
        <v>659</v>
      </c>
      <c r="E460" s="107"/>
      <c r="F460" s="245"/>
      <c r="G460" s="717"/>
      <c r="H460" s="208"/>
      <c r="I460" s="208"/>
      <c r="J460" s="208"/>
      <c r="K460" s="113"/>
      <c r="L460" s="528"/>
      <c r="M460" s="199"/>
      <c r="N460" s="197"/>
      <c r="O460" s="198"/>
      <c r="P460" s="199"/>
      <c r="Q460" s="198"/>
      <c r="R460" s="199"/>
      <c r="S460" s="468"/>
    </row>
    <row r="461" spans="1:19" ht="14.1" customHeight="1" x14ac:dyDescent="0.15">
      <c r="A461" s="107" t="s">
        <v>14</v>
      </c>
      <c r="B461" s="397"/>
      <c r="C461" s="410" t="s">
        <v>415</v>
      </c>
      <c r="D461" s="537" t="s">
        <v>427</v>
      </c>
      <c r="E461" s="251" t="s">
        <v>7</v>
      </c>
      <c r="F461" s="336"/>
      <c r="G461" s="360"/>
      <c r="H461" s="96"/>
      <c r="I461" s="96"/>
      <c r="J461" s="96"/>
      <c r="K461" s="111" t="s">
        <v>7</v>
      </c>
      <c r="L461" s="443" t="s">
        <v>231</v>
      </c>
      <c r="M461" s="182" t="s">
        <v>7</v>
      </c>
      <c r="N461" s="183" t="s">
        <v>7</v>
      </c>
      <c r="O461" s="184" t="s">
        <v>7</v>
      </c>
      <c r="P461" s="182" t="s">
        <v>7</v>
      </c>
      <c r="Q461" s="184" t="s">
        <v>7</v>
      </c>
      <c r="R461" s="182" t="s">
        <v>7</v>
      </c>
      <c r="S461" s="192" t="s">
        <v>7</v>
      </c>
    </row>
    <row r="462" spans="1:19" ht="14.1" customHeight="1" x14ac:dyDescent="0.15">
      <c r="A462" s="107" t="s">
        <v>138</v>
      </c>
      <c r="B462" s="397"/>
      <c r="C462" s="420" t="s">
        <v>779</v>
      </c>
      <c r="D462" s="294" t="s">
        <v>777</v>
      </c>
      <c r="E462" s="252"/>
      <c r="F462" s="358"/>
      <c r="G462" s="359"/>
      <c r="H462" s="208"/>
      <c r="I462" s="208"/>
      <c r="J462" s="208"/>
      <c r="K462" s="113"/>
      <c r="L462" s="444" t="s">
        <v>777</v>
      </c>
      <c r="M462" s="199"/>
      <c r="N462" s="197"/>
      <c r="O462" s="198"/>
      <c r="P462" s="199"/>
      <c r="Q462" s="198"/>
      <c r="R462" s="199"/>
      <c r="S462" s="468"/>
    </row>
    <row r="463" spans="1:19" ht="14.1" customHeight="1" x14ac:dyDescent="0.15">
      <c r="A463" s="107" t="s">
        <v>27</v>
      </c>
      <c r="B463" s="397"/>
      <c r="C463" s="415"/>
      <c r="D463" s="292" t="s">
        <v>660</v>
      </c>
      <c r="E463" s="107" t="s">
        <v>7</v>
      </c>
      <c r="F463" s="303" t="s">
        <v>7</v>
      </c>
      <c r="G463" s="717" t="s">
        <v>478</v>
      </c>
      <c r="H463" s="110"/>
      <c r="I463" s="110"/>
      <c r="J463" s="110"/>
      <c r="K463" s="111" t="s">
        <v>7</v>
      </c>
      <c r="L463" s="443" t="s">
        <v>406</v>
      </c>
      <c r="M463" s="182" t="s">
        <v>7</v>
      </c>
      <c r="N463" s="183"/>
      <c r="O463" s="184" t="s">
        <v>7</v>
      </c>
      <c r="P463" s="182" t="s">
        <v>7</v>
      </c>
      <c r="Q463" s="184" t="s">
        <v>7</v>
      </c>
      <c r="R463" s="182" t="s">
        <v>7</v>
      </c>
      <c r="S463" s="192" t="s">
        <v>7</v>
      </c>
    </row>
    <row r="464" spans="1:19" ht="14.1" customHeight="1" x14ac:dyDescent="0.15">
      <c r="A464" s="107" t="s">
        <v>154</v>
      </c>
      <c r="B464" s="100"/>
      <c r="C464" s="512" t="s">
        <v>125</v>
      </c>
      <c r="D464" s="541" t="s">
        <v>15</v>
      </c>
      <c r="E464" s="107"/>
      <c r="F464" s="303"/>
      <c r="G464" s="717"/>
      <c r="H464" s="99"/>
      <c r="I464" s="99"/>
      <c r="J464" s="99"/>
      <c r="K464" s="100"/>
      <c r="L464" s="445" t="s">
        <v>257</v>
      </c>
      <c r="M464" s="195"/>
      <c r="N464" s="193"/>
      <c r="O464" s="194"/>
      <c r="P464" s="195"/>
      <c r="Q464" s="194"/>
      <c r="R464" s="195"/>
      <c r="S464" s="196"/>
    </row>
    <row r="465" spans="1:19" ht="14.1" customHeight="1" x14ac:dyDescent="0.15">
      <c r="A465" s="107" t="s">
        <v>155</v>
      </c>
      <c r="B465" s="397"/>
      <c r="C465" s="757" t="s">
        <v>775</v>
      </c>
      <c r="D465" s="264" t="s">
        <v>178</v>
      </c>
      <c r="E465" s="79"/>
      <c r="F465" s="303"/>
      <c r="G465" s="324"/>
      <c r="H465" s="84"/>
      <c r="I465" s="84"/>
      <c r="J465" s="84"/>
      <c r="K465" s="85" t="s">
        <v>7</v>
      </c>
      <c r="L465" s="442" t="s">
        <v>407</v>
      </c>
      <c r="M465" s="163" t="s">
        <v>125</v>
      </c>
      <c r="N465" s="161"/>
      <c r="O465" s="162" t="s">
        <v>125</v>
      </c>
      <c r="P465" s="163" t="s">
        <v>7</v>
      </c>
      <c r="Q465" s="162" t="s">
        <v>7</v>
      </c>
      <c r="R465" s="163" t="s">
        <v>7</v>
      </c>
      <c r="S465" s="164" t="s">
        <v>7</v>
      </c>
    </row>
    <row r="466" spans="1:19" ht="14.1" customHeight="1" x14ac:dyDescent="0.15">
      <c r="A466" s="107" t="s">
        <v>156</v>
      </c>
      <c r="B466" s="401"/>
      <c r="C466" s="757"/>
      <c r="D466" s="295" t="s">
        <v>445</v>
      </c>
      <c r="E466" s="79"/>
      <c r="F466" s="303"/>
      <c r="G466" s="324"/>
      <c r="H466" s="80"/>
      <c r="I466" s="80"/>
      <c r="J466" s="80"/>
      <c r="K466" s="81"/>
      <c r="L466" s="446" t="s">
        <v>257</v>
      </c>
      <c r="M466" s="205"/>
      <c r="N466" s="171"/>
      <c r="O466" s="172"/>
      <c r="P466" s="205"/>
      <c r="Q466" s="172"/>
      <c r="R466" s="205"/>
      <c r="S466" s="206"/>
    </row>
    <row r="467" spans="1:19" ht="14.1" customHeight="1" x14ac:dyDescent="0.15">
      <c r="A467" s="107" t="s">
        <v>157</v>
      </c>
      <c r="B467" s="401"/>
      <c r="C467" s="757"/>
      <c r="D467" s="264" t="s">
        <v>166</v>
      </c>
      <c r="E467" s="79"/>
      <c r="F467" s="303"/>
      <c r="G467" s="324"/>
      <c r="H467" s="99"/>
      <c r="I467" s="99"/>
      <c r="J467" s="99"/>
      <c r="K467" s="100" t="s">
        <v>125</v>
      </c>
      <c r="L467" s="445" t="s">
        <v>408</v>
      </c>
      <c r="M467" s="195" t="s">
        <v>125</v>
      </c>
      <c r="N467" s="193"/>
      <c r="O467" s="194" t="s">
        <v>125</v>
      </c>
      <c r="P467" s="195" t="s">
        <v>7</v>
      </c>
      <c r="Q467" s="194" t="s">
        <v>7</v>
      </c>
      <c r="R467" s="195" t="s">
        <v>7</v>
      </c>
      <c r="S467" s="196" t="s">
        <v>7</v>
      </c>
    </row>
    <row r="468" spans="1:19" ht="14.1" customHeight="1" x14ac:dyDescent="0.15">
      <c r="A468" s="107"/>
      <c r="B468" s="397"/>
      <c r="C468" s="410"/>
      <c r="D468" s="264" t="s">
        <v>168</v>
      </c>
      <c r="E468" s="79"/>
      <c r="F468" s="303"/>
      <c r="G468" s="324"/>
      <c r="H468" s="478"/>
      <c r="I468" s="478"/>
      <c r="J468" s="478"/>
      <c r="K468" s="113"/>
      <c r="L468" s="444" t="s">
        <v>214</v>
      </c>
      <c r="M468" s="199"/>
      <c r="N468" s="197"/>
      <c r="O468" s="198"/>
      <c r="P468" s="199"/>
      <c r="Q468" s="198"/>
      <c r="R468" s="199"/>
      <c r="S468" s="468"/>
    </row>
    <row r="469" spans="1:19" ht="14.1" customHeight="1" x14ac:dyDescent="0.15">
      <c r="A469" s="107"/>
      <c r="B469" s="397"/>
      <c r="C469" s="410"/>
      <c r="D469" s="276" t="s">
        <v>661</v>
      </c>
      <c r="E469" s="191" t="s">
        <v>16</v>
      </c>
      <c r="F469" s="362"/>
      <c r="G469" s="253"/>
      <c r="H469" s="110"/>
      <c r="I469" s="110"/>
      <c r="J469" s="110"/>
      <c r="K469" s="111" t="s">
        <v>125</v>
      </c>
      <c r="L469" s="529" t="s">
        <v>663</v>
      </c>
      <c r="M469" s="182" t="s">
        <v>125</v>
      </c>
      <c r="N469" s="183"/>
      <c r="O469" s="184" t="s">
        <v>125</v>
      </c>
      <c r="P469" s="182" t="s">
        <v>7</v>
      </c>
      <c r="Q469" s="184" t="s">
        <v>7</v>
      </c>
      <c r="R469" s="182" t="s">
        <v>7</v>
      </c>
      <c r="S469" s="192" t="s">
        <v>7</v>
      </c>
    </row>
    <row r="470" spans="1:19" ht="14.1" customHeight="1" x14ac:dyDescent="0.15">
      <c r="A470" s="107"/>
      <c r="B470" s="397"/>
      <c r="C470" s="410"/>
      <c r="D470" s="264" t="s">
        <v>662</v>
      </c>
      <c r="E470" s="107" t="s">
        <v>7</v>
      </c>
      <c r="F470" s="361" t="s">
        <v>7</v>
      </c>
      <c r="G470" s="761" t="s">
        <v>478</v>
      </c>
      <c r="H470" s="99"/>
      <c r="I470" s="99"/>
      <c r="J470" s="99"/>
      <c r="L470" s="374"/>
      <c r="M470" s="532"/>
      <c r="N470" s="533"/>
      <c r="O470" s="534"/>
      <c r="P470" s="532"/>
      <c r="Q470" s="534"/>
      <c r="R470" s="532"/>
      <c r="S470" s="535"/>
    </row>
    <row r="471" spans="1:19" ht="14.1" customHeight="1" x14ac:dyDescent="0.15">
      <c r="A471" s="107"/>
      <c r="B471" s="397"/>
      <c r="C471" s="410"/>
      <c r="D471" s="264" t="s">
        <v>664</v>
      </c>
      <c r="E471" s="107"/>
      <c r="F471" s="303"/>
      <c r="G471" s="717"/>
      <c r="H471" s="84"/>
      <c r="I471" s="84"/>
      <c r="J471" s="84"/>
      <c r="K471" s="85" t="s">
        <v>125</v>
      </c>
      <c r="L471" s="542" t="s">
        <v>665</v>
      </c>
      <c r="M471" s="163" t="s">
        <v>125</v>
      </c>
      <c r="N471" s="161"/>
      <c r="O471" s="162" t="s">
        <v>125</v>
      </c>
      <c r="P471" s="163" t="s">
        <v>7</v>
      </c>
      <c r="Q471" s="162" t="s">
        <v>7</v>
      </c>
      <c r="R471" s="163" t="s">
        <v>7</v>
      </c>
      <c r="S471" s="164" t="s">
        <v>7</v>
      </c>
    </row>
    <row r="472" spans="1:19" ht="14.1" customHeight="1" x14ac:dyDescent="0.15">
      <c r="A472" s="107"/>
      <c r="B472" s="397"/>
      <c r="C472" s="410"/>
      <c r="D472" s="536" t="s">
        <v>776</v>
      </c>
      <c r="E472" s="79"/>
      <c r="F472" s="303"/>
      <c r="G472" s="324"/>
      <c r="H472" s="80"/>
      <c r="I472" s="80"/>
      <c r="J472" s="80"/>
      <c r="K472" s="543"/>
      <c r="L472" s="372"/>
      <c r="M472" s="544"/>
      <c r="N472" s="545"/>
      <c r="O472" s="546"/>
      <c r="P472" s="544"/>
      <c r="Q472" s="546"/>
      <c r="R472" s="544"/>
      <c r="S472" s="547"/>
    </row>
    <row r="473" spans="1:19" ht="14.1" customHeight="1" x14ac:dyDescent="0.15">
      <c r="A473" s="107"/>
      <c r="B473" s="397"/>
      <c r="C473" s="410"/>
      <c r="D473" s="264" t="s">
        <v>178</v>
      </c>
      <c r="E473" s="79"/>
      <c r="F473" s="303"/>
      <c r="G473" s="324"/>
      <c r="H473" s="99"/>
      <c r="I473" s="99"/>
      <c r="J473" s="99"/>
      <c r="K473" s="100" t="s">
        <v>125</v>
      </c>
      <c r="L473" s="530" t="s">
        <v>666</v>
      </c>
      <c r="M473" s="195" t="s">
        <v>125</v>
      </c>
      <c r="N473" s="193"/>
      <c r="O473" s="194" t="s">
        <v>125</v>
      </c>
      <c r="P473" s="195" t="s">
        <v>7</v>
      </c>
      <c r="Q473" s="194" t="s">
        <v>7</v>
      </c>
      <c r="R473" s="195" t="s">
        <v>7</v>
      </c>
      <c r="S473" s="196" t="s">
        <v>7</v>
      </c>
    </row>
    <row r="474" spans="1:19" ht="14.1" customHeight="1" x14ac:dyDescent="0.15">
      <c r="A474" s="107"/>
      <c r="B474" s="397"/>
      <c r="C474" s="410"/>
      <c r="D474" s="295" t="s">
        <v>445</v>
      </c>
      <c r="E474" s="79"/>
      <c r="F474" s="303"/>
      <c r="G474" s="324"/>
      <c r="H474" s="99"/>
      <c r="I474" s="99"/>
      <c r="J474" s="99"/>
      <c r="L474" s="374"/>
      <c r="M474" s="532"/>
      <c r="N474" s="533"/>
      <c r="O474" s="534"/>
      <c r="P474" s="532"/>
      <c r="Q474" s="534"/>
      <c r="R474" s="532"/>
      <c r="S474" s="535"/>
    </row>
    <row r="475" spans="1:19" ht="14.1" customHeight="1" x14ac:dyDescent="0.15">
      <c r="A475" s="107"/>
      <c r="B475" s="397"/>
      <c r="C475" s="410"/>
      <c r="D475" s="264" t="s">
        <v>166</v>
      </c>
      <c r="E475" s="79"/>
      <c r="F475" s="303"/>
      <c r="G475" s="324"/>
      <c r="H475" s="84"/>
      <c r="I475" s="84"/>
      <c r="J475" s="84"/>
      <c r="K475" s="85" t="s">
        <v>125</v>
      </c>
      <c r="L475" s="542" t="s">
        <v>667</v>
      </c>
      <c r="M475" s="163" t="s">
        <v>125</v>
      </c>
      <c r="N475" s="161"/>
      <c r="O475" s="162" t="s">
        <v>125</v>
      </c>
      <c r="P475" s="163" t="s">
        <v>7</v>
      </c>
      <c r="Q475" s="162" t="s">
        <v>7</v>
      </c>
      <c r="R475" s="163" t="s">
        <v>7</v>
      </c>
      <c r="S475" s="164" t="s">
        <v>7</v>
      </c>
    </row>
    <row r="476" spans="1:19" ht="14.1" customHeight="1" x14ac:dyDescent="0.15">
      <c r="A476" s="107"/>
      <c r="B476" s="397"/>
      <c r="C476" s="410"/>
      <c r="D476" s="264" t="s">
        <v>168</v>
      </c>
      <c r="E476" s="79"/>
      <c r="F476" s="303"/>
      <c r="G476" s="324"/>
      <c r="H476" s="80"/>
      <c r="I476" s="80"/>
      <c r="J476" s="80"/>
      <c r="K476" s="543"/>
      <c r="L476" s="372"/>
      <c r="M476" s="544"/>
      <c r="N476" s="545"/>
      <c r="O476" s="546"/>
      <c r="P476" s="544"/>
      <c r="Q476" s="546"/>
      <c r="R476" s="544"/>
      <c r="S476" s="547"/>
    </row>
    <row r="477" spans="1:19" ht="14.1" customHeight="1" x14ac:dyDescent="0.15">
      <c r="A477" s="107"/>
      <c r="B477" s="397"/>
      <c r="C477" s="410"/>
      <c r="D477" s="279"/>
      <c r="E477" s="97"/>
      <c r="F477" s="329"/>
      <c r="G477" s="325"/>
      <c r="H477" s="478"/>
      <c r="I477" s="478"/>
      <c r="J477" s="478"/>
      <c r="K477" s="113" t="s">
        <v>125</v>
      </c>
      <c r="L477" s="531" t="s">
        <v>668</v>
      </c>
      <c r="M477" s="199" t="s">
        <v>125</v>
      </c>
      <c r="N477" s="197"/>
      <c r="O477" s="198" t="s">
        <v>125</v>
      </c>
      <c r="P477" s="199" t="s">
        <v>7</v>
      </c>
      <c r="Q477" s="198" t="s">
        <v>7</v>
      </c>
      <c r="R477" s="199" t="s">
        <v>7</v>
      </c>
      <c r="S477" s="468" t="s">
        <v>7</v>
      </c>
    </row>
    <row r="478" spans="1:19" ht="14.1" customHeight="1" x14ac:dyDescent="0.15">
      <c r="A478" s="107"/>
      <c r="B478" s="397"/>
      <c r="C478" s="410"/>
      <c r="D478" s="267"/>
      <c r="E478" s="191" t="s">
        <v>17</v>
      </c>
      <c r="F478" s="362"/>
      <c r="G478" s="253"/>
      <c r="H478" s="110"/>
      <c r="I478" s="110"/>
      <c r="J478" s="110"/>
      <c r="K478" s="111" t="s">
        <v>125</v>
      </c>
      <c r="L478" s="443" t="s">
        <v>665</v>
      </c>
      <c r="M478" s="182" t="s">
        <v>125</v>
      </c>
      <c r="N478" s="183"/>
      <c r="O478" s="184" t="s">
        <v>125</v>
      </c>
      <c r="P478" s="182" t="s">
        <v>7</v>
      </c>
      <c r="Q478" s="184" t="s">
        <v>7</v>
      </c>
      <c r="R478" s="182" t="s">
        <v>7</v>
      </c>
      <c r="S478" s="192" t="s">
        <v>7</v>
      </c>
    </row>
    <row r="479" spans="1:19" ht="14.1" customHeight="1" x14ac:dyDescent="0.15">
      <c r="A479" s="107"/>
      <c r="B479" s="397"/>
      <c r="C479" s="410"/>
      <c r="D479" s="267"/>
      <c r="E479" s="107" t="s">
        <v>7</v>
      </c>
      <c r="F479" s="361" t="s">
        <v>7</v>
      </c>
      <c r="G479" s="761" t="s">
        <v>478</v>
      </c>
      <c r="H479" s="99"/>
      <c r="I479" s="99"/>
      <c r="J479" s="99"/>
      <c r="K479" s="81"/>
      <c r="L479" s="446"/>
      <c r="M479" s="205"/>
      <c r="N479" s="171"/>
      <c r="O479" s="172"/>
      <c r="P479" s="205"/>
      <c r="Q479" s="172"/>
      <c r="R479" s="205"/>
      <c r="S479" s="206"/>
    </row>
    <row r="480" spans="1:19" ht="14.1" customHeight="1" x14ac:dyDescent="0.15">
      <c r="A480" s="107"/>
      <c r="B480" s="397"/>
      <c r="C480" s="410"/>
      <c r="D480" s="268"/>
      <c r="E480" s="97"/>
      <c r="F480" s="329"/>
      <c r="G480" s="726"/>
      <c r="H480" s="478"/>
      <c r="I480" s="478"/>
      <c r="J480" s="478"/>
      <c r="K480" s="113" t="s">
        <v>125</v>
      </c>
      <c r="L480" s="444" t="s">
        <v>669</v>
      </c>
      <c r="M480" s="199" t="s">
        <v>125</v>
      </c>
      <c r="N480" s="197"/>
      <c r="O480" s="198" t="s">
        <v>125</v>
      </c>
      <c r="P480" s="199" t="s">
        <v>7</v>
      </c>
      <c r="Q480" s="198" t="s">
        <v>7</v>
      </c>
      <c r="R480" s="199" t="s">
        <v>7</v>
      </c>
      <c r="S480" s="468" t="s">
        <v>7</v>
      </c>
    </row>
    <row r="481" spans="1:19" ht="14.1" customHeight="1" x14ac:dyDescent="0.15">
      <c r="A481" s="107"/>
      <c r="B481" s="397"/>
      <c r="C481" s="410"/>
      <c r="D481" s="276" t="s">
        <v>661</v>
      </c>
      <c r="E481" s="191" t="s">
        <v>16</v>
      </c>
      <c r="F481" s="362"/>
      <c r="G481" s="253"/>
      <c r="H481" s="110"/>
      <c r="I481" s="110"/>
      <c r="J481" s="110"/>
      <c r="K481" s="111" t="s">
        <v>125</v>
      </c>
      <c r="L481" s="529" t="s">
        <v>663</v>
      </c>
      <c r="M481" s="182" t="s">
        <v>125</v>
      </c>
      <c r="N481" s="183"/>
      <c r="O481" s="184" t="s">
        <v>125</v>
      </c>
      <c r="P481" s="182" t="s">
        <v>7</v>
      </c>
      <c r="Q481" s="184" t="s">
        <v>7</v>
      </c>
      <c r="R481" s="182" t="s">
        <v>7</v>
      </c>
      <c r="S481" s="192" t="s">
        <v>7</v>
      </c>
    </row>
    <row r="482" spans="1:19" ht="14.1" customHeight="1" x14ac:dyDescent="0.15">
      <c r="A482" s="107"/>
      <c r="B482" s="397"/>
      <c r="C482" s="410"/>
      <c r="D482" s="264" t="s">
        <v>662</v>
      </c>
      <c r="E482" s="107" t="s">
        <v>7</v>
      </c>
      <c r="F482" s="361" t="s">
        <v>7</v>
      </c>
      <c r="G482" s="761" t="s">
        <v>478</v>
      </c>
      <c r="H482" s="99"/>
      <c r="I482" s="99"/>
      <c r="J482" s="99"/>
      <c r="L482" s="374"/>
      <c r="M482" s="532"/>
      <c r="N482" s="533"/>
      <c r="O482" s="534"/>
      <c r="P482" s="532"/>
      <c r="Q482" s="534"/>
      <c r="R482" s="532"/>
      <c r="S482" s="535"/>
    </row>
    <row r="483" spans="1:19" ht="14.1" customHeight="1" x14ac:dyDescent="0.15">
      <c r="A483" s="107"/>
      <c r="B483" s="397"/>
      <c r="C483" s="410"/>
      <c r="D483" s="264" t="s">
        <v>664</v>
      </c>
      <c r="E483" s="107"/>
      <c r="F483" s="303"/>
      <c r="G483" s="717"/>
      <c r="H483" s="84"/>
      <c r="I483" s="84"/>
      <c r="J483" s="84"/>
      <c r="K483" s="236" t="s">
        <v>125</v>
      </c>
      <c r="L483" s="542" t="s">
        <v>665</v>
      </c>
      <c r="M483" s="163" t="s">
        <v>125</v>
      </c>
      <c r="N483" s="161"/>
      <c r="O483" s="162" t="s">
        <v>125</v>
      </c>
      <c r="P483" s="163" t="s">
        <v>7</v>
      </c>
      <c r="Q483" s="162" t="s">
        <v>7</v>
      </c>
      <c r="R483" s="163" t="s">
        <v>7</v>
      </c>
      <c r="S483" s="164" t="s">
        <v>7</v>
      </c>
    </row>
    <row r="484" spans="1:19" ht="14.1" customHeight="1" x14ac:dyDescent="0.15">
      <c r="A484" s="107"/>
      <c r="B484" s="397"/>
      <c r="C484" s="410"/>
      <c r="D484" s="536" t="s">
        <v>778</v>
      </c>
      <c r="E484" s="79"/>
      <c r="F484" s="303"/>
      <c r="G484" s="324"/>
      <c r="H484" s="80"/>
      <c r="I484" s="80"/>
      <c r="J484" s="80"/>
      <c r="K484" s="548"/>
      <c r="L484" s="372"/>
      <c r="M484" s="544"/>
      <c r="N484" s="545"/>
      <c r="O484" s="546"/>
      <c r="P484" s="544"/>
      <c r="Q484" s="546"/>
      <c r="R484" s="544"/>
      <c r="S484" s="547"/>
    </row>
    <row r="485" spans="1:19" ht="14.1" customHeight="1" x14ac:dyDescent="0.15">
      <c r="A485" s="107"/>
      <c r="B485" s="397"/>
      <c r="C485" s="410"/>
      <c r="D485" s="264" t="s">
        <v>178</v>
      </c>
      <c r="E485" s="79"/>
      <c r="F485" s="303"/>
      <c r="G485" s="324"/>
      <c r="H485" s="84"/>
      <c r="I485" s="84"/>
      <c r="J485" s="84"/>
      <c r="K485" s="236" t="s">
        <v>125</v>
      </c>
      <c r="L485" s="530" t="s">
        <v>666</v>
      </c>
      <c r="M485" s="195" t="s">
        <v>125</v>
      </c>
      <c r="N485" s="193"/>
      <c r="O485" s="194" t="s">
        <v>125</v>
      </c>
      <c r="P485" s="195" t="s">
        <v>7</v>
      </c>
      <c r="Q485" s="194" t="s">
        <v>7</v>
      </c>
      <c r="R485" s="195" t="s">
        <v>7</v>
      </c>
      <c r="S485" s="196" t="s">
        <v>7</v>
      </c>
    </row>
    <row r="486" spans="1:19" ht="14.1" customHeight="1" x14ac:dyDescent="0.15">
      <c r="A486" s="107"/>
      <c r="B486" s="397"/>
      <c r="C486" s="410"/>
      <c r="D486" s="295" t="s">
        <v>445</v>
      </c>
      <c r="E486" s="79"/>
      <c r="F486" s="303"/>
      <c r="G486" s="324"/>
      <c r="H486" s="80"/>
      <c r="I486" s="80"/>
      <c r="J486" s="80"/>
      <c r="K486" s="548"/>
      <c r="L486" s="374"/>
      <c r="M486" s="532"/>
      <c r="N486" s="533"/>
      <c r="O486" s="534"/>
      <c r="P486" s="532"/>
      <c r="Q486" s="534"/>
      <c r="R486" s="532"/>
      <c r="S486" s="535"/>
    </row>
    <row r="487" spans="1:19" ht="14.1" customHeight="1" x14ac:dyDescent="0.15">
      <c r="A487" s="107"/>
      <c r="B487" s="397"/>
      <c r="C487" s="410"/>
      <c r="D487" s="264" t="s">
        <v>166</v>
      </c>
      <c r="E487" s="79"/>
      <c r="F487" s="303"/>
      <c r="G487" s="324"/>
      <c r="H487" s="84"/>
      <c r="I487" s="84"/>
      <c r="J487" s="84"/>
      <c r="K487" s="236" t="s">
        <v>125</v>
      </c>
      <c r="L487" s="542" t="s">
        <v>667</v>
      </c>
      <c r="M487" s="163" t="s">
        <v>125</v>
      </c>
      <c r="N487" s="161"/>
      <c r="O487" s="162" t="s">
        <v>125</v>
      </c>
      <c r="P487" s="163" t="s">
        <v>7</v>
      </c>
      <c r="Q487" s="162" t="s">
        <v>7</v>
      </c>
      <c r="R487" s="163" t="s">
        <v>7</v>
      </c>
      <c r="S487" s="164" t="s">
        <v>7</v>
      </c>
    </row>
    <row r="488" spans="1:19" ht="14.1" customHeight="1" x14ac:dyDescent="0.15">
      <c r="A488" s="107"/>
      <c r="B488" s="397"/>
      <c r="C488" s="410"/>
      <c r="D488" s="264" t="s">
        <v>168</v>
      </c>
      <c r="E488" s="79"/>
      <c r="F488" s="303"/>
      <c r="G488" s="324"/>
      <c r="H488" s="80"/>
      <c r="I488" s="80"/>
      <c r="J488" s="80"/>
      <c r="K488" s="548"/>
      <c r="L488" s="372"/>
      <c r="M488" s="544"/>
      <c r="N488" s="545"/>
      <c r="O488" s="546"/>
      <c r="P488" s="544"/>
      <c r="Q488" s="546"/>
      <c r="R488" s="544"/>
      <c r="S488" s="547"/>
    </row>
    <row r="489" spans="1:19" ht="14.1" customHeight="1" x14ac:dyDescent="0.15">
      <c r="A489" s="107"/>
      <c r="B489" s="397"/>
      <c r="C489" s="410"/>
      <c r="D489" s="279"/>
      <c r="E489" s="97"/>
      <c r="F489" s="329"/>
      <c r="G489" s="325"/>
      <c r="H489" s="478"/>
      <c r="I489" s="478"/>
      <c r="J489" s="478"/>
      <c r="K489" s="113" t="s">
        <v>125</v>
      </c>
      <c r="L489" s="531" t="s">
        <v>668</v>
      </c>
      <c r="M489" s="199" t="s">
        <v>125</v>
      </c>
      <c r="N489" s="197"/>
      <c r="O489" s="198" t="s">
        <v>125</v>
      </c>
      <c r="P489" s="199" t="s">
        <v>7</v>
      </c>
      <c r="Q489" s="198" t="s">
        <v>7</v>
      </c>
      <c r="R489" s="199" t="s">
        <v>7</v>
      </c>
      <c r="S489" s="468" t="s">
        <v>7</v>
      </c>
    </row>
    <row r="490" spans="1:19" ht="14.1" customHeight="1" x14ac:dyDescent="0.15">
      <c r="A490" s="107"/>
      <c r="B490" s="397"/>
      <c r="C490" s="410"/>
      <c r="D490" s="267"/>
      <c r="E490" s="191" t="s">
        <v>17</v>
      </c>
      <c r="F490" s="362"/>
      <c r="G490" s="253"/>
      <c r="H490" s="110"/>
      <c r="I490" s="110"/>
      <c r="J490" s="110"/>
      <c r="K490" s="100" t="s">
        <v>125</v>
      </c>
      <c r="L490" s="445" t="s">
        <v>665</v>
      </c>
      <c r="M490" s="195" t="s">
        <v>125</v>
      </c>
      <c r="N490" s="193"/>
      <c r="O490" s="194" t="s">
        <v>125</v>
      </c>
      <c r="P490" s="195" t="s">
        <v>7</v>
      </c>
      <c r="Q490" s="194" t="s">
        <v>7</v>
      </c>
      <c r="R490" s="195" t="s">
        <v>7</v>
      </c>
      <c r="S490" s="196" t="s">
        <v>7</v>
      </c>
    </row>
    <row r="491" spans="1:19" ht="14.1" customHeight="1" x14ac:dyDescent="0.15">
      <c r="A491" s="107"/>
      <c r="B491" s="397"/>
      <c r="C491" s="410"/>
      <c r="D491" s="267"/>
      <c r="E491" s="107" t="s">
        <v>7</v>
      </c>
      <c r="F491" s="361" t="s">
        <v>7</v>
      </c>
      <c r="G491" s="761" t="s">
        <v>478</v>
      </c>
      <c r="H491" s="99"/>
      <c r="I491" s="99"/>
      <c r="J491" s="99"/>
      <c r="K491" s="100"/>
      <c r="L491" s="445"/>
      <c r="M491" s="195"/>
      <c r="N491" s="193"/>
      <c r="O491" s="194"/>
      <c r="P491" s="195"/>
      <c r="Q491" s="194"/>
      <c r="R491" s="195"/>
      <c r="S491" s="196"/>
    </row>
    <row r="492" spans="1:19" ht="14.1" customHeight="1" x14ac:dyDescent="0.15">
      <c r="A492" s="107"/>
      <c r="B492" s="397"/>
      <c r="C492" s="410"/>
      <c r="D492" s="268"/>
      <c r="E492" s="97"/>
      <c r="F492" s="329"/>
      <c r="G492" s="726"/>
      <c r="H492" s="478"/>
      <c r="I492" s="478"/>
      <c r="J492" s="478"/>
      <c r="K492" s="113" t="s">
        <v>125</v>
      </c>
      <c r="L492" s="444" t="s">
        <v>669</v>
      </c>
      <c r="M492" s="199" t="s">
        <v>125</v>
      </c>
      <c r="N492" s="197"/>
      <c r="O492" s="198" t="s">
        <v>125</v>
      </c>
      <c r="P492" s="199" t="s">
        <v>7</v>
      </c>
      <c r="Q492" s="198" t="s">
        <v>7</v>
      </c>
      <c r="R492" s="199" t="s">
        <v>7</v>
      </c>
      <c r="S492" s="468" t="s">
        <v>7</v>
      </c>
    </row>
    <row r="493" spans="1:19" ht="14.1" customHeight="1" x14ac:dyDescent="0.15">
      <c r="A493" s="107"/>
      <c r="B493" s="397"/>
      <c r="C493" s="410"/>
      <c r="D493" s="276" t="s">
        <v>670</v>
      </c>
      <c r="E493" s="234" t="s">
        <v>16</v>
      </c>
      <c r="F493" s="108"/>
      <c r="G493" s="200"/>
      <c r="H493" s="99"/>
      <c r="I493" s="99"/>
      <c r="J493" s="99"/>
      <c r="K493" s="100" t="s">
        <v>125</v>
      </c>
      <c r="L493" s="445" t="s">
        <v>663</v>
      </c>
      <c r="M493" s="195" t="s">
        <v>125</v>
      </c>
      <c r="N493" s="193"/>
      <c r="O493" s="194" t="s">
        <v>125</v>
      </c>
      <c r="P493" s="195" t="s">
        <v>7</v>
      </c>
      <c r="Q493" s="194" t="s">
        <v>7</v>
      </c>
      <c r="R493" s="195" t="s">
        <v>7</v>
      </c>
      <c r="S493" s="196" t="s">
        <v>7</v>
      </c>
    </row>
    <row r="494" spans="1:19" ht="14.1" customHeight="1" x14ac:dyDescent="0.15">
      <c r="A494" s="107"/>
      <c r="B494" s="397"/>
      <c r="C494" s="410"/>
      <c r="D494" s="264" t="s">
        <v>671</v>
      </c>
      <c r="E494" s="79" t="s">
        <v>7</v>
      </c>
      <c r="F494" s="361" t="s">
        <v>7</v>
      </c>
      <c r="G494" s="761" t="s">
        <v>478</v>
      </c>
      <c r="H494" s="99"/>
      <c r="I494" s="99"/>
      <c r="J494" s="99"/>
      <c r="K494" s="100"/>
      <c r="L494" s="445"/>
      <c r="M494" s="195"/>
      <c r="N494" s="193"/>
      <c r="O494" s="194"/>
      <c r="P494" s="195"/>
      <c r="Q494" s="194"/>
      <c r="R494" s="195"/>
      <c r="S494" s="196"/>
    </row>
    <row r="495" spans="1:19" ht="14.1" customHeight="1" x14ac:dyDescent="0.15">
      <c r="A495" s="107"/>
      <c r="B495" s="397"/>
      <c r="C495" s="410"/>
      <c r="D495" s="264" t="s">
        <v>674</v>
      </c>
      <c r="E495" s="79"/>
      <c r="F495" s="303"/>
      <c r="G495" s="717"/>
      <c r="H495" s="84"/>
      <c r="I495" s="84"/>
      <c r="J495" s="84"/>
      <c r="K495" s="236" t="s">
        <v>125</v>
      </c>
      <c r="L495" s="442" t="s">
        <v>665</v>
      </c>
      <c r="M495" s="163" t="s">
        <v>125</v>
      </c>
      <c r="N495" s="161"/>
      <c r="O495" s="162" t="s">
        <v>125</v>
      </c>
      <c r="P495" s="163" t="s">
        <v>7</v>
      </c>
      <c r="Q495" s="162" t="s">
        <v>7</v>
      </c>
      <c r="R495" s="163" t="s">
        <v>7</v>
      </c>
      <c r="S495" s="164" t="s">
        <v>7</v>
      </c>
    </row>
    <row r="496" spans="1:19" ht="14.1" customHeight="1" x14ac:dyDescent="0.15">
      <c r="A496" s="107"/>
      <c r="B496" s="397"/>
      <c r="C496" s="410"/>
      <c r="D496" s="536" t="s">
        <v>18</v>
      </c>
      <c r="E496" s="79"/>
      <c r="F496" s="308"/>
      <c r="G496" s="324"/>
      <c r="H496" s="80"/>
      <c r="I496" s="80"/>
      <c r="J496" s="80"/>
      <c r="K496" s="489"/>
      <c r="L496" s="446"/>
      <c r="M496" s="205"/>
      <c r="N496" s="171"/>
      <c r="O496" s="172"/>
      <c r="P496" s="205"/>
      <c r="Q496" s="172"/>
      <c r="R496" s="205"/>
      <c r="S496" s="206"/>
    </row>
    <row r="497" spans="1:19" ht="14.1" customHeight="1" x14ac:dyDescent="0.15">
      <c r="A497" s="107"/>
      <c r="B497" s="397"/>
      <c r="C497" s="410"/>
      <c r="D497" s="267"/>
      <c r="E497" s="79"/>
      <c r="F497" s="308"/>
      <c r="G497" s="324"/>
      <c r="H497" s="84"/>
      <c r="I497" s="84"/>
      <c r="J497" s="84"/>
      <c r="K497" s="236" t="s">
        <v>125</v>
      </c>
      <c r="L497" s="445" t="s">
        <v>675</v>
      </c>
      <c r="M497" s="195" t="s">
        <v>125</v>
      </c>
      <c r="N497" s="193"/>
      <c r="O497" s="194" t="s">
        <v>125</v>
      </c>
      <c r="P497" s="195" t="s">
        <v>7</v>
      </c>
      <c r="Q497" s="194" t="s">
        <v>7</v>
      </c>
      <c r="R497" s="195" t="s">
        <v>7</v>
      </c>
      <c r="S497" s="196" t="s">
        <v>7</v>
      </c>
    </row>
    <row r="498" spans="1:19" ht="14.1" customHeight="1" x14ac:dyDescent="0.15">
      <c r="A498" s="107"/>
      <c r="B498" s="397"/>
      <c r="C498" s="410"/>
      <c r="D498" s="264" t="s">
        <v>178</v>
      </c>
      <c r="E498" s="79"/>
      <c r="F498" s="308"/>
      <c r="G498" s="324"/>
      <c r="H498" s="80"/>
      <c r="I498" s="80"/>
      <c r="J498" s="80"/>
      <c r="K498" s="489"/>
      <c r="L498" s="445"/>
      <c r="M498" s="195"/>
      <c r="N498" s="193"/>
      <c r="O498" s="194"/>
      <c r="P498" s="195"/>
      <c r="Q498" s="194"/>
      <c r="R498" s="195"/>
      <c r="S498" s="196"/>
    </row>
    <row r="499" spans="1:19" ht="14.1" customHeight="1" x14ac:dyDescent="0.15">
      <c r="A499" s="107"/>
      <c r="B499" s="397"/>
      <c r="C499" s="410"/>
      <c r="D499" s="295" t="s">
        <v>445</v>
      </c>
      <c r="E499" s="79"/>
      <c r="F499" s="308"/>
      <c r="G499" s="324"/>
      <c r="H499" s="84"/>
      <c r="I499" s="84"/>
      <c r="J499" s="84"/>
      <c r="K499" s="236" t="s">
        <v>125</v>
      </c>
      <c r="L499" s="442" t="s">
        <v>676</v>
      </c>
      <c r="M499" s="163" t="s">
        <v>125</v>
      </c>
      <c r="N499" s="161"/>
      <c r="O499" s="162" t="s">
        <v>125</v>
      </c>
      <c r="P499" s="163" t="s">
        <v>7</v>
      </c>
      <c r="Q499" s="162" t="s">
        <v>7</v>
      </c>
      <c r="R499" s="163" t="s">
        <v>7</v>
      </c>
      <c r="S499" s="164" t="s">
        <v>7</v>
      </c>
    </row>
    <row r="500" spans="1:19" ht="14.1" customHeight="1" x14ac:dyDescent="0.15">
      <c r="A500" s="107"/>
      <c r="B500" s="397"/>
      <c r="C500" s="410"/>
      <c r="D500" s="264" t="s">
        <v>166</v>
      </c>
      <c r="E500" s="79"/>
      <c r="F500" s="308"/>
      <c r="G500" s="324"/>
      <c r="H500" s="80"/>
      <c r="I500" s="80"/>
      <c r="J500" s="80"/>
      <c r="K500" s="489"/>
      <c r="L500" s="446"/>
      <c r="M500" s="205"/>
      <c r="N500" s="171"/>
      <c r="O500" s="172"/>
      <c r="P500" s="205"/>
      <c r="Q500" s="172"/>
      <c r="R500" s="205"/>
      <c r="S500" s="206"/>
    </row>
    <row r="501" spans="1:19" ht="14.1" customHeight="1" x14ac:dyDescent="0.15">
      <c r="A501" s="107"/>
      <c r="B501" s="397"/>
      <c r="C501" s="410"/>
      <c r="D501" s="264" t="s">
        <v>168</v>
      </c>
      <c r="E501" s="97"/>
      <c r="F501" s="310"/>
      <c r="G501" s="325"/>
      <c r="H501" s="478"/>
      <c r="I501" s="478"/>
      <c r="J501" s="478"/>
      <c r="K501" s="113" t="s">
        <v>125</v>
      </c>
      <c r="L501" s="444" t="s">
        <v>669</v>
      </c>
      <c r="M501" s="199" t="s">
        <v>125</v>
      </c>
      <c r="N501" s="197"/>
      <c r="O501" s="198" t="s">
        <v>125</v>
      </c>
      <c r="P501" s="199" t="s">
        <v>7</v>
      </c>
      <c r="Q501" s="198" t="s">
        <v>7</v>
      </c>
      <c r="R501" s="199" t="s">
        <v>7</v>
      </c>
      <c r="S501" s="468" t="s">
        <v>7</v>
      </c>
    </row>
    <row r="502" spans="1:19" ht="14.1" customHeight="1" x14ac:dyDescent="0.15">
      <c r="A502" s="107"/>
      <c r="B502" s="397"/>
      <c r="C502" s="410"/>
      <c r="D502" s="267"/>
      <c r="E502" s="234" t="s">
        <v>17</v>
      </c>
      <c r="F502" s="108"/>
      <c r="G502" s="200"/>
      <c r="H502" s="110"/>
      <c r="I502" s="110"/>
      <c r="J502" s="110"/>
      <c r="K502" s="111" t="s">
        <v>125</v>
      </c>
      <c r="L502" s="443" t="s">
        <v>677</v>
      </c>
      <c r="M502" s="182" t="s">
        <v>125</v>
      </c>
      <c r="N502" s="183"/>
      <c r="O502" s="184" t="s">
        <v>125</v>
      </c>
      <c r="P502" s="182" t="s">
        <v>7</v>
      </c>
      <c r="Q502" s="184" t="s">
        <v>7</v>
      </c>
      <c r="R502" s="182" t="s">
        <v>7</v>
      </c>
      <c r="S502" s="192" t="s">
        <v>7</v>
      </c>
    </row>
    <row r="503" spans="1:19" ht="14.1" customHeight="1" x14ac:dyDescent="0.15">
      <c r="A503" s="107"/>
      <c r="B503" s="397"/>
      <c r="C503" s="410"/>
      <c r="D503" s="267"/>
      <c r="E503" s="79" t="s">
        <v>7</v>
      </c>
      <c r="F503" s="361" t="s">
        <v>7</v>
      </c>
      <c r="G503" s="761" t="s">
        <v>478</v>
      </c>
      <c r="H503" s="80"/>
      <c r="I503" s="80"/>
      <c r="J503" s="80"/>
      <c r="K503" s="81"/>
      <c r="L503" s="446"/>
      <c r="M503" s="205"/>
      <c r="N503" s="171"/>
      <c r="O503" s="172"/>
      <c r="P503" s="205"/>
      <c r="Q503" s="172"/>
      <c r="R503" s="205"/>
      <c r="S503" s="206"/>
    </row>
    <row r="504" spans="1:19" ht="14.1" customHeight="1" thickBot="1" x14ac:dyDescent="0.2">
      <c r="A504" s="185"/>
      <c r="B504" s="402"/>
      <c r="C504" s="416"/>
      <c r="D504" s="277"/>
      <c r="E504" s="95"/>
      <c r="F504" s="351"/>
      <c r="G504" s="762"/>
      <c r="H504" s="247"/>
      <c r="I504" s="247"/>
      <c r="J504" s="247"/>
      <c r="K504" s="464" t="s">
        <v>125</v>
      </c>
      <c r="L504" s="540" t="s">
        <v>669</v>
      </c>
      <c r="M504" s="465" t="s">
        <v>125</v>
      </c>
      <c r="N504" s="463"/>
      <c r="O504" s="467" t="s">
        <v>125</v>
      </c>
      <c r="P504" s="465" t="s">
        <v>7</v>
      </c>
      <c r="Q504" s="467" t="s">
        <v>7</v>
      </c>
      <c r="R504" s="465" t="s">
        <v>7</v>
      </c>
      <c r="S504" s="482" t="s">
        <v>7</v>
      </c>
    </row>
    <row r="505" spans="1:19" ht="14.1" customHeight="1" x14ac:dyDescent="0.15">
      <c r="A505" s="112"/>
      <c r="B505" s="112"/>
      <c r="C505" s="108" t="s">
        <v>182</v>
      </c>
      <c r="D505" s="265"/>
      <c r="E505" s="112"/>
      <c r="F505" s="108"/>
      <c r="G505" s="108"/>
      <c r="H505" s="112"/>
      <c r="I505" s="112"/>
      <c r="J505" s="112"/>
      <c r="K505" s="112"/>
      <c r="L505" s="363"/>
      <c r="M505" s="112"/>
      <c r="N505" s="112"/>
      <c r="O505" s="112"/>
      <c r="P505" s="112"/>
      <c r="Q505" s="112"/>
      <c r="R505" s="112"/>
      <c r="S505" s="112"/>
    </row>
    <row r="506" spans="1:19" ht="14.1" customHeight="1" x14ac:dyDescent="0.15">
      <c r="A506" s="112"/>
      <c r="B506" s="112"/>
      <c r="C506" s="108" t="s">
        <v>179</v>
      </c>
      <c r="D506" s="265"/>
      <c r="E506" s="112"/>
      <c r="F506" s="108"/>
      <c r="G506" s="108"/>
      <c r="H506" s="112"/>
      <c r="I506" s="112"/>
      <c r="J506" s="112"/>
      <c r="K506" s="112"/>
      <c r="L506" s="363"/>
      <c r="M506" s="112"/>
      <c r="N506" s="112"/>
      <c r="O506" s="112"/>
      <c r="P506" s="112"/>
      <c r="Q506" s="112"/>
      <c r="R506" s="112"/>
      <c r="S506" s="112"/>
    </row>
    <row r="507" spans="1:19" ht="14.1" customHeight="1" x14ac:dyDescent="0.15">
      <c r="A507" s="112"/>
      <c r="B507" s="112"/>
      <c r="C507" s="108" t="s">
        <v>678</v>
      </c>
      <c r="D507" s="265"/>
      <c r="E507" s="112"/>
      <c r="F507" s="108"/>
      <c r="G507" s="108"/>
      <c r="H507" s="112"/>
      <c r="I507" s="112"/>
      <c r="J507" s="112"/>
      <c r="K507" s="112"/>
      <c r="L507" s="363"/>
      <c r="M507" s="112"/>
      <c r="N507" s="112"/>
      <c r="O507" s="112"/>
      <c r="P507" s="112"/>
      <c r="Q507" s="112"/>
      <c r="R507" s="112"/>
      <c r="S507" s="112"/>
    </row>
    <row r="508" spans="1:19" ht="14.1" customHeight="1" x14ac:dyDescent="0.15">
      <c r="A508" s="108"/>
      <c r="B508" s="108"/>
      <c r="C508" s="108" t="s">
        <v>180</v>
      </c>
      <c r="D508" s="265"/>
      <c r="E508" s="112"/>
      <c r="F508" s="108"/>
      <c r="G508" s="108"/>
      <c r="H508" s="108"/>
      <c r="I508" s="108"/>
      <c r="J508" s="108"/>
      <c r="K508" s="108"/>
      <c r="L508" s="363"/>
      <c r="M508" s="108"/>
      <c r="N508" s="108"/>
      <c r="O508" s="108"/>
      <c r="P508" s="108"/>
      <c r="Q508" s="108"/>
      <c r="R508" s="108"/>
      <c r="S508" s="108"/>
    </row>
    <row r="509" spans="1:19" ht="14.1" customHeight="1" x14ac:dyDescent="0.15">
      <c r="A509"/>
      <c r="B509"/>
      <c r="C509"/>
      <c r="D509"/>
      <c r="E509"/>
      <c r="F509"/>
      <c r="G509"/>
      <c r="H509"/>
      <c r="I509"/>
      <c r="J509"/>
      <c r="K509"/>
      <c r="L509"/>
      <c r="M509"/>
      <c r="N509"/>
      <c r="O509"/>
      <c r="P509"/>
      <c r="Q509"/>
      <c r="R509"/>
      <c r="S509"/>
    </row>
    <row r="510" spans="1:19" ht="14.1" customHeight="1" x14ac:dyDescent="0.15">
      <c r="A510"/>
      <c r="B510"/>
      <c r="C510"/>
      <c r="D510"/>
      <c r="E510"/>
      <c r="F510"/>
      <c r="G510"/>
      <c r="H510"/>
      <c r="I510"/>
      <c r="J510"/>
      <c r="K510"/>
      <c r="L510"/>
      <c r="M510"/>
      <c r="N510"/>
      <c r="O510"/>
      <c r="P510"/>
      <c r="Q510"/>
      <c r="R510"/>
      <c r="S510"/>
    </row>
    <row r="511" spans="1:19" ht="14.1" customHeight="1" x14ac:dyDescent="0.15">
      <c r="A511"/>
      <c r="B511"/>
      <c r="C511"/>
      <c r="D511"/>
      <c r="E511"/>
      <c r="F511"/>
      <c r="G511"/>
      <c r="H511"/>
      <c r="I511"/>
      <c r="J511"/>
      <c r="K511"/>
      <c r="L511"/>
      <c r="M511"/>
      <c r="N511"/>
      <c r="O511"/>
      <c r="P511"/>
      <c r="Q511"/>
      <c r="R511"/>
      <c r="S511"/>
    </row>
    <row r="512" spans="1:19" ht="14.1" customHeight="1" x14ac:dyDescent="0.15">
      <c r="A512"/>
      <c r="B512"/>
      <c r="C512"/>
      <c r="D512"/>
      <c r="E512"/>
      <c r="F512"/>
      <c r="G512"/>
      <c r="H512"/>
      <c r="I512"/>
      <c r="J512"/>
      <c r="K512"/>
      <c r="L512"/>
      <c r="M512"/>
      <c r="N512"/>
      <c r="O512"/>
      <c r="P512"/>
      <c r="Q512"/>
      <c r="R512"/>
      <c r="S512"/>
    </row>
    <row r="513" customFormat="1" ht="14.1" customHeight="1" x14ac:dyDescent="0.15"/>
    <row r="514" customFormat="1" ht="14.1" customHeight="1" x14ac:dyDescent="0.15"/>
    <row r="515" customFormat="1" ht="14.1" customHeight="1" x14ac:dyDescent="0.15"/>
    <row r="516" customFormat="1" ht="14.1" customHeight="1" x14ac:dyDescent="0.15"/>
    <row r="517" customFormat="1" ht="14.1" customHeight="1" x14ac:dyDescent="0.15"/>
    <row r="518" customFormat="1" ht="14.1" customHeight="1" x14ac:dyDescent="0.15"/>
    <row r="519" customFormat="1" ht="14.1" customHeight="1" x14ac:dyDescent="0.15"/>
    <row r="520" customFormat="1" ht="14.1" customHeight="1" x14ac:dyDescent="0.15"/>
    <row r="521" customFormat="1" ht="14.1" customHeight="1" x14ac:dyDescent="0.15"/>
    <row r="522" customFormat="1" ht="14.1" customHeight="1" x14ac:dyDescent="0.15"/>
    <row r="523" customFormat="1" ht="14.1" customHeight="1" x14ac:dyDescent="0.15"/>
    <row r="524" customFormat="1" ht="14.1" customHeight="1" x14ac:dyDescent="0.15"/>
    <row r="525" customFormat="1" ht="14.1" customHeight="1" x14ac:dyDescent="0.15"/>
    <row r="526" customFormat="1" ht="14.1" customHeight="1" x14ac:dyDescent="0.15"/>
    <row r="527" customFormat="1" ht="14.1" customHeight="1" x14ac:dyDescent="0.15"/>
    <row r="528" customFormat="1" ht="14.1" customHeight="1" x14ac:dyDescent="0.15"/>
    <row r="529" customFormat="1" ht="14.1" customHeight="1" x14ac:dyDescent="0.15"/>
    <row r="530" customFormat="1" ht="14.1" customHeight="1" x14ac:dyDescent="0.15"/>
    <row r="531" customFormat="1" ht="14.1" customHeight="1" x14ac:dyDescent="0.15"/>
    <row r="532" customFormat="1" ht="14.1" customHeight="1" x14ac:dyDescent="0.15"/>
    <row r="533" customFormat="1" ht="14.1" customHeight="1" x14ac:dyDescent="0.15"/>
    <row r="534" customFormat="1" ht="14.1" customHeight="1" x14ac:dyDescent="0.15"/>
    <row r="535" customFormat="1" ht="14.1" customHeight="1" x14ac:dyDescent="0.15"/>
    <row r="536" customFormat="1" ht="14.1" customHeight="1" x14ac:dyDescent="0.15"/>
    <row r="537" customFormat="1" ht="14.1" customHeight="1" x14ac:dyDescent="0.15"/>
    <row r="538" customFormat="1" ht="14.1" customHeight="1" x14ac:dyDescent="0.15"/>
    <row r="539" customFormat="1" ht="14.1" customHeight="1" x14ac:dyDescent="0.15"/>
    <row r="540" customFormat="1" ht="14.1" customHeight="1" x14ac:dyDescent="0.15"/>
    <row r="541" customFormat="1" ht="14.1" customHeight="1" x14ac:dyDescent="0.15"/>
    <row r="542" customFormat="1" ht="14.1" customHeight="1" x14ac:dyDescent="0.15"/>
    <row r="543" customFormat="1" ht="14.1" customHeight="1" x14ac:dyDescent="0.15"/>
    <row r="544" customFormat="1" ht="14.1" customHeight="1" x14ac:dyDescent="0.15"/>
    <row r="545" customFormat="1" ht="14.1" customHeight="1" x14ac:dyDescent="0.15"/>
    <row r="546" customFormat="1" ht="14.1" customHeight="1" x14ac:dyDescent="0.15"/>
    <row r="547" customFormat="1" ht="14.1" customHeight="1" x14ac:dyDescent="0.15"/>
    <row r="548" customFormat="1" ht="14.1" customHeight="1" x14ac:dyDescent="0.15"/>
    <row r="549" customFormat="1" ht="14.1" customHeight="1" x14ac:dyDescent="0.15"/>
    <row r="550" customFormat="1" ht="14.1" customHeight="1" x14ac:dyDescent="0.15"/>
    <row r="551" customFormat="1" ht="14.1" customHeight="1" x14ac:dyDescent="0.15"/>
    <row r="552" customFormat="1" ht="14.1" customHeight="1" x14ac:dyDescent="0.15"/>
    <row r="553" customFormat="1" ht="14.1" customHeight="1" x14ac:dyDescent="0.15"/>
    <row r="554" customFormat="1" ht="14.1" customHeight="1" x14ac:dyDescent="0.15"/>
    <row r="555" customFormat="1" ht="14.1" customHeight="1" x14ac:dyDescent="0.15"/>
    <row r="556" customFormat="1" ht="14.1" customHeight="1" x14ac:dyDescent="0.15"/>
    <row r="557" customFormat="1" ht="14.1" customHeight="1" x14ac:dyDescent="0.15"/>
    <row r="558" customFormat="1" ht="14.1" customHeight="1" x14ac:dyDescent="0.15"/>
    <row r="559" customFormat="1" ht="14.1" customHeight="1" x14ac:dyDescent="0.15"/>
    <row r="560" customFormat="1" ht="14.1" customHeight="1" x14ac:dyDescent="0.15"/>
    <row r="561" customFormat="1" ht="14.1" customHeight="1" x14ac:dyDescent="0.15"/>
    <row r="562" customFormat="1" ht="14.1" customHeight="1" x14ac:dyDescent="0.15"/>
    <row r="563" customFormat="1" ht="14.1" customHeight="1" x14ac:dyDescent="0.15"/>
    <row r="564" customFormat="1" ht="14.1" customHeight="1" x14ac:dyDescent="0.15"/>
    <row r="565" customFormat="1" ht="14.1" customHeight="1" x14ac:dyDescent="0.15"/>
    <row r="566" customFormat="1" ht="14.1" customHeight="1" x14ac:dyDescent="0.15"/>
    <row r="567" customFormat="1" ht="14.1" customHeight="1" x14ac:dyDescent="0.15"/>
    <row r="568" customFormat="1" ht="14.1" customHeight="1" x14ac:dyDescent="0.15"/>
    <row r="569" customFormat="1" ht="14.1" customHeight="1" x14ac:dyDescent="0.15"/>
    <row r="570" customFormat="1" ht="14.1" customHeight="1" x14ac:dyDescent="0.15"/>
    <row r="571" customFormat="1" ht="14.1" customHeight="1" x14ac:dyDescent="0.15"/>
    <row r="572" customFormat="1" ht="14.1" customHeight="1" x14ac:dyDescent="0.15"/>
    <row r="573" customFormat="1" ht="14.1" customHeight="1" x14ac:dyDescent="0.15"/>
    <row r="574" customFormat="1" ht="14.1" customHeight="1" x14ac:dyDescent="0.15"/>
    <row r="575" customFormat="1" ht="14.1" customHeight="1" x14ac:dyDescent="0.15"/>
    <row r="576" customFormat="1" ht="14.1" customHeight="1" x14ac:dyDescent="0.15"/>
    <row r="577" customFormat="1" ht="14.1" customHeight="1" x14ac:dyDescent="0.15"/>
    <row r="578" customFormat="1" ht="14.1" customHeight="1" x14ac:dyDescent="0.15"/>
    <row r="579" customFormat="1" ht="14.1" customHeight="1" x14ac:dyDescent="0.15"/>
    <row r="580" customFormat="1" ht="14.1" customHeight="1" x14ac:dyDescent="0.15"/>
    <row r="581" customFormat="1" ht="14.1" customHeight="1" x14ac:dyDescent="0.15"/>
    <row r="582" customFormat="1" ht="14.1" customHeight="1" x14ac:dyDescent="0.15"/>
    <row r="583" customFormat="1" ht="14.1" customHeight="1" x14ac:dyDescent="0.15"/>
    <row r="584" customFormat="1" ht="14.1" customHeight="1" x14ac:dyDescent="0.15"/>
    <row r="585" customFormat="1" ht="14.1" customHeight="1" x14ac:dyDescent="0.15"/>
    <row r="586" customFormat="1" ht="14.1" customHeight="1" x14ac:dyDescent="0.15"/>
    <row r="587" customFormat="1" ht="14.1" customHeight="1" x14ac:dyDescent="0.15"/>
    <row r="588" customFormat="1" ht="14.1" customHeight="1" x14ac:dyDescent="0.15"/>
    <row r="589" customFormat="1" ht="14.1" customHeight="1" x14ac:dyDescent="0.15"/>
    <row r="590" customFormat="1" ht="14.1" customHeight="1" x14ac:dyDescent="0.15"/>
    <row r="591" customFormat="1" ht="14.1" customHeight="1" x14ac:dyDescent="0.15"/>
    <row r="592" customFormat="1" ht="14.1" customHeight="1" x14ac:dyDescent="0.15"/>
    <row r="593" spans="1:19" ht="14.1" customHeight="1" x14ac:dyDescent="0.15">
      <c r="A593"/>
      <c r="B593"/>
      <c r="C593"/>
      <c r="D593"/>
      <c r="E593"/>
      <c r="F593"/>
      <c r="G593"/>
      <c r="H593"/>
      <c r="I593"/>
      <c r="J593"/>
      <c r="K593"/>
      <c r="L593"/>
      <c r="M593"/>
      <c r="N593"/>
      <c r="O593"/>
      <c r="P593"/>
      <c r="Q593"/>
      <c r="R593"/>
      <c r="S593"/>
    </row>
    <row r="594" spans="1:19" ht="14.1" customHeight="1" x14ac:dyDescent="0.15">
      <c r="A594"/>
      <c r="B594"/>
      <c r="C594"/>
      <c r="D594"/>
      <c r="E594"/>
      <c r="F594"/>
      <c r="G594"/>
      <c r="H594"/>
      <c r="I594"/>
      <c r="J594"/>
      <c r="K594"/>
      <c r="L594"/>
      <c r="M594"/>
      <c r="N594"/>
      <c r="O594"/>
      <c r="P594"/>
      <c r="Q594"/>
      <c r="R594"/>
      <c r="S594"/>
    </row>
    <row r="595" spans="1:19" ht="14.1" customHeight="1" x14ac:dyDescent="0.15">
      <c r="A595"/>
      <c r="B595"/>
      <c r="C595"/>
      <c r="D595"/>
      <c r="E595"/>
      <c r="F595"/>
      <c r="G595"/>
      <c r="H595"/>
      <c r="I595"/>
      <c r="J595"/>
      <c r="K595"/>
      <c r="L595"/>
      <c r="M595"/>
      <c r="N595"/>
      <c r="O595"/>
      <c r="P595"/>
      <c r="Q595"/>
      <c r="R595"/>
      <c r="S595"/>
    </row>
    <row r="596" spans="1:19" ht="14.1" customHeight="1" x14ac:dyDescent="0.15">
      <c r="A596"/>
      <c r="B596"/>
      <c r="C596"/>
      <c r="D596"/>
      <c r="E596"/>
      <c r="F596"/>
      <c r="G596"/>
      <c r="H596"/>
      <c r="I596"/>
      <c r="J596"/>
      <c r="K596"/>
      <c r="L596"/>
      <c r="M596"/>
      <c r="N596"/>
      <c r="O596"/>
      <c r="P596"/>
      <c r="Q596"/>
      <c r="R596"/>
      <c r="S596"/>
    </row>
    <row r="597" spans="1:19" ht="14.1" customHeight="1" x14ac:dyDescent="0.15">
      <c r="A597"/>
      <c r="B597"/>
      <c r="C597"/>
      <c r="D597"/>
      <c r="E597"/>
      <c r="F597"/>
      <c r="G597"/>
      <c r="H597"/>
      <c r="I597"/>
      <c r="J597"/>
      <c r="K597"/>
      <c r="L597"/>
      <c r="M597"/>
      <c r="N597"/>
      <c r="O597"/>
      <c r="P597"/>
      <c r="Q597"/>
      <c r="R597"/>
      <c r="S597"/>
    </row>
    <row r="598" spans="1:19" ht="14.1" customHeight="1" x14ac:dyDescent="0.15">
      <c r="A598"/>
      <c r="B598"/>
      <c r="C598"/>
      <c r="D598"/>
      <c r="E598"/>
      <c r="F598"/>
      <c r="G598"/>
      <c r="H598"/>
      <c r="I598"/>
      <c r="J598"/>
      <c r="K598"/>
      <c r="L598"/>
      <c r="M598"/>
      <c r="N598"/>
      <c r="O598"/>
      <c r="P598"/>
      <c r="Q598"/>
      <c r="R598"/>
      <c r="S598"/>
    </row>
    <row r="599" spans="1:19" ht="14.1" customHeight="1" x14ac:dyDescent="0.15">
      <c r="A599"/>
      <c r="B599"/>
      <c r="C599"/>
      <c r="D599"/>
      <c r="E599"/>
      <c r="F599"/>
      <c r="G599"/>
      <c r="H599"/>
      <c r="I599"/>
      <c r="J599"/>
      <c r="K599"/>
      <c r="L599"/>
      <c r="M599"/>
      <c r="N599"/>
      <c r="O599"/>
      <c r="P599"/>
      <c r="Q599"/>
      <c r="R599"/>
      <c r="S599"/>
    </row>
    <row r="600" spans="1:19" ht="14.1" customHeight="1" x14ac:dyDescent="0.15">
      <c r="A600"/>
      <c r="B600"/>
      <c r="C600"/>
      <c r="D600"/>
      <c r="E600"/>
      <c r="F600"/>
      <c r="G600"/>
      <c r="H600"/>
      <c r="I600"/>
      <c r="J600"/>
      <c r="K600"/>
      <c r="L600"/>
      <c r="M600"/>
      <c r="N600"/>
      <c r="O600"/>
      <c r="P600"/>
      <c r="Q600"/>
      <c r="R600"/>
      <c r="S600"/>
    </row>
    <row r="601" spans="1:19" ht="14.1" customHeight="1" x14ac:dyDescent="0.15">
      <c r="A601"/>
      <c r="B601"/>
      <c r="C601"/>
      <c r="D601"/>
      <c r="E601"/>
      <c r="F601"/>
      <c r="G601"/>
      <c r="H601"/>
      <c r="I601"/>
      <c r="J601"/>
      <c r="K601"/>
      <c r="L601"/>
      <c r="M601"/>
      <c r="N601"/>
      <c r="O601"/>
      <c r="P601"/>
      <c r="Q601"/>
      <c r="R601"/>
      <c r="S601"/>
    </row>
    <row r="602" spans="1:19" ht="14.1" customHeight="1" x14ac:dyDescent="0.15">
      <c r="A602"/>
      <c r="B602"/>
      <c r="C602"/>
      <c r="D602"/>
      <c r="E602"/>
      <c r="F602"/>
      <c r="G602"/>
      <c r="H602"/>
      <c r="I602"/>
      <c r="J602"/>
      <c r="K602"/>
      <c r="L602"/>
      <c r="M602"/>
      <c r="N602"/>
      <c r="O602"/>
      <c r="P602"/>
      <c r="Q602"/>
      <c r="R602"/>
      <c r="S602"/>
    </row>
    <row r="603" spans="1:19" ht="14.1" customHeight="1" x14ac:dyDescent="0.15">
      <c r="A603"/>
      <c r="B603"/>
      <c r="C603"/>
      <c r="D603"/>
      <c r="E603"/>
      <c r="F603"/>
      <c r="G603"/>
      <c r="H603"/>
      <c r="I603"/>
      <c r="J603"/>
      <c r="K603"/>
      <c r="L603"/>
      <c r="M603"/>
      <c r="N603"/>
      <c r="O603"/>
      <c r="P603"/>
      <c r="Q603"/>
      <c r="R603"/>
      <c r="S603"/>
    </row>
    <row r="604" spans="1:19" ht="14.1" customHeight="1" x14ac:dyDescent="0.15">
      <c r="A604"/>
      <c r="B604"/>
      <c r="C604"/>
      <c r="D604"/>
      <c r="E604"/>
      <c r="F604"/>
      <c r="G604"/>
      <c r="H604"/>
      <c r="I604"/>
      <c r="J604"/>
      <c r="K604"/>
      <c r="L604"/>
      <c r="M604"/>
      <c r="N604"/>
      <c r="O604"/>
      <c r="P604"/>
      <c r="Q604"/>
      <c r="R604"/>
      <c r="S604"/>
    </row>
    <row r="605" spans="1:19" ht="14.1" customHeight="1" x14ac:dyDescent="0.15">
      <c r="A605"/>
      <c r="B605"/>
      <c r="C605"/>
      <c r="D605"/>
      <c r="E605"/>
      <c r="F605"/>
      <c r="G605"/>
      <c r="H605"/>
      <c r="I605"/>
      <c r="J605"/>
      <c r="K605"/>
      <c r="L605"/>
      <c r="M605"/>
      <c r="N605"/>
      <c r="O605"/>
      <c r="P605"/>
      <c r="Q605"/>
      <c r="R605"/>
      <c r="S605"/>
    </row>
    <row r="606" spans="1:19" ht="14.1" customHeight="1" x14ac:dyDescent="0.15">
      <c r="A606"/>
      <c r="B606"/>
      <c r="C606"/>
      <c r="D606"/>
      <c r="E606"/>
      <c r="F606"/>
      <c r="G606"/>
      <c r="H606"/>
      <c r="I606"/>
      <c r="J606"/>
      <c r="K606"/>
      <c r="L606"/>
      <c r="M606"/>
      <c r="N606"/>
      <c r="O606"/>
      <c r="P606"/>
      <c r="Q606"/>
      <c r="R606"/>
      <c r="S606"/>
    </row>
    <row r="607" spans="1:19" ht="14.1" customHeight="1" x14ac:dyDescent="0.15"/>
    <row r="608" spans="1:19" ht="14.1" customHeight="1" x14ac:dyDescent="0.15"/>
    <row r="609" ht="14.1" customHeight="1" x14ac:dyDescent="0.15"/>
  </sheetData>
  <mergeCells count="369">
    <mergeCell ref="G503:G504"/>
    <mergeCell ref="C465:C467"/>
    <mergeCell ref="G470:G471"/>
    <mergeCell ref="G479:G480"/>
    <mergeCell ref="G482:G483"/>
    <mergeCell ref="G491:G492"/>
    <mergeCell ref="G494:G495"/>
    <mergeCell ref="P457:P458"/>
    <mergeCell ref="Q457:Q458"/>
    <mergeCell ref="R457:R458"/>
    <mergeCell ref="S457:S458"/>
    <mergeCell ref="G459:G460"/>
    <mergeCell ref="G463:G464"/>
    <mergeCell ref="I457:I458"/>
    <mergeCell ref="J457:J458"/>
    <mergeCell ref="K457:K458"/>
    <mergeCell ref="M457:M458"/>
    <mergeCell ref="N457:N458"/>
    <mergeCell ref="O457:O458"/>
    <mergeCell ref="E455:E456"/>
    <mergeCell ref="F455:G458"/>
    <mergeCell ref="H455:K456"/>
    <mergeCell ref="L455:L458"/>
    <mergeCell ref="M455:O456"/>
    <mergeCell ref="P455:S455"/>
    <mergeCell ref="P456:Q456"/>
    <mergeCell ref="R456:S456"/>
    <mergeCell ref="E457:E458"/>
    <mergeCell ref="H457:H458"/>
    <mergeCell ref="G445:G446"/>
    <mergeCell ref="A451:C451"/>
    <mergeCell ref="E451:G451"/>
    <mergeCell ref="H451:S451"/>
    <mergeCell ref="A454:A458"/>
    <mergeCell ref="B454:B458"/>
    <mergeCell ref="C454:C458"/>
    <mergeCell ref="D454:D458"/>
    <mergeCell ref="E454:K454"/>
    <mergeCell ref="L454:S454"/>
    <mergeCell ref="C407:C409"/>
    <mergeCell ref="G412:G413"/>
    <mergeCell ref="G421:G422"/>
    <mergeCell ref="G424:G425"/>
    <mergeCell ref="G433:G434"/>
    <mergeCell ref="G436:G437"/>
    <mergeCell ref="P399:P400"/>
    <mergeCell ref="Q399:Q400"/>
    <mergeCell ref="R399:R400"/>
    <mergeCell ref="S399:S400"/>
    <mergeCell ref="G401:G402"/>
    <mergeCell ref="G405:G406"/>
    <mergeCell ref="I399:I400"/>
    <mergeCell ref="J399:J400"/>
    <mergeCell ref="K399:K400"/>
    <mergeCell ref="M399:M400"/>
    <mergeCell ref="N399:N400"/>
    <mergeCell ref="O399:O400"/>
    <mergeCell ref="E397:E398"/>
    <mergeCell ref="F397:G400"/>
    <mergeCell ref="H397:K398"/>
    <mergeCell ref="L397:L400"/>
    <mergeCell ref="M397:O398"/>
    <mergeCell ref="P397:S397"/>
    <mergeCell ref="P398:Q398"/>
    <mergeCell ref="R398:S398"/>
    <mergeCell ref="E399:E400"/>
    <mergeCell ref="H399:H400"/>
    <mergeCell ref="L387:L388"/>
    <mergeCell ref="A393:C393"/>
    <mergeCell ref="E393:G393"/>
    <mergeCell ref="H393:S393"/>
    <mergeCell ref="A396:A400"/>
    <mergeCell ref="B396:B400"/>
    <mergeCell ref="C396:C400"/>
    <mergeCell ref="D396:D400"/>
    <mergeCell ref="E396:K396"/>
    <mergeCell ref="L396:S396"/>
    <mergeCell ref="G352:G353"/>
    <mergeCell ref="G360:G361"/>
    <mergeCell ref="G366:G367"/>
    <mergeCell ref="L368:L369"/>
    <mergeCell ref="G374:G375"/>
    <mergeCell ref="G383:G384"/>
    <mergeCell ref="O344:O345"/>
    <mergeCell ref="P344:P345"/>
    <mergeCell ref="Q344:Q345"/>
    <mergeCell ref="R344:R345"/>
    <mergeCell ref="S344:S345"/>
    <mergeCell ref="G346:G351"/>
    <mergeCell ref="H344:H345"/>
    <mergeCell ref="I344:I345"/>
    <mergeCell ref="J344:J345"/>
    <mergeCell ref="K344:K345"/>
    <mergeCell ref="M344:M345"/>
    <mergeCell ref="N344:N345"/>
    <mergeCell ref="L341:S341"/>
    <mergeCell ref="E342:E343"/>
    <mergeCell ref="F342:G345"/>
    <mergeCell ref="H342:K343"/>
    <mergeCell ref="L342:L345"/>
    <mergeCell ref="M342:O343"/>
    <mergeCell ref="P342:S342"/>
    <mergeCell ref="P343:Q343"/>
    <mergeCell ref="R343:S343"/>
    <mergeCell ref="E344:E345"/>
    <mergeCell ref="G296:G298"/>
    <mergeCell ref="G327:G336"/>
    <mergeCell ref="A338:C338"/>
    <mergeCell ref="E338:G338"/>
    <mergeCell ref="H338:S338"/>
    <mergeCell ref="A341:A345"/>
    <mergeCell ref="B341:B345"/>
    <mergeCell ref="C341:C345"/>
    <mergeCell ref="D341:D345"/>
    <mergeCell ref="E341:K341"/>
    <mergeCell ref="N285:N286"/>
    <mergeCell ref="O285:O286"/>
    <mergeCell ref="P285:P286"/>
    <mergeCell ref="Q285:Q286"/>
    <mergeCell ref="R285:R286"/>
    <mergeCell ref="S285:S286"/>
    <mergeCell ref="M283:O284"/>
    <mergeCell ref="P283:S283"/>
    <mergeCell ref="P284:Q284"/>
    <mergeCell ref="R284:S284"/>
    <mergeCell ref="E285:E286"/>
    <mergeCell ref="H285:H286"/>
    <mergeCell ref="I285:I286"/>
    <mergeCell ref="J285:J286"/>
    <mergeCell ref="K285:K286"/>
    <mergeCell ref="M285:M286"/>
    <mergeCell ref="A282:A286"/>
    <mergeCell ref="B282:B286"/>
    <mergeCell ref="C282:C286"/>
    <mergeCell ref="D282:D286"/>
    <mergeCell ref="E282:K282"/>
    <mergeCell ref="L282:S282"/>
    <mergeCell ref="E283:E284"/>
    <mergeCell ref="F283:G286"/>
    <mergeCell ref="H283:K284"/>
    <mergeCell ref="L283:L286"/>
    <mergeCell ref="L270:L271"/>
    <mergeCell ref="G272:G274"/>
    <mergeCell ref="G275:G276"/>
    <mergeCell ref="A279:C279"/>
    <mergeCell ref="E279:G279"/>
    <mergeCell ref="H279:S279"/>
    <mergeCell ref="G255:G257"/>
    <mergeCell ref="C256:C257"/>
    <mergeCell ref="D257:D259"/>
    <mergeCell ref="D264:D265"/>
    <mergeCell ref="G264:G266"/>
    <mergeCell ref="G267:G268"/>
    <mergeCell ref="S232:S233"/>
    <mergeCell ref="D242:D243"/>
    <mergeCell ref="G245:G247"/>
    <mergeCell ref="C246:C247"/>
    <mergeCell ref="D246:D247"/>
    <mergeCell ref="G248:G249"/>
    <mergeCell ref="M232:M233"/>
    <mergeCell ref="N232:N233"/>
    <mergeCell ref="O232:O233"/>
    <mergeCell ref="P232:P233"/>
    <mergeCell ref="Q232:Q233"/>
    <mergeCell ref="R232:R233"/>
    <mergeCell ref="L230:L233"/>
    <mergeCell ref="M230:O231"/>
    <mergeCell ref="P230:S230"/>
    <mergeCell ref="P231:Q231"/>
    <mergeCell ref="R231:S231"/>
    <mergeCell ref="E232:E233"/>
    <mergeCell ref="H232:H233"/>
    <mergeCell ref="I232:I233"/>
    <mergeCell ref="J232:J233"/>
    <mergeCell ref="K232:K233"/>
    <mergeCell ref="H226:S226"/>
    <mergeCell ref="A229:A233"/>
    <mergeCell ref="B229:B233"/>
    <mergeCell ref="C229:C233"/>
    <mergeCell ref="D229:D233"/>
    <mergeCell ref="E229:K229"/>
    <mergeCell ref="L229:S229"/>
    <mergeCell ref="E230:E231"/>
    <mergeCell ref="F230:G233"/>
    <mergeCell ref="H230:K231"/>
    <mergeCell ref="G214:G215"/>
    <mergeCell ref="D216:D217"/>
    <mergeCell ref="G216:G218"/>
    <mergeCell ref="G219:G221"/>
    <mergeCell ref="G222:G224"/>
    <mergeCell ref="A226:C226"/>
    <mergeCell ref="E226:G226"/>
    <mergeCell ref="G198:G199"/>
    <mergeCell ref="G200:G201"/>
    <mergeCell ref="G204:G206"/>
    <mergeCell ref="D207:D208"/>
    <mergeCell ref="G207:G208"/>
    <mergeCell ref="G209:G210"/>
    <mergeCell ref="G177:G178"/>
    <mergeCell ref="G179:G180"/>
    <mergeCell ref="G186:G187"/>
    <mergeCell ref="G188:G189"/>
    <mergeCell ref="G192:G193"/>
    <mergeCell ref="L192:L194"/>
    <mergeCell ref="G194:G195"/>
    <mergeCell ref="L195:L197"/>
    <mergeCell ref="N175:N176"/>
    <mergeCell ref="O175:O176"/>
    <mergeCell ref="P175:P176"/>
    <mergeCell ref="Q175:Q176"/>
    <mergeCell ref="R175:R176"/>
    <mergeCell ref="S175:S176"/>
    <mergeCell ref="M173:O174"/>
    <mergeCell ref="P173:S173"/>
    <mergeCell ref="P174:Q174"/>
    <mergeCell ref="R174:S174"/>
    <mergeCell ref="E175:E176"/>
    <mergeCell ref="H175:H176"/>
    <mergeCell ref="I175:I176"/>
    <mergeCell ref="J175:J176"/>
    <mergeCell ref="K175:K176"/>
    <mergeCell ref="M175:M176"/>
    <mergeCell ref="A172:A176"/>
    <mergeCell ref="B172:B176"/>
    <mergeCell ref="C172:C176"/>
    <mergeCell ref="D172:D176"/>
    <mergeCell ref="E172:K172"/>
    <mergeCell ref="L172:S172"/>
    <mergeCell ref="E173:E174"/>
    <mergeCell ref="F173:G176"/>
    <mergeCell ref="H173:K174"/>
    <mergeCell ref="L173:L176"/>
    <mergeCell ref="G145:G146"/>
    <mergeCell ref="G147:G151"/>
    <mergeCell ref="L163:L164"/>
    <mergeCell ref="L165:L166"/>
    <mergeCell ref="A169:C169"/>
    <mergeCell ref="E169:G169"/>
    <mergeCell ref="H169:S169"/>
    <mergeCell ref="G132:G137"/>
    <mergeCell ref="D138:D139"/>
    <mergeCell ref="G138:G139"/>
    <mergeCell ref="G140:G141"/>
    <mergeCell ref="C142:C144"/>
    <mergeCell ref="G143:G144"/>
    <mergeCell ref="S115:S116"/>
    <mergeCell ref="A118:A130"/>
    <mergeCell ref="C119:C120"/>
    <mergeCell ref="G119:G120"/>
    <mergeCell ref="L119:L120"/>
    <mergeCell ref="G121:G122"/>
    <mergeCell ref="L121:L122"/>
    <mergeCell ref="L123:L124"/>
    <mergeCell ref="L127:L128"/>
    <mergeCell ref="G129:G131"/>
    <mergeCell ref="M115:M116"/>
    <mergeCell ref="N115:N116"/>
    <mergeCell ref="O115:O116"/>
    <mergeCell ref="P115:P116"/>
    <mergeCell ref="Q115:Q116"/>
    <mergeCell ref="R115:R116"/>
    <mergeCell ref="L113:L116"/>
    <mergeCell ref="M113:O114"/>
    <mergeCell ref="P113:S113"/>
    <mergeCell ref="P114:Q114"/>
    <mergeCell ref="R114:S114"/>
    <mergeCell ref="E115:E116"/>
    <mergeCell ref="H115:H116"/>
    <mergeCell ref="I115:I116"/>
    <mergeCell ref="J115:J116"/>
    <mergeCell ref="K115:K116"/>
    <mergeCell ref="H109:S109"/>
    <mergeCell ref="A112:A116"/>
    <mergeCell ref="B112:B116"/>
    <mergeCell ref="C112:C116"/>
    <mergeCell ref="D112:D116"/>
    <mergeCell ref="E112:K112"/>
    <mergeCell ref="L112:S112"/>
    <mergeCell ref="E113:E114"/>
    <mergeCell ref="F113:G116"/>
    <mergeCell ref="H113:K114"/>
    <mergeCell ref="G84:G85"/>
    <mergeCell ref="G89:G90"/>
    <mergeCell ref="D92:D93"/>
    <mergeCell ref="G92:G93"/>
    <mergeCell ref="A109:C109"/>
    <mergeCell ref="E109:G109"/>
    <mergeCell ref="G69:G70"/>
    <mergeCell ref="L69:L71"/>
    <mergeCell ref="G72:G74"/>
    <mergeCell ref="L72:L74"/>
    <mergeCell ref="G75:G76"/>
    <mergeCell ref="G78:G79"/>
    <mergeCell ref="S61:S62"/>
    <mergeCell ref="G63:G64"/>
    <mergeCell ref="L63:L65"/>
    <mergeCell ref="D66:D67"/>
    <mergeCell ref="G66:G67"/>
    <mergeCell ref="L66:L68"/>
    <mergeCell ref="M61:M62"/>
    <mergeCell ref="N61:N62"/>
    <mergeCell ref="O61:O62"/>
    <mergeCell ref="P61:P62"/>
    <mergeCell ref="Q61:Q62"/>
    <mergeCell ref="R61:R62"/>
    <mergeCell ref="L59:L62"/>
    <mergeCell ref="M59:O60"/>
    <mergeCell ref="P59:S59"/>
    <mergeCell ref="P60:Q60"/>
    <mergeCell ref="R60:S60"/>
    <mergeCell ref="E61:E62"/>
    <mergeCell ref="H61:H62"/>
    <mergeCell ref="I61:I62"/>
    <mergeCell ref="J61:J62"/>
    <mergeCell ref="K61:K62"/>
    <mergeCell ref="H55:S55"/>
    <mergeCell ref="A58:A62"/>
    <mergeCell ref="B58:B62"/>
    <mergeCell ref="C58:C62"/>
    <mergeCell ref="D58:D62"/>
    <mergeCell ref="E58:K58"/>
    <mergeCell ref="L58:S58"/>
    <mergeCell ref="E59:E60"/>
    <mergeCell ref="F59:G62"/>
    <mergeCell ref="H59:K60"/>
    <mergeCell ref="G41:G42"/>
    <mergeCell ref="G43:G44"/>
    <mergeCell ref="G45:G46"/>
    <mergeCell ref="G47:G48"/>
    <mergeCell ref="A55:C55"/>
    <mergeCell ref="E55:G55"/>
    <mergeCell ref="D21:D22"/>
    <mergeCell ref="G21:G22"/>
    <mergeCell ref="C31:C32"/>
    <mergeCell ref="G33:G34"/>
    <mergeCell ref="G35:G36"/>
    <mergeCell ref="D36:D37"/>
    <mergeCell ref="P7:P8"/>
    <mergeCell ref="Q7:Q8"/>
    <mergeCell ref="R7:R8"/>
    <mergeCell ref="S7:S8"/>
    <mergeCell ref="D9:D10"/>
    <mergeCell ref="G9:G10"/>
    <mergeCell ref="I7:I8"/>
    <mergeCell ref="J7:J8"/>
    <mergeCell ref="K7:K8"/>
    <mergeCell ref="M7:M8"/>
    <mergeCell ref="N7:N8"/>
    <mergeCell ref="O7:O8"/>
    <mergeCell ref="E5:E6"/>
    <mergeCell ref="F5:G8"/>
    <mergeCell ref="H5:K6"/>
    <mergeCell ref="L5:L8"/>
    <mergeCell ref="M5:O6"/>
    <mergeCell ref="P5:S5"/>
    <mergeCell ref="P6:Q6"/>
    <mergeCell ref="R6:S6"/>
    <mergeCell ref="E7:E8"/>
    <mergeCell ref="H7:H8"/>
    <mergeCell ref="A1:C1"/>
    <mergeCell ref="E1:G1"/>
    <mergeCell ref="H1:S1"/>
    <mergeCell ref="A2:C2"/>
    <mergeCell ref="A4:A8"/>
    <mergeCell ref="B4:B8"/>
    <mergeCell ref="C4:C8"/>
    <mergeCell ref="D4:D8"/>
    <mergeCell ref="E4:K4"/>
    <mergeCell ref="L4:S4"/>
  </mergeCells>
  <phoneticPr fontId="1"/>
  <dataValidations count="18">
    <dataValidation type="list" allowBlank="1" showInputMessage="1" showErrorMessage="1" sqref="G117" xr:uid="{E7F06A79-494E-4811-B825-303BBB3C11F5}">
      <formula1>"（等級1）,(等級２）,（等級３）,(等級４）,(等級５）,（　等級　　）"</formula1>
    </dataValidation>
    <dataValidation type="list" allowBlank="1" showInputMessage="1" showErrorMessage="1" sqref="G118" xr:uid="{ABF757FF-9FDE-4EF9-978A-BB7DEB9CB83A}">
      <formula1>"（等級1）,(等級４）,（等級５）,（等級６）,（　等級　　）"</formula1>
    </dataValidation>
    <dataValidation type="list" allowBlank="1" showInputMessage="1" showErrorMessage="1" sqref="C66" xr:uid="{49E07CF8-86F9-4ECD-89E2-44A15EB40BB8}">
      <formula1>"（等級1）,(等級２）,（等級３）,（　等級　　）"</formula1>
    </dataValidation>
    <dataValidation type="list" allowBlank="1" showInputMessage="1" showErrorMessage="1" sqref="C44" xr:uid="{3259F6A7-515D-4068-8F8E-28D29DAB460A}">
      <formula1>"(等級  1  ),(等級  2  ),(等級  3  ),(等級  4  ),（■該当なし）,(等級    )"</formula1>
    </dataValidation>
    <dataValidation type="list" allowBlank="1" showInputMessage="1" showErrorMessage="1" sqref="C37" xr:uid="{1F981D2E-486E-4138-B783-8CFDB8DFBF3E}">
      <formula1>"■脱出対策あり,□脱出対策あり"</formula1>
    </dataValidation>
    <dataValidation type="list" allowBlank="1" showInputMessage="1" showErrorMessage="1" sqref="C38" xr:uid="{798F7678-0A3C-44CB-A203-89691F7CFEAE}">
      <formula1>"■その他,□その他"</formula1>
    </dataValidation>
    <dataValidation type="list" allowBlank="1" showInputMessage="1" showErrorMessage="1" sqref="C34" xr:uid="{475AE9D1-0A21-4777-B7BE-BE67065D8200}">
      <formula1>"(等級  1  ),(等級  2  ),(等級  3  ),(等級    )"</formula1>
    </dataValidation>
    <dataValidation type="list" allowBlank="1" showInputMessage="1" showErrorMessage="1" sqref="C13 C25" xr:uid="{573C6919-F74E-412F-A6C2-5F9D5811288D}">
      <formula1>"(等級  1  ),(等級  2  ),(等級  3  ),(等級  4  ),(等級    )"</formula1>
    </dataValidation>
    <dataValidation type="list" allowBlank="1" showInputMessage="1" showErrorMessage="1" sqref="C406 C464" xr:uid="{9C984054-5534-465E-AF40-7657C1D56541}">
      <formula1>"□,■"</formula1>
    </dataValidation>
    <dataValidation type="list" allowBlank="1" showInputMessage="1" showErrorMessage="1" sqref="D249:D252 D260:D263" xr:uid="{812D4021-8CD9-4A86-9A0E-2452D86A91CD}">
      <formula1>"（等級1）,（等級2）,(等級3）,（等級4）,（等級5）,（等級　）□なし"</formula1>
    </dataValidation>
    <dataValidation type="list" allowBlank="1" showInputMessage="1" showErrorMessage="1" sqref="D246" xr:uid="{72A0EAA5-1567-4310-A3B3-EF5E6E37EA8B}">
      <formula1>"□相当スラブ厚,■相当スラブ厚"</formula1>
    </dataValidation>
    <dataValidation type="list" allowBlank="1" showInputMessage="1" showErrorMessage="1" sqref="D256" xr:uid="{C5904B06-612F-40A7-B2C9-061DCED0E522}">
      <formula1>"■,□"</formula1>
    </dataValidation>
    <dataValidation type="list" allowBlank="1" showInputMessage="1" showErrorMessage="1" sqref="C350 C370 C291" xr:uid="{3728FF51-9A8F-4741-B704-FB14A569A0F9}">
      <formula1>"（等級1）,（等級2）,(等級3）,（等級4）,（等級5）,（等級  　）"</formula1>
    </dataValidation>
    <dataValidation type="list" allowBlank="1" showInputMessage="1" showErrorMessage="1" sqref="C372 D375 D384:D388 C90 D46:D47 D42:D43 D190 D196 C268 C275 C33 C39" xr:uid="{B8D87677-5BED-4E98-B10B-EFEE76C78258}">
      <formula1>"■該当なし,□該当なし"</formula1>
    </dataValidation>
    <dataValidation type="list" allowBlank="1" showInputMessage="1" showErrorMessage="1" sqref="D575 D564 D410 D511 D528 D592 D443 D430 D418 D468 D501 D488 D476" xr:uid="{4D2297FF-3E54-48C5-81DD-4E1407EC6AF1}">
      <formula1>"□該当なし,■該当なし"</formula1>
    </dataValidation>
    <dataValidation type="list" allowBlank="1" showInputMessage="1" showErrorMessage="1" sqref="D573 D562 D408 D509 D526 D590 D441 D428 D416 D466 D499 D486 D474" xr:uid="{0A093E32-7214-4EF4-A383-B7683478A7B4}">
      <formula1>"□雨戸等対策あり,■雨戸等対策あり"</formula1>
    </dataValidation>
    <dataValidation type="list" allowBlank="1" showInputMessage="1" showErrorMessage="1" sqref="D572 D561 D415 D407 D525 D589 D440 D427 D473 D465 D498 D485" xr:uid="{5B472DD1-6903-4E4B-BFF6-3FD096609766}">
      <formula1>"□対策あり,■対策あり"</formula1>
    </dataValidation>
    <dataValidation type="list" allowBlank="1" showInputMessage="1" showErrorMessage="1" sqref="D574 D563 D409 D510 D527 D591 D442 D429 D417 D467 D500 D487 D475" xr:uid="{E3B830F2-6FA4-4D93-8F65-4BF49726532E}">
      <formula1>"□その他,■その他"</formula1>
    </dataValidation>
  </dataValidations>
  <pageMargins left="0.70866141732283472" right="0" top="0.51181102362204722" bottom="0.51181102362204722" header="0.31496062992125984" footer="0.31496062992125984"/>
  <pageSetup paperSize="9" orientation="portrait" r:id="rId1"/>
  <headerFooter>
    <oddHeader>&amp;C施工状況報告書　（共同住宅　住戸）</oddHeader>
  </headerFooter>
  <rowBreaks count="8" manualBreakCount="8">
    <brk id="54" max="16383" man="1"/>
    <brk id="108" max="16383" man="1"/>
    <brk id="168" max="16383" man="1"/>
    <brk id="225" max="16383" man="1"/>
    <brk id="278" max="16383" man="1"/>
    <brk id="337" max="16383" man="1"/>
    <brk id="392" max="16383" man="1"/>
    <brk id="450"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50"/>
  <sheetViews>
    <sheetView view="pageBreakPreview" zoomScaleNormal="100" zoomScaleSheetLayoutView="100" workbookViewId="0">
      <selection activeCell="AL19" sqref="AL19"/>
    </sheetView>
  </sheetViews>
  <sheetFormatPr defaultRowHeight="13.5" x14ac:dyDescent="0.15"/>
  <cols>
    <col min="1" max="1" width="2.625" style="27" customWidth="1"/>
    <col min="2" max="2" width="8.125" style="27" customWidth="1"/>
    <col min="3" max="5" width="5.75" style="27" customWidth="1"/>
    <col min="6" max="35" width="2.125" style="27" customWidth="1"/>
    <col min="36" max="16384" width="9" style="27"/>
  </cols>
  <sheetData>
    <row r="1" spans="1:35" ht="17.25" x14ac:dyDescent="0.2">
      <c r="A1" s="841" t="s">
        <v>260</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row>
    <row r="2" spans="1:35" ht="17.25" x14ac:dyDescent="0.2">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2" t="s">
        <v>261</v>
      </c>
    </row>
    <row r="3" spans="1:35" ht="17.25" x14ac:dyDescent="0.2">
      <c r="A3" s="850" t="s">
        <v>262</v>
      </c>
      <c r="B3" s="850"/>
      <c r="C3" s="851"/>
      <c r="D3" s="851"/>
      <c r="E3" s="851"/>
      <c r="F3" s="851"/>
      <c r="G3" s="851"/>
      <c r="H3" s="851"/>
      <c r="I3" s="851"/>
      <c r="J3" s="851"/>
      <c r="K3" s="851"/>
      <c r="L3" s="851"/>
      <c r="M3" s="851"/>
      <c r="N3" s="851"/>
      <c r="O3" s="851"/>
      <c r="P3" s="851"/>
      <c r="Q3" s="851"/>
      <c r="R3" s="851"/>
      <c r="S3" s="851"/>
      <c r="T3" s="851"/>
      <c r="U3" s="851"/>
      <c r="V3" s="851"/>
      <c r="W3" s="851"/>
      <c r="X3" s="31"/>
      <c r="Y3" s="31"/>
      <c r="Z3" s="31"/>
      <c r="AA3" s="31"/>
      <c r="AB3" s="31"/>
      <c r="AC3" s="31"/>
      <c r="AD3" s="31"/>
      <c r="AE3" s="31"/>
      <c r="AF3" s="31"/>
      <c r="AG3" s="31"/>
      <c r="AH3" s="31"/>
      <c r="AI3" s="32"/>
    </row>
    <row r="4" spans="1:35" ht="14.25" customHeight="1" x14ac:dyDescent="0.2">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2"/>
    </row>
    <row r="5" spans="1:35" ht="14.25" thickBot="1" x14ac:dyDescent="0.2">
      <c r="A5" s="33"/>
      <c r="B5" s="19"/>
      <c r="C5" s="19"/>
      <c r="D5" s="33"/>
      <c r="E5" s="33"/>
      <c r="F5" s="33"/>
      <c r="G5" s="33"/>
      <c r="H5" s="33"/>
      <c r="I5" s="33"/>
      <c r="J5" s="33"/>
      <c r="K5" s="33"/>
      <c r="L5" s="33"/>
      <c r="M5" s="33"/>
      <c r="N5" s="33"/>
      <c r="O5" s="33"/>
      <c r="P5" s="33"/>
      <c r="Q5" s="33"/>
      <c r="R5" s="848" t="s">
        <v>263</v>
      </c>
      <c r="S5" s="849"/>
      <c r="T5" s="849"/>
      <c r="U5" s="849"/>
      <c r="V5" s="849"/>
      <c r="W5" s="849"/>
      <c r="X5" s="849"/>
      <c r="Y5" s="849"/>
      <c r="Z5" s="849"/>
      <c r="AA5" s="849"/>
      <c r="AB5" s="849"/>
      <c r="AC5" s="849"/>
      <c r="AD5" s="849"/>
      <c r="AE5" s="849"/>
      <c r="AF5" s="849"/>
      <c r="AG5" s="849"/>
      <c r="AH5" s="849"/>
      <c r="AI5" s="849"/>
    </row>
    <row r="6" spans="1:35" ht="15.75" customHeight="1" thickTop="1" x14ac:dyDescent="0.15">
      <c r="A6" s="842"/>
      <c r="B6" s="34" t="s">
        <v>264</v>
      </c>
      <c r="C6" s="845" t="s">
        <v>265</v>
      </c>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7"/>
    </row>
    <row r="7" spans="1:35" ht="15.75" customHeight="1" thickBot="1" x14ac:dyDescent="0.2">
      <c r="A7" s="843"/>
      <c r="B7" s="30" t="s">
        <v>266</v>
      </c>
      <c r="C7" s="823" t="s">
        <v>267</v>
      </c>
      <c r="D7" s="824"/>
      <c r="E7" s="824"/>
      <c r="F7" s="823" t="s">
        <v>268</v>
      </c>
      <c r="G7" s="824"/>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44"/>
    </row>
    <row r="8" spans="1:35" ht="15.75" customHeight="1" x14ac:dyDescent="0.15">
      <c r="A8" s="795" t="s">
        <v>269</v>
      </c>
      <c r="B8" s="35" t="s">
        <v>270</v>
      </c>
      <c r="C8" s="801" t="s">
        <v>271</v>
      </c>
      <c r="D8" s="802"/>
      <c r="E8" s="803"/>
      <c r="F8" s="801"/>
      <c r="G8" s="802"/>
      <c r="H8" s="802"/>
      <c r="I8" s="36" t="s">
        <v>272</v>
      </c>
      <c r="J8" s="802"/>
      <c r="K8" s="802"/>
      <c r="L8" s="36" t="s">
        <v>273</v>
      </c>
      <c r="M8" s="802"/>
      <c r="N8" s="802"/>
      <c r="O8" s="36" t="s">
        <v>274</v>
      </c>
      <c r="P8" s="36" t="s">
        <v>275</v>
      </c>
      <c r="Q8" s="36"/>
      <c r="R8" s="36"/>
      <c r="S8" s="36"/>
      <c r="T8" s="36"/>
      <c r="U8" s="36"/>
      <c r="V8" s="36"/>
      <c r="W8" s="36"/>
      <c r="X8" s="36"/>
      <c r="Y8" s="36"/>
      <c r="Z8" s="36"/>
      <c r="AA8" s="36"/>
      <c r="AB8" s="36"/>
      <c r="AC8" s="36"/>
      <c r="AD8" s="36"/>
      <c r="AE8" s="36"/>
      <c r="AF8" s="36"/>
      <c r="AG8" s="36"/>
      <c r="AH8" s="36"/>
      <c r="AI8" s="37"/>
    </row>
    <row r="9" spans="1:35" ht="15.75" customHeight="1" x14ac:dyDescent="0.15">
      <c r="A9" s="796"/>
      <c r="B9" s="38" t="s">
        <v>276</v>
      </c>
      <c r="C9" s="788" t="s">
        <v>277</v>
      </c>
      <c r="D9" s="789"/>
      <c r="E9" s="804"/>
      <c r="F9" s="770"/>
      <c r="G9" s="771"/>
      <c r="H9" s="40" t="s">
        <v>278</v>
      </c>
      <c r="I9" s="771"/>
      <c r="J9" s="771"/>
      <c r="K9" s="40" t="s">
        <v>279</v>
      </c>
      <c r="L9" s="771"/>
      <c r="M9" s="771"/>
      <c r="N9" s="42" t="s">
        <v>280</v>
      </c>
      <c r="O9" s="770"/>
      <c r="P9" s="771"/>
      <c r="Q9" s="40" t="s">
        <v>49</v>
      </c>
      <c r="R9" s="771"/>
      <c r="S9" s="771"/>
      <c r="T9" s="41" t="s">
        <v>281</v>
      </c>
      <c r="U9" s="812" t="s">
        <v>282</v>
      </c>
      <c r="V9" s="812"/>
      <c r="W9" s="812"/>
      <c r="X9" s="812"/>
      <c r="Y9" s="812"/>
      <c r="Z9" s="812"/>
      <c r="AA9" s="812"/>
      <c r="AB9" s="812"/>
      <c r="AC9" s="812"/>
      <c r="AD9" s="812"/>
      <c r="AE9" s="812"/>
      <c r="AF9" s="812"/>
      <c r="AG9" s="812"/>
      <c r="AH9" s="812"/>
      <c r="AI9" s="855"/>
    </row>
    <row r="10" spans="1:35" ht="15.75" customHeight="1" x14ac:dyDescent="0.15">
      <c r="A10" s="796"/>
      <c r="B10" s="45"/>
      <c r="C10" s="805" t="s">
        <v>283</v>
      </c>
      <c r="D10" s="806"/>
      <c r="E10" s="807"/>
      <c r="F10" s="770"/>
      <c r="G10" s="771"/>
      <c r="H10" s="40" t="s">
        <v>278</v>
      </c>
      <c r="I10" s="771"/>
      <c r="J10" s="771"/>
      <c r="K10" s="47" t="s">
        <v>279</v>
      </c>
      <c r="L10" s="771"/>
      <c r="M10" s="771"/>
      <c r="N10" s="42" t="s">
        <v>280</v>
      </c>
      <c r="O10" s="770"/>
      <c r="P10" s="771"/>
      <c r="Q10" s="46" t="s">
        <v>49</v>
      </c>
      <c r="R10" s="771"/>
      <c r="S10" s="771"/>
      <c r="T10" s="48" t="s">
        <v>281</v>
      </c>
      <c r="U10" s="815"/>
      <c r="V10" s="815"/>
      <c r="W10" s="815"/>
      <c r="X10" s="815"/>
      <c r="Y10" s="815"/>
      <c r="Z10" s="815"/>
      <c r="AA10" s="815"/>
      <c r="AB10" s="815"/>
      <c r="AC10" s="815"/>
      <c r="AD10" s="815"/>
      <c r="AE10" s="815"/>
      <c r="AF10" s="815"/>
      <c r="AG10" s="815"/>
      <c r="AH10" s="815"/>
      <c r="AI10" s="856"/>
    </row>
    <row r="11" spans="1:35" ht="15.75" customHeight="1" x14ac:dyDescent="0.15">
      <c r="A11" s="796"/>
      <c r="B11" s="45"/>
      <c r="C11" s="798" t="s">
        <v>284</v>
      </c>
      <c r="D11" s="799"/>
      <c r="E11" s="800"/>
      <c r="F11" s="49" t="s">
        <v>285</v>
      </c>
      <c r="G11" s="50"/>
      <c r="H11" s="50"/>
      <c r="I11" s="50"/>
      <c r="J11" s="50"/>
      <c r="K11" s="50"/>
      <c r="L11" s="50"/>
      <c r="M11" s="50"/>
      <c r="N11" s="43"/>
      <c r="O11" s="43"/>
      <c r="P11" s="43"/>
      <c r="Q11" s="43"/>
      <c r="R11" s="43"/>
      <c r="S11" s="43"/>
      <c r="T11" s="43"/>
      <c r="U11" s="43"/>
      <c r="V11" s="43"/>
      <c r="W11" s="43"/>
      <c r="X11" s="43"/>
      <c r="Y11" s="43"/>
      <c r="Z11" s="43"/>
      <c r="AA11" s="43"/>
      <c r="AB11" s="43"/>
      <c r="AC11" s="43"/>
      <c r="AD11" s="43"/>
      <c r="AE11" s="43"/>
      <c r="AF11" s="43"/>
      <c r="AG11" s="43"/>
      <c r="AH11" s="43"/>
      <c r="AI11" s="44"/>
    </row>
    <row r="12" spans="1:35" ht="15.75" customHeight="1" x14ac:dyDescent="0.15">
      <c r="A12" s="796"/>
      <c r="B12" s="45"/>
      <c r="C12" s="811" t="s">
        <v>286</v>
      </c>
      <c r="D12" s="812"/>
      <c r="E12" s="813"/>
      <c r="F12" s="49" t="s">
        <v>287</v>
      </c>
      <c r="G12" s="50"/>
      <c r="H12" s="50"/>
      <c r="I12" s="50" t="s">
        <v>288</v>
      </c>
      <c r="J12" s="50"/>
      <c r="K12" s="50"/>
      <c r="L12" s="50"/>
      <c r="M12" s="50" t="s">
        <v>289</v>
      </c>
      <c r="N12" s="50"/>
      <c r="O12" s="50"/>
      <c r="P12" s="50"/>
      <c r="Q12" s="50"/>
      <c r="R12" s="50"/>
      <c r="S12" s="50"/>
      <c r="T12" s="50"/>
      <c r="U12" s="39" t="s">
        <v>290</v>
      </c>
      <c r="V12" s="50"/>
      <c r="W12" s="50"/>
      <c r="X12" s="50"/>
      <c r="Y12" s="50"/>
      <c r="Z12" s="50"/>
      <c r="AA12" s="50"/>
      <c r="AB12" s="50"/>
      <c r="AC12" s="50"/>
      <c r="AD12" s="50"/>
      <c r="AE12" s="50"/>
      <c r="AF12" s="50"/>
      <c r="AG12" s="50"/>
      <c r="AH12" s="50"/>
      <c r="AI12" s="51"/>
    </row>
    <row r="13" spans="1:35" ht="15.75" customHeight="1" x14ac:dyDescent="0.15">
      <c r="A13" s="796"/>
      <c r="B13" s="3"/>
      <c r="C13" s="814"/>
      <c r="D13" s="815"/>
      <c r="E13" s="816"/>
      <c r="F13" s="39" t="s">
        <v>291</v>
      </c>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52"/>
    </row>
    <row r="14" spans="1:35" ht="15.75" customHeight="1" x14ac:dyDescent="0.15">
      <c r="A14" s="796"/>
      <c r="B14" s="3"/>
      <c r="C14" s="798" t="s">
        <v>292</v>
      </c>
      <c r="D14" s="799"/>
      <c r="E14" s="800"/>
      <c r="F14" s="49" t="s">
        <v>287</v>
      </c>
      <c r="G14" s="50"/>
      <c r="H14" s="50"/>
      <c r="I14" s="50" t="s">
        <v>288</v>
      </c>
      <c r="J14" s="50"/>
      <c r="K14" s="50"/>
      <c r="L14" s="50"/>
      <c r="M14" s="50" t="s">
        <v>289</v>
      </c>
      <c r="N14" s="50"/>
      <c r="O14" s="50"/>
      <c r="P14" s="50"/>
      <c r="Q14" s="50"/>
      <c r="R14" s="50"/>
      <c r="S14" s="50"/>
      <c r="T14" s="50"/>
      <c r="U14" s="39" t="s">
        <v>293</v>
      </c>
      <c r="V14" s="40"/>
      <c r="W14" s="40"/>
      <c r="X14" s="40"/>
      <c r="Y14" s="789"/>
      <c r="Z14" s="789"/>
      <c r="AA14" s="40" t="s">
        <v>294</v>
      </c>
      <c r="AB14" s="40"/>
      <c r="AC14" s="40"/>
      <c r="AD14" s="50"/>
      <c r="AE14" s="50"/>
      <c r="AF14" s="50"/>
      <c r="AG14" s="50"/>
      <c r="AH14" s="50"/>
      <c r="AI14" s="51"/>
    </row>
    <row r="15" spans="1:35" ht="15.75" customHeight="1" thickBot="1" x14ac:dyDescent="0.2">
      <c r="A15" s="797"/>
      <c r="B15" s="53"/>
      <c r="C15" s="808"/>
      <c r="D15" s="809"/>
      <c r="E15" s="810"/>
      <c r="F15" s="55" t="s">
        <v>291</v>
      </c>
      <c r="G15" s="56"/>
      <c r="H15" s="56"/>
      <c r="I15" s="56"/>
      <c r="J15" s="56"/>
      <c r="K15" s="56"/>
      <c r="L15" s="56"/>
      <c r="M15" s="56"/>
      <c r="N15" s="56"/>
      <c r="O15" s="56"/>
      <c r="P15" s="56"/>
      <c r="Q15" s="56"/>
      <c r="R15" s="56"/>
      <c r="S15" s="56"/>
      <c r="T15" s="56"/>
      <c r="U15" s="54"/>
      <c r="V15" s="54"/>
      <c r="W15" s="54"/>
      <c r="X15" s="54"/>
      <c r="Y15" s="54"/>
      <c r="Z15" s="54"/>
      <c r="AA15" s="54"/>
      <c r="AB15" s="54"/>
      <c r="AC15" s="56"/>
      <c r="AD15" s="56"/>
      <c r="AE15" s="56"/>
      <c r="AF15" s="56"/>
      <c r="AG15" s="56"/>
      <c r="AH15" s="56"/>
      <c r="AI15" s="57"/>
    </row>
    <row r="16" spans="1:35" ht="22.5" customHeight="1" thickTop="1" thickBot="1" x14ac:dyDescent="0.2">
      <c r="A16" s="58"/>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row>
    <row r="17" spans="1:35" ht="15.75" customHeight="1" x14ac:dyDescent="0.15">
      <c r="A17" s="818"/>
      <c r="B17" s="29" t="s">
        <v>264</v>
      </c>
      <c r="C17" s="820" t="s">
        <v>265</v>
      </c>
      <c r="D17" s="821"/>
      <c r="E17" s="821"/>
      <c r="F17" s="821"/>
      <c r="G17" s="821"/>
      <c r="H17" s="821"/>
      <c r="I17" s="821"/>
      <c r="J17" s="821"/>
      <c r="K17" s="821"/>
      <c r="L17" s="821"/>
      <c r="M17" s="821"/>
      <c r="N17" s="821"/>
      <c r="O17" s="821"/>
      <c r="P17" s="821"/>
      <c r="Q17" s="821"/>
      <c r="R17" s="821"/>
      <c r="S17" s="821"/>
      <c r="T17" s="821"/>
      <c r="U17" s="821"/>
      <c r="V17" s="821"/>
      <c r="W17" s="821"/>
      <c r="X17" s="821"/>
      <c r="Y17" s="821"/>
      <c r="Z17" s="821"/>
      <c r="AA17" s="821"/>
      <c r="AB17" s="821"/>
      <c r="AC17" s="821"/>
      <c r="AD17" s="821"/>
      <c r="AE17" s="821"/>
      <c r="AF17" s="821"/>
      <c r="AG17" s="821"/>
      <c r="AH17" s="821"/>
      <c r="AI17" s="822"/>
    </row>
    <row r="18" spans="1:35" ht="15.75" customHeight="1" thickBot="1" x14ac:dyDescent="0.2">
      <c r="A18" s="819"/>
      <c r="B18" s="28" t="s">
        <v>266</v>
      </c>
      <c r="C18" s="823" t="s">
        <v>267</v>
      </c>
      <c r="D18" s="824"/>
      <c r="E18" s="824"/>
      <c r="F18" s="823" t="s">
        <v>295</v>
      </c>
      <c r="G18" s="824"/>
      <c r="H18" s="824"/>
      <c r="I18" s="824"/>
      <c r="J18" s="824"/>
      <c r="K18" s="824"/>
      <c r="L18" s="824"/>
      <c r="M18" s="824"/>
      <c r="N18" s="824"/>
      <c r="O18" s="824"/>
      <c r="P18" s="824"/>
      <c r="Q18" s="824"/>
      <c r="R18" s="824"/>
      <c r="S18" s="824"/>
      <c r="T18" s="824"/>
      <c r="U18" s="824"/>
      <c r="V18" s="824"/>
      <c r="W18" s="824"/>
      <c r="X18" s="824"/>
      <c r="Y18" s="824"/>
      <c r="Z18" s="824"/>
      <c r="AA18" s="824"/>
      <c r="AB18" s="824"/>
      <c r="AC18" s="824"/>
      <c r="AD18" s="824"/>
      <c r="AE18" s="824"/>
      <c r="AF18" s="824"/>
      <c r="AG18" s="824"/>
      <c r="AH18" s="824"/>
      <c r="AI18" s="825"/>
    </row>
    <row r="19" spans="1:35" ht="15.75" customHeight="1" x14ac:dyDescent="0.15">
      <c r="A19" s="817" t="s">
        <v>269</v>
      </c>
      <c r="B19" s="59" t="s">
        <v>296</v>
      </c>
      <c r="C19" s="820" t="s">
        <v>297</v>
      </c>
      <c r="D19" s="821"/>
      <c r="E19" s="840"/>
      <c r="F19" s="853"/>
      <c r="G19" s="854"/>
      <c r="H19" s="854"/>
      <c r="I19" s="61" t="s">
        <v>272</v>
      </c>
      <c r="J19" s="854"/>
      <c r="K19" s="854"/>
      <c r="L19" s="61" t="s">
        <v>273</v>
      </c>
      <c r="M19" s="854"/>
      <c r="N19" s="854"/>
      <c r="O19" s="61" t="s">
        <v>274</v>
      </c>
      <c r="P19" s="62"/>
      <c r="Q19" s="60"/>
      <c r="R19" s="854"/>
      <c r="S19" s="854"/>
      <c r="T19" s="61" t="s">
        <v>49</v>
      </c>
      <c r="U19" s="854"/>
      <c r="V19" s="854"/>
      <c r="W19" s="61" t="s">
        <v>281</v>
      </c>
      <c r="X19" s="62"/>
      <c r="Y19" s="60" t="s">
        <v>298</v>
      </c>
      <c r="Z19" s="61"/>
      <c r="AA19" s="821"/>
      <c r="AB19" s="821"/>
      <c r="AC19" s="821"/>
      <c r="AD19" s="821"/>
      <c r="AE19" s="821"/>
      <c r="AF19" s="821"/>
      <c r="AG19" s="821"/>
      <c r="AH19" s="821"/>
      <c r="AI19" s="63" t="s">
        <v>299</v>
      </c>
    </row>
    <row r="20" spans="1:35" ht="15.75" customHeight="1" x14ac:dyDescent="0.15">
      <c r="A20" s="817"/>
      <c r="B20" s="45" t="s">
        <v>300</v>
      </c>
      <c r="C20" s="770" t="s">
        <v>301</v>
      </c>
      <c r="D20" s="771"/>
      <c r="E20" s="774"/>
      <c r="F20" s="788"/>
      <c r="G20" s="789"/>
      <c r="H20" s="789"/>
      <c r="I20" s="40" t="s">
        <v>272</v>
      </c>
      <c r="J20" s="789"/>
      <c r="K20" s="789"/>
      <c r="L20" s="40" t="s">
        <v>273</v>
      </c>
      <c r="M20" s="789"/>
      <c r="N20" s="789"/>
      <c r="O20" s="40" t="s">
        <v>274</v>
      </c>
      <c r="P20" s="41"/>
      <c r="Q20" s="39"/>
      <c r="R20" s="789"/>
      <c r="S20" s="789"/>
      <c r="T20" s="40" t="s">
        <v>49</v>
      </c>
      <c r="U20" s="789"/>
      <c r="V20" s="789"/>
      <c r="W20" s="40" t="s">
        <v>281</v>
      </c>
      <c r="X20" s="41"/>
      <c r="Y20" s="39" t="s">
        <v>298</v>
      </c>
      <c r="Z20" s="40"/>
      <c r="AA20" s="771"/>
      <c r="AB20" s="771"/>
      <c r="AC20" s="771"/>
      <c r="AD20" s="771"/>
      <c r="AE20" s="771"/>
      <c r="AF20" s="771"/>
      <c r="AG20" s="771"/>
      <c r="AH20" s="771"/>
      <c r="AI20" s="64" t="s">
        <v>299</v>
      </c>
    </row>
    <row r="21" spans="1:35" ht="15.75" customHeight="1" x14ac:dyDescent="0.15">
      <c r="A21" s="817"/>
      <c r="B21" s="45" t="s">
        <v>302</v>
      </c>
      <c r="C21" s="770" t="s">
        <v>303</v>
      </c>
      <c r="D21" s="771"/>
      <c r="E21" s="774"/>
      <c r="F21" s="770"/>
      <c r="G21" s="771"/>
      <c r="H21" s="771"/>
      <c r="I21" s="771"/>
      <c r="J21" s="771"/>
      <c r="K21" s="771"/>
      <c r="L21" s="771"/>
      <c r="M21" s="771"/>
      <c r="N21" s="771"/>
      <c r="O21" s="771"/>
      <c r="P21" s="771"/>
      <c r="Q21" s="771"/>
      <c r="R21" s="771"/>
      <c r="S21" s="771"/>
      <c r="T21" s="771"/>
      <c r="U21" s="771"/>
      <c r="V21" s="771"/>
      <c r="W21" s="771"/>
      <c r="X21" s="771"/>
      <c r="Y21" s="771"/>
      <c r="Z21" s="771"/>
      <c r="AA21" s="771"/>
      <c r="AB21" s="771"/>
      <c r="AC21" s="771"/>
      <c r="AD21" s="771"/>
      <c r="AE21" s="771"/>
      <c r="AF21" s="771"/>
      <c r="AG21" s="771"/>
      <c r="AH21" s="771"/>
      <c r="AI21" s="791"/>
    </row>
    <row r="22" spans="1:35" ht="27" customHeight="1" x14ac:dyDescent="0.15">
      <c r="A22" s="817"/>
      <c r="B22" s="45"/>
      <c r="C22" s="792" t="s">
        <v>304</v>
      </c>
      <c r="D22" s="793"/>
      <c r="E22" s="794"/>
      <c r="F22" s="811" t="s">
        <v>305</v>
      </c>
      <c r="G22" s="812"/>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38"/>
    </row>
    <row r="23" spans="1:35" ht="15.75" customHeight="1" x14ac:dyDescent="0.15">
      <c r="A23" s="817"/>
      <c r="B23" s="65"/>
      <c r="C23" s="785"/>
      <c r="D23" s="786"/>
      <c r="E23" s="787"/>
      <c r="F23" s="66" t="s">
        <v>306</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8"/>
    </row>
    <row r="24" spans="1:35" ht="15.75" customHeight="1" x14ac:dyDescent="0.15">
      <c r="A24" s="817"/>
      <c r="B24" s="30"/>
      <c r="C24" s="770" t="s">
        <v>307</v>
      </c>
      <c r="D24" s="771"/>
      <c r="E24" s="774"/>
      <c r="F24" s="770"/>
      <c r="G24" s="771"/>
      <c r="H24" s="771"/>
      <c r="I24" s="771"/>
      <c r="J24" s="771"/>
      <c r="K24" s="771"/>
      <c r="L24" s="771"/>
      <c r="M24" s="771"/>
      <c r="N24" s="771"/>
      <c r="O24" s="771"/>
      <c r="P24" s="771"/>
      <c r="Q24" s="771"/>
      <c r="R24" s="771"/>
      <c r="S24" s="771"/>
      <c r="T24" s="771"/>
      <c r="U24" s="771"/>
      <c r="V24" s="771"/>
      <c r="W24" s="771"/>
      <c r="X24" s="771"/>
      <c r="Y24" s="771"/>
      <c r="Z24" s="771"/>
      <c r="AA24" s="771"/>
      <c r="AB24" s="771"/>
      <c r="AC24" s="771"/>
      <c r="AD24" s="771"/>
      <c r="AE24" s="771"/>
      <c r="AF24" s="771"/>
      <c r="AG24" s="771"/>
      <c r="AH24" s="771"/>
      <c r="AI24" s="791"/>
    </row>
    <row r="25" spans="1:35" ht="15.75" customHeight="1" x14ac:dyDescent="0.15">
      <c r="A25" s="817"/>
      <c r="B25" s="30"/>
      <c r="C25" s="770" t="s">
        <v>308</v>
      </c>
      <c r="D25" s="771"/>
      <c r="E25" s="774"/>
      <c r="F25" s="39" t="s">
        <v>309</v>
      </c>
      <c r="G25" s="40"/>
      <c r="H25" s="40"/>
      <c r="I25" s="40"/>
      <c r="J25" s="40"/>
      <c r="K25" s="40"/>
      <c r="L25" s="40"/>
      <c r="M25" s="40"/>
      <c r="N25" s="40"/>
      <c r="O25" s="40"/>
      <c r="P25" s="40"/>
      <c r="Q25" s="40"/>
      <c r="R25" s="40"/>
      <c r="S25" s="40"/>
      <c r="T25" s="40" t="s">
        <v>310</v>
      </c>
      <c r="U25" s="40"/>
      <c r="V25" s="40"/>
      <c r="W25" s="40"/>
      <c r="X25" s="40"/>
      <c r="Y25" s="40"/>
      <c r="Z25" s="40"/>
      <c r="AA25" s="40"/>
      <c r="AB25" s="40"/>
      <c r="AC25" s="40"/>
      <c r="AD25" s="40"/>
      <c r="AE25" s="40"/>
      <c r="AF25" s="40"/>
      <c r="AG25" s="40"/>
      <c r="AH25" s="40"/>
      <c r="AI25" s="64"/>
    </row>
    <row r="26" spans="1:35" ht="15.75" customHeight="1" x14ac:dyDescent="0.15">
      <c r="A26" s="817"/>
      <c r="B26" s="30"/>
      <c r="C26" s="792" t="s">
        <v>311</v>
      </c>
      <c r="D26" s="793"/>
      <c r="E26" s="794"/>
      <c r="F26" s="69" t="s">
        <v>312</v>
      </c>
      <c r="G26" s="47"/>
      <c r="H26" s="47"/>
      <c r="I26" s="47"/>
      <c r="J26" s="47"/>
      <c r="K26" s="47"/>
      <c r="L26" s="47"/>
      <c r="M26" s="47"/>
      <c r="N26" s="47"/>
      <c r="O26" s="47"/>
      <c r="P26" s="47"/>
      <c r="Q26" s="47"/>
      <c r="R26" s="47"/>
      <c r="S26" s="48"/>
      <c r="T26" s="39"/>
      <c r="U26" s="771"/>
      <c r="V26" s="771"/>
      <c r="W26" s="40" t="s">
        <v>313</v>
      </c>
      <c r="X26" s="40"/>
      <c r="Y26" s="40"/>
      <c r="Z26" s="40"/>
      <c r="AA26" s="40"/>
      <c r="AB26" s="40"/>
      <c r="AC26" s="40"/>
      <c r="AD26" s="40"/>
      <c r="AE26" s="40"/>
      <c r="AF26" s="40"/>
      <c r="AG26" s="40"/>
      <c r="AH26" s="40"/>
      <c r="AI26" s="64"/>
    </row>
    <row r="27" spans="1:35" ht="15.75" customHeight="1" x14ac:dyDescent="0.15">
      <c r="A27" s="817"/>
      <c r="B27" s="30"/>
      <c r="C27" s="785" t="s">
        <v>314</v>
      </c>
      <c r="D27" s="786"/>
      <c r="E27" s="787"/>
      <c r="F27" s="39" t="s">
        <v>315</v>
      </c>
      <c r="G27" s="40"/>
      <c r="H27" s="40"/>
      <c r="I27" s="40"/>
      <c r="J27" s="40"/>
      <c r="K27" s="40"/>
      <c r="L27" s="40"/>
      <c r="M27" s="40"/>
      <c r="N27" s="40"/>
      <c r="O27" s="40"/>
      <c r="P27" s="40"/>
      <c r="Q27" s="40"/>
      <c r="R27" s="40"/>
      <c r="S27" s="41"/>
      <c r="T27" s="39"/>
      <c r="U27" s="771"/>
      <c r="V27" s="771"/>
      <c r="W27" s="40" t="s">
        <v>316</v>
      </c>
      <c r="X27" s="40"/>
      <c r="Y27" s="40"/>
      <c r="Z27" s="40"/>
      <c r="AA27" s="40"/>
      <c r="AB27" s="40"/>
      <c r="AC27" s="40"/>
      <c r="AD27" s="40"/>
      <c r="AE27" s="40"/>
      <c r="AF27" s="40"/>
      <c r="AG27" s="40"/>
      <c r="AH27" s="40"/>
      <c r="AI27" s="64"/>
    </row>
    <row r="28" spans="1:35" ht="15.75" customHeight="1" x14ac:dyDescent="0.15">
      <c r="A28" s="817"/>
      <c r="B28" s="30"/>
      <c r="C28" s="770" t="s">
        <v>317</v>
      </c>
      <c r="D28" s="771"/>
      <c r="E28" s="774"/>
      <c r="F28" s="788" t="s">
        <v>318</v>
      </c>
      <c r="G28" s="789"/>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90"/>
    </row>
    <row r="29" spans="1:35" ht="15.75" customHeight="1" x14ac:dyDescent="0.15">
      <c r="A29" s="70"/>
      <c r="B29" s="30"/>
      <c r="C29" s="792" t="s">
        <v>319</v>
      </c>
      <c r="D29" s="793"/>
      <c r="E29" s="794"/>
      <c r="F29" s="788"/>
      <c r="G29" s="789"/>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90"/>
    </row>
    <row r="30" spans="1:35" ht="15.75" customHeight="1" x14ac:dyDescent="0.15">
      <c r="A30" s="70"/>
      <c r="B30" s="30"/>
      <c r="C30" s="829" t="s">
        <v>320</v>
      </c>
      <c r="D30" s="830"/>
      <c r="E30" s="831"/>
      <c r="F30" s="39" t="s">
        <v>321</v>
      </c>
      <c r="G30" s="40"/>
      <c r="H30" s="40"/>
      <c r="I30" s="40"/>
      <c r="J30" s="40"/>
      <c r="K30" s="40"/>
      <c r="L30" s="40"/>
      <c r="M30" s="40"/>
      <c r="N30" s="40"/>
      <c r="O30" s="40"/>
      <c r="P30" s="40" t="s">
        <v>322</v>
      </c>
      <c r="Q30" s="40"/>
      <c r="R30" s="40"/>
      <c r="S30" s="40"/>
      <c r="T30" s="40"/>
      <c r="U30" s="40"/>
      <c r="V30" s="40"/>
      <c r="W30" s="40"/>
      <c r="X30" s="40"/>
      <c r="Y30" s="40"/>
      <c r="Z30" s="40"/>
      <c r="AA30" s="40" t="s">
        <v>323</v>
      </c>
      <c r="AB30" s="40"/>
      <c r="AC30" s="40"/>
      <c r="AD30" s="40"/>
      <c r="AE30" s="40"/>
      <c r="AF30" s="40"/>
      <c r="AG30" s="40"/>
      <c r="AH30" s="40"/>
      <c r="AI30" s="64"/>
    </row>
    <row r="31" spans="1:35" ht="15.75" customHeight="1" x14ac:dyDescent="0.15">
      <c r="A31" s="70"/>
      <c r="B31" s="30"/>
      <c r="C31" s="832"/>
      <c r="D31" s="833"/>
      <c r="E31" s="834"/>
      <c r="F31" s="39" t="s">
        <v>287</v>
      </c>
      <c r="G31" s="40"/>
      <c r="H31" s="40"/>
      <c r="I31" s="40"/>
      <c r="J31" s="40" t="s">
        <v>288</v>
      </c>
      <c r="K31" s="40"/>
      <c r="L31" s="40"/>
      <c r="M31" s="40"/>
      <c r="N31" s="40"/>
      <c r="O31" s="40"/>
      <c r="P31" s="39" t="s">
        <v>324</v>
      </c>
      <c r="Q31" s="40"/>
      <c r="R31" s="40"/>
      <c r="S31" s="40"/>
      <c r="T31" s="40"/>
      <c r="U31" s="40"/>
      <c r="V31" s="40"/>
      <c r="W31" s="40"/>
      <c r="X31" s="40"/>
      <c r="Y31" s="40"/>
      <c r="Z31" s="40"/>
      <c r="AA31" s="40" t="s">
        <v>325</v>
      </c>
      <c r="AB31" s="40"/>
      <c r="AC31" s="40"/>
      <c r="AD31" s="40"/>
      <c r="AE31" s="40" t="s">
        <v>326</v>
      </c>
      <c r="AF31" s="40"/>
      <c r="AG31" s="40"/>
      <c r="AH31" s="40"/>
      <c r="AI31" s="64"/>
    </row>
    <row r="32" spans="1:35" ht="15.75" customHeight="1" x14ac:dyDescent="0.15">
      <c r="A32" s="70"/>
      <c r="B32" s="30"/>
      <c r="C32" s="835"/>
      <c r="D32" s="836"/>
      <c r="E32" s="837"/>
      <c r="F32" s="39" t="s">
        <v>291</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64"/>
    </row>
    <row r="33" spans="1:35" ht="15.75" customHeight="1" x14ac:dyDescent="0.15">
      <c r="A33" s="70"/>
      <c r="B33" s="3"/>
      <c r="C33" s="792" t="s">
        <v>292</v>
      </c>
      <c r="D33" s="793"/>
      <c r="E33" s="794"/>
      <c r="F33" s="49" t="s">
        <v>287</v>
      </c>
      <c r="G33" s="50"/>
      <c r="H33" s="50"/>
      <c r="I33" s="50" t="s">
        <v>288</v>
      </c>
      <c r="J33" s="50"/>
      <c r="K33" s="50"/>
      <c r="L33" s="50"/>
      <c r="M33" s="50" t="s">
        <v>289</v>
      </c>
      <c r="N33" s="50"/>
      <c r="O33" s="50"/>
      <c r="P33" s="50"/>
      <c r="Q33" s="50"/>
      <c r="R33" s="50"/>
      <c r="S33" s="50"/>
      <c r="T33" s="50"/>
      <c r="U33" s="39" t="s">
        <v>293</v>
      </c>
      <c r="V33" s="40"/>
      <c r="W33" s="40"/>
      <c r="X33" s="40"/>
      <c r="Y33" s="789"/>
      <c r="Z33" s="789"/>
      <c r="AA33" s="40" t="s">
        <v>294</v>
      </c>
      <c r="AB33" s="40"/>
      <c r="AC33" s="40"/>
      <c r="AD33" s="50"/>
      <c r="AE33" s="50"/>
      <c r="AF33" s="50"/>
      <c r="AG33" s="50"/>
      <c r="AH33" s="50"/>
      <c r="AI33" s="71"/>
    </row>
    <row r="34" spans="1:35" ht="15.75" customHeight="1" x14ac:dyDescent="0.15">
      <c r="A34" s="70"/>
      <c r="B34" s="3"/>
      <c r="C34" s="785"/>
      <c r="D34" s="786"/>
      <c r="E34" s="787"/>
      <c r="F34" s="39" t="s">
        <v>291</v>
      </c>
      <c r="G34" s="40"/>
      <c r="H34" s="40"/>
      <c r="I34" s="40"/>
      <c r="J34" s="40"/>
      <c r="K34" s="40"/>
      <c r="L34" s="40"/>
      <c r="M34" s="40"/>
      <c r="N34" s="40"/>
      <c r="O34" s="40"/>
      <c r="P34" s="40"/>
      <c r="Q34" s="40"/>
      <c r="R34" s="40"/>
      <c r="S34" s="40"/>
      <c r="T34" s="40"/>
      <c r="U34" s="47"/>
      <c r="V34" s="47"/>
      <c r="W34" s="47"/>
      <c r="X34" s="47"/>
      <c r="Y34" s="47"/>
      <c r="Z34" s="47"/>
      <c r="AA34" s="47"/>
      <c r="AB34" s="47"/>
      <c r="AC34" s="40"/>
      <c r="AD34" s="40"/>
      <c r="AE34" s="40"/>
      <c r="AF34" s="40"/>
      <c r="AG34" s="40"/>
      <c r="AH34" s="40"/>
      <c r="AI34" s="64"/>
    </row>
    <row r="35" spans="1:35" ht="15.75" customHeight="1" x14ac:dyDescent="0.15">
      <c r="A35" s="70"/>
      <c r="B35" s="30"/>
      <c r="C35" s="826" t="s">
        <v>327</v>
      </c>
      <c r="D35" s="827"/>
      <c r="E35" s="828"/>
      <c r="F35" s="69" t="s">
        <v>328</v>
      </c>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72"/>
    </row>
    <row r="36" spans="1:35" ht="15.75" customHeight="1" x14ac:dyDescent="0.15">
      <c r="A36" s="70"/>
      <c r="B36" s="30"/>
      <c r="C36" s="785"/>
      <c r="D36" s="786"/>
      <c r="E36" s="787"/>
      <c r="F36" s="39" t="s">
        <v>329</v>
      </c>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64"/>
    </row>
    <row r="37" spans="1:35" ht="15.75" customHeight="1" x14ac:dyDescent="0.15">
      <c r="A37" s="70"/>
      <c r="B37" s="30"/>
      <c r="C37" s="829" t="s">
        <v>330</v>
      </c>
      <c r="D37" s="830"/>
      <c r="E37" s="830"/>
      <c r="F37" s="792" t="s">
        <v>331</v>
      </c>
      <c r="G37" s="793"/>
      <c r="H37" s="793"/>
      <c r="I37" s="793"/>
      <c r="J37" s="793"/>
      <c r="K37" s="793"/>
      <c r="L37" s="793"/>
      <c r="M37" s="793"/>
      <c r="N37" s="793"/>
      <c r="O37" s="793"/>
      <c r="P37" s="793"/>
      <c r="Q37" s="793"/>
      <c r="R37" s="793"/>
      <c r="S37" s="793"/>
      <c r="T37" s="793"/>
      <c r="U37" s="793"/>
      <c r="V37" s="793"/>
      <c r="W37" s="794"/>
      <c r="X37" s="770" t="s">
        <v>332</v>
      </c>
      <c r="Y37" s="771"/>
      <c r="Z37" s="771"/>
      <c r="AA37" s="771"/>
      <c r="AB37" s="771"/>
      <c r="AC37" s="771"/>
      <c r="AD37" s="771"/>
      <c r="AE37" s="771"/>
      <c r="AF37" s="771"/>
      <c r="AG37" s="771"/>
      <c r="AH37" s="771"/>
      <c r="AI37" s="791"/>
    </row>
    <row r="38" spans="1:35" ht="15.75" customHeight="1" x14ac:dyDescent="0.15">
      <c r="A38" s="70"/>
      <c r="B38" s="30"/>
      <c r="C38" s="832"/>
      <c r="D38" s="833"/>
      <c r="E38" s="833"/>
      <c r="F38" s="785"/>
      <c r="G38" s="786"/>
      <c r="H38" s="786"/>
      <c r="I38" s="786"/>
      <c r="J38" s="786"/>
      <c r="K38" s="786"/>
      <c r="L38" s="786"/>
      <c r="M38" s="786"/>
      <c r="N38" s="786"/>
      <c r="O38" s="786"/>
      <c r="P38" s="786"/>
      <c r="Q38" s="786"/>
      <c r="R38" s="786"/>
      <c r="S38" s="786"/>
      <c r="T38" s="786"/>
      <c r="U38" s="786"/>
      <c r="V38" s="786"/>
      <c r="W38" s="787"/>
      <c r="X38" s="770" t="s">
        <v>333</v>
      </c>
      <c r="Y38" s="771"/>
      <c r="Z38" s="771"/>
      <c r="AA38" s="771"/>
      <c r="AB38" s="771"/>
      <c r="AC38" s="839"/>
      <c r="AD38" s="771" t="s">
        <v>334</v>
      </c>
      <c r="AE38" s="771"/>
      <c r="AF38" s="771"/>
      <c r="AG38" s="771"/>
      <c r="AH38" s="771"/>
      <c r="AI38" s="791"/>
    </row>
    <row r="39" spans="1:35" ht="15.75" customHeight="1" x14ac:dyDescent="0.15">
      <c r="A39" s="70"/>
      <c r="B39" s="30"/>
      <c r="C39" s="832"/>
      <c r="D39" s="833"/>
      <c r="E39" s="833"/>
      <c r="F39" s="770" t="s">
        <v>335</v>
      </c>
      <c r="G39" s="771"/>
      <c r="H39" s="771"/>
      <c r="I39" s="771"/>
      <c r="J39" s="771"/>
      <c r="K39" s="771"/>
      <c r="L39" s="771"/>
      <c r="M39" s="771"/>
      <c r="N39" s="771"/>
      <c r="O39" s="771"/>
      <c r="P39" s="774"/>
      <c r="Q39" s="789" t="s">
        <v>336</v>
      </c>
      <c r="R39" s="789"/>
      <c r="S39" s="789"/>
      <c r="T39" s="789"/>
      <c r="U39" s="789"/>
      <c r="V39" s="789"/>
      <c r="W39" s="804"/>
      <c r="X39" s="770"/>
      <c r="Y39" s="771"/>
      <c r="Z39" s="771"/>
      <c r="AA39" s="771"/>
      <c r="AB39" s="771"/>
      <c r="AC39" s="839"/>
      <c r="AD39" s="771"/>
      <c r="AE39" s="771"/>
      <c r="AF39" s="771"/>
      <c r="AG39" s="771"/>
      <c r="AH39" s="771"/>
      <c r="AI39" s="791"/>
    </row>
    <row r="40" spans="1:35" ht="15.75" customHeight="1" x14ac:dyDescent="0.15">
      <c r="A40" s="70"/>
      <c r="B40" s="30"/>
      <c r="C40" s="832"/>
      <c r="D40" s="833"/>
      <c r="E40" s="833"/>
      <c r="F40" s="829" t="s">
        <v>337</v>
      </c>
      <c r="G40" s="830"/>
      <c r="H40" s="830"/>
      <c r="I40" s="830"/>
      <c r="J40" s="830"/>
      <c r="K40" s="830"/>
      <c r="L40" s="830"/>
      <c r="M40" s="830"/>
      <c r="N40" s="830"/>
      <c r="O40" s="830"/>
      <c r="P40" s="831"/>
      <c r="Q40" s="789" t="s">
        <v>338</v>
      </c>
      <c r="R40" s="789"/>
      <c r="S40" s="789"/>
      <c r="T40" s="789"/>
      <c r="U40" s="789"/>
      <c r="V40" s="789"/>
      <c r="W40" s="804"/>
      <c r="X40" s="770"/>
      <c r="Y40" s="771"/>
      <c r="Z40" s="771"/>
      <c r="AA40" s="771"/>
      <c r="AB40" s="771"/>
      <c r="AC40" s="839"/>
      <c r="AD40" s="771"/>
      <c r="AE40" s="771"/>
      <c r="AF40" s="771"/>
      <c r="AG40" s="771"/>
      <c r="AH40" s="771"/>
      <c r="AI40" s="791"/>
    </row>
    <row r="41" spans="1:35" ht="15.75" customHeight="1" x14ac:dyDescent="0.15">
      <c r="A41" s="817"/>
      <c r="B41" s="3"/>
      <c r="C41" s="832"/>
      <c r="D41" s="833"/>
      <c r="E41" s="833"/>
      <c r="F41" s="832"/>
      <c r="G41" s="833"/>
      <c r="H41" s="833"/>
      <c r="I41" s="833"/>
      <c r="J41" s="833"/>
      <c r="K41" s="833"/>
      <c r="L41" s="833"/>
      <c r="M41" s="833"/>
      <c r="N41" s="833"/>
      <c r="O41" s="833"/>
      <c r="P41" s="834"/>
      <c r="Q41" s="789" t="s">
        <v>339</v>
      </c>
      <c r="R41" s="789"/>
      <c r="S41" s="789"/>
      <c r="T41" s="789"/>
      <c r="U41" s="789"/>
      <c r="V41" s="789"/>
      <c r="W41" s="804"/>
      <c r="X41" s="770"/>
      <c r="Y41" s="771"/>
      <c r="Z41" s="771"/>
      <c r="AA41" s="771"/>
      <c r="AB41" s="771"/>
      <c r="AC41" s="839"/>
      <c r="AD41" s="771"/>
      <c r="AE41" s="771"/>
      <c r="AF41" s="771"/>
      <c r="AG41" s="771"/>
      <c r="AH41" s="771"/>
      <c r="AI41" s="791"/>
    </row>
    <row r="42" spans="1:35" ht="15.75" customHeight="1" x14ac:dyDescent="0.15">
      <c r="A42" s="817"/>
      <c r="B42" s="3"/>
      <c r="C42" s="832"/>
      <c r="D42" s="833"/>
      <c r="E42" s="833"/>
      <c r="F42" s="832"/>
      <c r="G42" s="833"/>
      <c r="H42" s="833"/>
      <c r="I42" s="833"/>
      <c r="J42" s="833"/>
      <c r="K42" s="833"/>
      <c r="L42" s="833"/>
      <c r="M42" s="833"/>
      <c r="N42" s="833"/>
      <c r="O42" s="833"/>
      <c r="P42" s="834"/>
      <c r="Q42" s="789" t="s">
        <v>340</v>
      </c>
      <c r="R42" s="789"/>
      <c r="S42" s="789"/>
      <c r="T42" s="789"/>
      <c r="U42" s="789"/>
      <c r="V42" s="789"/>
      <c r="W42" s="804"/>
      <c r="X42" s="770"/>
      <c r="Y42" s="771"/>
      <c r="Z42" s="771"/>
      <c r="AA42" s="771"/>
      <c r="AB42" s="771"/>
      <c r="AC42" s="839"/>
      <c r="AD42" s="771"/>
      <c r="AE42" s="771"/>
      <c r="AF42" s="771"/>
      <c r="AG42" s="771"/>
      <c r="AH42" s="771"/>
      <c r="AI42" s="791"/>
    </row>
    <row r="43" spans="1:35" ht="15.75" customHeight="1" x14ac:dyDescent="0.15">
      <c r="A43" s="817"/>
      <c r="B43" s="3"/>
      <c r="C43" s="832"/>
      <c r="D43" s="833"/>
      <c r="E43" s="833"/>
      <c r="F43" s="832"/>
      <c r="G43" s="833"/>
      <c r="H43" s="833"/>
      <c r="I43" s="833"/>
      <c r="J43" s="833"/>
      <c r="K43" s="833"/>
      <c r="L43" s="833"/>
      <c r="M43" s="833"/>
      <c r="N43" s="833"/>
      <c r="O43" s="833"/>
      <c r="P43" s="834"/>
      <c r="Q43" s="789" t="s">
        <v>341</v>
      </c>
      <c r="R43" s="789"/>
      <c r="S43" s="789"/>
      <c r="T43" s="789"/>
      <c r="U43" s="789"/>
      <c r="V43" s="789"/>
      <c r="W43" s="804"/>
      <c r="X43" s="770"/>
      <c r="Y43" s="771"/>
      <c r="Z43" s="771"/>
      <c r="AA43" s="771"/>
      <c r="AB43" s="771"/>
      <c r="AC43" s="839"/>
      <c r="AD43" s="771"/>
      <c r="AE43" s="771"/>
      <c r="AF43" s="771"/>
      <c r="AG43" s="771"/>
      <c r="AH43" s="771"/>
      <c r="AI43" s="791"/>
    </row>
    <row r="44" spans="1:35" ht="15.75" customHeight="1" x14ac:dyDescent="0.15">
      <c r="A44" s="817"/>
      <c r="B44" s="3"/>
      <c r="C44" s="829" t="s">
        <v>342</v>
      </c>
      <c r="D44" s="793"/>
      <c r="E44" s="794"/>
      <c r="F44" s="798"/>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852"/>
    </row>
    <row r="45" spans="1:35" ht="15.75" customHeight="1" x14ac:dyDescent="0.15">
      <c r="A45" s="817"/>
      <c r="B45" s="3"/>
      <c r="C45" s="785"/>
      <c r="D45" s="786"/>
      <c r="E45" s="787"/>
      <c r="F45" s="857"/>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9"/>
    </row>
    <row r="46" spans="1:35" ht="15.75" customHeight="1" x14ac:dyDescent="0.15">
      <c r="A46" s="1"/>
      <c r="B46" s="3"/>
      <c r="C46" s="860" t="s">
        <v>343</v>
      </c>
      <c r="D46" s="861"/>
      <c r="E46" s="862"/>
      <c r="F46" s="875"/>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76"/>
      <c r="AE46" s="876"/>
      <c r="AF46" s="876"/>
      <c r="AG46" s="876"/>
      <c r="AH46" s="876"/>
      <c r="AI46" s="877"/>
    </row>
    <row r="47" spans="1:35" ht="15.75" customHeight="1" x14ac:dyDescent="0.15">
      <c r="A47" s="1"/>
      <c r="B47" s="3"/>
      <c r="C47" s="863"/>
      <c r="D47" s="864"/>
      <c r="E47" s="865"/>
      <c r="F47" s="872"/>
      <c r="G47" s="873"/>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c r="AE47" s="873"/>
      <c r="AF47" s="873"/>
      <c r="AG47" s="873"/>
      <c r="AH47" s="873"/>
      <c r="AI47" s="874"/>
    </row>
    <row r="48" spans="1:35" ht="15.75" customHeight="1" x14ac:dyDescent="0.15">
      <c r="A48" s="1"/>
      <c r="B48" s="3"/>
      <c r="C48" s="863"/>
      <c r="D48" s="864"/>
      <c r="E48" s="865"/>
      <c r="F48" s="872"/>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4"/>
    </row>
    <row r="49" spans="1:35" ht="15.75" customHeight="1" x14ac:dyDescent="0.15">
      <c r="A49" s="1"/>
      <c r="B49" s="3"/>
      <c r="C49" s="863"/>
      <c r="D49" s="864"/>
      <c r="E49" s="865"/>
      <c r="F49" s="872"/>
      <c r="G49" s="873"/>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4"/>
    </row>
    <row r="50" spans="1:35" ht="15.75" customHeight="1" thickBot="1" x14ac:dyDescent="0.2">
      <c r="A50" s="2"/>
      <c r="B50" s="73"/>
      <c r="C50" s="866"/>
      <c r="D50" s="867"/>
      <c r="E50" s="868"/>
      <c r="F50" s="869"/>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1"/>
    </row>
  </sheetData>
  <mergeCells count="100">
    <mergeCell ref="C46:E50"/>
    <mergeCell ref="F50:AI50"/>
    <mergeCell ref="F49:AI49"/>
    <mergeCell ref="F48:AI48"/>
    <mergeCell ref="F47:AI47"/>
    <mergeCell ref="F46:AI46"/>
    <mergeCell ref="F45:AI45"/>
    <mergeCell ref="Q43:W43"/>
    <mergeCell ref="Y14:Z14"/>
    <mergeCell ref="I10:J10"/>
    <mergeCell ref="L10:M10"/>
    <mergeCell ref="R19:S19"/>
    <mergeCell ref="J19:K19"/>
    <mergeCell ref="M19:N19"/>
    <mergeCell ref="O10:P10"/>
    <mergeCell ref="R10:S10"/>
    <mergeCell ref="F39:P39"/>
    <mergeCell ref="Q39:W39"/>
    <mergeCell ref="Q42:W42"/>
    <mergeCell ref="F37:W38"/>
    <mergeCell ref="AD40:AI40"/>
    <mergeCell ref="F40:P43"/>
    <mergeCell ref="C44:E45"/>
    <mergeCell ref="F44:AI44"/>
    <mergeCell ref="F8:H8"/>
    <mergeCell ref="F19:H19"/>
    <mergeCell ref="U9:AI10"/>
    <mergeCell ref="F9:G9"/>
    <mergeCell ref="F10:G10"/>
    <mergeCell ref="AA19:AH19"/>
    <mergeCell ref="L9:M9"/>
    <mergeCell ref="U19:V19"/>
    <mergeCell ref="J8:K8"/>
    <mergeCell ref="M8:N8"/>
    <mergeCell ref="O9:P9"/>
    <mergeCell ref="R9:S9"/>
    <mergeCell ref="I9:J9"/>
    <mergeCell ref="C25:E25"/>
    <mergeCell ref="A1:AI1"/>
    <mergeCell ref="A6:A7"/>
    <mergeCell ref="C7:E7"/>
    <mergeCell ref="F7:AI7"/>
    <mergeCell ref="C6:AI6"/>
    <mergeCell ref="R5:AI5"/>
    <mergeCell ref="A3:B3"/>
    <mergeCell ref="C3:W3"/>
    <mergeCell ref="C18:E18"/>
    <mergeCell ref="U20:V20"/>
    <mergeCell ref="C24:E24"/>
    <mergeCell ref="C21:E21"/>
    <mergeCell ref="C19:E19"/>
    <mergeCell ref="C37:E43"/>
    <mergeCell ref="Y33:Z33"/>
    <mergeCell ref="X38:AC38"/>
    <mergeCell ref="Q41:W41"/>
    <mergeCell ref="X37:AI37"/>
    <mergeCell ref="X39:AC39"/>
    <mergeCell ref="AD39:AI39"/>
    <mergeCell ref="X40:AC40"/>
    <mergeCell ref="X42:AC42"/>
    <mergeCell ref="X41:AC41"/>
    <mergeCell ref="Q40:W40"/>
    <mergeCell ref="AD41:AI41"/>
    <mergeCell ref="AD42:AI42"/>
    <mergeCell ref="X43:AC43"/>
    <mergeCell ref="AD43:AI43"/>
    <mergeCell ref="A41:A45"/>
    <mergeCell ref="A17:A18"/>
    <mergeCell ref="C17:AI17"/>
    <mergeCell ref="F18:AI18"/>
    <mergeCell ref="A19:A28"/>
    <mergeCell ref="R20:S20"/>
    <mergeCell ref="F28:AI28"/>
    <mergeCell ref="AD38:AI38"/>
    <mergeCell ref="C35:E36"/>
    <mergeCell ref="AA20:AH20"/>
    <mergeCell ref="C33:E34"/>
    <mergeCell ref="U27:V27"/>
    <mergeCell ref="U26:V26"/>
    <mergeCell ref="C30:E32"/>
    <mergeCell ref="C29:E29"/>
    <mergeCell ref="F22:AI22"/>
    <mergeCell ref="A8:A15"/>
    <mergeCell ref="C11:E11"/>
    <mergeCell ref="C8:E8"/>
    <mergeCell ref="C9:E9"/>
    <mergeCell ref="C10:E10"/>
    <mergeCell ref="C14:E15"/>
    <mergeCell ref="C12:E13"/>
    <mergeCell ref="C27:E27"/>
    <mergeCell ref="F29:AI29"/>
    <mergeCell ref="M20:N20"/>
    <mergeCell ref="J20:K20"/>
    <mergeCell ref="F20:H20"/>
    <mergeCell ref="F21:AI21"/>
    <mergeCell ref="F24:AI24"/>
    <mergeCell ref="C26:E26"/>
    <mergeCell ref="C20:E20"/>
    <mergeCell ref="C28:E28"/>
    <mergeCell ref="C22:E23"/>
  </mergeCells>
  <phoneticPr fontId="1"/>
  <pageMargins left="0.59055118110236227" right="0.59055118110236227" top="0.59055118110236227" bottom="0.59055118110236227" header="0.51181102362204722" footer="0.19685039370078741"/>
  <pageSetup paperSize="9" orientation="portrait" r:id="rId1"/>
  <headerFooter alignWithMargins="0">
    <oddFooter>&amp;L変更20101202&amp;C&amp;"ＭＳ 明朝,標準"-7-&amp;R&amp;"HGPｺﾞｼｯｸE,ｴｸｽﾄﾗﾎﾞｰﾙド"&amp;8株式会社 確認検査機構プラン21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等級設定</vt:lpstr>
      <vt:lpstr>表紙</vt:lpstr>
      <vt:lpstr>住棟</vt:lpstr>
      <vt:lpstr>住戸（グループ毎）1</vt:lpstr>
      <vt:lpstr>住戸（グループ毎）2</vt:lpstr>
      <vt:lpstr>住戸（グループ毎）3</vt:lpstr>
      <vt:lpstr>住戸（グループ毎）4</vt:lpstr>
      <vt:lpstr>6-3</vt:lpstr>
      <vt:lpstr>'6-3'!Print_Area</vt:lpstr>
      <vt:lpstr>'住戸（グループ毎）1'!Print_Area</vt:lpstr>
      <vt:lpstr>'住戸（グループ毎）2'!Print_Area</vt:lpstr>
      <vt:lpstr>'住戸（グループ毎）3'!Print_Area</vt:lpstr>
      <vt:lpstr>'住戸（グループ毎）4'!Print_Area</vt:lpstr>
      <vt:lpstr>住棟!Print_Area</vt:lpstr>
      <vt:lpstr>等級設定!Print_Area</vt:lpstr>
      <vt:lpstr>表紙!Print_Area</vt:lpstr>
    </vt:vector>
  </TitlesOfParts>
  <Company>日本イーアールアイ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信樹 熊谷</cp:lastModifiedBy>
  <cp:lastPrinted>2015-10-22T04:52:27Z</cp:lastPrinted>
  <dcterms:created xsi:type="dcterms:W3CDTF">2000-10-10T09:21:36Z</dcterms:created>
  <dcterms:modified xsi:type="dcterms:W3CDTF">2024-12-16T07:35:40Z</dcterms:modified>
</cp:coreProperties>
</file>