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plan2\Downloads\施工状況報告書\"/>
    </mc:Choice>
  </mc:AlternateContent>
  <xr:revisionPtr revIDLastSave="0" documentId="13_ncr:1_{D15B1CF6-D789-4AD6-BAA5-D1E177B3D7FC}" xr6:coauthVersionLast="47" xr6:coauthVersionMax="47" xr10:uidLastSave="{00000000-0000-0000-0000-000000000000}"/>
  <bookViews>
    <workbookView xWindow="225" yWindow="150" windowWidth="16035" windowHeight="15120" xr2:uid="{00000000-000D-0000-FFFF-FFFF00000000}"/>
  </bookViews>
  <sheets>
    <sheet name="等級設定" sheetId="31" r:id="rId1"/>
    <sheet name="表紙" sheetId="22" r:id="rId2"/>
    <sheet name="住棟" sheetId="29" r:id="rId3"/>
    <sheet name="住戸（グループ毎）1" sheetId="30" r:id="rId4"/>
    <sheet name="住戸（グループ毎）2" sheetId="41" r:id="rId5"/>
    <sheet name="住戸（グループ毎）3" sheetId="42" r:id="rId6"/>
    <sheet name="6-3" sheetId="26" r:id="rId7"/>
  </sheets>
  <definedNames>
    <definedName name="_xlnm.Print_Area" localSheetId="6">'6-3'!$A$1:$AI$50</definedName>
    <definedName name="_xlnm.Print_Area" localSheetId="3">'住戸（グループ毎）1'!$C$1:$U$440</definedName>
    <definedName name="_xlnm.Print_Area" localSheetId="4">'住戸（グループ毎）2'!$C$1:$U$440</definedName>
    <definedName name="_xlnm.Print_Area" localSheetId="5">'住戸（グループ毎）3'!$C$1:$U$440</definedName>
    <definedName name="_xlnm.Print_Area" localSheetId="2">住棟!$D$1:$V$250</definedName>
    <definedName name="_xlnm.Print_Area" localSheetId="0">等級設定!$D$1:$G$55</definedName>
    <definedName name="_xlnm.Print_Area" localSheetId="1">表紙!$A$1:$I$31</definedName>
  </definedNames>
  <calcPr calcId="181029"/>
</workbook>
</file>

<file path=xl/calcChain.xml><?xml version="1.0" encoding="utf-8"?>
<calcChain xmlns="http://schemas.openxmlformats.org/spreadsheetml/2006/main">
  <c r="D391" i="42" l="1"/>
  <c r="J383" i="42"/>
  <c r="F383" i="42"/>
  <c r="D333" i="42"/>
  <c r="J325" i="42"/>
  <c r="F325" i="42"/>
  <c r="D304" i="42"/>
  <c r="J296" i="42"/>
  <c r="F296" i="42"/>
  <c r="D261" i="42"/>
  <c r="J253" i="42"/>
  <c r="F253" i="42"/>
  <c r="D246" i="42"/>
  <c r="D238" i="42"/>
  <c r="D229" i="42"/>
  <c r="D219" i="42"/>
  <c r="D215" i="42"/>
  <c r="D208" i="42"/>
  <c r="J200" i="42"/>
  <c r="F200" i="42"/>
  <c r="D184" i="42"/>
  <c r="F179" i="42"/>
  <c r="F174" i="42"/>
  <c r="D165" i="42"/>
  <c r="J157" i="42"/>
  <c r="F157" i="42"/>
  <c r="A155" i="42"/>
  <c r="A153" i="42"/>
  <c r="A140" i="42"/>
  <c r="A138" i="42"/>
  <c r="A136" i="42"/>
  <c r="D133" i="42"/>
  <c r="E119" i="42"/>
  <c r="D117" i="42"/>
  <c r="J109" i="42"/>
  <c r="F109" i="42"/>
  <c r="D87" i="42"/>
  <c r="J55" i="42"/>
  <c r="F55" i="42"/>
  <c r="D41" i="42"/>
  <c r="D35" i="42"/>
  <c r="D29" i="42"/>
  <c r="D21" i="42"/>
  <c r="D9" i="42"/>
  <c r="D391" i="41"/>
  <c r="J383" i="41"/>
  <c r="F383" i="41"/>
  <c r="D333" i="41"/>
  <c r="J325" i="41"/>
  <c r="F325" i="41"/>
  <c r="D304" i="41"/>
  <c r="J296" i="41"/>
  <c r="F296" i="41"/>
  <c r="D261" i="41"/>
  <c r="J253" i="41"/>
  <c r="F253" i="41"/>
  <c r="D246" i="41"/>
  <c r="D238" i="41"/>
  <c r="D229" i="41"/>
  <c r="D219" i="41"/>
  <c r="D215" i="41"/>
  <c r="D208" i="41"/>
  <c r="J200" i="41"/>
  <c r="F200" i="41"/>
  <c r="D184" i="41"/>
  <c r="F179" i="41"/>
  <c r="F174" i="41"/>
  <c r="D165" i="41"/>
  <c r="J157" i="41"/>
  <c r="F157" i="41"/>
  <c r="A155" i="41"/>
  <c r="A153" i="41"/>
  <c r="A140" i="41"/>
  <c r="A138" i="41"/>
  <c r="A136" i="41"/>
  <c r="D133" i="41"/>
  <c r="E119" i="41"/>
  <c r="D117" i="41"/>
  <c r="J109" i="41"/>
  <c r="F109" i="41"/>
  <c r="D87" i="41"/>
  <c r="J55" i="41"/>
  <c r="F55" i="41"/>
  <c r="D41" i="41"/>
  <c r="D35" i="41"/>
  <c r="D29" i="41"/>
  <c r="D21" i="41"/>
  <c r="D9" i="41"/>
  <c r="A155" i="30"/>
  <c r="A153" i="30"/>
  <c r="A140" i="30"/>
  <c r="A138" i="30"/>
  <c r="A136" i="30"/>
  <c r="A73" i="29"/>
  <c r="A138" i="29"/>
  <c r="A141" i="29"/>
  <c r="A154" i="29"/>
  <c r="E119" i="30" l="1"/>
  <c r="D133" i="30"/>
  <c r="D117" i="30"/>
  <c r="F130" i="29" l="1"/>
  <c r="A129" i="29" s="1"/>
  <c r="D391" i="30"/>
  <c r="D333" i="30"/>
  <c r="D304" i="30"/>
  <c r="D261" i="30"/>
  <c r="D246" i="30"/>
  <c r="D238" i="30"/>
  <c r="D229" i="30"/>
  <c r="D219" i="30"/>
  <c r="D215" i="30"/>
  <c r="D208" i="30"/>
  <c r="D184" i="30"/>
  <c r="F179" i="30"/>
  <c r="F174" i="30"/>
  <c r="D165" i="30"/>
  <c r="F206" i="29"/>
  <c r="E202" i="29"/>
  <c r="F173" i="29"/>
  <c r="A171" i="29" s="1"/>
  <c r="E169" i="29"/>
  <c r="F114" i="29"/>
  <c r="F108" i="29"/>
  <c r="E111" i="29"/>
  <c r="E105" i="29"/>
  <c r="D87" i="30"/>
  <c r="D41" i="30"/>
  <c r="D35" i="30"/>
  <c r="D29" i="30"/>
  <c r="D21" i="30"/>
  <c r="D9" i="30"/>
  <c r="F23" i="29"/>
  <c r="F19" i="29"/>
  <c r="E21" i="29"/>
  <c r="E17" i="29"/>
  <c r="F14" i="29"/>
  <c r="G32" i="29" s="1"/>
  <c r="A31" i="29" s="1"/>
  <c r="G31" i="29" s="1"/>
  <c r="F11" i="29"/>
  <c r="J383" i="30"/>
  <c r="F383" i="30"/>
  <c r="J325" i="30"/>
  <c r="F325" i="30"/>
  <c r="J296" i="30"/>
  <c r="F296" i="30"/>
  <c r="J253" i="30"/>
  <c r="F253" i="30"/>
  <c r="J200" i="30"/>
  <c r="F200" i="30"/>
  <c r="J157" i="30"/>
  <c r="F157" i="30"/>
  <c r="J109" i="30"/>
  <c r="F109" i="30"/>
  <c r="J55" i="30"/>
  <c r="F55" i="30"/>
  <c r="F1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G6" authorId="0" shapeId="0" xr:uid="{00000000-0006-0000-0000-000001000000}">
      <text>
        <r>
          <rPr>
            <b/>
            <sz val="9"/>
            <color indexed="81"/>
            <rFont val="ＭＳ Ｐゴシック"/>
            <family val="3"/>
            <charset val="128"/>
          </rPr>
          <t>等級を選択してください</t>
        </r>
      </text>
    </comment>
    <comment ref="G8" authorId="0" shapeId="0" xr:uid="{00000000-0006-0000-0000-000002000000}">
      <text>
        <r>
          <rPr>
            <b/>
            <sz val="9"/>
            <color indexed="81"/>
            <rFont val="ＭＳ Ｐゴシック"/>
            <family val="3"/>
            <charset val="128"/>
          </rPr>
          <t>免震建築物の有無を選択してください</t>
        </r>
      </text>
    </comment>
    <comment ref="G9" authorId="0" shapeId="0" xr:uid="{00000000-0006-0000-0000-000003000000}">
      <text>
        <r>
          <rPr>
            <b/>
            <sz val="9"/>
            <color indexed="81"/>
            <rFont val="ＭＳ Ｐゴシック"/>
            <family val="3"/>
            <charset val="128"/>
          </rPr>
          <t>「等級設定」シートで設定します</t>
        </r>
      </text>
    </comment>
    <comment ref="G10" authorId="0" shapeId="0" xr:uid="{00000000-0006-0000-0000-000004000000}">
      <text>
        <r>
          <rPr>
            <b/>
            <sz val="9"/>
            <color indexed="81"/>
            <rFont val="ＭＳ Ｐゴシック"/>
            <family val="3"/>
            <charset val="128"/>
          </rPr>
          <t>「等級設定」シートで設定します</t>
        </r>
      </text>
    </comment>
    <comment ref="G18" authorId="0" shapeId="0" xr:uid="{00000000-0006-0000-0000-000005000000}">
      <text>
        <r>
          <rPr>
            <b/>
            <sz val="9"/>
            <color indexed="81"/>
            <rFont val="ＭＳ Ｐゴシック"/>
            <family val="3"/>
            <charset val="128"/>
          </rPr>
          <t>等級を選択してください</t>
        </r>
      </text>
    </comment>
    <comment ref="G19" authorId="0" shapeId="0" xr:uid="{00000000-0006-0000-0000-000006000000}">
      <text>
        <r>
          <rPr>
            <b/>
            <sz val="9"/>
            <color indexed="81"/>
            <rFont val="ＭＳ Ｐゴシック"/>
            <family val="3"/>
            <charset val="128"/>
          </rPr>
          <t>等級を選択してください</t>
        </r>
      </text>
    </comment>
    <comment ref="G22" authorId="0" shapeId="0" xr:uid="{00000000-0006-0000-0000-000007000000}">
      <text>
        <r>
          <rPr>
            <b/>
            <sz val="9"/>
            <color indexed="81"/>
            <rFont val="ＭＳ Ｐゴシック"/>
            <family val="3"/>
            <charset val="128"/>
          </rPr>
          <t>等級を選択してください</t>
        </r>
      </text>
    </comment>
    <comment ref="G38" authorId="0" shapeId="0" xr:uid="{00000000-0006-0000-0000-000008000000}">
      <text>
        <r>
          <rPr>
            <b/>
            <sz val="9"/>
            <color indexed="81"/>
            <rFont val="ＭＳ Ｐゴシック"/>
            <family val="3"/>
            <charset val="128"/>
          </rPr>
          <t>等級を選択してください</t>
        </r>
      </text>
    </comment>
    <comment ref="G39" authorId="0" shapeId="0" xr:uid="{00000000-0006-0000-0000-000009000000}">
      <text>
        <r>
          <rPr>
            <b/>
            <sz val="9"/>
            <color indexed="81"/>
            <rFont val="ＭＳ Ｐゴシック"/>
            <family val="3"/>
            <charset val="128"/>
          </rPr>
          <t>等級を選択してください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G32" authorId="0" shapeId="0" xr:uid="{00000000-0006-0000-0200-000001000000}">
      <text>
        <r>
          <rPr>
            <b/>
            <sz val="9"/>
            <color indexed="81"/>
            <rFont val="ＭＳ Ｐゴシック"/>
            <family val="3"/>
            <charset val="128"/>
          </rPr>
          <t>「等級設定」シートで設定します</t>
        </r>
      </text>
    </comment>
    <comment ref="F234" authorId="0" shapeId="0" xr:uid="{00000000-0006-0000-0200-000004000000}">
      <text>
        <r>
          <rPr>
            <b/>
            <sz val="9"/>
            <color indexed="81"/>
            <rFont val="ＭＳ Ｐゴシック"/>
            <family val="3"/>
            <charset val="128"/>
          </rPr>
          <t>「等級設定」シートで選択します。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E13" authorId="0" shapeId="0" xr:uid="{00000000-0006-0000-0300-000001000000}">
      <text>
        <r>
          <rPr>
            <b/>
            <sz val="9"/>
            <color indexed="81"/>
            <rFont val="ＭＳ Ｐゴシック"/>
            <family val="3"/>
            <charset val="128"/>
          </rPr>
          <t>等級を選択してください</t>
        </r>
      </text>
    </comment>
    <comment ref="E44" authorId="0" shapeId="0" xr:uid="{00000000-0006-0000-0300-000002000000}">
      <text>
        <r>
          <rPr>
            <b/>
            <sz val="9"/>
            <color indexed="81"/>
            <rFont val="ＭＳ Ｐゴシック"/>
            <family val="3"/>
            <charset val="128"/>
          </rPr>
          <t>等級を選択してください</t>
        </r>
      </text>
    </comment>
    <comment ref="F223" authorId="0" shapeId="0" xr:uid="{00000000-0006-0000-0300-000003000000}">
      <text>
        <r>
          <rPr>
            <b/>
            <sz val="9"/>
            <color indexed="81"/>
            <rFont val="ＭＳ Ｐゴシック"/>
            <family val="3"/>
            <charset val="128"/>
          </rPr>
          <t>「等級設定」シートで選択します。</t>
        </r>
      </text>
    </comment>
    <comment ref="F224" authorId="0" shapeId="0" xr:uid="{00000000-0006-0000-0300-000004000000}">
      <text>
        <r>
          <rPr>
            <b/>
            <sz val="9"/>
            <color indexed="81"/>
            <rFont val="ＭＳ Ｐゴシック"/>
            <family val="3"/>
            <charset val="128"/>
          </rPr>
          <t>「等級設定」シートで選択します。</t>
        </r>
      </text>
    </comment>
    <comment ref="F225" authorId="0" shapeId="0" xr:uid="{00000000-0006-0000-0300-000005000000}">
      <text>
        <r>
          <rPr>
            <b/>
            <sz val="9"/>
            <color indexed="81"/>
            <rFont val="ＭＳ Ｐゴシック"/>
            <family val="3"/>
            <charset val="128"/>
          </rPr>
          <t>「等級設定」シートで選択します。</t>
        </r>
      </text>
    </comment>
    <comment ref="F226" authorId="0" shapeId="0" xr:uid="{00000000-0006-0000-0300-000006000000}">
      <text>
        <r>
          <rPr>
            <b/>
            <sz val="9"/>
            <color indexed="81"/>
            <rFont val="ＭＳ Ｐゴシック"/>
            <family val="3"/>
            <charset val="128"/>
          </rPr>
          <t>「等級設定」シートで選択します。</t>
        </r>
      </text>
    </comment>
    <comment ref="F234" authorId="0" shapeId="0" xr:uid="{00000000-0006-0000-0300-000007000000}">
      <text>
        <r>
          <rPr>
            <b/>
            <sz val="9"/>
            <color indexed="81"/>
            <rFont val="ＭＳ Ｐゴシック"/>
            <family val="3"/>
            <charset val="128"/>
          </rPr>
          <t>「等級設定」シートで選択します。</t>
        </r>
      </text>
    </comment>
    <comment ref="F235" authorId="0" shapeId="0" xr:uid="{00000000-0006-0000-0300-000008000000}">
      <text>
        <r>
          <rPr>
            <b/>
            <sz val="9"/>
            <color indexed="81"/>
            <rFont val="ＭＳ Ｐゴシック"/>
            <family val="3"/>
            <charset val="128"/>
          </rPr>
          <t>「等級設定」シートで選択します。</t>
        </r>
      </text>
    </comment>
    <comment ref="F236" authorId="0" shapeId="0" xr:uid="{00000000-0006-0000-0300-000009000000}">
      <text>
        <r>
          <rPr>
            <b/>
            <sz val="9"/>
            <color indexed="81"/>
            <rFont val="ＭＳ Ｐゴシック"/>
            <family val="3"/>
            <charset val="128"/>
          </rPr>
          <t>「等級設定」シートで選択します。</t>
        </r>
      </text>
    </comment>
    <comment ref="F237" authorId="0" shapeId="0" xr:uid="{00000000-0006-0000-0300-00000A000000}">
      <text>
        <r>
          <rPr>
            <b/>
            <sz val="9"/>
            <color indexed="81"/>
            <rFont val="ＭＳ Ｐゴシック"/>
            <family val="3"/>
            <charset val="128"/>
          </rPr>
          <t>「等級設定」シートで選択します。</t>
        </r>
      </text>
    </comment>
    <comment ref="E265" authorId="0" shapeId="0" xr:uid="{00000000-0006-0000-0300-00000B000000}">
      <text>
        <r>
          <rPr>
            <b/>
            <sz val="9"/>
            <color indexed="81"/>
            <rFont val="ＭＳ Ｐゴシック"/>
            <family val="3"/>
            <charset val="128"/>
          </rPr>
          <t>「等級設定」シートで選択します。</t>
        </r>
      </text>
    </comment>
    <comment ref="E276" authorId="0" shapeId="0" xr:uid="{00000000-0006-0000-0300-00000C000000}">
      <text>
        <r>
          <rPr>
            <b/>
            <sz val="9"/>
            <color indexed="81"/>
            <rFont val="ＭＳ Ｐゴシック"/>
            <family val="3"/>
            <charset val="128"/>
          </rPr>
          <t>「等級設定」シートで選択します。</t>
        </r>
      </text>
    </comment>
    <comment ref="E307" authorId="0" shapeId="0" xr:uid="{00000000-0006-0000-0300-00000E000000}">
      <text>
        <r>
          <rPr>
            <b/>
            <sz val="9"/>
            <color indexed="81"/>
            <rFont val="ＭＳ Ｐゴシック"/>
            <family val="3"/>
            <charset val="128"/>
          </rPr>
          <t>「等級設定」シートで選択します。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E13" authorId="0" shapeId="0" xr:uid="{09C46E74-7F4B-4AB1-828C-BF3FFE510A98}">
      <text>
        <r>
          <rPr>
            <b/>
            <sz val="9"/>
            <color indexed="81"/>
            <rFont val="ＭＳ Ｐゴシック"/>
            <family val="3"/>
            <charset val="128"/>
          </rPr>
          <t>等級を選択してください</t>
        </r>
      </text>
    </comment>
    <comment ref="E44" authorId="0" shapeId="0" xr:uid="{676925E6-B05B-4019-B64C-4C347FF59993}">
      <text>
        <r>
          <rPr>
            <b/>
            <sz val="9"/>
            <color indexed="81"/>
            <rFont val="ＭＳ Ｐゴシック"/>
            <family val="3"/>
            <charset val="128"/>
          </rPr>
          <t>等級を選択してください</t>
        </r>
      </text>
    </comment>
    <comment ref="F223" authorId="0" shapeId="0" xr:uid="{090C8209-8702-4816-AD9F-F63B30737A21}">
      <text>
        <r>
          <rPr>
            <b/>
            <sz val="9"/>
            <color indexed="81"/>
            <rFont val="ＭＳ Ｐゴシック"/>
            <family val="3"/>
            <charset val="128"/>
          </rPr>
          <t>「等級設定」シートで選択します。</t>
        </r>
      </text>
    </comment>
    <comment ref="F224" authorId="0" shapeId="0" xr:uid="{1DFAADD9-BDBD-4AC7-97CD-4ECC49B40D04}">
      <text>
        <r>
          <rPr>
            <b/>
            <sz val="9"/>
            <color indexed="81"/>
            <rFont val="ＭＳ Ｐゴシック"/>
            <family val="3"/>
            <charset val="128"/>
          </rPr>
          <t>「等級設定」シートで選択します。</t>
        </r>
      </text>
    </comment>
    <comment ref="F225" authorId="0" shapeId="0" xr:uid="{5D34D146-D9A9-49E2-8031-42EBAA345CC2}">
      <text>
        <r>
          <rPr>
            <b/>
            <sz val="9"/>
            <color indexed="81"/>
            <rFont val="ＭＳ Ｐゴシック"/>
            <family val="3"/>
            <charset val="128"/>
          </rPr>
          <t>「等級設定」シートで選択します。</t>
        </r>
      </text>
    </comment>
    <comment ref="F226" authorId="0" shapeId="0" xr:uid="{465A0731-E561-411C-A732-8DFF49FC3424}">
      <text>
        <r>
          <rPr>
            <b/>
            <sz val="9"/>
            <color indexed="81"/>
            <rFont val="ＭＳ Ｐゴシック"/>
            <family val="3"/>
            <charset val="128"/>
          </rPr>
          <t>「等級設定」シートで選択します。</t>
        </r>
      </text>
    </comment>
    <comment ref="F234" authorId="0" shapeId="0" xr:uid="{933AA49A-2392-4C9D-ADAA-1818AC15E04C}">
      <text>
        <r>
          <rPr>
            <b/>
            <sz val="9"/>
            <color indexed="81"/>
            <rFont val="ＭＳ Ｐゴシック"/>
            <family val="3"/>
            <charset val="128"/>
          </rPr>
          <t>「等級設定」シートで選択します。</t>
        </r>
      </text>
    </comment>
    <comment ref="F235" authorId="0" shapeId="0" xr:uid="{0BCB5ECB-B452-445A-80CC-E556108BA561}">
      <text>
        <r>
          <rPr>
            <b/>
            <sz val="9"/>
            <color indexed="81"/>
            <rFont val="ＭＳ Ｐゴシック"/>
            <family val="3"/>
            <charset val="128"/>
          </rPr>
          <t>「等級設定」シートで選択します。</t>
        </r>
      </text>
    </comment>
    <comment ref="F236" authorId="0" shapeId="0" xr:uid="{F32117DE-7ACB-47D8-815C-D61E801DCAC5}">
      <text>
        <r>
          <rPr>
            <b/>
            <sz val="9"/>
            <color indexed="81"/>
            <rFont val="ＭＳ Ｐゴシック"/>
            <family val="3"/>
            <charset val="128"/>
          </rPr>
          <t>「等級設定」シートで選択します。</t>
        </r>
      </text>
    </comment>
    <comment ref="F237" authorId="0" shapeId="0" xr:uid="{882B22ED-23A5-4CA5-9243-3172282FC0ED}">
      <text>
        <r>
          <rPr>
            <b/>
            <sz val="9"/>
            <color indexed="81"/>
            <rFont val="ＭＳ Ｐゴシック"/>
            <family val="3"/>
            <charset val="128"/>
          </rPr>
          <t>「等級設定」シートで選択します。</t>
        </r>
      </text>
    </comment>
    <comment ref="E265" authorId="0" shapeId="0" xr:uid="{5D070BEF-5390-48A6-840A-33B33AFDCDAC}">
      <text>
        <r>
          <rPr>
            <b/>
            <sz val="9"/>
            <color indexed="81"/>
            <rFont val="ＭＳ Ｐゴシック"/>
            <family val="3"/>
            <charset val="128"/>
          </rPr>
          <t>「等級設定」シートで選択します。</t>
        </r>
      </text>
    </comment>
    <comment ref="E276" authorId="0" shapeId="0" xr:uid="{5D1225C3-528C-4E39-B55E-EAD0A815DE92}">
      <text>
        <r>
          <rPr>
            <b/>
            <sz val="9"/>
            <color indexed="81"/>
            <rFont val="ＭＳ Ｐゴシック"/>
            <family val="3"/>
            <charset val="128"/>
          </rPr>
          <t>「等級設定」シートで選択します。</t>
        </r>
      </text>
    </comment>
    <comment ref="E307" authorId="0" shapeId="0" xr:uid="{009B1215-9811-40E5-9557-4B81A70D5BAF}">
      <text>
        <r>
          <rPr>
            <b/>
            <sz val="9"/>
            <color indexed="81"/>
            <rFont val="ＭＳ Ｐゴシック"/>
            <family val="3"/>
            <charset val="128"/>
          </rPr>
          <t>「等級設定」シートで選択します。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user6</author>
  </authors>
  <commentList>
    <comment ref="E13" authorId="0" shapeId="0" xr:uid="{4649B2D3-708F-4BDA-847D-8C6D7F1EED61}">
      <text>
        <r>
          <rPr>
            <b/>
            <sz val="9"/>
            <color indexed="81"/>
            <rFont val="ＭＳ Ｐゴシック"/>
            <family val="3"/>
            <charset val="128"/>
          </rPr>
          <t>等級を選択してください</t>
        </r>
      </text>
    </comment>
    <comment ref="E44" authorId="0" shapeId="0" xr:uid="{112E8027-0D2C-4BC3-B327-17E7AB025171}">
      <text>
        <r>
          <rPr>
            <b/>
            <sz val="9"/>
            <color indexed="81"/>
            <rFont val="ＭＳ Ｐゴシック"/>
            <family val="3"/>
            <charset val="128"/>
          </rPr>
          <t>等級を選択してください</t>
        </r>
      </text>
    </comment>
    <comment ref="F223" authorId="0" shapeId="0" xr:uid="{A38EF8CE-CBF1-468B-A0C4-0D9AE085835F}">
      <text>
        <r>
          <rPr>
            <b/>
            <sz val="9"/>
            <color indexed="81"/>
            <rFont val="ＭＳ Ｐゴシック"/>
            <family val="3"/>
            <charset val="128"/>
          </rPr>
          <t>「等級設定」シートで選択します。</t>
        </r>
      </text>
    </comment>
    <comment ref="F224" authorId="0" shapeId="0" xr:uid="{C97696F5-AF95-43A1-A1C7-DD12B9D1EF61}">
      <text>
        <r>
          <rPr>
            <b/>
            <sz val="9"/>
            <color indexed="81"/>
            <rFont val="ＭＳ Ｐゴシック"/>
            <family val="3"/>
            <charset val="128"/>
          </rPr>
          <t>「等級設定」シートで選択します。</t>
        </r>
      </text>
    </comment>
    <comment ref="F225" authorId="0" shapeId="0" xr:uid="{8DAC38ED-76DC-4BD9-99F3-52DFE3BD45BD}">
      <text>
        <r>
          <rPr>
            <b/>
            <sz val="9"/>
            <color indexed="81"/>
            <rFont val="ＭＳ Ｐゴシック"/>
            <family val="3"/>
            <charset val="128"/>
          </rPr>
          <t>「等級設定」シートで選択します。</t>
        </r>
      </text>
    </comment>
    <comment ref="F226" authorId="0" shapeId="0" xr:uid="{4773DFC9-30BE-4602-8D59-8C8D977063B4}">
      <text>
        <r>
          <rPr>
            <b/>
            <sz val="9"/>
            <color indexed="81"/>
            <rFont val="ＭＳ Ｐゴシック"/>
            <family val="3"/>
            <charset val="128"/>
          </rPr>
          <t>「等級設定」シートで選択します。</t>
        </r>
      </text>
    </comment>
    <comment ref="F234" authorId="0" shapeId="0" xr:uid="{729408FF-5750-46BF-9FB4-9888FA417102}">
      <text>
        <r>
          <rPr>
            <b/>
            <sz val="9"/>
            <color indexed="81"/>
            <rFont val="ＭＳ Ｐゴシック"/>
            <family val="3"/>
            <charset val="128"/>
          </rPr>
          <t>「等級設定」シートで選択します。</t>
        </r>
      </text>
    </comment>
    <comment ref="F235" authorId="0" shapeId="0" xr:uid="{B22367CC-BF06-4329-A855-1BAC0D84A518}">
      <text>
        <r>
          <rPr>
            <b/>
            <sz val="9"/>
            <color indexed="81"/>
            <rFont val="ＭＳ Ｐゴシック"/>
            <family val="3"/>
            <charset val="128"/>
          </rPr>
          <t>「等級設定」シートで選択します。</t>
        </r>
      </text>
    </comment>
    <comment ref="F236" authorId="0" shapeId="0" xr:uid="{FBC870AC-535A-4D74-A7F5-F9DD068EDFA0}">
      <text>
        <r>
          <rPr>
            <b/>
            <sz val="9"/>
            <color indexed="81"/>
            <rFont val="ＭＳ Ｐゴシック"/>
            <family val="3"/>
            <charset val="128"/>
          </rPr>
          <t>「等級設定」シートで選択します。</t>
        </r>
      </text>
    </comment>
    <comment ref="F237" authorId="0" shapeId="0" xr:uid="{2D6C6717-4D3B-4E46-B0F3-B7B41BA1A9B9}">
      <text>
        <r>
          <rPr>
            <b/>
            <sz val="9"/>
            <color indexed="81"/>
            <rFont val="ＭＳ Ｐゴシック"/>
            <family val="3"/>
            <charset val="128"/>
          </rPr>
          <t>「等級設定」シートで選択します。</t>
        </r>
      </text>
    </comment>
    <comment ref="E265" authorId="0" shapeId="0" xr:uid="{D2FC6854-6CE1-422C-98B9-9FE747C8C252}">
      <text>
        <r>
          <rPr>
            <b/>
            <sz val="9"/>
            <color indexed="81"/>
            <rFont val="ＭＳ Ｐゴシック"/>
            <family val="3"/>
            <charset val="128"/>
          </rPr>
          <t>「等級設定」シートで選択します。</t>
        </r>
      </text>
    </comment>
    <comment ref="E276" authorId="0" shapeId="0" xr:uid="{C3A85CE7-0F4A-43E0-A6A5-BFABC70E0531}">
      <text>
        <r>
          <rPr>
            <b/>
            <sz val="9"/>
            <color indexed="81"/>
            <rFont val="ＭＳ Ｐゴシック"/>
            <family val="3"/>
            <charset val="128"/>
          </rPr>
          <t>「等級設定」シートで選択します。</t>
        </r>
      </text>
    </comment>
    <comment ref="E307" authorId="0" shapeId="0" xr:uid="{7C1B0790-9760-4D3C-B352-24D9591BFFE2}">
      <text>
        <r>
          <rPr>
            <b/>
            <sz val="9"/>
            <color indexed="81"/>
            <rFont val="ＭＳ Ｐゴシック"/>
            <family val="3"/>
            <charset val="128"/>
          </rPr>
          <t>「等級設定」シートで選択します。</t>
        </r>
      </text>
    </comment>
  </commentList>
</comments>
</file>

<file path=xl/sharedStrings.xml><?xml version="1.0" encoding="utf-8"?>
<sst xmlns="http://schemas.openxmlformats.org/spreadsheetml/2006/main" count="7045" uniqueCount="796">
  <si>
    <t>　 関連図書 　</t>
    <rPh sb="2" eb="3">
      <t>セキ</t>
    </rPh>
    <rPh sb="3" eb="4">
      <t>レン</t>
    </rPh>
    <rPh sb="4" eb="6">
      <t>トショ</t>
    </rPh>
    <phoneticPr fontId="1"/>
  </si>
  <si>
    <t>の性状等・　</t>
    <rPh sb="1" eb="3">
      <t>セイジョウ</t>
    </rPh>
    <rPh sb="3" eb="4">
      <t>トウ</t>
    </rPh>
    <phoneticPr fontId="1"/>
  </si>
  <si>
    <t xml:space="preserve">開口部の　 </t>
    <rPh sb="0" eb="3">
      <t>カイコウブ</t>
    </rPh>
    <phoneticPr fontId="1"/>
  </si>
  <si>
    <t>居室の内装</t>
    <rPh sb="0" eb="2">
      <t>キョシツ</t>
    </rPh>
    <rPh sb="3" eb="5">
      <t>ナイソウ</t>
    </rPh>
    <phoneticPr fontId="1"/>
  </si>
  <si>
    <t>□</t>
    <phoneticPr fontId="1"/>
  </si>
  <si>
    <t>天井裏等の</t>
    <rPh sb="0" eb="4">
      <t>テンジョウウラナド</t>
    </rPh>
    <phoneticPr fontId="1"/>
  </si>
  <si>
    <t>通路・出入</t>
    <rPh sb="0" eb="2">
      <t>ツウロ</t>
    </rPh>
    <phoneticPr fontId="1"/>
  </si>
  <si>
    <t>口の幅員</t>
    <rPh sb="0" eb="1">
      <t>グチ</t>
    </rPh>
    <phoneticPr fontId="1"/>
  </si>
  <si>
    <t>防</t>
    <rPh sb="0" eb="1">
      <t>ボウ</t>
    </rPh>
    <phoneticPr fontId="1"/>
  </si>
  <si>
    <t>犯</t>
    <rPh sb="0" eb="1">
      <t>ハン</t>
    </rPh>
    <phoneticPr fontId="1"/>
  </si>
  <si>
    <t>（区分ａ）</t>
    <rPh sb="1" eb="3">
      <t>クブン</t>
    </rPh>
    <phoneticPr fontId="1"/>
  </si>
  <si>
    <t>【開閉機構あり】</t>
    <rPh sb="1" eb="3">
      <t>カイヘイ</t>
    </rPh>
    <rPh sb="3" eb="5">
      <t>キコウ</t>
    </rPh>
    <phoneticPr fontId="1"/>
  </si>
  <si>
    <t>【開閉機構なし】</t>
    <rPh sb="1" eb="3">
      <t>カイヘイ</t>
    </rPh>
    <rPh sb="3" eb="5">
      <t>キコウ</t>
    </rPh>
    <phoneticPr fontId="1"/>
  </si>
  <si>
    <t>（区分ｃ）</t>
    <rPh sb="1" eb="3">
      <t>クブン</t>
    </rPh>
    <phoneticPr fontId="1"/>
  </si>
  <si>
    <t>□開口部の大きさ</t>
    <rPh sb="5" eb="6">
      <t>オオ</t>
    </rPh>
    <phoneticPr fontId="1"/>
  </si>
  <si>
    <t>検査項目</t>
    <rPh sb="0" eb="2">
      <t>ケンサ</t>
    </rPh>
    <rPh sb="2" eb="4">
      <t>コウモク</t>
    </rPh>
    <phoneticPr fontId="1"/>
  </si>
  <si>
    <t>管理の時期</t>
    <rPh sb="0" eb="2">
      <t>カンリ</t>
    </rPh>
    <rPh sb="3" eb="5">
      <t>ジキ</t>
    </rPh>
    <phoneticPr fontId="1"/>
  </si>
  <si>
    <t>検査方法</t>
    <rPh sb="0" eb="2">
      <t>ケンサ</t>
    </rPh>
    <rPh sb="2" eb="4">
      <t>ホウホウ</t>
    </rPh>
    <phoneticPr fontId="1"/>
  </si>
  <si>
    <t>関</t>
    <rPh sb="0" eb="1">
      <t>カン</t>
    </rPh>
    <phoneticPr fontId="1"/>
  </si>
  <si>
    <t>耐風等級</t>
    <rPh sb="0" eb="1">
      <t>タイ</t>
    </rPh>
    <rPh sb="1" eb="2">
      <t>フウ</t>
    </rPh>
    <rPh sb="2" eb="4">
      <t>トウキュウ</t>
    </rPh>
    <phoneticPr fontId="1"/>
  </si>
  <si>
    <t>地盤</t>
    <rPh sb="0" eb="2">
      <t>ジバン</t>
    </rPh>
    <phoneticPr fontId="1"/>
  </si>
  <si>
    <t>地業</t>
    <rPh sb="0" eb="1">
      <t>ジ</t>
    </rPh>
    <rPh sb="1" eb="2">
      <t>ギョウ</t>
    </rPh>
    <phoneticPr fontId="1"/>
  </si>
  <si>
    <t>(形式)</t>
    <rPh sb="1" eb="3">
      <t>ケイシキ</t>
    </rPh>
    <phoneticPr fontId="1"/>
  </si>
  <si>
    <t>□基礎の構造方法</t>
    <rPh sb="1" eb="3">
      <t>キソ</t>
    </rPh>
    <rPh sb="4" eb="6">
      <t>コウゾウ</t>
    </rPh>
    <rPh sb="6" eb="8">
      <t>ホウホウ</t>
    </rPh>
    <phoneticPr fontId="1"/>
  </si>
  <si>
    <t>□基礎の形式</t>
    <rPh sb="1" eb="3">
      <t>キソ</t>
    </rPh>
    <rPh sb="4" eb="6">
      <t>ケイシキ</t>
    </rPh>
    <phoneticPr fontId="1"/>
  </si>
  <si>
    <t>部材の品質</t>
    <rPh sb="0" eb="1">
      <t>ブ</t>
    </rPh>
    <rPh sb="1" eb="2">
      <t>ザイ</t>
    </rPh>
    <rPh sb="3" eb="5">
      <t>ヒンシツ</t>
    </rPh>
    <phoneticPr fontId="1"/>
  </si>
  <si>
    <t>□部材の品質</t>
    <rPh sb="1" eb="2">
      <t>ブ</t>
    </rPh>
    <rPh sb="2" eb="3">
      <t>ザイ</t>
    </rPh>
    <rPh sb="4" eb="6">
      <t>ヒンシツ</t>
    </rPh>
    <phoneticPr fontId="1"/>
  </si>
  <si>
    <t>□柱の小径</t>
    <rPh sb="1" eb="2">
      <t>ハシラ</t>
    </rPh>
    <rPh sb="3" eb="5">
      <t>ショウケイ</t>
    </rPh>
    <phoneticPr fontId="1"/>
  </si>
  <si>
    <t>□土台の継手位置</t>
    <rPh sb="1" eb="3">
      <t>ドダイ</t>
    </rPh>
    <rPh sb="4" eb="5">
      <t>ツギ</t>
    </rPh>
    <rPh sb="5" eb="6">
      <t>テ</t>
    </rPh>
    <rPh sb="6" eb="8">
      <t>イチ</t>
    </rPh>
    <phoneticPr fontId="1"/>
  </si>
  <si>
    <t>耐力壁(1)</t>
    <rPh sb="0" eb="2">
      <t>タイリョク</t>
    </rPh>
    <rPh sb="2" eb="3">
      <t>ヘキ</t>
    </rPh>
    <phoneticPr fontId="1"/>
  </si>
  <si>
    <t>耐力壁(2)</t>
    <rPh sb="0" eb="2">
      <t>タイリョク</t>
    </rPh>
    <rPh sb="2" eb="3">
      <t>ヘキ</t>
    </rPh>
    <phoneticPr fontId="1"/>
  </si>
  <si>
    <t>□面材の高さ</t>
    <rPh sb="1" eb="2">
      <t>メン</t>
    </rPh>
    <rPh sb="2" eb="3">
      <t>ザイ</t>
    </rPh>
    <rPh sb="4" eb="5">
      <t>タカ</t>
    </rPh>
    <phoneticPr fontId="1"/>
  </si>
  <si>
    <t>時</t>
    <rPh sb="0" eb="1">
      <t>ジ</t>
    </rPh>
    <phoneticPr fontId="1"/>
  </si>
  <si>
    <t>感知警報</t>
    <rPh sb="0" eb="2">
      <t>カンチ</t>
    </rPh>
    <rPh sb="2" eb="4">
      <t>ケイホウ</t>
    </rPh>
    <phoneticPr fontId="1"/>
  </si>
  <si>
    <t>脱出対策</t>
    <rPh sb="0" eb="2">
      <t>ダッシュツ</t>
    </rPh>
    <rPh sb="2" eb="4">
      <t>タイサク</t>
    </rPh>
    <phoneticPr fontId="1"/>
  </si>
  <si>
    <t>耐火等級</t>
    <rPh sb="0" eb="2">
      <t>タイカ</t>
    </rPh>
    <rPh sb="2" eb="4">
      <t>トウキュウ</t>
    </rPh>
    <phoneticPr fontId="1"/>
  </si>
  <si>
    <t>開口部の</t>
    <rPh sb="0" eb="3">
      <t>カイコウブ</t>
    </rPh>
    <phoneticPr fontId="1"/>
  </si>
  <si>
    <t>□対象となる範囲</t>
    <rPh sb="1" eb="3">
      <t>タイショウ</t>
    </rPh>
    <rPh sb="6" eb="8">
      <t>ハンイ</t>
    </rPh>
    <phoneticPr fontId="1"/>
  </si>
  <si>
    <t>地盤の防蟻</t>
    <rPh sb="0" eb="2">
      <t>ジバン</t>
    </rPh>
    <rPh sb="3" eb="4">
      <t>ボウ</t>
    </rPh>
    <rPh sb="4" eb="5">
      <t>ギ</t>
    </rPh>
    <phoneticPr fontId="1"/>
  </si>
  <si>
    <t>基礎高さ</t>
    <rPh sb="0" eb="2">
      <t>キソ</t>
    </rPh>
    <rPh sb="2" eb="3">
      <t>タカ</t>
    </rPh>
    <phoneticPr fontId="1"/>
  </si>
  <si>
    <t>維持管理</t>
    <rPh sb="0" eb="2">
      <t>イジ</t>
    </rPh>
    <rPh sb="2" eb="4">
      <t>カンリ</t>
    </rPh>
    <phoneticPr fontId="1"/>
  </si>
  <si>
    <t>対策等級</t>
    <rPh sb="0" eb="2">
      <t>タイサク</t>
    </rPh>
    <rPh sb="2" eb="4">
      <t>トウキュウ</t>
    </rPh>
    <phoneticPr fontId="1"/>
  </si>
  <si>
    <t>専用配管</t>
    <rPh sb="0" eb="2">
      <t>センヨウ</t>
    </rPh>
    <rPh sb="2" eb="4">
      <t>ハイカン</t>
    </rPh>
    <phoneticPr fontId="1"/>
  </si>
  <si>
    <t>地中埋設管</t>
    <rPh sb="0" eb="2">
      <t>チチュウ</t>
    </rPh>
    <rPh sb="2" eb="4">
      <t>マイセツ</t>
    </rPh>
    <rPh sb="4" eb="5">
      <t>カン</t>
    </rPh>
    <phoneticPr fontId="1"/>
  </si>
  <si>
    <t>□トラップの清掃措置</t>
    <rPh sb="6" eb="8">
      <t>セイソウ</t>
    </rPh>
    <rPh sb="8" eb="10">
      <t>ソチ</t>
    </rPh>
    <phoneticPr fontId="1"/>
  </si>
  <si>
    <t>配管点検口</t>
    <rPh sb="0" eb="2">
      <t>ハイカン</t>
    </rPh>
    <rPh sb="2" eb="4">
      <t>テンケン</t>
    </rPh>
    <rPh sb="4" eb="5">
      <t>コウ</t>
    </rPh>
    <phoneticPr fontId="1"/>
  </si>
  <si>
    <t>□開口の位置</t>
    <rPh sb="1" eb="3">
      <t>カイコウ</t>
    </rPh>
    <rPh sb="4" eb="6">
      <t>イチ</t>
    </rPh>
    <phoneticPr fontId="1"/>
  </si>
  <si>
    <t>□開口と配管の関係</t>
    <rPh sb="1" eb="3">
      <t>カイコウ</t>
    </rPh>
    <rPh sb="4" eb="6">
      <t>ハイカン</t>
    </rPh>
    <rPh sb="7" eb="9">
      <t>カンケイ</t>
    </rPh>
    <phoneticPr fontId="1"/>
  </si>
  <si>
    <t>躯体の断熱</t>
    <rPh sb="0" eb="1">
      <t>ク</t>
    </rPh>
    <rPh sb="1" eb="2">
      <t>タイ</t>
    </rPh>
    <rPh sb="3" eb="5">
      <t>ダンネツ</t>
    </rPh>
    <phoneticPr fontId="1"/>
  </si>
  <si>
    <t>□床の断熱構造</t>
    <rPh sb="1" eb="2">
      <t>ユカ</t>
    </rPh>
    <rPh sb="3" eb="5">
      <t>ダンネツ</t>
    </rPh>
    <rPh sb="5" eb="7">
      <t>コウゾウ</t>
    </rPh>
    <phoneticPr fontId="1"/>
  </si>
  <si>
    <t>□壁の断熱構造</t>
    <rPh sb="1" eb="2">
      <t>カベ</t>
    </rPh>
    <rPh sb="3" eb="5">
      <t>ダンネツ</t>
    </rPh>
    <rPh sb="5" eb="7">
      <t>コウゾウ</t>
    </rPh>
    <phoneticPr fontId="1"/>
  </si>
  <si>
    <t>断熱性能等</t>
    <rPh sb="0" eb="2">
      <t>ダンネツ</t>
    </rPh>
    <rPh sb="2" eb="4">
      <t>セイノウ</t>
    </rPh>
    <rPh sb="4" eb="5">
      <t>トウ</t>
    </rPh>
    <phoneticPr fontId="1"/>
  </si>
  <si>
    <t>開口部の日</t>
    <rPh sb="0" eb="3">
      <t>カイコウブ</t>
    </rPh>
    <rPh sb="4" eb="5">
      <t>ニチ</t>
    </rPh>
    <phoneticPr fontId="1"/>
  </si>
  <si>
    <t>□材料の性能区分</t>
    <rPh sb="1" eb="3">
      <t>ザイリョウ</t>
    </rPh>
    <rPh sb="4" eb="6">
      <t>セイノウ</t>
    </rPh>
    <rPh sb="6" eb="8">
      <t>クブン</t>
    </rPh>
    <phoneticPr fontId="1"/>
  </si>
  <si>
    <t>□材料の使用範囲</t>
    <rPh sb="1" eb="3">
      <t>ザイリョウ</t>
    </rPh>
    <rPh sb="4" eb="6">
      <t>シヨウ</t>
    </rPh>
    <rPh sb="6" eb="8">
      <t>ハンイ</t>
    </rPh>
    <phoneticPr fontId="1"/>
  </si>
  <si>
    <t>対策</t>
    <rPh sb="0" eb="2">
      <t>タイサク</t>
    </rPh>
    <phoneticPr fontId="1"/>
  </si>
  <si>
    <t>□浴室の換気措置</t>
    <rPh sb="1" eb="3">
      <t>ヨクシツ</t>
    </rPh>
    <rPh sb="4" eb="6">
      <t>カンキ</t>
    </rPh>
    <rPh sb="6" eb="8">
      <t>ソチ</t>
    </rPh>
    <phoneticPr fontId="1"/>
  </si>
  <si>
    <t>遮音性能</t>
    <rPh sb="0" eb="2">
      <t>シャオン</t>
    </rPh>
    <rPh sb="2" eb="4">
      <t>セイノウ</t>
    </rPh>
    <phoneticPr fontId="1"/>
  </si>
  <si>
    <t>□開口部の遮音性能</t>
    <rPh sb="1" eb="4">
      <t>カイコウブ</t>
    </rPh>
    <rPh sb="5" eb="7">
      <t>シャオン</t>
    </rPh>
    <rPh sb="7" eb="9">
      <t>セイノウ</t>
    </rPh>
    <phoneticPr fontId="1"/>
  </si>
  <si>
    <t>□開口部の設置状況</t>
    <rPh sb="1" eb="4">
      <t>カイコウブ</t>
    </rPh>
    <rPh sb="5" eb="7">
      <t>セッチ</t>
    </rPh>
    <rPh sb="7" eb="9">
      <t>ジョウキョウ</t>
    </rPh>
    <phoneticPr fontId="1"/>
  </si>
  <si>
    <t>部屋の配置</t>
    <rPh sb="0" eb="2">
      <t>ヘヤ</t>
    </rPh>
    <rPh sb="3" eb="5">
      <t>ハイチ</t>
    </rPh>
    <phoneticPr fontId="1"/>
  </si>
  <si>
    <t>段差</t>
    <rPh sb="0" eb="2">
      <t>ダンサ</t>
    </rPh>
    <phoneticPr fontId="1"/>
  </si>
  <si>
    <t>□玄関出入口の段差</t>
    <rPh sb="1" eb="3">
      <t>ゲンカン</t>
    </rPh>
    <rPh sb="3" eb="5">
      <t>デイリ</t>
    </rPh>
    <rPh sb="5" eb="6">
      <t>グチ</t>
    </rPh>
    <rPh sb="7" eb="9">
      <t>ダンサ</t>
    </rPh>
    <phoneticPr fontId="1"/>
  </si>
  <si>
    <t>□浴室出入口の段差</t>
    <rPh sb="1" eb="3">
      <t>ヨクシツ</t>
    </rPh>
    <rPh sb="3" eb="5">
      <t>デイリ</t>
    </rPh>
    <rPh sb="5" eb="6">
      <t>グチ</t>
    </rPh>
    <rPh sb="7" eb="9">
      <t>ダンサ</t>
    </rPh>
    <phoneticPr fontId="1"/>
  </si>
  <si>
    <t>階段</t>
    <rPh sb="0" eb="2">
      <t>カイダン</t>
    </rPh>
    <phoneticPr fontId="1"/>
  </si>
  <si>
    <t>□平面形状</t>
    <rPh sb="1" eb="3">
      <t>ヘイメン</t>
    </rPh>
    <rPh sb="3" eb="5">
      <t>ケイジョウ</t>
    </rPh>
    <phoneticPr fontId="1"/>
  </si>
  <si>
    <t>手すり</t>
    <rPh sb="0" eb="1">
      <t>テ</t>
    </rPh>
    <phoneticPr fontId="1"/>
  </si>
  <si>
    <t>□階段の手すり</t>
    <rPh sb="1" eb="3">
      <t>カイダン</t>
    </rPh>
    <rPh sb="4" eb="5">
      <t>テ</t>
    </rPh>
    <phoneticPr fontId="1"/>
  </si>
  <si>
    <t>□便所の手すり</t>
    <rPh sb="1" eb="3">
      <t>ベンジョ</t>
    </rPh>
    <rPh sb="4" eb="5">
      <t>テ</t>
    </rPh>
    <phoneticPr fontId="1"/>
  </si>
  <si>
    <t>□浴室の手すり</t>
    <rPh sb="1" eb="3">
      <t>ヨクシツ</t>
    </rPh>
    <rPh sb="4" eb="5">
      <t>テ</t>
    </rPh>
    <phoneticPr fontId="1"/>
  </si>
  <si>
    <t>専用排水管</t>
    <rPh sb="0" eb="2">
      <t>センヨウ</t>
    </rPh>
    <rPh sb="2" eb="5">
      <t>ハイスイカン</t>
    </rPh>
    <phoneticPr fontId="1"/>
  </si>
  <si>
    <t>□地業の状態</t>
    <rPh sb="1" eb="2">
      <t>チ</t>
    </rPh>
    <rPh sb="2" eb="3">
      <t>ギョウ</t>
    </rPh>
    <rPh sb="4" eb="6">
      <t>ジョウタイ</t>
    </rPh>
    <phoneticPr fontId="1"/>
  </si>
  <si>
    <t>□排水管の掃除口</t>
    <rPh sb="1" eb="4">
      <t>ハイスイカン</t>
    </rPh>
    <rPh sb="5" eb="7">
      <t>ソウジ</t>
    </rPh>
    <rPh sb="7" eb="8">
      <t>グチ</t>
    </rPh>
    <phoneticPr fontId="1"/>
  </si>
  <si>
    <t>基礎　１</t>
  </si>
  <si>
    <t>□</t>
  </si>
  <si>
    <t>□基礎底盤の寸法</t>
  </si>
  <si>
    <t>土台・柱等</t>
    <rPh sb="0" eb="2">
      <t>ドダイ</t>
    </rPh>
    <rPh sb="3" eb="4">
      <t>ハシラ</t>
    </rPh>
    <rPh sb="4" eb="5">
      <t>トウ</t>
    </rPh>
    <phoneticPr fontId="1"/>
  </si>
  <si>
    <t>施工状況報告欄※</t>
    <rPh sb="0" eb="2">
      <t>セコウ</t>
    </rPh>
    <rPh sb="2" eb="4">
      <t>ジョウキョウ</t>
    </rPh>
    <rPh sb="4" eb="6">
      <t>ホウコク</t>
    </rPh>
    <rPh sb="6" eb="7">
      <t>ラン</t>
    </rPh>
    <phoneticPr fontId="1"/>
  </si>
  <si>
    <t>施工状況確認欄</t>
    <rPh sb="0" eb="2">
      <t>セコウ</t>
    </rPh>
    <rPh sb="2" eb="4">
      <t>ジョウキョウ</t>
    </rPh>
    <rPh sb="4" eb="6">
      <t>カクニン</t>
    </rPh>
    <rPh sb="6" eb="7">
      <t>ラン</t>
    </rPh>
    <phoneticPr fontId="1"/>
  </si>
  <si>
    <t>寝室･便所</t>
    <rPh sb="0" eb="2">
      <t>シンシツ</t>
    </rPh>
    <rPh sb="3" eb="5">
      <t>ベンジョ</t>
    </rPh>
    <phoneticPr fontId="1"/>
  </si>
  <si>
    <t>･浴室の広さ</t>
    <rPh sb="1" eb="3">
      <t>ヨクシツ</t>
    </rPh>
    <rPh sb="4" eb="5">
      <t>ヒロ</t>
    </rPh>
    <phoneticPr fontId="1"/>
  </si>
  <si>
    <t>□ｱﾝｶｰﾎﾞﾙﾄの品質</t>
    <rPh sb="10" eb="12">
      <t>ヒンシツ</t>
    </rPh>
    <phoneticPr fontId="1"/>
  </si>
  <si>
    <t>※の欄を施工管理者が記入のこと</t>
    <rPh sb="2" eb="3">
      <t>ラン</t>
    </rPh>
    <rPh sb="4" eb="6">
      <t>セコウ</t>
    </rPh>
    <rPh sb="6" eb="9">
      <t>カンリシャ</t>
    </rPh>
    <rPh sb="10" eb="12">
      <t>キニュウ</t>
    </rPh>
    <phoneticPr fontId="1"/>
  </si>
  <si>
    <t>に</t>
    <phoneticPr fontId="1"/>
  </si>
  <si>
    <t>□便所の換気措置</t>
    <rPh sb="4" eb="6">
      <t>カンキ</t>
    </rPh>
    <rPh sb="6" eb="8">
      <t>ソチ</t>
    </rPh>
    <phoneticPr fontId="1"/>
  </si>
  <si>
    <t>□台所の換気措置</t>
    <rPh sb="4" eb="6">
      <t>カンキ</t>
    </rPh>
    <rPh sb="6" eb="8">
      <t>ソチ</t>
    </rPh>
    <phoneticPr fontId="1"/>
  </si>
  <si>
    <t>検査方法 － Ａ：実物の目視　Ｂ：実物の計測　Ｃ：施工関連図書の確認</t>
    <rPh sb="0" eb="2">
      <t>ケンサ</t>
    </rPh>
    <rPh sb="2" eb="4">
      <t>ホウホウ</t>
    </rPh>
    <rPh sb="9" eb="11">
      <t>ジツブツ</t>
    </rPh>
    <rPh sb="12" eb="14">
      <t>モクシ</t>
    </rPh>
    <rPh sb="17" eb="19">
      <t>ジツブツ</t>
    </rPh>
    <rPh sb="20" eb="22">
      <t>ケイソク</t>
    </rPh>
    <rPh sb="25" eb="27">
      <t>セコウ</t>
    </rPh>
    <rPh sb="27" eb="29">
      <t>カンレン</t>
    </rPh>
    <rPh sb="29" eb="31">
      <t>トショ</t>
    </rPh>
    <rPh sb="32" eb="34">
      <t>カクニン</t>
    </rPh>
    <phoneticPr fontId="1"/>
  </si>
  <si>
    <t>性能表示
事項(等級)</t>
    <rPh sb="0" eb="2">
      <t>セイノウ</t>
    </rPh>
    <rPh sb="2" eb="4">
      <t>ヒョウジ</t>
    </rPh>
    <phoneticPr fontId="1"/>
  </si>
  <si>
    <t>□居室の部分の床と</t>
    <rPh sb="1" eb="3">
      <t>キョシツ</t>
    </rPh>
    <rPh sb="4" eb="6">
      <t>ブブン</t>
    </rPh>
    <rPh sb="7" eb="8">
      <t>ユカ</t>
    </rPh>
    <phoneticPr fontId="1"/>
  </si>
  <si>
    <t>　 その他の床の段差</t>
    <rPh sb="4" eb="5">
      <t>タ</t>
    </rPh>
    <rPh sb="6" eb="7">
      <t>ユカ</t>
    </rPh>
    <rPh sb="8" eb="10">
      <t>ダンサ</t>
    </rPh>
    <phoneticPr fontId="1"/>
  </si>
  <si>
    <t>□蹴込み寸法</t>
    <rPh sb="1" eb="2">
      <t>スク</t>
    </rPh>
    <rPh sb="2" eb="3">
      <t>コ</t>
    </rPh>
    <rPh sb="4" eb="6">
      <t>スンポウ</t>
    </rPh>
    <phoneticPr fontId="1"/>
  </si>
  <si>
    <t>□製材等の有無</t>
    <rPh sb="1" eb="3">
      <t>セイザイ</t>
    </rPh>
    <rPh sb="3" eb="4">
      <t>トウ</t>
    </rPh>
    <phoneticPr fontId="1"/>
  </si>
  <si>
    <t>□気密層又は通気止め</t>
    <rPh sb="1" eb="3">
      <t>キミツ</t>
    </rPh>
    <rPh sb="3" eb="4">
      <t>ソウ</t>
    </rPh>
    <rPh sb="4" eb="5">
      <t>マタ</t>
    </rPh>
    <rPh sb="6" eb="8">
      <t>ツウキ</t>
    </rPh>
    <rPh sb="8" eb="9">
      <t>ド</t>
    </rPh>
    <phoneticPr fontId="1"/>
  </si>
  <si>
    <t>□換気設備による措置</t>
    <rPh sb="1" eb="3">
      <t>カンキ</t>
    </rPh>
    <rPh sb="3" eb="5">
      <t>セツビ</t>
    </rPh>
    <rPh sb="8" eb="10">
      <t>ソチ</t>
    </rPh>
    <phoneticPr fontId="1"/>
  </si>
  <si>
    <t>(特定建材)</t>
    <rPh sb="1" eb="3">
      <t>トクテイ</t>
    </rPh>
    <rPh sb="3" eb="5">
      <t>ケンザイ</t>
    </rPh>
    <phoneticPr fontId="1"/>
  </si>
  <si>
    <t>(使用建材)</t>
    <rPh sb="1" eb="3">
      <t>シヨウ</t>
    </rPh>
    <rPh sb="3" eb="5">
      <t>ケンザイ</t>
    </rPh>
    <phoneticPr fontId="1"/>
  </si>
  <si>
    <t>□その他の建材の有無</t>
    <rPh sb="3" eb="4">
      <t>タ</t>
    </rPh>
    <rPh sb="5" eb="7">
      <t>ケンザイ</t>
    </rPh>
    <phoneticPr fontId="1"/>
  </si>
  <si>
    <t>□特定建材の有無</t>
    <rPh sb="1" eb="3">
      <t>トクテイ</t>
    </rPh>
    <rPh sb="3" eb="5">
      <t>ケンザイ</t>
    </rPh>
    <phoneticPr fontId="1"/>
  </si>
  <si>
    <t>す</t>
    <phoneticPr fontId="1"/>
  </si>
  <si>
    <t>る</t>
    <phoneticPr fontId="1"/>
  </si>
  <si>
    <t>こ</t>
    <phoneticPr fontId="1"/>
  </si>
  <si>
    <t>と</t>
    <phoneticPr fontId="1"/>
  </si>
  <si>
    <t>(寸法･配筋)</t>
    <phoneticPr fontId="1"/>
  </si>
  <si>
    <t>□免震層</t>
    <rPh sb="1" eb="2">
      <t>メン</t>
    </rPh>
    <rPh sb="2" eb="3">
      <t>シン</t>
    </rPh>
    <rPh sb="3" eb="4">
      <t>ソウ</t>
    </rPh>
    <phoneticPr fontId="1"/>
  </si>
  <si>
    <t>□免震材料</t>
    <rPh sb="1" eb="2">
      <t>メン</t>
    </rPh>
    <rPh sb="2" eb="3">
      <t>シン</t>
    </rPh>
    <rPh sb="3" eb="5">
      <t>ザイリョウ</t>
    </rPh>
    <phoneticPr fontId="1"/>
  </si>
  <si>
    <t>□上部構造</t>
    <rPh sb="1" eb="3">
      <t>ジョウブ</t>
    </rPh>
    <rPh sb="3" eb="5">
      <t>コウゾウ</t>
    </rPh>
    <phoneticPr fontId="1"/>
  </si>
  <si>
    <t>□下部構造</t>
    <rPh sb="1" eb="3">
      <t>カブ</t>
    </rPh>
    <rPh sb="3" eb="5">
      <t>コウゾウ</t>
    </rPh>
    <phoneticPr fontId="1"/>
  </si>
  <si>
    <t>□落下・挟まれ防止等</t>
    <rPh sb="1" eb="3">
      <t>ラッカ</t>
    </rPh>
    <rPh sb="4" eb="5">
      <t>ハサ</t>
    </rPh>
    <rPh sb="7" eb="9">
      <t>ボウシ</t>
    </rPh>
    <rPh sb="9" eb="10">
      <t>トウ</t>
    </rPh>
    <phoneticPr fontId="1"/>
  </si>
  <si>
    <t>□表示</t>
    <rPh sb="1" eb="3">
      <t>ヒョウジ</t>
    </rPh>
    <phoneticPr fontId="1"/>
  </si>
  <si>
    <t>□管理に関する計画</t>
    <rPh sb="1" eb="3">
      <t>カンリ</t>
    </rPh>
    <rPh sb="4" eb="5">
      <t>カン</t>
    </rPh>
    <rPh sb="7" eb="9">
      <t>ケイカク</t>
    </rPh>
    <phoneticPr fontId="1"/>
  </si>
  <si>
    <t>□その他</t>
    <rPh sb="3" eb="4">
      <t>タ</t>
    </rPh>
    <phoneticPr fontId="1"/>
  </si>
  <si>
    <t>□該当なし</t>
    <rPh sb="1" eb="3">
      <t>ガイトウ</t>
    </rPh>
    <phoneticPr fontId="1"/>
  </si>
  <si>
    <t>　 による措置</t>
    <phoneticPr fontId="1"/>
  </si>
  <si>
    <t>Ａ</t>
    <phoneticPr fontId="1"/>
  </si>
  <si>
    <t>Ｂ</t>
    <phoneticPr fontId="1"/>
  </si>
  <si>
    <t>Ｃ</t>
    <phoneticPr fontId="1"/>
  </si>
  <si>
    <t>準耐力壁等</t>
    <rPh sb="0" eb="1">
      <t>ジュン</t>
    </rPh>
    <rPh sb="1" eb="3">
      <t>タイリョク</t>
    </rPh>
    <rPh sb="3" eb="4">
      <t>ヘキ</t>
    </rPh>
    <rPh sb="4" eb="5">
      <t>トウ</t>
    </rPh>
    <phoneticPr fontId="1"/>
  </si>
  <si>
    <t>確認内容</t>
    <rPh sb="0" eb="2">
      <t>カクニン</t>
    </rPh>
    <rPh sb="2" eb="4">
      <t>ナイヨウ</t>
    </rPh>
    <phoneticPr fontId="1"/>
  </si>
  <si>
    <t>□対策あり</t>
    <rPh sb="1" eb="3">
      <t>タイサク</t>
    </rPh>
    <phoneticPr fontId="1"/>
  </si>
  <si>
    <t>　 雨戸等…雨戸又はシャッターによってのみ対策が講じられている開口部が含まれる</t>
    <rPh sb="2" eb="5">
      <t>アマドトウ</t>
    </rPh>
    <rPh sb="6" eb="8">
      <t>アマド</t>
    </rPh>
    <rPh sb="8" eb="9">
      <t>マタ</t>
    </rPh>
    <rPh sb="21" eb="23">
      <t>タイサク</t>
    </rPh>
    <rPh sb="24" eb="25">
      <t>コウ</t>
    </rPh>
    <rPh sb="31" eb="34">
      <t>カイコウブ</t>
    </rPh>
    <rPh sb="35" eb="36">
      <t>フク</t>
    </rPh>
    <phoneticPr fontId="1"/>
  </si>
  <si>
    <t>　 該当なし…該当する開口部なし</t>
    <rPh sb="2" eb="4">
      <t>ガイトウ</t>
    </rPh>
    <rPh sb="7" eb="9">
      <t>ガイトウ</t>
    </rPh>
    <rPh sb="11" eb="14">
      <t>カイコウブ</t>
    </rPh>
    <phoneticPr fontId="1"/>
  </si>
  <si>
    <t>評価対象外</t>
    <rPh sb="0" eb="2">
      <t>ヒョウカ</t>
    </rPh>
    <rPh sb="2" eb="5">
      <t>タイショウガイ</t>
    </rPh>
    <phoneticPr fontId="1"/>
  </si>
  <si>
    <t>※対策あり…すべての開口部が侵入防止対策上有効な措置の講じられた開口部である</t>
    <rPh sb="1" eb="3">
      <t>タイサク</t>
    </rPh>
    <rPh sb="10" eb="13">
      <t>カイコウブ</t>
    </rPh>
    <rPh sb="14" eb="16">
      <t>シンニュウ</t>
    </rPh>
    <rPh sb="16" eb="18">
      <t>ボウシ</t>
    </rPh>
    <rPh sb="18" eb="20">
      <t>タイサク</t>
    </rPh>
    <rPh sb="20" eb="21">
      <t>ジョウ</t>
    </rPh>
    <rPh sb="21" eb="23">
      <t>ユウコウ</t>
    </rPh>
    <rPh sb="24" eb="26">
      <t>ソチ</t>
    </rPh>
    <rPh sb="27" eb="28">
      <t>コウ</t>
    </rPh>
    <rPh sb="32" eb="35">
      <t>カイコウブ</t>
    </rPh>
    <phoneticPr fontId="1"/>
  </si>
  <si>
    <t>□給排気口の位置等</t>
    <rPh sb="1" eb="4">
      <t>キュウハイキ</t>
    </rPh>
    <rPh sb="4" eb="5">
      <t>コウ</t>
    </rPh>
    <rPh sb="6" eb="9">
      <t>イチトウ</t>
    </rPh>
    <phoneticPr fontId="1"/>
  </si>
  <si>
    <t>□建具の通気措置</t>
    <rPh sb="1" eb="3">
      <t>タテグ</t>
    </rPh>
    <rPh sb="4" eb="5">
      <t>ツウ</t>
    </rPh>
    <rPh sb="5" eb="6">
      <t>キ</t>
    </rPh>
    <rPh sb="6" eb="8">
      <t>ソチ</t>
    </rPh>
    <phoneticPr fontId="1"/>
  </si>
  <si>
    <t>□けあげ・踏面寸法</t>
    <rPh sb="5" eb="6">
      <t>フ</t>
    </rPh>
    <rPh sb="6" eb="7">
      <t>ツラ</t>
    </rPh>
    <rPh sb="7" eb="9">
      <t>スンポウ</t>
    </rPh>
    <phoneticPr fontId="1"/>
  </si>
  <si>
    <t>□回り階段の構成</t>
    <rPh sb="1" eb="2">
      <t>マワ</t>
    </rPh>
    <rPh sb="3" eb="5">
      <t>カイダン</t>
    </rPh>
    <rPh sb="6" eb="8">
      <t>コウセイ</t>
    </rPh>
    <phoneticPr fontId="1"/>
  </si>
  <si>
    <t>□滑り止め</t>
    <rPh sb="1" eb="2">
      <t>スベ</t>
    </rPh>
    <rPh sb="3" eb="4">
      <t>ド</t>
    </rPh>
    <phoneticPr fontId="1"/>
  </si>
  <si>
    <t>□開口部の形状等</t>
    <rPh sb="1" eb="4">
      <t>カイコウブ</t>
    </rPh>
    <rPh sb="5" eb="8">
      <t>ケイジョウトウ</t>
    </rPh>
    <phoneticPr fontId="1"/>
  </si>
  <si>
    <t>□開口部の大きさ</t>
    <rPh sb="1" eb="4">
      <t>カイコウブ</t>
    </rPh>
    <rPh sb="5" eb="6">
      <t>オオ</t>
    </rPh>
    <phoneticPr fontId="1"/>
  </si>
  <si>
    <t>□開口部の形状等</t>
    <rPh sb="1" eb="4">
      <t>カイコウブ</t>
    </rPh>
    <rPh sb="5" eb="7">
      <t>ケイジョウ</t>
    </rPh>
    <rPh sb="7" eb="8">
      <t>トウ</t>
    </rPh>
    <phoneticPr fontId="1"/>
  </si>
  <si>
    <t>開口部</t>
    <rPh sb="0" eb="3">
      <t>カイコウブ</t>
    </rPh>
    <phoneticPr fontId="1"/>
  </si>
  <si>
    <t>□基礎高さ</t>
    <rPh sb="1" eb="3">
      <t>キソ</t>
    </rPh>
    <rPh sb="3" eb="4">
      <t>タカ</t>
    </rPh>
    <phoneticPr fontId="1"/>
  </si>
  <si>
    <t>□面材の種類・厚さ</t>
    <rPh sb="1" eb="2">
      <t>メン</t>
    </rPh>
    <rPh sb="2" eb="3">
      <t>ザイ</t>
    </rPh>
    <rPh sb="4" eb="6">
      <t>シュルイ</t>
    </rPh>
    <rPh sb="7" eb="8">
      <t>アツ</t>
    </rPh>
    <phoneticPr fontId="1"/>
  </si>
  <si>
    <t xml:space="preserve">　 </t>
    <phoneticPr fontId="1"/>
  </si>
  <si>
    <t>□鉄筋の径・間隔等</t>
    <rPh sb="1" eb="3">
      <t>テッキン</t>
    </rPh>
    <rPh sb="6" eb="8">
      <t>カンカク</t>
    </rPh>
    <rPh sb="8" eb="9">
      <t>トウ</t>
    </rPh>
    <phoneticPr fontId="1"/>
  </si>
  <si>
    <t>□直通階段に直接通ず</t>
    <rPh sb="1" eb="3">
      <t>チョクツウ</t>
    </rPh>
    <rPh sb="3" eb="5">
      <t>カイダン</t>
    </rPh>
    <rPh sb="6" eb="8">
      <t>チョクセツ</t>
    </rPh>
    <rPh sb="8" eb="9">
      <t>ツウ</t>
    </rPh>
    <phoneticPr fontId="1"/>
  </si>
  <si>
    <t xml:space="preserve">   るバルコニーの有無</t>
    <rPh sb="10" eb="12">
      <t>ウム</t>
    </rPh>
    <phoneticPr fontId="1"/>
  </si>
  <si>
    <t>射遮蔽措置</t>
    <rPh sb="0" eb="1">
      <t>シャ</t>
    </rPh>
    <rPh sb="1" eb="3">
      <t>シャヘイ</t>
    </rPh>
    <rPh sb="3" eb="5">
      <t>ソチ</t>
    </rPh>
    <phoneticPr fontId="1"/>
  </si>
  <si>
    <t>　（設備・窓）</t>
    <rPh sb="2" eb="4">
      <t>セツビ</t>
    </rPh>
    <rPh sb="5" eb="6">
      <t>マド</t>
    </rPh>
    <phoneticPr fontId="1"/>
  </si>
  <si>
    <t>□開口部の区分</t>
    <rPh sb="1" eb="4">
      <t>カイコウブ</t>
    </rPh>
    <rPh sb="5" eb="7">
      <t>クブン</t>
    </rPh>
    <phoneticPr fontId="1"/>
  </si>
  <si>
    <t>□開口周辺等の補強</t>
    <rPh sb="5" eb="6">
      <t>トウ</t>
    </rPh>
    <rPh sb="7" eb="9">
      <t>ホキョウ</t>
    </rPh>
    <phoneticPr fontId="1"/>
  </si>
  <si>
    <t>地盤又は杭の許容支持力等及びその設定方法</t>
    <rPh sb="0" eb="2">
      <t>ジバン</t>
    </rPh>
    <rPh sb="2" eb="3">
      <t>マタ</t>
    </rPh>
    <phoneticPr fontId="1"/>
  </si>
  <si>
    <t>基礎の構造方法及び形式等</t>
    <rPh sb="0" eb="2">
      <t>キソ</t>
    </rPh>
    <rPh sb="3" eb="4">
      <t>ガマエ</t>
    </rPh>
    <phoneticPr fontId="1"/>
  </si>
  <si>
    <t>一次</t>
    <rPh sb="0" eb="2">
      <t>イチジ</t>
    </rPh>
    <phoneticPr fontId="1"/>
  </si>
  <si>
    <t>二次</t>
    <rPh sb="0" eb="2">
      <t>ニジ</t>
    </rPh>
    <phoneticPr fontId="1"/>
  </si>
  <si>
    <t>施　工　状　況　報　告　書</t>
    <rPh sb="0" eb="1">
      <t>ホドコ</t>
    </rPh>
    <rPh sb="2" eb="3">
      <t>コウ</t>
    </rPh>
    <rPh sb="4" eb="5">
      <t>ジョウ</t>
    </rPh>
    <rPh sb="6" eb="7">
      <t>イワン</t>
    </rPh>
    <rPh sb="8" eb="9">
      <t>ホウ</t>
    </rPh>
    <rPh sb="10" eb="11">
      <t>コク</t>
    </rPh>
    <rPh sb="12" eb="13">
      <t>ショ</t>
    </rPh>
    <phoneticPr fontId="1"/>
  </si>
  <si>
    <t>建設住宅性能評価の申請を行うにあたり､施工状況報告書を提出します。</t>
    <rPh sb="0" eb="2">
      <t>ケンセツ</t>
    </rPh>
    <rPh sb="2" eb="4">
      <t>ジュウタク</t>
    </rPh>
    <rPh sb="4" eb="6">
      <t>セイノウ</t>
    </rPh>
    <rPh sb="6" eb="8">
      <t>ヒョウカ</t>
    </rPh>
    <rPh sb="9" eb="11">
      <t>シンセイ</t>
    </rPh>
    <rPh sb="12" eb="13">
      <t>オコナ</t>
    </rPh>
    <rPh sb="19" eb="21">
      <t>セコウ</t>
    </rPh>
    <rPh sb="21" eb="23">
      <t>ジョウキョウ</t>
    </rPh>
    <rPh sb="23" eb="26">
      <t>ホウコクショ</t>
    </rPh>
    <rPh sb="27" eb="29">
      <t>テイシュツ</t>
    </rPh>
    <phoneticPr fontId="1"/>
  </si>
  <si>
    <t>　　　　この施工状況報告書に記載する内容は､事実に相違ありません。</t>
    <rPh sb="6" eb="8">
      <t>セコウ</t>
    </rPh>
    <rPh sb="8" eb="10">
      <t>ジョウキョウ</t>
    </rPh>
    <rPh sb="10" eb="13">
      <t>ホウコクショ</t>
    </rPh>
    <rPh sb="14" eb="16">
      <t>キサイ</t>
    </rPh>
    <rPh sb="18" eb="20">
      <t>ナイヨウ</t>
    </rPh>
    <rPh sb="22" eb="24">
      <t>ジジツ</t>
    </rPh>
    <rPh sb="25" eb="27">
      <t>ソウイ</t>
    </rPh>
    <phoneticPr fontId="1"/>
  </si>
  <si>
    <t xml:space="preserve"> 建築物の名称※</t>
    <rPh sb="1" eb="4">
      <t>ケンチクブツ</t>
    </rPh>
    <rPh sb="5" eb="7">
      <t>メイショウ</t>
    </rPh>
    <phoneticPr fontId="1"/>
  </si>
  <si>
    <t xml:space="preserve"> 建築物の所在地※</t>
    <rPh sb="1" eb="4">
      <t>ケンチクブツ</t>
    </rPh>
    <rPh sb="5" eb="8">
      <t>ショザイチ</t>
    </rPh>
    <phoneticPr fontId="1"/>
  </si>
  <si>
    <t xml:space="preserve"> 工事施工者※</t>
    <rPh sb="1" eb="3">
      <t>コウジ</t>
    </rPh>
    <rPh sb="3" eb="6">
      <t>セコウシャ</t>
    </rPh>
    <phoneticPr fontId="1"/>
  </si>
  <si>
    <t>検査対象工程</t>
    <rPh sb="0" eb="2">
      <t>ケンサ</t>
    </rPh>
    <rPh sb="2" eb="4">
      <t>タイショウ</t>
    </rPh>
    <rPh sb="4" eb="6">
      <t>コウテイ</t>
    </rPh>
    <phoneticPr fontId="1"/>
  </si>
  <si>
    <t>検査年月日</t>
    <rPh sb="0" eb="2">
      <t>ケンサ</t>
    </rPh>
    <rPh sb="2" eb="5">
      <t>ネンガッピ</t>
    </rPh>
    <phoneticPr fontId="1"/>
  </si>
  <si>
    <t>評価員の署名</t>
    <rPh sb="0" eb="2">
      <t>ヒョウカ</t>
    </rPh>
    <rPh sb="2" eb="3">
      <t>イン</t>
    </rPh>
    <rPh sb="4" eb="6">
      <t>ショメイ</t>
    </rPh>
    <phoneticPr fontId="1"/>
  </si>
  <si>
    <t>施工(管理)者の署名</t>
    <rPh sb="0" eb="2">
      <t>セコウ</t>
    </rPh>
    <rPh sb="3" eb="5">
      <t>カンリ</t>
    </rPh>
    <rPh sb="6" eb="7">
      <t>シャ</t>
    </rPh>
    <rPh sb="8" eb="10">
      <t>ショメイ</t>
    </rPh>
    <phoneticPr fontId="1"/>
  </si>
  <si>
    <t>第１回目　</t>
    <rPh sb="0" eb="1">
      <t>ダイ</t>
    </rPh>
    <rPh sb="2" eb="4">
      <t>カイメ</t>
    </rPh>
    <phoneticPr fontId="1"/>
  </si>
  <si>
    <t>第２回目　</t>
    <rPh sb="0" eb="1">
      <t>ダイ</t>
    </rPh>
    <rPh sb="2" eb="4">
      <t>カイメ</t>
    </rPh>
    <phoneticPr fontId="1"/>
  </si>
  <si>
    <t>第３回目　</t>
    <rPh sb="0" eb="1">
      <t>ダイ</t>
    </rPh>
    <rPh sb="2" eb="4">
      <t>カイメ</t>
    </rPh>
    <phoneticPr fontId="1"/>
  </si>
  <si>
    <t>第４回目　</t>
    <rPh sb="0" eb="1">
      <t>ダイ</t>
    </rPh>
    <rPh sb="2" eb="4">
      <t>カイメ</t>
    </rPh>
    <phoneticPr fontId="1"/>
  </si>
  <si>
    <t>［記入要領］</t>
    <rPh sb="1" eb="3">
      <t>キニュウ</t>
    </rPh>
    <rPh sb="3" eb="5">
      <t>ヨウリョウ</t>
    </rPh>
    <phoneticPr fontId="1"/>
  </si>
  <si>
    <t>１.※印の付されている欄は、建設住宅性能評価の申請の際に申請者が記入してください。</t>
    <rPh sb="3" eb="4">
      <t>ジルシ</t>
    </rPh>
    <rPh sb="5" eb="6">
      <t>フ</t>
    </rPh>
    <rPh sb="11" eb="12">
      <t>ラン</t>
    </rPh>
    <rPh sb="14" eb="16">
      <t>ケンセツ</t>
    </rPh>
    <rPh sb="16" eb="18">
      <t>ジュウタク</t>
    </rPh>
    <rPh sb="18" eb="20">
      <t>セイノウ</t>
    </rPh>
    <rPh sb="20" eb="22">
      <t>ヒョウカ</t>
    </rPh>
    <rPh sb="23" eb="25">
      <t>シンセイ</t>
    </rPh>
    <rPh sb="26" eb="27">
      <t>サイ</t>
    </rPh>
    <rPh sb="28" eb="31">
      <t>シンセイシャ</t>
    </rPh>
    <rPh sb="32" eb="34">
      <t>キニュウ</t>
    </rPh>
    <phoneticPr fontId="1"/>
  </si>
  <si>
    <t>２.｢検査対象工程｣､｢検査年月日｣､｢評価員の署名｣欄は、検査を行った評価員が検査終了後に記入してください。</t>
    <rPh sb="3" eb="5">
      <t>ケンサ</t>
    </rPh>
    <rPh sb="5" eb="7">
      <t>タイショウ</t>
    </rPh>
    <rPh sb="7" eb="9">
      <t>コウテイ</t>
    </rPh>
    <rPh sb="12" eb="14">
      <t>ケンサ</t>
    </rPh>
    <rPh sb="14" eb="17">
      <t>ネンガッピ</t>
    </rPh>
    <rPh sb="20" eb="21">
      <t>ヒョウ</t>
    </rPh>
    <rPh sb="21" eb="22">
      <t>カ</t>
    </rPh>
    <rPh sb="22" eb="23">
      <t>イン</t>
    </rPh>
    <rPh sb="24" eb="26">
      <t>ショメイ</t>
    </rPh>
    <rPh sb="27" eb="28">
      <t>ラン</t>
    </rPh>
    <rPh sb="30" eb="32">
      <t>ケンサ</t>
    </rPh>
    <rPh sb="33" eb="34">
      <t>オコナ</t>
    </rPh>
    <rPh sb="36" eb="38">
      <t>ヒョウカ</t>
    </rPh>
    <rPh sb="38" eb="39">
      <t>イン</t>
    </rPh>
    <rPh sb="40" eb="42">
      <t>ケンサ</t>
    </rPh>
    <rPh sb="42" eb="45">
      <t>シュウリョウゴ</t>
    </rPh>
    <rPh sb="46" eb="48">
      <t>キニュウ</t>
    </rPh>
    <phoneticPr fontId="1"/>
  </si>
  <si>
    <t>３.｢性能表示事項｣欄の ( 　等級) には、設計住宅性能評価時の等級を申請者が記入してください。</t>
    <rPh sb="3" eb="5">
      <t>セイノウ</t>
    </rPh>
    <rPh sb="5" eb="7">
      <t>ヒョウジ</t>
    </rPh>
    <rPh sb="7" eb="9">
      <t>ジコウ</t>
    </rPh>
    <rPh sb="10" eb="11">
      <t>ラン</t>
    </rPh>
    <rPh sb="16" eb="18">
      <t>トウキュウ</t>
    </rPh>
    <rPh sb="23" eb="25">
      <t>セッケイ</t>
    </rPh>
    <rPh sb="25" eb="27">
      <t>ジュウタク</t>
    </rPh>
    <rPh sb="27" eb="29">
      <t>セイノウ</t>
    </rPh>
    <rPh sb="29" eb="31">
      <t>ヒョウカ</t>
    </rPh>
    <rPh sb="31" eb="32">
      <t>ジ</t>
    </rPh>
    <rPh sb="33" eb="35">
      <t>トウキュウ</t>
    </rPh>
    <rPh sb="36" eb="39">
      <t>シンセイシャ</t>
    </rPh>
    <rPh sb="40" eb="42">
      <t>キニュウ</t>
    </rPh>
    <phoneticPr fontId="1"/>
  </si>
  <si>
    <t>４.｢変更内容｣､｢関連図書｣､｢管理の時期｣は、施工管理者が記入してください。</t>
    <rPh sb="3" eb="5">
      <t>ヘンコウ</t>
    </rPh>
    <rPh sb="5" eb="7">
      <t>ナイヨウ</t>
    </rPh>
    <rPh sb="10" eb="12">
      <t>カンレン</t>
    </rPh>
    <rPh sb="12" eb="14">
      <t>トショ</t>
    </rPh>
    <rPh sb="17" eb="19">
      <t>カンリ</t>
    </rPh>
    <rPh sb="20" eb="22">
      <t>ジキ</t>
    </rPh>
    <rPh sb="25" eb="27">
      <t>セコウ</t>
    </rPh>
    <rPh sb="27" eb="30">
      <t>カンリシャ</t>
    </rPh>
    <rPh sb="31" eb="33">
      <t>キニュウ</t>
    </rPh>
    <phoneticPr fontId="1"/>
  </si>
  <si>
    <t>５.「確認内容」、｢検査方法｣､｢判定結果｣は、検査を行った評価員が記入してください。</t>
    <rPh sb="3" eb="5">
      <t>カクニン</t>
    </rPh>
    <rPh sb="5" eb="7">
      <t>ナイヨウ</t>
    </rPh>
    <rPh sb="10" eb="12">
      <t>ケンサ</t>
    </rPh>
    <rPh sb="12" eb="14">
      <t>ホウホウ</t>
    </rPh>
    <rPh sb="17" eb="19">
      <t>ハンテイ</t>
    </rPh>
    <rPh sb="19" eb="21">
      <t>ケッカ</t>
    </rPh>
    <rPh sb="24" eb="26">
      <t>ケンサ</t>
    </rPh>
    <rPh sb="27" eb="28">
      <t>オコナ</t>
    </rPh>
    <rPh sb="30" eb="32">
      <t>ヒョウカ</t>
    </rPh>
    <rPh sb="32" eb="33">
      <t>イン</t>
    </rPh>
    <rPh sb="34" eb="36">
      <t>キニュウ</t>
    </rPh>
    <phoneticPr fontId="1"/>
  </si>
  <si>
    <t>　</t>
    <phoneticPr fontId="1"/>
  </si>
  <si>
    <t>施 工 状 況 報 告 書【特定測定物質の測定】</t>
    <rPh sb="0" eb="1">
      <t>ホドコ</t>
    </rPh>
    <rPh sb="2" eb="3">
      <t>タクミ</t>
    </rPh>
    <rPh sb="4" eb="5">
      <t>ジョウ</t>
    </rPh>
    <rPh sb="6" eb="7">
      <t>イワン</t>
    </rPh>
    <rPh sb="8" eb="9">
      <t>ホウ</t>
    </rPh>
    <rPh sb="10" eb="11">
      <t>コク</t>
    </rPh>
    <rPh sb="12" eb="13">
      <t>ショ</t>
    </rPh>
    <rPh sb="14" eb="16">
      <t>トクテイ</t>
    </rPh>
    <rPh sb="16" eb="18">
      <t>ソクテイ</t>
    </rPh>
    <rPh sb="18" eb="20">
      <t>ブッシツ</t>
    </rPh>
    <rPh sb="21" eb="23">
      <t>ソクテイ</t>
    </rPh>
    <phoneticPr fontId="1"/>
  </si>
  <si>
    <t>共通１０　　No.１１</t>
    <phoneticPr fontId="1"/>
  </si>
  <si>
    <t>建物名称</t>
    <rPh sb="0" eb="2">
      <t>タテモノ</t>
    </rPh>
    <rPh sb="2" eb="4">
      <t>メイショウ</t>
    </rPh>
    <phoneticPr fontId="1"/>
  </si>
  <si>
    <r>
      <t>※</t>
    </r>
    <r>
      <rPr>
        <sz val="9"/>
        <rFont val="ＭＳ Ｐ明朝"/>
        <family val="1"/>
        <charset val="128"/>
      </rPr>
      <t>の欄を施工管理者が記入のこと</t>
    </r>
    <rPh sb="2" eb="3">
      <t>ラン</t>
    </rPh>
    <rPh sb="4" eb="6">
      <t>セコウ</t>
    </rPh>
    <rPh sb="6" eb="9">
      <t>カンリシャ</t>
    </rPh>
    <rPh sb="10" eb="12">
      <t>キニュウ</t>
    </rPh>
    <phoneticPr fontId="1"/>
  </si>
  <si>
    <t>性能表示</t>
    <rPh sb="0" eb="2">
      <t>セイノウ</t>
    </rPh>
    <rPh sb="2" eb="4">
      <t>ヒョウジ</t>
    </rPh>
    <phoneticPr fontId="1"/>
  </si>
  <si>
    <t>測　定　記　録　欄</t>
    <rPh sb="0" eb="1">
      <t>ソク</t>
    </rPh>
    <rPh sb="2" eb="3">
      <t>サダム</t>
    </rPh>
    <rPh sb="4" eb="5">
      <t>キ</t>
    </rPh>
    <rPh sb="6" eb="7">
      <t>リョク</t>
    </rPh>
    <rPh sb="8" eb="9">
      <t>ラン</t>
    </rPh>
    <phoneticPr fontId="1"/>
  </si>
  <si>
    <t>事　　　項</t>
    <rPh sb="0" eb="1">
      <t>コト</t>
    </rPh>
    <rPh sb="4" eb="5">
      <t>コウ</t>
    </rPh>
    <phoneticPr fontId="1"/>
  </si>
  <si>
    <t>項　　　　　目</t>
    <phoneticPr fontId="1"/>
  </si>
  <si>
    <t>採　取　条　件　等　※</t>
    <rPh sb="0" eb="1">
      <t>サイ</t>
    </rPh>
    <rPh sb="2" eb="3">
      <t>トリ</t>
    </rPh>
    <rPh sb="4" eb="5">
      <t>ジョウ</t>
    </rPh>
    <rPh sb="6" eb="7">
      <t>ケン</t>
    </rPh>
    <rPh sb="8" eb="9">
      <t>トウ</t>
    </rPh>
    <phoneticPr fontId="1"/>
  </si>
  <si>
    <t>空気環境に関する事</t>
    <rPh sb="0" eb="2">
      <t>クウキ</t>
    </rPh>
    <rPh sb="2" eb="4">
      <t>カンキョウ</t>
    </rPh>
    <rPh sb="5" eb="6">
      <t>カン</t>
    </rPh>
    <rPh sb="8" eb="9">
      <t>コト</t>
    </rPh>
    <phoneticPr fontId="1"/>
  </si>
  <si>
    <t>採取条件</t>
    <rPh sb="0" eb="2">
      <t>サイシュ</t>
    </rPh>
    <rPh sb="2" eb="4">
      <t>ジョウケン</t>
    </rPh>
    <phoneticPr fontId="1"/>
  </si>
  <si>
    <t>内装工事完了日時</t>
    <rPh sb="0" eb="2">
      <t>ナイソウ</t>
    </rPh>
    <rPh sb="2" eb="4">
      <t>コウジ</t>
    </rPh>
    <rPh sb="4" eb="6">
      <t>カンリョウ</t>
    </rPh>
    <rPh sb="6" eb="8">
      <t>ニチジ</t>
    </rPh>
    <phoneticPr fontId="1"/>
  </si>
  <si>
    <t>年</t>
    <rPh sb="0" eb="1">
      <t>ネン</t>
    </rPh>
    <phoneticPr fontId="1"/>
  </si>
  <si>
    <t>月</t>
    <rPh sb="0" eb="1">
      <t>ツキ</t>
    </rPh>
    <phoneticPr fontId="1"/>
  </si>
  <si>
    <t>日</t>
    <rPh sb="0" eb="1">
      <t>ヒ</t>
    </rPh>
    <phoneticPr fontId="1"/>
  </si>
  <si>
    <t>（造付け家具の取付けその他これに類する工事を含む）</t>
    <rPh sb="1" eb="2">
      <t>ツク</t>
    </rPh>
    <rPh sb="2" eb="3">
      <t>ツ</t>
    </rPh>
    <rPh sb="4" eb="6">
      <t>カグ</t>
    </rPh>
    <rPh sb="7" eb="9">
      <t>トリツケ</t>
    </rPh>
    <rPh sb="12" eb="13">
      <t>タ</t>
    </rPh>
    <rPh sb="16" eb="17">
      <t>ルイ</t>
    </rPh>
    <rPh sb="19" eb="21">
      <t>コウジ</t>
    </rPh>
    <rPh sb="22" eb="23">
      <t>フク</t>
    </rPh>
    <phoneticPr fontId="1"/>
  </si>
  <si>
    <t>等※</t>
    <phoneticPr fontId="1"/>
  </si>
  <si>
    <t>開口部開放日時</t>
    <rPh sb="0" eb="3">
      <t>カイコウブ</t>
    </rPh>
    <rPh sb="3" eb="5">
      <t>カイホウ</t>
    </rPh>
    <rPh sb="5" eb="7">
      <t>ニチジ</t>
    </rPh>
    <phoneticPr fontId="1"/>
  </si>
  <si>
    <t>年</t>
    <phoneticPr fontId="1"/>
  </si>
  <si>
    <t>月</t>
    <phoneticPr fontId="1"/>
  </si>
  <si>
    <t>日</t>
    <phoneticPr fontId="1"/>
  </si>
  <si>
    <t>分</t>
    <rPh sb="0" eb="1">
      <t>フン</t>
    </rPh>
    <phoneticPr fontId="1"/>
  </si>
  <si>
    <t>□全ての窓及び扉（造付家具、押入れその他これらに類するものの扉を含む）を３０分開放</t>
    <phoneticPr fontId="1"/>
  </si>
  <si>
    <t>開口部閉鎖日時</t>
    <rPh sb="0" eb="3">
      <t>カイコウブ</t>
    </rPh>
    <rPh sb="3" eb="5">
      <t>ヘイサ</t>
    </rPh>
    <rPh sb="5" eb="7">
      <t>ニチジ</t>
    </rPh>
    <phoneticPr fontId="1"/>
  </si>
  <si>
    <t>居室の閉鎖及び維持</t>
    <rPh sb="0" eb="2">
      <t>キョシツ</t>
    </rPh>
    <rPh sb="3" eb="5">
      <t>ヘイサ</t>
    </rPh>
    <rPh sb="5" eb="6">
      <t>オヨ</t>
    </rPh>
    <rPh sb="7" eb="9">
      <t>イジ</t>
    </rPh>
    <phoneticPr fontId="1"/>
  </si>
  <si>
    <t>□上記の後、外気に面する窓及び扉を５時間以上閉鎖</t>
    <phoneticPr fontId="1"/>
  </si>
  <si>
    <t>２４時間換気設備の
運転状況</t>
    <rPh sb="2" eb="4">
      <t>ジカン</t>
    </rPh>
    <rPh sb="4" eb="6">
      <t>カンキ</t>
    </rPh>
    <rPh sb="6" eb="8">
      <t>セツビ</t>
    </rPh>
    <rPh sb="10" eb="12">
      <t>ウンテン</t>
    </rPh>
    <rPh sb="12" eb="14">
      <t>ジョウキョウ</t>
    </rPh>
    <phoneticPr fontId="1"/>
  </si>
  <si>
    <t>□稼動</t>
    <rPh sb="1" eb="3">
      <t>カドウ</t>
    </rPh>
    <phoneticPr fontId="1"/>
  </si>
  <si>
    <t>□否稼動</t>
    <rPh sb="1" eb="2">
      <t>ヒ</t>
    </rPh>
    <rPh sb="2" eb="4">
      <t>カドウ</t>
    </rPh>
    <phoneticPr fontId="1"/>
  </si>
  <si>
    <t>□無し</t>
    <rPh sb="1" eb="2">
      <t>ナ</t>
    </rPh>
    <phoneticPr fontId="1"/>
  </si>
  <si>
    <t>□２４時間換気設備付属の給排気口の開放</t>
    <rPh sb="1" eb="5">
      <t>ニ４ジカン</t>
    </rPh>
    <rPh sb="5" eb="7">
      <t>カンキ</t>
    </rPh>
    <rPh sb="7" eb="9">
      <t>セツビ</t>
    </rPh>
    <rPh sb="9" eb="11">
      <t>フゾク</t>
    </rPh>
    <rPh sb="12" eb="15">
      <t>キュウハイキ</t>
    </rPh>
    <rPh sb="15" eb="16">
      <t>コウ</t>
    </rPh>
    <rPh sb="17" eb="19">
      <t>カイホウ</t>
    </rPh>
    <phoneticPr fontId="1"/>
  </si>
  <si>
    <t>運転状況：</t>
    <rPh sb="0" eb="2">
      <t>ウンテン</t>
    </rPh>
    <rPh sb="2" eb="4">
      <t>ジョウキョウ</t>
    </rPh>
    <phoneticPr fontId="1"/>
  </si>
  <si>
    <t>冷暖房設備の運転状況</t>
    <rPh sb="0" eb="3">
      <t>レイダンボウ</t>
    </rPh>
    <rPh sb="3" eb="5">
      <t>セツビ</t>
    </rPh>
    <rPh sb="6" eb="8">
      <t>ウンテン</t>
    </rPh>
    <rPh sb="8" eb="10">
      <t>ジョウキョウ</t>
    </rPh>
    <phoneticPr fontId="1"/>
  </si>
  <si>
    <t>設定温度</t>
    <rPh sb="0" eb="2">
      <t>セッテイ</t>
    </rPh>
    <rPh sb="2" eb="4">
      <t>オンド</t>
    </rPh>
    <phoneticPr fontId="1"/>
  </si>
  <si>
    <t>℃</t>
    <phoneticPr fontId="1"/>
  </si>
  <si>
    <t>採　取　条　件　及び　濃　度　等</t>
    <rPh sb="8" eb="9">
      <t>オヨ</t>
    </rPh>
    <rPh sb="11" eb="12">
      <t>ノウ</t>
    </rPh>
    <rPh sb="13" eb="14">
      <t>タビ</t>
    </rPh>
    <rPh sb="15" eb="16">
      <t>トウ</t>
    </rPh>
    <phoneticPr fontId="1"/>
  </si>
  <si>
    <t>特定測定</t>
    <rPh sb="0" eb="2">
      <t>トクテイ</t>
    </rPh>
    <rPh sb="2" eb="4">
      <t>ソクテイ</t>
    </rPh>
    <phoneticPr fontId="1"/>
  </si>
  <si>
    <t>採取開始日時・天候</t>
    <rPh sb="0" eb="2">
      <t>サイシュ</t>
    </rPh>
    <rPh sb="2" eb="4">
      <t>カイシ</t>
    </rPh>
    <rPh sb="4" eb="6">
      <t>ニチジ</t>
    </rPh>
    <rPh sb="7" eb="9">
      <t>テンコウ</t>
    </rPh>
    <phoneticPr fontId="1"/>
  </si>
  <si>
    <t>天候（</t>
    <rPh sb="0" eb="2">
      <t>テンコウ</t>
    </rPh>
    <phoneticPr fontId="1"/>
  </si>
  <si>
    <t>）</t>
    <phoneticPr fontId="1"/>
  </si>
  <si>
    <t>物質の濃</t>
    <phoneticPr fontId="1"/>
  </si>
  <si>
    <t>採取終了日時・天候</t>
    <rPh sb="0" eb="2">
      <t>サイシュ</t>
    </rPh>
    <rPh sb="2" eb="4">
      <t>シュウリョウ</t>
    </rPh>
    <rPh sb="4" eb="6">
      <t>ニチジ</t>
    </rPh>
    <rPh sb="7" eb="9">
      <t>テンコウ</t>
    </rPh>
    <phoneticPr fontId="1"/>
  </si>
  <si>
    <t>度等</t>
    <phoneticPr fontId="1"/>
  </si>
  <si>
    <t>採取した居室の名称</t>
    <rPh sb="0" eb="2">
      <t>サイシュ</t>
    </rPh>
    <rPh sb="4" eb="6">
      <t>キョシツ</t>
    </rPh>
    <rPh sb="7" eb="9">
      <t>メイショウ</t>
    </rPh>
    <phoneticPr fontId="1"/>
  </si>
  <si>
    <t>居室選定条件</t>
    <phoneticPr fontId="1"/>
  </si>
  <si>
    <t>□測定の対象となる特定測定物質の濃度が相対的に高くなることが見込まれる
　 居室において行われている（日照が多い等）</t>
    <phoneticPr fontId="1"/>
  </si>
  <si>
    <t>□その他：</t>
    <phoneticPr fontId="1"/>
  </si>
  <si>
    <t>評価員の氏名</t>
    <rPh sb="0" eb="2">
      <t>ヒョウカ</t>
    </rPh>
    <rPh sb="2" eb="3">
      <t>イン</t>
    </rPh>
    <rPh sb="4" eb="6">
      <t>シメイ</t>
    </rPh>
    <phoneticPr fontId="1"/>
  </si>
  <si>
    <t>測定器具の名称</t>
    <phoneticPr fontId="1"/>
  </si>
  <si>
    <t>□パッシブ測定器方式（バッジ式）</t>
    <rPh sb="5" eb="7">
      <t>ソクテイ</t>
    </rPh>
    <rPh sb="7" eb="8">
      <t>キ</t>
    </rPh>
    <rPh sb="8" eb="10">
      <t>ホウシキ</t>
    </rPh>
    <rPh sb="14" eb="15">
      <t>シキ</t>
    </rPh>
    <phoneticPr fontId="1"/>
  </si>
  <si>
    <t>□その他</t>
    <phoneticPr fontId="1"/>
  </si>
  <si>
    <t>採取中の</t>
    <rPh sb="0" eb="2">
      <t>サイシュ</t>
    </rPh>
    <rPh sb="2" eb="3">
      <t>チュウ</t>
    </rPh>
    <phoneticPr fontId="1"/>
  </si>
  <si>
    <t>採取中の　□室温　　　　□平均室温</t>
    <phoneticPr fontId="1"/>
  </si>
  <si>
    <t>℃</t>
    <phoneticPr fontId="1"/>
  </si>
  <si>
    <t>室温・湿度</t>
    <rPh sb="0" eb="2">
      <t>シツオン</t>
    </rPh>
    <rPh sb="3" eb="5">
      <t>シツド</t>
    </rPh>
    <phoneticPr fontId="1"/>
  </si>
  <si>
    <t>採取中の　□相対湿度　□平均相対湿度</t>
    <phoneticPr fontId="1"/>
  </si>
  <si>
    <t>％</t>
    <phoneticPr fontId="1"/>
  </si>
  <si>
    <t>採取中の開口部の状況</t>
    <rPh sb="0" eb="2">
      <t>サイシュ</t>
    </rPh>
    <rPh sb="2" eb="3">
      <t>チュウ</t>
    </rPh>
    <rPh sb="4" eb="7">
      <t>カイコウブ</t>
    </rPh>
    <rPh sb="8" eb="10">
      <t>ジョウキョウ</t>
    </rPh>
    <phoneticPr fontId="1"/>
  </si>
  <si>
    <t>□外気に面する窓及び扉を閉鎖</t>
    <phoneticPr fontId="1"/>
  </si>
  <si>
    <t>採取中の日照の状況等</t>
    <rPh sb="0" eb="2">
      <t>サイシュ</t>
    </rPh>
    <rPh sb="2" eb="3">
      <t>チュウ</t>
    </rPh>
    <rPh sb="4" eb="6">
      <t>ニッショウ</t>
    </rPh>
    <rPh sb="7" eb="9">
      <t>ジョウキョウ</t>
    </rPh>
    <rPh sb="9" eb="10">
      <t>トウ</t>
    </rPh>
    <phoneticPr fontId="1"/>
  </si>
  <si>
    <t>２４時間連続運転の、
全般換気のための設備</t>
    <rPh sb="2" eb="4">
      <t>ジカン</t>
    </rPh>
    <rPh sb="4" eb="6">
      <t>レンゾク</t>
    </rPh>
    <rPh sb="6" eb="8">
      <t>ウンテン</t>
    </rPh>
    <rPh sb="11" eb="13">
      <t>ゼンパン</t>
    </rPh>
    <rPh sb="13" eb="15">
      <t>カンキ</t>
    </rPh>
    <rPh sb="19" eb="21">
      <t>セツビ</t>
    </rPh>
    <phoneticPr fontId="1"/>
  </si>
  <si>
    <t>□品確法の全般換気設備</t>
    <rPh sb="1" eb="2">
      <t>ヒン</t>
    </rPh>
    <rPh sb="2" eb="3">
      <t>カク</t>
    </rPh>
    <rPh sb="3" eb="4">
      <t>ホウ</t>
    </rPh>
    <rPh sb="5" eb="7">
      <t>ゼンパン</t>
    </rPh>
    <rPh sb="7" eb="9">
      <t>カンキ</t>
    </rPh>
    <rPh sb="9" eb="11">
      <t>セツビ</t>
    </rPh>
    <phoneticPr fontId="1"/>
  </si>
  <si>
    <t>□品確法外の全般換気設備</t>
    <rPh sb="1" eb="2">
      <t>ヒン</t>
    </rPh>
    <rPh sb="2" eb="3">
      <t>カク</t>
    </rPh>
    <rPh sb="3" eb="5">
      <t>ホウガイ</t>
    </rPh>
    <rPh sb="6" eb="8">
      <t>ゼンパン</t>
    </rPh>
    <rPh sb="8" eb="10">
      <t>カンキ</t>
    </rPh>
    <rPh sb="10" eb="12">
      <t>セツビ</t>
    </rPh>
    <phoneticPr fontId="1"/>
  </si>
  <si>
    <t>□全般換気設備無し</t>
    <rPh sb="1" eb="3">
      <t>ゼンパン</t>
    </rPh>
    <rPh sb="3" eb="5">
      <t>カンキ</t>
    </rPh>
    <rPh sb="5" eb="7">
      <t>セツビ</t>
    </rPh>
    <rPh sb="7" eb="8">
      <t>ナ</t>
    </rPh>
    <phoneticPr fontId="1"/>
  </si>
  <si>
    <t>全般換気設備に係る給排気口の</t>
    <rPh sb="0" eb="2">
      <t>ゼンパン</t>
    </rPh>
    <rPh sb="2" eb="4">
      <t>カンキ</t>
    </rPh>
    <rPh sb="4" eb="6">
      <t>セツビ</t>
    </rPh>
    <rPh sb="7" eb="8">
      <t>カカワ</t>
    </rPh>
    <rPh sb="9" eb="12">
      <t>キュウハイキ</t>
    </rPh>
    <rPh sb="12" eb="13">
      <t>コウ</t>
    </rPh>
    <phoneticPr fontId="1"/>
  </si>
  <si>
    <t>□開放</t>
    <rPh sb="1" eb="3">
      <t>カイホウ</t>
    </rPh>
    <phoneticPr fontId="1"/>
  </si>
  <si>
    <t>□閉鎖</t>
    <rPh sb="1" eb="3">
      <t>ヘイサ</t>
    </rPh>
    <phoneticPr fontId="1"/>
  </si>
  <si>
    <t>採取位置</t>
    <phoneticPr fontId="1"/>
  </si>
  <si>
    <t>□当該居室の中央付近</t>
    <phoneticPr fontId="1"/>
  </si>
  <si>
    <t>□床からの高さ　1.2～1.5ｍ</t>
  </si>
  <si>
    <t>特定化学物質の
名称及び濃度</t>
    <rPh sb="0" eb="2">
      <t>トクテイ</t>
    </rPh>
    <rPh sb="2" eb="4">
      <t>カガク</t>
    </rPh>
    <rPh sb="4" eb="6">
      <t>ブッシツ</t>
    </rPh>
    <rPh sb="8" eb="10">
      <t>メイショウ</t>
    </rPh>
    <rPh sb="10" eb="11">
      <t>オヨ</t>
    </rPh>
    <rPh sb="12" eb="14">
      <t>ノウド</t>
    </rPh>
    <phoneticPr fontId="1"/>
  </si>
  <si>
    <t>特定測定物質の名称</t>
    <rPh sb="2" eb="4">
      <t>ソクテイ</t>
    </rPh>
    <phoneticPr fontId="1"/>
  </si>
  <si>
    <t>特定化学物質の濃度（ppm）</t>
    <phoneticPr fontId="1"/>
  </si>
  <si>
    <t>最高値</t>
    <rPh sb="0" eb="2">
      <t>サイコウ</t>
    </rPh>
    <rPh sb="2" eb="3">
      <t>チ</t>
    </rPh>
    <phoneticPr fontId="1"/>
  </si>
  <si>
    <t>最低値</t>
    <rPh sb="0" eb="1">
      <t>サイ</t>
    </rPh>
    <rPh sb="1" eb="2">
      <t>テイ</t>
    </rPh>
    <rPh sb="2" eb="3">
      <t>チ</t>
    </rPh>
    <phoneticPr fontId="1"/>
  </si>
  <si>
    <t>必須</t>
    <rPh sb="0" eb="2">
      <t>ヒッス</t>
    </rPh>
    <phoneticPr fontId="1"/>
  </si>
  <si>
    <t>■ホルムアルデヒド</t>
    <phoneticPr fontId="1"/>
  </si>
  <si>
    <t>選択
（測定の対象となるもの）</t>
    <rPh sb="0" eb="2">
      <t>センタク</t>
    </rPh>
    <rPh sb="4" eb="6">
      <t>ソクテイ</t>
    </rPh>
    <rPh sb="7" eb="9">
      <t>タイショウ</t>
    </rPh>
    <phoneticPr fontId="1"/>
  </si>
  <si>
    <t>□トルエン</t>
    <phoneticPr fontId="1"/>
  </si>
  <si>
    <t>□キシレン</t>
    <phoneticPr fontId="1"/>
  </si>
  <si>
    <t>□エチルベンゼン</t>
    <phoneticPr fontId="1"/>
  </si>
  <si>
    <t>□スチレン</t>
    <phoneticPr fontId="1"/>
  </si>
  <si>
    <t>分析した者の
氏名又は名称</t>
    <rPh sb="0" eb="2">
      <t>ブンセキ</t>
    </rPh>
    <rPh sb="4" eb="5">
      <t>モノ</t>
    </rPh>
    <rPh sb="7" eb="9">
      <t>シメイ</t>
    </rPh>
    <rPh sb="9" eb="10">
      <t>マタ</t>
    </rPh>
    <rPh sb="11" eb="13">
      <t>メイショウ</t>
    </rPh>
    <phoneticPr fontId="1"/>
  </si>
  <si>
    <t>その他
特定化学物質の濃度に関する特徴的な条件</t>
    <rPh sb="2" eb="3">
      <t>タ</t>
    </rPh>
    <rPh sb="4" eb="6">
      <t>トクテイ</t>
    </rPh>
    <rPh sb="6" eb="8">
      <t>カガク</t>
    </rPh>
    <rPh sb="8" eb="10">
      <t>ブッシツ</t>
    </rPh>
    <rPh sb="11" eb="13">
      <t>ノウド</t>
    </rPh>
    <rPh sb="14" eb="15">
      <t>カン</t>
    </rPh>
    <rPh sb="17" eb="20">
      <t>トクチョウテキ</t>
    </rPh>
    <rPh sb="21" eb="23">
      <t>ジョウケン</t>
    </rPh>
    <phoneticPr fontId="1"/>
  </si>
  <si>
    <t>適</t>
    <rPh sb="0" eb="1">
      <t>テキ</t>
    </rPh>
    <phoneticPr fontId="1"/>
  </si>
  <si>
    <t>不適</t>
    <rPh sb="0" eb="2">
      <t>フテキ</t>
    </rPh>
    <phoneticPr fontId="1"/>
  </si>
  <si>
    <t>判定結果</t>
    <rPh sb="0" eb="2">
      <t>ハンテイ</t>
    </rPh>
    <rPh sb="2" eb="4">
      <t>ケッカ</t>
    </rPh>
    <phoneticPr fontId="1"/>
  </si>
  <si>
    <t>□面材耐力壁 の位置・長さ</t>
    <rPh sb="1" eb="2">
      <t>メン</t>
    </rPh>
    <rPh sb="2" eb="3">
      <t>ザイ</t>
    </rPh>
    <rPh sb="3" eb="5">
      <t>タイリョク</t>
    </rPh>
    <rPh sb="5" eb="6">
      <t>ヘキ</t>
    </rPh>
    <phoneticPr fontId="1"/>
  </si>
  <si>
    <t>□ｱﾝｶｰﾎﾞﾙﾄの埋込み長さ</t>
    <phoneticPr fontId="1"/>
  </si>
  <si>
    <t>□筋かい耐力壁の位置・長さ</t>
    <rPh sb="1" eb="2">
      <t>スジ</t>
    </rPh>
    <rPh sb="4" eb="6">
      <t>タイリョク</t>
    </rPh>
    <rPh sb="6" eb="7">
      <t>ヘキ</t>
    </rPh>
    <phoneticPr fontId="1"/>
  </si>
  <si>
    <t>□筋かい耐力壁の種類・断面</t>
    <rPh sb="1" eb="2">
      <t>スジ</t>
    </rPh>
    <rPh sb="4" eb="6">
      <t>タイリョク</t>
    </rPh>
    <rPh sb="6" eb="7">
      <t>ヘキ</t>
    </rPh>
    <phoneticPr fontId="1"/>
  </si>
  <si>
    <t>□準耐力壁 の位置・長さ</t>
    <rPh sb="1" eb="2">
      <t>ジュン</t>
    </rPh>
    <rPh sb="2" eb="4">
      <t>タイリョク</t>
    </rPh>
    <rPh sb="4" eb="5">
      <t>ヘキ</t>
    </rPh>
    <phoneticPr fontId="1"/>
  </si>
  <si>
    <t>□たれ壁・腰壁の位置・長さ</t>
    <rPh sb="3" eb="4">
      <t>カベ</t>
    </rPh>
    <rPh sb="5" eb="6">
      <t>コシ</t>
    </rPh>
    <rPh sb="6" eb="7">
      <t>カベ</t>
    </rPh>
    <phoneticPr fontId="1"/>
  </si>
  <si>
    <t>□たれ壁・腰壁の幅と両隣の状況</t>
    <rPh sb="3" eb="4">
      <t>カベ</t>
    </rPh>
    <rPh sb="5" eb="6">
      <t>コシ</t>
    </rPh>
    <rPh sb="6" eb="7">
      <t>カベ</t>
    </rPh>
    <phoneticPr fontId="1"/>
  </si>
  <si>
    <t>□釘の種類と 留め付け状態</t>
    <rPh sb="1" eb="2">
      <t>クギ</t>
    </rPh>
    <rPh sb="3" eb="5">
      <t>シュルイ</t>
    </rPh>
    <phoneticPr fontId="1"/>
  </si>
  <si>
    <t>耐震等級</t>
    <rPh sb="0" eb="2">
      <t>タイシン</t>
    </rPh>
    <rPh sb="2" eb="4">
      <t>トウキュウ</t>
    </rPh>
    <phoneticPr fontId="1"/>
  </si>
  <si>
    <t>　　</t>
    <phoneticPr fontId="1"/>
  </si>
  <si>
    <t>耐積雪等級</t>
    <rPh sb="0" eb="1">
      <t>タイ</t>
    </rPh>
    <rPh sb="1" eb="3">
      <t>セキセツ</t>
    </rPh>
    <phoneticPr fontId="1"/>
  </si>
  <si>
    <t>(筋かいの場合)　</t>
    <phoneticPr fontId="1"/>
  </si>
  <si>
    <t>(面材の場合）</t>
    <phoneticPr fontId="1"/>
  </si>
  <si>
    <t>有</t>
    <rPh sb="0" eb="1">
      <t>ア</t>
    </rPh>
    <phoneticPr fontId="1"/>
  </si>
  <si>
    <t>変更
内容</t>
    <rPh sb="0" eb="2">
      <t>ヘンコウ</t>
    </rPh>
    <rPh sb="3" eb="5">
      <t>ナイヨウ</t>
    </rPh>
    <phoneticPr fontId="1"/>
  </si>
  <si>
    <t>□地盤の種類・支持力</t>
    <rPh sb="1" eb="3">
      <t>ジバン</t>
    </rPh>
    <rPh sb="4" eb="6">
      <t>シュルイ</t>
    </rPh>
    <phoneticPr fontId="1"/>
  </si>
  <si>
    <t>□感知部分の設置場所</t>
    <rPh sb="1" eb="3">
      <t>カンチ</t>
    </rPh>
    <rPh sb="3" eb="5">
      <t>ブブン</t>
    </rPh>
    <phoneticPr fontId="1"/>
  </si>
  <si>
    <t>□感知部分の 種別</t>
    <rPh sb="1" eb="3">
      <t>カンチ</t>
    </rPh>
    <rPh sb="3" eb="5">
      <t>ブブン</t>
    </rPh>
    <phoneticPr fontId="1"/>
  </si>
  <si>
    <t>□感知部分の取付け位置</t>
    <rPh sb="1" eb="3">
      <t>カンチ</t>
    </rPh>
    <rPh sb="3" eb="5">
      <t>ブブン</t>
    </rPh>
    <phoneticPr fontId="1"/>
  </si>
  <si>
    <t>□感知部分の 感度等</t>
    <rPh sb="1" eb="3">
      <t>カンチ</t>
    </rPh>
    <rPh sb="3" eb="5">
      <t>ブブン</t>
    </rPh>
    <phoneticPr fontId="1"/>
  </si>
  <si>
    <t>□警報部分の設置場所</t>
    <rPh sb="1" eb="3">
      <t>ケイホウ</t>
    </rPh>
    <rPh sb="3" eb="5">
      <t>ブブン</t>
    </rPh>
    <phoneticPr fontId="1"/>
  </si>
  <si>
    <t>□警報部分の性能</t>
    <rPh sb="1" eb="3">
      <t>ケイホウ</t>
    </rPh>
    <rPh sb="3" eb="5">
      <t>ブブン</t>
    </rPh>
    <phoneticPr fontId="1"/>
  </si>
  <si>
    <t>□避難器具の設置</t>
    <rPh sb="1" eb="3">
      <t>ヒナン</t>
    </rPh>
    <rPh sb="3" eb="5">
      <t>キグ</t>
    </rPh>
    <phoneticPr fontId="1"/>
  </si>
  <si>
    <t>□コンクリート内埋め込み配管</t>
    <rPh sb="7" eb="8">
      <t>ナイ</t>
    </rPh>
    <phoneticPr fontId="1"/>
  </si>
  <si>
    <t>□屋内の地中埋設管上のｺﾝｸﾘｰﾄ</t>
    <rPh sb="1" eb="3">
      <t>オクナイ</t>
    </rPh>
    <rPh sb="8" eb="9">
      <t>カン</t>
    </rPh>
    <phoneticPr fontId="1"/>
  </si>
  <si>
    <t>□排水管の仕様等、設置状態</t>
    <rPh sb="1" eb="4">
      <t>ハイスイカン</t>
    </rPh>
    <rPh sb="5" eb="7">
      <t>シヨウ</t>
    </rPh>
    <rPh sb="7" eb="8">
      <t>トウ</t>
    </rPh>
    <phoneticPr fontId="1"/>
  </si>
  <si>
    <t>□屋根又は天井の 断熱構造</t>
    <rPh sb="1" eb="3">
      <t>ヤネ</t>
    </rPh>
    <rPh sb="3" eb="4">
      <t>マタ</t>
    </rPh>
    <rPh sb="5" eb="7">
      <t>テンジョウ</t>
    </rPh>
    <phoneticPr fontId="1"/>
  </si>
  <si>
    <t>□機械換気設備 の仕様</t>
    <rPh sb="1" eb="3">
      <t>キカイ</t>
    </rPh>
    <rPh sb="3" eb="5">
      <t>カンキ</t>
    </rPh>
    <rPh sb="5" eb="7">
      <t>セツビ</t>
    </rPh>
    <phoneticPr fontId="1"/>
  </si>
  <si>
    <t>□機械換気設備 の位置</t>
    <rPh sb="1" eb="3">
      <t>キカイ</t>
    </rPh>
    <rPh sb="3" eb="5">
      <t>カンキ</t>
    </rPh>
    <rPh sb="5" eb="7">
      <t>セツビ</t>
    </rPh>
    <phoneticPr fontId="1"/>
  </si>
  <si>
    <t>□居室面積の変更の有無</t>
    <rPh sb="1" eb="3">
      <t>キョシツ</t>
    </rPh>
    <rPh sb="3" eb="5">
      <t>メンセキ</t>
    </rPh>
    <rPh sb="6" eb="8">
      <t>ヘンコウ</t>
    </rPh>
    <phoneticPr fontId="1"/>
  </si>
  <si>
    <t>□日常生活空間の配置</t>
    <rPh sb="1" eb="3">
      <t>ニチジョウ</t>
    </rPh>
    <rPh sb="3" eb="5">
      <t>セイカツ</t>
    </rPh>
    <rPh sb="5" eb="7">
      <t>クウカン</t>
    </rPh>
    <phoneticPr fontId="1"/>
  </si>
  <si>
    <t>□玄関上りかまちの段差</t>
    <rPh sb="1" eb="3">
      <t>ゲンカン</t>
    </rPh>
    <rPh sb="3" eb="4">
      <t>アガ</t>
    </rPh>
    <phoneticPr fontId="1"/>
  </si>
  <si>
    <t>□バルコニー出入口 の段差</t>
    <rPh sb="6" eb="8">
      <t>デイリ</t>
    </rPh>
    <rPh sb="8" eb="9">
      <t>グチ</t>
    </rPh>
    <phoneticPr fontId="1"/>
  </si>
  <si>
    <t>□その他の部分の段差</t>
    <rPh sb="3" eb="4">
      <t>タ</t>
    </rPh>
    <rPh sb="5" eb="7">
      <t>ブブン</t>
    </rPh>
    <phoneticPr fontId="1"/>
  </si>
  <si>
    <t>□階段及びその踊場の幅員</t>
    <rPh sb="1" eb="3">
      <t>カイダン</t>
    </rPh>
    <rPh sb="3" eb="4">
      <t>オヨ</t>
    </rPh>
    <rPh sb="7" eb="9">
      <t>オドリバ</t>
    </rPh>
    <phoneticPr fontId="1"/>
  </si>
  <si>
    <t>□2階以上の窓 の手すり</t>
    <rPh sb="2" eb="5">
      <t>カイイジョウ</t>
    </rPh>
    <rPh sb="6" eb="7">
      <t>マド</t>
    </rPh>
    <phoneticPr fontId="1"/>
  </si>
  <si>
    <t>□廊下及び階段の手すり</t>
    <rPh sb="1" eb="3">
      <t>ロウカ</t>
    </rPh>
    <rPh sb="3" eb="4">
      <t>オヨ</t>
    </rPh>
    <rPh sb="5" eb="7">
      <t>カイダン</t>
    </rPh>
    <phoneticPr fontId="1"/>
  </si>
  <si>
    <t>□戸・ガラスの性能 ・施工状態</t>
    <rPh sb="1" eb="2">
      <t>ト</t>
    </rPh>
    <rPh sb="7" eb="9">
      <t>セイノウ</t>
    </rPh>
    <phoneticPr fontId="1"/>
  </si>
  <si>
    <t>□錠の数・性能・仕様 ・施工状態</t>
    <rPh sb="1" eb="2">
      <t>ジョウ</t>
    </rPh>
    <rPh sb="3" eb="4">
      <t>カズ</t>
    </rPh>
    <rPh sb="5" eb="7">
      <t>セイノウ</t>
    </rPh>
    <rPh sb="8" eb="10">
      <t>シヨウ</t>
    </rPh>
    <phoneticPr fontId="1"/>
  </si>
  <si>
    <t>□雨戸等の性能・施工状態</t>
    <rPh sb="1" eb="3">
      <t>アマド</t>
    </rPh>
    <rPh sb="3" eb="4">
      <t>トウ</t>
    </rPh>
    <phoneticPr fontId="1"/>
  </si>
  <si>
    <t>透過損失等級</t>
    <rPh sb="0" eb="2">
      <t>トウカ</t>
    </rPh>
    <rPh sb="2" eb="4">
      <t>ソンシツ</t>
    </rPh>
    <phoneticPr fontId="1"/>
  </si>
  <si>
    <t>（単純開口率）</t>
    <rPh sb="1" eb="3">
      <t>タンジュン</t>
    </rPh>
    <phoneticPr fontId="1"/>
  </si>
  <si>
    <t>（方位別開口比）</t>
    <rPh sb="1" eb="3">
      <t>ホウイ</t>
    </rPh>
    <rPh sb="3" eb="4">
      <t>ベツ</t>
    </rPh>
    <phoneticPr fontId="1"/>
  </si>
  <si>
    <t>局所換気対策</t>
    <rPh sb="0" eb="2">
      <t>キョクショ</t>
    </rPh>
    <rPh sb="2" eb="4">
      <t>カンキ</t>
    </rPh>
    <phoneticPr fontId="1"/>
  </si>
  <si>
    <t>居室の換気対策</t>
    <rPh sb="0" eb="2">
      <t>キョシツ</t>
    </rPh>
    <rPh sb="3" eb="5">
      <t>カンキ</t>
    </rPh>
    <phoneticPr fontId="1"/>
  </si>
  <si>
    <t>配慮対策等級</t>
    <rPh sb="0" eb="2">
      <t>ハイリョ</t>
    </rPh>
    <rPh sb="2" eb="4">
      <t>タイサク</t>
    </rPh>
    <phoneticPr fontId="1"/>
  </si>
  <si>
    <t>侵入防止対策</t>
    <rPh sb="0" eb="2">
      <t>シンニュウ</t>
    </rPh>
    <rPh sb="2" eb="4">
      <t>ボウシ</t>
    </rPh>
    <phoneticPr fontId="1"/>
  </si>
  <si>
    <t>装置設置等級</t>
    <rPh sb="0" eb="2">
      <t>ソウチ</t>
    </rPh>
    <rPh sb="2" eb="4">
      <t>セッチ</t>
    </rPh>
    <phoneticPr fontId="1"/>
  </si>
  <si>
    <t>劣化対策等級</t>
    <rPh sb="0" eb="2">
      <t>レッカ</t>
    </rPh>
    <rPh sb="2" eb="4">
      <t>タイサク</t>
    </rPh>
    <phoneticPr fontId="1"/>
  </si>
  <si>
    <t>感知警報装置</t>
    <rPh sb="0" eb="2">
      <t>カンチ</t>
    </rPh>
    <rPh sb="2" eb="4">
      <t>ケイホウ</t>
    </rPh>
    <phoneticPr fontId="1"/>
  </si>
  <si>
    <t>(地上階数3以上)</t>
    <rPh sb="1" eb="3">
      <t>チジョウ</t>
    </rPh>
    <rPh sb="3" eb="5">
      <t>カイスウ</t>
    </rPh>
    <phoneticPr fontId="1"/>
  </si>
  <si>
    <t>床下防湿措置</t>
    <rPh sb="0" eb="2">
      <t>ユカシタ</t>
    </rPh>
    <phoneticPr fontId="1"/>
  </si>
  <si>
    <t>□日常生活空間外の床の段差</t>
    <rPh sb="1" eb="3">
      <t>ニチジョウ</t>
    </rPh>
    <rPh sb="3" eb="5">
      <t>セイカツ</t>
    </rPh>
    <rPh sb="5" eb="7">
      <t>クウカン</t>
    </rPh>
    <rPh sb="7" eb="8">
      <t>ガイ</t>
    </rPh>
    <phoneticPr fontId="1"/>
  </si>
  <si>
    <t>開口部の区分</t>
    <rPh sb="0" eb="3">
      <t>カイコウブ</t>
    </rPh>
    <phoneticPr fontId="1"/>
  </si>
  <si>
    <t>基礎２</t>
    <rPh sb="0" eb="2">
      <t>キソ</t>
    </rPh>
    <phoneticPr fontId="1"/>
  </si>
  <si>
    <t>性能等</t>
    <rPh sb="0" eb="2">
      <t>セイノウ</t>
    </rPh>
    <rPh sb="2" eb="3">
      <t>トウ</t>
    </rPh>
    <phoneticPr fontId="1"/>
  </si>
  <si>
    <t>株式会社確認検査機構プラン２１　殿</t>
    <rPh sb="0" eb="2">
      <t>カブシキ</t>
    </rPh>
    <rPh sb="2" eb="4">
      <t>カイシャ</t>
    </rPh>
    <rPh sb="4" eb="6">
      <t>カクニン</t>
    </rPh>
    <rPh sb="6" eb="8">
      <t>ケンサ</t>
    </rPh>
    <rPh sb="8" eb="10">
      <t>キコウ</t>
    </rPh>
    <rPh sb="16" eb="17">
      <t>ドノ</t>
    </rPh>
    <phoneticPr fontId="1"/>
  </si>
  <si>
    <t>□</t>
    <phoneticPr fontId="1"/>
  </si>
  <si>
    <t>基礎配筋工事の完了時</t>
    <rPh sb="0" eb="2">
      <t>キソ</t>
    </rPh>
    <rPh sb="2" eb="3">
      <t>ハイ</t>
    </rPh>
    <rPh sb="3" eb="4">
      <t>キン</t>
    </rPh>
    <rPh sb="4" eb="6">
      <t>コウジ</t>
    </rPh>
    <rPh sb="7" eb="9">
      <t>カンリョウ</t>
    </rPh>
    <rPh sb="9" eb="10">
      <t>トキ</t>
    </rPh>
    <phoneticPr fontId="15"/>
  </si>
  <si>
    <t>躯体工事の完了時</t>
  </si>
  <si>
    <t>竣工時</t>
    <rPh sb="0" eb="2">
      <t>シュンコウ</t>
    </rPh>
    <rPh sb="2" eb="3">
      <t>トキ</t>
    </rPh>
    <phoneticPr fontId="15"/>
  </si>
  <si>
    <t>□納品書・出荷報告書等</t>
    <rPh sb="1" eb="4">
      <t>ノウヒンショ</t>
    </rPh>
    <rPh sb="5" eb="7">
      <t>シュッカ</t>
    </rPh>
    <rPh sb="7" eb="10">
      <t>ホウコクショ</t>
    </rPh>
    <rPh sb="10" eb="11">
      <t>トウ</t>
    </rPh>
    <phoneticPr fontId="1"/>
  </si>
  <si>
    <t>(　１　　階)</t>
    <rPh sb="5" eb="6">
      <t>カイ</t>
    </rPh>
    <phoneticPr fontId="1"/>
  </si>
  <si>
    <t>□立上り部分の厚さ</t>
    <phoneticPr fontId="1"/>
  </si>
  <si>
    <t>□立上り部分の高さ</t>
    <phoneticPr fontId="1"/>
  </si>
  <si>
    <t>□断熱材の種類、厚さ</t>
    <rPh sb="1" eb="4">
      <t>ダンネツザイ</t>
    </rPh>
    <rPh sb="5" eb="7">
      <t>シュルイ</t>
    </rPh>
    <rPh sb="8" eb="9">
      <t>アツ</t>
    </rPh>
    <phoneticPr fontId="1"/>
  </si>
  <si>
    <t>□基礎の配置</t>
    <phoneticPr fontId="1"/>
  </si>
  <si>
    <t xml:space="preserve"> 現場代理人    </t>
    <rPh sb="1" eb="3">
      <t>ゲンバ</t>
    </rPh>
    <rPh sb="3" eb="5">
      <t>ダイリ</t>
    </rPh>
    <rPh sb="5" eb="6">
      <t>ニン</t>
    </rPh>
    <phoneticPr fontId="1"/>
  </si>
  <si>
    <t>■その他</t>
  </si>
  <si>
    <t>□雨戸等対策あり</t>
  </si>
  <si>
    <t>□根入れ深さ</t>
    <phoneticPr fontId="1"/>
  </si>
  <si>
    <t>下地張りの直前の工事の完了時</t>
    <phoneticPr fontId="1"/>
  </si>
  <si>
    <t>第１面</t>
    <rPh sb="0" eb="1">
      <t>ダイ</t>
    </rPh>
    <rPh sb="2" eb="3">
      <t>メン</t>
    </rPh>
    <phoneticPr fontId="1"/>
  </si>
  <si>
    <t>選択</t>
    <rPh sb="0" eb="2">
      <t>センタク</t>
    </rPh>
    <phoneticPr fontId="1"/>
  </si>
  <si>
    <t>■</t>
    <phoneticPr fontId="1"/>
  </si>
  <si>
    <t>■</t>
    <phoneticPr fontId="1"/>
  </si>
  <si>
    <t>2-1</t>
    <phoneticPr fontId="1"/>
  </si>
  <si>
    <t>2-4</t>
    <phoneticPr fontId="1"/>
  </si>
  <si>
    <t>2-5</t>
    <phoneticPr fontId="1"/>
  </si>
  <si>
    <t>2-6</t>
    <phoneticPr fontId="1"/>
  </si>
  <si>
    <t>3-1</t>
    <phoneticPr fontId="1"/>
  </si>
  <si>
    <t>4-1</t>
    <phoneticPr fontId="1"/>
  </si>
  <si>
    <t>一次エネルギー消費量等級</t>
    <rPh sb="0" eb="2">
      <t>イチジ</t>
    </rPh>
    <rPh sb="7" eb="10">
      <t>ショウヒリョウ</t>
    </rPh>
    <rPh sb="10" eb="12">
      <t>トウキュウ</t>
    </rPh>
    <phoneticPr fontId="1"/>
  </si>
  <si>
    <t>6-2</t>
    <phoneticPr fontId="1"/>
  </si>
  <si>
    <t>□</t>
    <phoneticPr fontId="1"/>
  </si>
  <si>
    <t>検査記録
　　工事写真等</t>
    <phoneticPr fontId="1"/>
  </si>
  <si>
    <t>工事写真等</t>
    <phoneticPr fontId="1"/>
  </si>
  <si>
    <t>検査記録</t>
    <phoneticPr fontId="1"/>
  </si>
  <si>
    <t>□</t>
    <phoneticPr fontId="1"/>
  </si>
  <si>
    <t>検査記録・
　　工事写真等</t>
    <phoneticPr fontId="1"/>
  </si>
  <si>
    <t>認定書等</t>
    <phoneticPr fontId="1"/>
  </si>
  <si>
    <t>納品書等</t>
    <phoneticPr fontId="1"/>
  </si>
  <si>
    <t>工事写真・検査報告書等</t>
    <phoneticPr fontId="1"/>
  </si>
  <si>
    <t>納品書・出荷報告書等</t>
    <phoneticPr fontId="1"/>
  </si>
  <si>
    <t>工事写真・検査報告書等
納品書・出荷報告書等</t>
    <phoneticPr fontId="1"/>
  </si>
  <si>
    <t>表示事項</t>
    <rPh sb="0" eb="2">
      <t>ヒョウジ</t>
    </rPh>
    <rPh sb="2" eb="4">
      <t>ジコウ</t>
    </rPh>
    <phoneticPr fontId="1"/>
  </si>
  <si>
    <t>□外周部の地中埋設管上
　　のｺﾝｸﾘｰﾄ</t>
    <rPh sb="1" eb="3">
      <t>ガイシュウ</t>
    </rPh>
    <rPh sb="3" eb="4">
      <t>ブ</t>
    </rPh>
    <phoneticPr fontId="1"/>
  </si>
  <si>
    <t>□居室の面積等</t>
    <rPh sb="1" eb="3">
      <t>キョシツ</t>
    </rPh>
    <rPh sb="4" eb="7">
      <t>メンセキトウ</t>
    </rPh>
    <phoneticPr fontId="1"/>
  </si>
  <si>
    <t>面積等</t>
    <rPh sb="0" eb="3">
      <t>メンセキトウ</t>
    </rPh>
    <phoneticPr fontId="1"/>
  </si>
  <si>
    <t>躯体の結露
防止</t>
    <rPh sb="0" eb="2">
      <t>クタイ</t>
    </rPh>
    <phoneticPr fontId="1"/>
  </si>
  <si>
    <t>□冷房設備の仕様・設置状態</t>
    <rPh sb="1" eb="3">
      <t>レイボウ</t>
    </rPh>
    <rPh sb="3" eb="5">
      <t>セツビ</t>
    </rPh>
    <rPh sb="6" eb="8">
      <t>シヨウ</t>
    </rPh>
    <rPh sb="9" eb="11">
      <t>セッチ</t>
    </rPh>
    <rPh sb="11" eb="13">
      <t>ジョウタイ</t>
    </rPh>
    <phoneticPr fontId="1"/>
  </si>
  <si>
    <t>□暖房設備の仕様・設置状態</t>
    <rPh sb="1" eb="3">
      <t>ダンボウ</t>
    </rPh>
    <rPh sb="3" eb="5">
      <t>セツビ</t>
    </rPh>
    <rPh sb="6" eb="8">
      <t>シヨウ</t>
    </rPh>
    <rPh sb="9" eb="11">
      <t>セッチ</t>
    </rPh>
    <rPh sb="11" eb="13">
      <t>ジョウタイ</t>
    </rPh>
    <phoneticPr fontId="1"/>
  </si>
  <si>
    <t>□換気設備の仕様・設置状態</t>
    <rPh sb="1" eb="3">
      <t>カンキ</t>
    </rPh>
    <rPh sb="3" eb="5">
      <t>セツビ</t>
    </rPh>
    <rPh sb="6" eb="8">
      <t>シヨウ</t>
    </rPh>
    <rPh sb="9" eb="11">
      <t>セッチ</t>
    </rPh>
    <rPh sb="11" eb="13">
      <t>ジョウタイ</t>
    </rPh>
    <phoneticPr fontId="1"/>
  </si>
  <si>
    <t>□照明設備の仕様・設置状態</t>
    <rPh sb="1" eb="3">
      <t>ショウメイ</t>
    </rPh>
    <rPh sb="3" eb="5">
      <t>セツビ</t>
    </rPh>
    <rPh sb="6" eb="8">
      <t>シヨウ</t>
    </rPh>
    <rPh sb="9" eb="11">
      <t>セッチ</t>
    </rPh>
    <rPh sb="11" eb="13">
      <t>ジョウタイ</t>
    </rPh>
    <phoneticPr fontId="1"/>
  </si>
  <si>
    <t>□太陽光発電設備の仕様・
　　設置状態</t>
    <rPh sb="1" eb="4">
      <t>タイヨウコウ</t>
    </rPh>
    <rPh sb="4" eb="6">
      <t>ハツデン</t>
    </rPh>
    <rPh sb="6" eb="8">
      <t>セツビ</t>
    </rPh>
    <rPh sb="9" eb="11">
      <t>シヨウ</t>
    </rPh>
    <rPh sb="15" eb="17">
      <t>セッチ</t>
    </rPh>
    <rPh sb="17" eb="19">
      <t>ジョウタイ</t>
    </rPh>
    <phoneticPr fontId="1"/>
  </si>
  <si>
    <t>建築基準法</t>
    <rPh sb="0" eb="2">
      <t>ケンチク</t>
    </rPh>
    <rPh sb="2" eb="5">
      <t>キジュンホウ</t>
    </rPh>
    <phoneticPr fontId="1"/>
  </si>
  <si>
    <t>□令第２３条～令第27条</t>
    <rPh sb="1" eb="2">
      <t>レイ</t>
    </rPh>
    <rPh sb="2" eb="3">
      <t>ダイ</t>
    </rPh>
    <rPh sb="5" eb="6">
      <t>ジョウ</t>
    </rPh>
    <rPh sb="7" eb="8">
      <t>レイ</t>
    </rPh>
    <rPh sb="8" eb="9">
      <t>ダイ</t>
    </rPh>
    <rPh sb="11" eb="12">
      <t>ジョウ</t>
    </rPh>
    <phoneticPr fontId="1"/>
  </si>
  <si>
    <t>□土間床等の外周部の断熱構造
　 基礎断熱構造</t>
    <rPh sb="1" eb="3">
      <t>ドマ</t>
    </rPh>
    <rPh sb="3" eb="4">
      <t>ユカ</t>
    </rPh>
    <rPh sb="4" eb="5">
      <t>トウ</t>
    </rPh>
    <rPh sb="6" eb="8">
      <t>ガイシュウ</t>
    </rPh>
    <rPh sb="8" eb="9">
      <t>ブ</t>
    </rPh>
    <rPh sb="17" eb="19">
      <t>キソ</t>
    </rPh>
    <rPh sb="19" eb="21">
      <t>ダンネツ</t>
    </rPh>
    <rPh sb="21" eb="23">
      <t>コウゾウ</t>
    </rPh>
    <phoneticPr fontId="1"/>
  </si>
  <si>
    <t xml:space="preserve">  （付属部材の設置状態を含む）</t>
    <rPh sb="13" eb="14">
      <t>フク</t>
    </rPh>
    <phoneticPr fontId="1"/>
  </si>
  <si>
    <t>□屋根又は外壁の通気層等</t>
    <rPh sb="1" eb="3">
      <t>ヤネ</t>
    </rPh>
    <rPh sb="3" eb="4">
      <t>マタ</t>
    </rPh>
    <rPh sb="5" eb="7">
      <t>ガイヘキ</t>
    </rPh>
    <rPh sb="11" eb="12">
      <t>トウ</t>
    </rPh>
    <phoneticPr fontId="1"/>
  </si>
  <si>
    <t>□防湿層等の設置状況</t>
    <rPh sb="1" eb="3">
      <t>ボウシツ</t>
    </rPh>
    <rPh sb="3" eb="4">
      <t>ソウ</t>
    </rPh>
    <rPh sb="4" eb="5">
      <t>トウ</t>
    </rPh>
    <rPh sb="6" eb="8">
      <t>セッチ</t>
    </rPh>
    <rPh sb="8" eb="10">
      <t>ジョウキョウ</t>
    </rPh>
    <phoneticPr fontId="1"/>
  </si>
  <si>
    <t>第５回目　</t>
    <rPh sb="0" eb="1">
      <t>ダイ</t>
    </rPh>
    <rPh sb="2" eb="4">
      <t>カイメ</t>
    </rPh>
    <phoneticPr fontId="1"/>
  </si>
  <si>
    <t>第６回目　</t>
    <rPh sb="0" eb="1">
      <t>ダイ</t>
    </rPh>
    <rPh sb="2" eb="4">
      <t>カイメ</t>
    </rPh>
    <phoneticPr fontId="1"/>
  </si>
  <si>
    <t>共用配管</t>
    <rPh sb="0" eb="2">
      <t>キョウヨウ</t>
    </rPh>
    <rPh sb="2" eb="4">
      <t>ハイカン</t>
    </rPh>
    <phoneticPr fontId="1"/>
  </si>
  <si>
    <t>共用排水管</t>
    <rPh sb="0" eb="2">
      <t>キョウヨウ</t>
    </rPh>
    <rPh sb="2" eb="5">
      <t>ハイスイカン</t>
    </rPh>
    <phoneticPr fontId="1"/>
  </si>
  <si>
    <t>□共用立管の点検措置</t>
    <rPh sb="1" eb="5">
      <t>キョウヨウタテカン</t>
    </rPh>
    <rPh sb="6" eb="8">
      <t>テンケン</t>
    </rPh>
    <rPh sb="8" eb="10">
      <t>ソチ</t>
    </rPh>
    <phoneticPr fontId="1"/>
  </si>
  <si>
    <t>□共用立管の掃除口</t>
    <rPh sb="1" eb="3">
      <t>キョウヨウ</t>
    </rPh>
    <rPh sb="3" eb="4">
      <t>タテ</t>
    </rPh>
    <rPh sb="4" eb="5">
      <t>カン</t>
    </rPh>
    <rPh sb="6" eb="8">
      <t>ソウジ</t>
    </rPh>
    <rPh sb="8" eb="9">
      <t>グチ</t>
    </rPh>
    <phoneticPr fontId="1"/>
  </si>
  <si>
    <t>□横主管の掃除口</t>
    <rPh sb="1" eb="4">
      <t>ヨコシュカン</t>
    </rPh>
    <rPh sb="5" eb="8">
      <t>ソウジグチ</t>
    </rPh>
    <phoneticPr fontId="1"/>
  </si>
  <si>
    <t>□横主管の点検措置</t>
    <rPh sb="5" eb="7">
      <t>テンケン</t>
    </rPh>
    <rPh sb="7" eb="9">
      <t>ソチ</t>
    </rPh>
    <phoneticPr fontId="1"/>
  </si>
  <si>
    <t>（共用配管）</t>
    <rPh sb="1" eb="3">
      <t>キョウヨウ</t>
    </rPh>
    <rPh sb="3" eb="5">
      <t>ハイカン</t>
    </rPh>
    <phoneticPr fontId="1"/>
  </si>
  <si>
    <t>□該当無し</t>
    <rPh sb="1" eb="3">
      <t>ガイトウ</t>
    </rPh>
    <rPh sb="3" eb="4">
      <t>ナシ</t>
    </rPh>
    <phoneticPr fontId="1"/>
  </si>
  <si>
    <t>□外周部の地中埋設管上
　　のｺﾝｸﾘｰﾄ</t>
    <phoneticPr fontId="1"/>
  </si>
  <si>
    <t>□人通口の位置と寸法</t>
    <rPh sb="1" eb="2">
      <t>ジン</t>
    </rPh>
    <rPh sb="2" eb="3">
      <t>ツウ</t>
    </rPh>
    <rPh sb="3" eb="4">
      <t>クチ</t>
    </rPh>
    <rPh sb="5" eb="7">
      <t>イチ</t>
    </rPh>
    <rPh sb="8" eb="10">
      <t>スンポウ</t>
    </rPh>
    <phoneticPr fontId="1"/>
  </si>
  <si>
    <t>□</t>
    <phoneticPr fontId="1"/>
  </si>
  <si>
    <t>□開口と主要接合部等の関係</t>
    <rPh sb="1" eb="3">
      <t>カイコウ</t>
    </rPh>
    <rPh sb="4" eb="6">
      <t>シュヨウ</t>
    </rPh>
    <rPh sb="6" eb="8">
      <t>セツゴウ</t>
    </rPh>
    <rPh sb="8" eb="9">
      <t>ブ</t>
    </rPh>
    <rPh sb="9" eb="10">
      <t>トウ</t>
    </rPh>
    <rPh sb="11" eb="13">
      <t>カンケイ</t>
    </rPh>
    <phoneticPr fontId="1"/>
  </si>
  <si>
    <t>配水管の性状</t>
    <rPh sb="0" eb="3">
      <t>ハイスイカン</t>
    </rPh>
    <rPh sb="4" eb="6">
      <t>セイジョウ</t>
    </rPh>
    <phoneticPr fontId="1"/>
  </si>
  <si>
    <t>□配水管の仕様等、設置状態</t>
    <rPh sb="1" eb="4">
      <t>ハイスイカン</t>
    </rPh>
    <rPh sb="5" eb="8">
      <t>シヨウナド</t>
    </rPh>
    <rPh sb="9" eb="11">
      <t>セッチ</t>
    </rPh>
    <rPh sb="11" eb="13">
      <t>ジョウタイ</t>
    </rPh>
    <phoneticPr fontId="1"/>
  </si>
  <si>
    <t>横主管</t>
    <rPh sb="0" eb="1">
      <t>ヨコ</t>
    </rPh>
    <rPh sb="1" eb="3">
      <t>シュカン</t>
    </rPh>
    <phoneticPr fontId="1"/>
  </si>
  <si>
    <t>□専用部に立ち入らずに到達</t>
    <rPh sb="1" eb="3">
      <t>センヨウ</t>
    </rPh>
    <rPh sb="3" eb="4">
      <t>ブ</t>
    </rPh>
    <rPh sb="5" eb="6">
      <t>タ</t>
    </rPh>
    <rPh sb="7" eb="8">
      <t>イ</t>
    </rPh>
    <rPh sb="11" eb="13">
      <t>トウタツ</t>
    </rPh>
    <phoneticPr fontId="1"/>
  </si>
  <si>
    <t>配管補修の措置</t>
    <rPh sb="0" eb="2">
      <t>ハイカン</t>
    </rPh>
    <rPh sb="2" eb="4">
      <t>ホシュウ</t>
    </rPh>
    <rPh sb="5" eb="7">
      <t>ソチ</t>
    </rPh>
    <phoneticPr fontId="1"/>
  </si>
  <si>
    <t>□配管・ガス管の設置位置</t>
    <rPh sb="1" eb="3">
      <t>ハイカン</t>
    </rPh>
    <rPh sb="6" eb="7">
      <t>カン</t>
    </rPh>
    <rPh sb="8" eb="10">
      <t>セッチ</t>
    </rPh>
    <rPh sb="10" eb="12">
      <t>イチ</t>
    </rPh>
    <phoneticPr fontId="1"/>
  </si>
  <si>
    <t>　　　　　　　　　　補修措置</t>
    <rPh sb="10" eb="12">
      <t>ホシュウ</t>
    </rPh>
    <rPh sb="12" eb="14">
      <t>ソチ</t>
    </rPh>
    <phoneticPr fontId="1"/>
  </si>
  <si>
    <t>4-2</t>
    <phoneticPr fontId="1"/>
  </si>
  <si>
    <t>更新対策</t>
    <rPh sb="0" eb="2">
      <t>コウシン</t>
    </rPh>
    <rPh sb="2" eb="4">
      <t>タイサク</t>
    </rPh>
    <phoneticPr fontId="1"/>
  </si>
  <si>
    <t>4-3</t>
    <phoneticPr fontId="1"/>
  </si>
  <si>
    <t>（共用排水管）</t>
    <rPh sb="1" eb="3">
      <t>キョウヨウ</t>
    </rPh>
    <rPh sb="3" eb="6">
      <t>ハイスイカン</t>
    </rPh>
    <phoneticPr fontId="1"/>
  </si>
  <si>
    <t>共用排水管</t>
    <rPh sb="0" eb="2">
      <t>キョウヨウ</t>
    </rPh>
    <rPh sb="2" eb="4">
      <t>ハイスイ</t>
    </rPh>
    <rPh sb="4" eb="5">
      <t>カン</t>
    </rPh>
    <phoneticPr fontId="1"/>
  </si>
  <si>
    <t>□地中埋設管上のｺﾝｸﾘｰﾄ</t>
    <phoneticPr fontId="1"/>
  </si>
  <si>
    <t>□到達経路（仕上げ材等の軽微な除去による到達可）</t>
    <rPh sb="1" eb="3">
      <t>トウタツ</t>
    </rPh>
    <rPh sb="3" eb="5">
      <t>ケイロ</t>
    </rPh>
    <rPh sb="6" eb="8">
      <t>シア</t>
    </rPh>
    <rPh sb="9" eb="11">
      <t>ザイナド</t>
    </rPh>
    <rPh sb="12" eb="14">
      <t>ケイビ</t>
    </rPh>
    <rPh sb="15" eb="17">
      <t>ジョキョ</t>
    </rPh>
    <rPh sb="20" eb="23">
      <t>トウタツカ</t>
    </rPh>
    <phoneticPr fontId="1"/>
  </si>
  <si>
    <t>更新措置</t>
    <rPh sb="0" eb="2">
      <t>コウシン</t>
    </rPh>
    <rPh sb="2" eb="4">
      <t>ソチ</t>
    </rPh>
    <phoneticPr fontId="1"/>
  </si>
  <si>
    <t>□切断工事の軽減措置</t>
    <rPh sb="1" eb="3">
      <t>セツダン</t>
    </rPh>
    <rPh sb="3" eb="5">
      <t>コウジ</t>
    </rPh>
    <rPh sb="6" eb="8">
      <t>ケイゲン</t>
    </rPh>
    <rPh sb="8" eb="10">
      <t>ソチ</t>
    </rPh>
    <phoneticPr fontId="1"/>
  </si>
  <si>
    <t>工事写真・検査報告書等
納品書・出荷報告書等</t>
    <phoneticPr fontId="1"/>
  </si>
  <si>
    <t>工事写真・検査報告書等</t>
    <phoneticPr fontId="1"/>
  </si>
  <si>
    <t>□増設更新するための空間、スリーブの確保</t>
    <rPh sb="1" eb="3">
      <t>ゾウセツ</t>
    </rPh>
    <rPh sb="3" eb="5">
      <t>コウシン</t>
    </rPh>
    <rPh sb="10" eb="12">
      <t>クウカン</t>
    </rPh>
    <rPh sb="18" eb="20">
      <t>カクホ</t>
    </rPh>
    <phoneticPr fontId="1"/>
  </si>
  <si>
    <t>□専用排水管の接続替えを容易に行うための措置</t>
    <rPh sb="1" eb="3">
      <t>センヨウ</t>
    </rPh>
    <rPh sb="3" eb="6">
      <t>ハイスイカン</t>
    </rPh>
    <rPh sb="7" eb="9">
      <t>セツゾク</t>
    </rPh>
    <rPh sb="9" eb="10">
      <t>ガ</t>
    </rPh>
    <rPh sb="12" eb="14">
      <t>ヨウイ</t>
    </rPh>
    <rPh sb="15" eb="16">
      <t>オコナ</t>
    </rPh>
    <rPh sb="20" eb="22">
      <t>ソチ</t>
    </rPh>
    <phoneticPr fontId="1"/>
  </si>
  <si>
    <t>□更新のための作業空間の確保</t>
    <rPh sb="1" eb="3">
      <t>コウシン</t>
    </rPh>
    <rPh sb="7" eb="9">
      <t>サギョウ</t>
    </rPh>
    <rPh sb="9" eb="11">
      <t>クウカン</t>
    </rPh>
    <rPh sb="12" eb="14">
      <t>カクホ</t>
    </rPh>
    <phoneticPr fontId="1"/>
  </si>
  <si>
    <t>共用排水立管の位置</t>
    <rPh sb="0" eb="2">
      <t>キョウヨウ</t>
    </rPh>
    <rPh sb="2" eb="4">
      <t>ハイスイ</t>
    </rPh>
    <rPh sb="4" eb="5">
      <t>タテ</t>
    </rPh>
    <rPh sb="5" eb="6">
      <t>カン</t>
    </rPh>
    <rPh sb="7" eb="9">
      <t>イチ</t>
    </rPh>
    <phoneticPr fontId="1"/>
  </si>
  <si>
    <t>□共用廊下に面する共用部分</t>
    <rPh sb="1" eb="3">
      <t>キョウヨウ</t>
    </rPh>
    <rPh sb="3" eb="5">
      <t>ロウカ</t>
    </rPh>
    <rPh sb="6" eb="7">
      <t>メン</t>
    </rPh>
    <rPh sb="9" eb="11">
      <t>キョウヨウ</t>
    </rPh>
    <rPh sb="11" eb="13">
      <t>ブブン</t>
    </rPh>
    <phoneticPr fontId="1"/>
  </si>
  <si>
    <t>□外壁面、吹抜け等の住戸外周部</t>
    <rPh sb="1" eb="2">
      <t>ガイ</t>
    </rPh>
    <rPh sb="2" eb="4">
      <t>ヘキメン</t>
    </rPh>
    <rPh sb="5" eb="6">
      <t>フ</t>
    </rPh>
    <rPh sb="6" eb="7">
      <t>ヌ</t>
    </rPh>
    <rPh sb="8" eb="9">
      <t>ナド</t>
    </rPh>
    <rPh sb="10" eb="12">
      <t>ジュウコ</t>
    </rPh>
    <rPh sb="12" eb="14">
      <t>ガイシュウ</t>
    </rPh>
    <rPh sb="14" eb="15">
      <t>ブ</t>
    </rPh>
    <phoneticPr fontId="1"/>
  </si>
  <si>
    <t>□バルコニー</t>
    <phoneticPr fontId="1"/>
  </si>
  <si>
    <t>□住戸専用部</t>
    <rPh sb="1" eb="2">
      <t>ジュウ</t>
    </rPh>
    <rPh sb="2" eb="3">
      <t>コ</t>
    </rPh>
    <rPh sb="3" eb="5">
      <t>センヨウ</t>
    </rPh>
    <rPh sb="5" eb="6">
      <t>ブ</t>
    </rPh>
    <phoneticPr fontId="1"/>
  </si>
  <si>
    <t>第7面</t>
    <rPh sb="0" eb="1">
      <t>ダイ</t>
    </rPh>
    <rPh sb="2" eb="3">
      <t>メン</t>
    </rPh>
    <phoneticPr fontId="1"/>
  </si>
  <si>
    <t>第6面</t>
    <rPh sb="0" eb="1">
      <t>ダイ</t>
    </rPh>
    <rPh sb="2" eb="3">
      <t>メン</t>
    </rPh>
    <phoneticPr fontId="1"/>
  </si>
  <si>
    <t>第5面</t>
    <rPh sb="0" eb="1">
      <t>ダイ</t>
    </rPh>
    <rPh sb="2" eb="3">
      <t>メン</t>
    </rPh>
    <phoneticPr fontId="1"/>
  </si>
  <si>
    <t>第4面</t>
    <rPh sb="0" eb="1">
      <t>ダイ</t>
    </rPh>
    <rPh sb="2" eb="3">
      <t>メン</t>
    </rPh>
    <phoneticPr fontId="1"/>
  </si>
  <si>
    <t>第3面</t>
    <rPh sb="0" eb="1">
      <t>ダイ</t>
    </rPh>
    <rPh sb="2" eb="3">
      <t>メン</t>
    </rPh>
    <phoneticPr fontId="1"/>
  </si>
  <si>
    <t>（開口部）</t>
    <rPh sb="1" eb="4">
      <t>カイコウブ</t>
    </rPh>
    <phoneticPr fontId="1"/>
  </si>
  <si>
    <t>開口部の耐火性能</t>
    <rPh sb="0" eb="3">
      <t>カイコウブ</t>
    </rPh>
    <rPh sb="4" eb="7">
      <t>タイカセイ</t>
    </rPh>
    <rPh sb="7" eb="8">
      <t>ノウ</t>
    </rPh>
    <phoneticPr fontId="1"/>
  </si>
  <si>
    <t>□開口部の耐火性能</t>
    <rPh sb="1" eb="4">
      <t>カイコウブ</t>
    </rPh>
    <rPh sb="5" eb="9">
      <t>タイカセイノウ</t>
    </rPh>
    <phoneticPr fontId="1"/>
  </si>
  <si>
    <t>工事写真等</t>
    <phoneticPr fontId="1"/>
  </si>
  <si>
    <t>（開口部以外）</t>
    <rPh sb="1" eb="4">
      <t>カイコウブ</t>
    </rPh>
    <rPh sb="4" eb="6">
      <t>イガイ</t>
    </rPh>
    <phoneticPr fontId="1"/>
  </si>
  <si>
    <t>□外壁の耐火性能</t>
    <rPh sb="1" eb="3">
      <t>ガイヘキ</t>
    </rPh>
    <rPh sb="4" eb="8">
      <t>タイカセイノウ</t>
    </rPh>
    <phoneticPr fontId="1"/>
  </si>
  <si>
    <t>□軒裏の耐火性能</t>
    <rPh sb="1" eb="2">
      <t>ノキ</t>
    </rPh>
    <rPh sb="2" eb="3">
      <t>ウラ</t>
    </rPh>
    <rPh sb="4" eb="8">
      <t>タイカセイノウ</t>
    </rPh>
    <phoneticPr fontId="1"/>
  </si>
  <si>
    <t>第2面</t>
    <rPh sb="0" eb="1">
      <t>ダイ</t>
    </rPh>
    <rPh sb="2" eb="3">
      <t>メン</t>
    </rPh>
    <phoneticPr fontId="1"/>
  </si>
  <si>
    <t>第1面</t>
    <rPh sb="0" eb="1">
      <t>ダイ</t>
    </rPh>
    <rPh sb="2" eb="3">
      <t>メン</t>
    </rPh>
    <phoneticPr fontId="1"/>
  </si>
  <si>
    <t>□</t>
    <phoneticPr fontId="1"/>
  </si>
  <si>
    <t xml:space="preserve">　 </t>
    <phoneticPr fontId="1"/>
  </si>
  <si>
    <t>製品資料
　　認定書等</t>
    <phoneticPr fontId="1"/>
  </si>
  <si>
    <t>Ａ</t>
    <phoneticPr fontId="1"/>
  </si>
  <si>
    <t>Ｂ</t>
    <phoneticPr fontId="1"/>
  </si>
  <si>
    <t>Ｃ</t>
    <phoneticPr fontId="1"/>
  </si>
  <si>
    <t>□</t>
    <phoneticPr fontId="1"/>
  </si>
  <si>
    <t>□</t>
    <phoneticPr fontId="1"/>
  </si>
  <si>
    <t xml:space="preserve">　 </t>
    <phoneticPr fontId="1"/>
  </si>
  <si>
    <t>工事写真・検査報告書等</t>
    <phoneticPr fontId="1"/>
  </si>
  <si>
    <t>□</t>
    <phoneticPr fontId="1"/>
  </si>
  <si>
    <t>工事写真・検査報告書等</t>
    <phoneticPr fontId="1"/>
  </si>
  <si>
    <t>□</t>
    <phoneticPr fontId="1"/>
  </si>
  <si>
    <t>納品書・出荷報告書等</t>
    <phoneticPr fontId="1"/>
  </si>
  <si>
    <t>■</t>
    <phoneticPr fontId="1"/>
  </si>
  <si>
    <t>□</t>
    <phoneticPr fontId="1"/>
  </si>
  <si>
    <t>□</t>
    <phoneticPr fontId="1"/>
  </si>
  <si>
    <t>□</t>
    <phoneticPr fontId="1"/>
  </si>
  <si>
    <t xml:space="preserve">清掃措置　 </t>
    <phoneticPr fontId="1"/>
  </si>
  <si>
    <t>□</t>
    <phoneticPr fontId="1"/>
  </si>
  <si>
    <t>□</t>
    <phoneticPr fontId="1"/>
  </si>
  <si>
    <t>工事写真・出荷報告書等</t>
    <phoneticPr fontId="1"/>
  </si>
  <si>
    <t>ホルムアルデヒド</t>
    <phoneticPr fontId="1"/>
  </si>
  <si>
    <t>仕上げ及び</t>
    <phoneticPr fontId="1"/>
  </si>
  <si>
    <t>（内装及び天井裏等）</t>
    <phoneticPr fontId="1"/>
  </si>
  <si>
    <t>天井裏等の</t>
    <phoneticPr fontId="1"/>
  </si>
  <si>
    <t>納品書・出荷報告書等</t>
    <phoneticPr fontId="1"/>
  </si>
  <si>
    <t>□</t>
    <phoneticPr fontId="1"/>
  </si>
  <si>
    <t>下地材等 　</t>
    <phoneticPr fontId="1"/>
  </si>
  <si>
    <t>工事写真・検査報告書等</t>
    <phoneticPr fontId="1"/>
  </si>
  <si>
    <t>仕上げ　　　</t>
    <phoneticPr fontId="1"/>
  </si>
  <si>
    <t>下地材　　　</t>
    <phoneticPr fontId="1"/>
  </si>
  <si>
    <t>　</t>
    <phoneticPr fontId="1"/>
  </si>
  <si>
    <t>□</t>
    <phoneticPr fontId="1"/>
  </si>
  <si>
    <t>□</t>
    <phoneticPr fontId="1"/>
  </si>
  <si>
    <t xml:space="preserve">　 </t>
    <phoneticPr fontId="1"/>
  </si>
  <si>
    <t>□ﾎｰﾑｴﾚﾍﾞｰﾀｰの設置</t>
    <phoneticPr fontId="1"/>
  </si>
  <si>
    <t>□バルコニー の手すり</t>
    <phoneticPr fontId="1"/>
  </si>
  <si>
    <t>納品書・出荷報告書等</t>
    <phoneticPr fontId="1"/>
  </si>
  <si>
    <t>の開口部 　</t>
    <phoneticPr fontId="1"/>
  </si>
  <si>
    <t>住戸の出入口</t>
    <phoneticPr fontId="1"/>
  </si>
  <si>
    <t>外部からの</t>
    <phoneticPr fontId="1"/>
  </si>
  <si>
    <t>接近が比較</t>
    <phoneticPr fontId="1"/>
  </si>
  <si>
    <t>□サッシの性能 ・施工状態</t>
    <phoneticPr fontId="1"/>
  </si>
  <si>
    <t>的容易な開口部</t>
    <phoneticPr fontId="1"/>
  </si>
  <si>
    <t>□ガラスの性能 ・施工状態</t>
    <phoneticPr fontId="1"/>
  </si>
  <si>
    <t>□戸・ガラスの性能 ・施工状態</t>
    <phoneticPr fontId="1"/>
  </si>
  <si>
    <t>□錠の数・性能・仕様・施工状態</t>
    <phoneticPr fontId="1"/>
  </si>
  <si>
    <t>□雨戸等の性能・施工状態</t>
    <phoneticPr fontId="1"/>
  </si>
  <si>
    <t>□雨戸等の性能 ・施工状態</t>
    <phoneticPr fontId="1"/>
  </si>
  <si>
    <t>ａ及びｂに</t>
    <phoneticPr fontId="1"/>
  </si>
  <si>
    <t>掲げるもの</t>
    <phoneticPr fontId="1"/>
  </si>
  <si>
    <t>□</t>
    <phoneticPr fontId="1"/>
  </si>
  <si>
    <t>納品書・出荷報告書等</t>
    <phoneticPr fontId="1"/>
  </si>
  <si>
    <t>以外のもの</t>
    <phoneticPr fontId="1"/>
  </si>
  <si>
    <t>□戸・ガラスの性能・施工状態</t>
    <phoneticPr fontId="1"/>
  </si>
  <si>
    <t>□錠の数・性能・仕様 ・施工状態</t>
    <phoneticPr fontId="1"/>
  </si>
  <si>
    <t>□ガラスの性能・施工状態</t>
    <phoneticPr fontId="1"/>
  </si>
  <si>
    <t xml:space="preserve">   その他…対策が講じられていない開口部が1箇所以上ある</t>
    <phoneticPr fontId="1"/>
  </si>
  <si>
    <t>住戸番号　：</t>
    <rPh sb="0" eb="1">
      <t>ジュウ</t>
    </rPh>
    <rPh sb="1" eb="2">
      <t>コ</t>
    </rPh>
    <rPh sb="2" eb="4">
      <t>バンゴウ</t>
    </rPh>
    <phoneticPr fontId="1"/>
  </si>
  <si>
    <t>住戸グループ名　：</t>
    <rPh sb="0" eb="1">
      <t>ジュウ</t>
    </rPh>
    <rPh sb="1" eb="2">
      <t>コ</t>
    </rPh>
    <rPh sb="6" eb="7">
      <t>メイ</t>
    </rPh>
    <phoneticPr fontId="1"/>
  </si>
  <si>
    <t>（自住戸火災時）</t>
    <rPh sb="1" eb="2">
      <t>ジ</t>
    </rPh>
    <rPh sb="2" eb="3">
      <t>ジュウ</t>
    </rPh>
    <rPh sb="3" eb="4">
      <t>コ</t>
    </rPh>
    <rPh sb="4" eb="6">
      <t>カサイ</t>
    </rPh>
    <rPh sb="6" eb="7">
      <t>ジ</t>
    </rPh>
    <phoneticPr fontId="1"/>
  </si>
  <si>
    <t>2-2</t>
    <phoneticPr fontId="1"/>
  </si>
  <si>
    <t>□感知部分システム</t>
    <rPh sb="1" eb="3">
      <t>カンチ</t>
    </rPh>
    <rPh sb="3" eb="5">
      <t>ブブン</t>
    </rPh>
    <phoneticPr fontId="1"/>
  </si>
  <si>
    <t>□警報器の起動方法</t>
    <rPh sb="1" eb="4">
      <t>ケイホウキ</t>
    </rPh>
    <rPh sb="5" eb="7">
      <t>キドウ</t>
    </rPh>
    <rPh sb="7" eb="9">
      <t>ホウホウ</t>
    </rPh>
    <phoneticPr fontId="1"/>
  </si>
  <si>
    <t>□起動装置設置場所</t>
    <rPh sb="1" eb="3">
      <t>キドウ</t>
    </rPh>
    <rPh sb="3" eb="5">
      <t>ソウチ</t>
    </rPh>
    <rPh sb="5" eb="7">
      <t>セッチ</t>
    </rPh>
    <rPh sb="7" eb="9">
      <t>バショ</t>
    </rPh>
    <phoneticPr fontId="1"/>
  </si>
  <si>
    <t>□警報器の鳴動場所</t>
    <rPh sb="1" eb="4">
      <t>ケイホウキ</t>
    </rPh>
    <rPh sb="5" eb="7">
      <t>メイドウ</t>
    </rPh>
    <rPh sb="7" eb="9">
      <t>バショ</t>
    </rPh>
    <phoneticPr fontId="1"/>
  </si>
  <si>
    <t>避難安全対策</t>
    <rPh sb="0" eb="2">
      <t>ヒナン</t>
    </rPh>
    <rPh sb="2" eb="4">
      <t>アンゼン</t>
    </rPh>
    <rPh sb="4" eb="6">
      <t>タイサク</t>
    </rPh>
    <phoneticPr fontId="1"/>
  </si>
  <si>
    <t>2-3</t>
    <phoneticPr fontId="1"/>
  </si>
  <si>
    <t>（他住戸火災時・共用廊下）</t>
    <rPh sb="1" eb="2">
      <t>タ</t>
    </rPh>
    <rPh sb="2" eb="3">
      <t>ジュウ</t>
    </rPh>
    <rPh sb="3" eb="4">
      <t>ト</t>
    </rPh>
    <rPh sb="4" eb="7">
      <t>カサイジ</t>
    </rPh>
    <rPh sb="8" eb="10">
      <t>キョウヨウ</t>
    </rPh>
    <rPh sb="10" eb="12">
      <t>ロウカ</t>
    </rPh>
    <phoneticPr fontId="1"/>
  </si>
  <si>
    <t>排煙形式</t>
    <rPh sb="0" eb="2">
      <t>ハイエン</t>
    </rPh>
    <rPh sb="2" eb="4">
      <t>ケイシキ</t>
    </rPh>
    <phoneticPr fontId="1"/>
  </si>
  <si>
    <t>□共用廊下の排煙形式</t>
    <rPh sb="1" eb="3">
      <t>キョウヨウ</t>
    </rPh>
    <rPh sb="3" eb="5">
      <t>ロウカ</t>
    </rPh>
    <rPh sb="6" eb="8">
      <t>ハイエン</t>
    </rPh>
    <rPh sb="8" eb="10">
      <t>ケイシキ</t>
    </rPh>
    <phoneticPr fontId="1"/>
  </si>
  <si>
    <t>平面形状</t>
    <rPh sb="0" eb="2">
      <t>ヘイメン</t>
    </rPh>
    <rPh sb="2" eb="4">
      <t>ケイジョウ</t>
    </rPh>
    <phoneticPr fontId="1"/>
  </si>
  <si>
    <t>（避難経路）</t>
    <rPh sb="1" eb="3">
      <t>ヒナン</t>
    </rPh>
    <rPh sb="3" eb="5">
      <t>ケイロ</t>
    </rPh>
    <phoneticPr fontId="1"/>
  </si>
  <si>
    <t>□共用廊下の平面形状</t>
    <rPh sb="1" eb="3">
      <t>キョウヨウ</t>
    </rPh>
    <rPh sb="3" eb="5">
      <t>ロウカ</t>
    </rPh>
    <rPh sb="6" eb="8">
      <t>ヘイメン</t>
    </rPh>
    <rPh sb="8" eb="10">
      <t>カタジョウ</t>
    </rPh>
    <phoneticPr fontId="1"/>
  </si>
  <si>
    <t>□開口部の耐火性能</t>
    <rPh sb="1" eb="4">
      <t>カイコウブ</t>
    </rPh>
    <rPh sb="5" eb="8">
      <t>タイカセイ</t>
    </rPh>
    <rPh sb="8" eb="9">
      <t>ノウ</t>
    </rPh>
    <phoneticPr fontId="1"/>
  </si>
  <si>
    <t>2-7</t>
    <phoneticPr fontId="1"/>
  </si>
  <si>
    <t>（界壁及び階床）</t>
    <rPh sb="1" eb="2">
      <t>カイ</t>
    </rPh>
    <rPh sb="2" eb="3">
      <t>ヘキ</t>
    </rPh>
    <rPh sb="3" eb="4">
      <t>オヨ</t>
    </rPh>
    <rPh sb="5" eb="6">
      <t>カイ</t>
    </rPh>
    <rPh sb="6" eb="7">
      <t>ユカ</t>
    </rPh>
    <phoneticPr fontId="1"/>
  </si>
  <si>
    <t>界壁</t>
    <rPh sb="0" eb="1">
      <t>カイ</t>
    </rPh>
    <rPh sb="1" eb="2">
      <t>ヘキ</t>
    </rPh>
    <phoneticPr fontId="1"/>
  </si>
  <si>
    <t>階床</t>
    <rPh sb="0" eb="1">
      <t>カイ</t>
    </rPh>
    <rPh sb="1" eb="2">
      <t>ユカ</t>
    </rPh>
    <phoneticPr fontId="1"/>
  </si>
  <si>
    <t>□界壁の構造</t>
    <rPh sb="1" eb="3">
      <t>カイヘキ</t>
    </rPh>
    <rPh sb="4" eb="6">
      <t>コウゾウ</t>
    </rPh>
    <phoneticPr fontId="1"/>
  </si>
  <si>
    <t>□階床の構造</t>
    <rPh sb="1" eb="3">
      <t>カイユカ</t>
    </rPh>
    <rPh sb="4" eb="6">
      <t>コウゾウ</t>
    </rPh>
    <phoneticPr fontId="1"/>
  </si>
  <si>
    <t>対策等級</t>
    <phoneticPr fontId="1"/>
  </si>
  <si>
    <t>維持管理</t>
    <phoneticPr fontId="1"/>
  </si>
  <si>
    <t>4-4</t>
    <phoneticPr fontId="1"/>
  </si>
  <si>
    <t>（住戸専用部）</t>
    <rPh sb="1" eb="2">
      <t>ジュウ</t>
    </rPh>
    <rPh sb="2" eb="3">
      <t>コ</t>
    </rPh>
    <rPh sb="3" eb="5">
      <t>センヨウ</t>
    </rPh>
    <rPh sb="5" eb="6">
      <t>ブ</t>
    </rPh>
    <phoneticPr fontId="1"/>
  </si>
  <si>
    <t>躯体天井高さ</t>
    <rPh sb="0" eb="2">
      <t>クタイ</t>
    </rPh>
    <rPh sb="2" eb="4">
      <t>テンジョウ</t>
    </rPh>
    <rPh sb="4" eb="5">
      <t>タカ</t>
    </rPh>
    <phoneticPr fontId="1"/>
  </si>
  <si>
    <t>構造躯体の壁又は柱</t>
    <rPh sb="0" eb="2">
      <t>コウゾウ</t>
    </rPh>
    <rPh sb="2" eb="4">
      <t>クタイ</t>
    </rPh>
    <rPh sb="5" eb="6">
      <t>カベ</t>
    </rPh>
    <rPh sb="6" eb="7">
      <t>マタ</t>
    </rPh>
    <rPh sb="8" eb="9">
      <t>ハシラ</t>
    </rPh>
    <phoneticPr fontId="1"/>
  </si>
  <si>
    <t>躯体天井高</t>
    <phoneticPr fontId="1"/>
  </si>
  <si>
    <t>最も低い部分の高さ・部位</t>
    <phoneticPr fontId="1"/>
  </si>
  <si>
    <t>構造躯体の壁又は柱</t>
    <phoneticPr fontId="1"/>
  </si>
  <si>
    <t>6-1</t>
    <phoneticPr fontId="1"/>
  </si>
  <si>
    <t>換気対策</t>
    <phoneticPr fontId="1"/>
  </si>
  <si>
    <t>光・視環境</t>
    <phoneticPr fontId="1"/>
  </si>
  <si>
    <t>8-1</t>
    <phoneticPr fontId="1"/>
  </si>
  <si>
    <t>8-4</t>
    <phoneticPr fontId="1"/>
  </si>
  <si>
    <t>重量床衝撃音対策等級</t>
    <rPh sb="0" eb="2">
      <t>ジュウリョウ</t>
    </rPh>
    <rPh sb="2" eb="3">
      <t>ユカ</t>
    </rPh>
    <rPh sb="3" eb="5">
      <t>ショウゲキ</t>
    </rPh>
    <rPh sb="5" eb="6">
      <t>オト</t>
    </rPh>
    <rPh sb="6" eb="8">
      <t>タイサク</t>
    </rPh>
    <rPh sb="8" eb="10">
      <t>トウキュウ</t>
    </rPh>
    <phoneticPr fontId="1"/>
  </si>
  <si>
    <t>上階（最高）</t>
    <rPh sb="0" eb="1">
      <t>ウエ</t>
    </rPh>
    <rPh sb="1" eb="2">
      <t>カイ</t>
    </rPh>
    <rPh sb="3" eb="5">
      <t>サイコウ</t>
    </rPh>
    <phoneticPr fontId="1"/>
  </si>
  <si>
    <t>上階（最低）</t>
    <rPh sb="0" eb="1">
      <t>ウエ</t>
    </rPh>
    <rPh sb="1" eb="2">
      <t>カイ</t>
    </rPh>
    <rPh sb="3" eb="5">
      <t>サイテイ</t>
    </rPh>
    <phoneticPr fontId="1"/>
  </si>
  <si>
    <t>下階（最高）</t>
    <rPh sb="0" eb="1">
      <t>シタ</t>
    </rPh>
    <rPh sb="1" eb="2">
      <t>カイ</t>
    </rPh>
    <rPh sb="3" eb="5">
      <t>サイコウ</t>
    </rPh>
    <phoneticPr fontId="1"/>
  </si>
  <si>
    <t>下階（最低）</t>
    <rPh sb="0" eb="1">
      <t>シタ</t>
    </rPh>
    <rPh sb="1" eb="2">
      <t>カイ</t>
    </rPh>
    <rPh sb="3" eb="5">
      <t>サイテイ</t>
    </rPh>
    <phoneticPr fontId="1"/>
  </si>
  <si>
    <t>□スラブの種類</t>
    <rPh sb="5" eb="7">
      <t>シュルイ</t>
    </rPh>
    <phoneticPr fontId="1"/>
  </si>
  <si>
    <t>□スラブ厚さ</t>
    <rPh sb="4" eb="5">
      <t>アツ</t>
    </rPh>
    <phoneticPr fontId="1"/>
  </si>
  <si>
    <t>□端部拘束条件</t>
    <rPh sb="1" eb="2">
      <t>タン</t>
    </rPh>
    <rPh sb="2" eb="3">
      <t>ブ</t>
    </rPh>
    <rPh sb="3" eb="5">
      <t>コウソク</t>
    </rPh>
    <rPh sb="5" eb="7">
      <t>ジョウケン</t>
    </rPh>
    <phoneticPr fontId="1"/>
  </si>
  <si>
    <t>□床仕上げ構造</t>
    <rPh sb="1" eb="2">
      <t>ユカ</t>
    </rPh>
    <rPh sb="2" eb="4">
      <t>シア</t>
    </rPh>
    <rPh sb="5" eb="7">
      <t>コウゾウ</t>
    </rPh>
    <phoneticPr fontId="1"/>
  </si>
  <si>
    <t>□受音室の面積</t>
    <rPh sb="1" eb="2">
      <t>ウ</t>
    </rPh>
    <rPh sb="2" eb="3">
      <t>オト</t>
    </rPh>
    <rPh sb="3" eb="4">
      <t>シツ</t>
    </rPh>
    <rPh sb="5" eb="7">
      <t>メンセキ</t>
    </rPh>
    <phoneticPr fontId="1"/>
  </si>
  <si>
    <t>界床</t>
    <rPh sb="0" eb="1">
      <t>カイ</t>
    </rPh>
    <rPh sb="1" eb="2">
      <t>ユカ</t>
    </rPh>
    <phoneticPr fontId="1"/>
  </si>
  <si>
    <t>□相当スラブ厚</t>
  </si>
  <si>
    <t>8-2</t>
    <phoneticPr fontId="1"/>
  </si>
  <si>
    <t>軽量床衝撃音対策等級</t>
    <rPh sb="0" eb="2">
      <t>ケイリョウ</t>
    </rPh>
    <rPh sb="2" eb="3">
      <t>ユカ</t>
    </rPh>
    <rPh sb="3" eb="5">
      <t>ショウゲキ</t>
    </rPh>
    <rPh sb="5" eb="6">
      <t>オト</t>
    </rPh>
    <rPh sb="6" eb="8">
      <t>タイサク</t>
    </rPh>
    <rPh sb="8" eb="10">
      <t>トウキュウ</t>
    </rPh>
    <phoneticPr fontId="1"/>
  </si>
  <si>
    <t>軽量床衝撃音レベル低減（床仕上げ構造）</t>
    <rPh sb="0" eb="2">
      <t>ケイリョウ</t>
    </rPh>
    <rPh sb="2" eb="3">
      <t>ユカ</t>
    </rPh>
    <rPh sb="3" eb="5">
      <t>ショウゲキ</t>
    </rPh>
    <rPh sb="5" eb="6">
      <t>オン</t>
    </rPh>
    <rPh sb="9" eb="11">
      <t>テイゲン</t>
    </rPh>
    <rPh sb="12" eb="13">
      <t>ユカ</t>
    </rPh>
    <rPh sb="13" eb="15">
      <t>シア</t>
    </rPh>
    <rPh sb="16" eb="18">
      <t>コウゾウ</t>
    </rPh>
    <phoneticPr fontId="1"/>
  </si>
  <si>
    <t>（等級　）□なし</t>
  </si>
  <si>
    <t>8-3</t>
    <phoneticPr fontId="1"/>
  </si>
  <si>
    <t>透過損失等級</t>
    <rPh sb="0" eb="2">
      <t>トウカ</t>
    </rPh>
    <rPh sb="2" eb="4">
      <t>ソンシツ</t>
    </rPh>
    <rPh sb="4" eb="6">
      <t>トウキュウ</t>
    </rPh>
    <phoneticPr fontId="1"/>
  </si>
  <si>
    <t>（界壁）</t>
    <rPh sb="1" eb="2">
      <t>カイ</t>
    </rPh>
    <rPh sb="2" eb="3">
      <t>ヘキ</t>
    </rPh>
    <phoneticPr fontId="1"/>
  </si>
  <si>
    <t>界壁の遮音性能</t>
    <rPh sb="0" eb="1">
      <t>カイ</t>
    </rPh>
    <rPh sb="1" eb="2">
      <t>ヘキ</t>
    </rPh>
    <rPh sb="3" eb="5">
      <t>シャオン</t>
    </rPh>
    <rPh sb="5" eb="7">
      <t>セイノウ</t>
    </rPh>
    <phoneticPr fontId="1"/>
  </si>
  <si>
    <t>納品書・出荷報告書等</t>
    <rPh sb="0" eb="3">
      <t>ノウヒンショ</t>
    </rPh>
    <rPh sb="4" eb="6">
      <t>シュッカ</t>
    </rPh>
    <rPh sb="6" eb="9">
      <t>ホウコクショ</t>
    </rPh>
    <rPh sb="9" eb="10">
      <t>トウ</t>
    </rPh>
    <phoneticPr fontId="1"/>
  </si>
  <si>
    <t>□界壁の構造・仕様</t>
    <rPh sb="1" eb="3">
      <t>カイヘキ</t>
    </rPh>
    <rPh sb="4" eb="6">
      <t>コウゾウ</t>
    </rPh>
    <rPh sb="7" eb="9">
      <t>シヨウ</t>
    </rPh>
    <phoneticPr fontId="1"/>
  </si>
  <si>
    <t>□コンセントボックス等</t>
    <rPh sb="10" eb="11">
      <t>ナド</t>
    </rPh>
    <phoneticPr fontId="1"/>
  </si>
  <si>
    <t>□GL工法なし</t>
    <rPh sb="3" eb="5">
      <t>コウホウ</t>
    </rPh>
    <phoneticPr fontId="1"/>
  </si>
  <si>
    <t>□建築基準法第30条の規定に適合</t>
    <rPh sb="1" eb="3">
      <t>ケンチク</t>
    </rPh>
    <rPh sb="3" eb="5">
      <t>キジュン</t>
    </rPh>
    <rPh sb="5" eb="6">
      <t>ホウ</t>
    </rPh>
    <rPh sb="6" eb="7">
      <t>ダイ</t>
    </rPh>
    <rPh sb="9" eb="10">
      <t>ジョウ</t>
    </rPh>
    <rPh sb="11" eb="13">
      <t>キテイ</t>
    </rPh>
    <rPh sb="14" eb="16">
      <t>テキゴウ</t>
    </rPh>
    <phoneticPr fontId="1"/>
  </si>
  <si>
    <t>（等級  　）</t>
  </si>
  <si>
    <t>高齢者等</t>
    <phoneticPr fontId="1"/>
  </si>
  <si>
    <t>9-2</t>
    <phoneticPr fontId="1"/>
  </si>
  <si>
    <t>(自住戸火災）</t>
    <rPh sb="1" eb="2">
      <t>ジ</t>
    </rPh>
    <rPh sb="2" eb="3">
      <t>ジュウ</t>
    </rPh>
    <rPh sb="3" eb="4">
      <t>コ</t>
    </rPh>
    <rPh sb="4" eb="6">
      <t>カサイ</t>
    </rPh>
    <phoneticPr fontId="1"/>
  </si>
  <si>
    <t>共用廊下</t>
    <rPh sb="0" eb="2">
      <t>キョウヨウ</t>
    </rPh>
    <rPh sb="2" eb="4">
      <t>ロウカ</t>
    </rPh>
    <phoneticPr fontId="1"/>
  </si>
  <si>
    <t>9-1　　　（1）</t>
    <phoneticPr fontId="1"/>
  </si>
  <si>
    <t>□共用廊下の手すり</t>
    <rPh sb="1" eb="3">
      <t>キョウヨウ</t>
    </rPh>
    <rPh sb="3" eb="5">
      <t>ロウカ</t>
    </rPh>
    <rPh sb="6" eb="7">
      <t>テ</t>
    </rPh>
    <phoneticPr fontId="1"/>
  </si>
  <si>
    <t>□外部開放廊下の転落防止用手すり</t>
    <rPh sb="1" eb="3">
      <t>ガイブ</t>
    </rPh>
    <rPh sb="3" eb="5">
      <t>カイホウ</t>
    </rPh>
    <rPh sb="5" eb="7">
      <t>ロウカ</t>
    </rPh>
    <rPh sb="8" eb="10">
      <t>テンラク</t>
    </rPh>
    <rPh sb="10" eb="12">
      <t>ボウシ</t>
    </rPh>
    <rPh sb="12" eb="13">
      <t>ヨウ</t>
    </rPh>
    <rPh sb="13" eb="14">
      <t>テ</t>
    </rPh>
    <phoneticPr fontId="1"/>
  </si>
  <si>
    <t>□手すり子の間隔</t>
    <rPh sb="1" eb="2">
      <t>テ</t>
    </rPh>
    <rPh sb="4" eb="5">
      <t>コ</t>
    </rPh>
    <rPh sb="6" eb="8">
      <t>カンカク</t>
    </rPh>
    <phoneticPr fontId="1"/>
  </si>
  <si>
    <t>□床の段差措置</t>
    <rPh sb="1" eb="2">
      <t>ユカ</t>
    </rPh>
    <rPh sb="3" eb="5">
      <t>ダンサ</t>
    </rPh>
    <rPh sb="5" eb="7">
      <t>ソチ</t>
    </rPh>
    <phoneticPr fontId="1"/>
  </si>
  <si>
    <t>□有効幅</t>
    <rPh sb="1" eb="3">
      <t>ユウコウ</t>
    </rPh>
    <rPh sb="3" eb="4">
      <t>ハバ</t>
    </rPh>
    <phoneticPr fontId="1"/>
  </si>
  <si>
    <t>□けあげ、踏面、勾配</t>
    <rPh sb="5" eb="6">
      <t>フ</t>
    </rPh>
    <rPh sb="6" eb="7">
      <t>ヅラ</t>
    </rPh>
    <rPh sb="8" eb="10">
      <t>コウバイ</t>
    </rPh>
    <phoneticPr fontId="1"/>
  </si>
  <si>
    <t>共用階段</t>
    <rPh sb="0" eb="2">
      <t>キョウヨウ</t>
    </rPh>
    <rPh sb="2" eb="4">
      <t>カイダン</t>
    </rPh>
    <phoneticPr fontId="1"/>
  </si>
  <si>
    <t>□階段の形状</t>
    <rPh sb="1" eb="3">
      <t>カイダン</t>
    </rPh>
    <rPh sb="4" eb="6">
      <t>ケイジョウ</t>
    </rPh>
    <phoneticPr fontId="1"/>
  </si>
  <si>
    <t>□蹴込み寸法、蹴込み板</t>
    <rPh sb="1" eb="2">
      <t>スク</t>
    </rPh>
    <rPh sb="2" eb="3">
      <t>コ</t>
    </rPh>
    <rPh sb="4" eb="6">
      <t>スンポウ</t>
    </rPh>
    <rPh sb="7" eb="8">
      <t>ケ</t>
    </rPh>
    <rPh sb="8" eb="9">
      <t>コ</t>
    </rPh>
    <rPh sb="10" eb="11">
      <t>イタ</t>
    </rPh>
    <phoneticPr fontId="1"/>
  </si>
  <si>
    <t>□滑り止め、段鼻の出</t>
    <phoneticPr fontId="1"/>
  </si>
  <si>
    <t>□手すりの設置</t>
    <phoneticPr fontId="1"/>
  </si>
  <si>
    <t>□転落防止手すり（外部階段）</t>
    <rPh sb="1" eb="3">
      <t>テンラク</t>
    </rPh>
    <rPh sb="3" eb="5">
      <t>ボウシ</t>
    </rPh>
    <rPh sb="5" eb="6">
      <t>テ</t>
    </rPh>
    <rPh sb="9" eb="11">
      <t>ガイブ</t>
    </rPh>
    <rPh sb="11" eb="13">
      <t>カイダン</t>
    </rPh>
    <phoneticPr fontId="1"/>
  </si>
  <si>
    <t>□手すり子の間隔</t>
    <rPh sb="4" eb="5">
      <t>コ</t>
    </rPh>
    <rPh sb="6" eb="8">
      <t>カンカク</t>
    </rPh>
    <phoneticPr fontId="1"/>
  </si>
  <si>
    <t>□共用階段の幅員</t>
    <rPh sb="1" eb="3">
      <t>キョウヨウ</t>
    </rPh>
    <rPh sb="3" eb="5">
      <t>カイダン</t>
    </rPh>
    <rPh sb="6" eb="8">
      <t>フクイン</t>
    </rPh>
    <phoneticPr fontId="1"/>
  </si>
  <si>
    <t>ｴﾚﾍﾞｰﾀｰ</t>
    <phoneticPr fontId="1"/>
  </si>
  <si>
    <t>□</t>
    <phoneticPr fontId="1"/>
  </si>
  <si>
    <t>□ｴﾚﾍﾞｰﾀｰの有無</t>
    <rPh sb="9" eb="11">
      <t>ウム</t>
    </rPh>
    <phoneticPr fontId="1"/>
  </si>
  <si>
    <t>□出入口の有効場</t>
    <rPh sb="1" eb="4">
      <t>デイリグチ</t>
    </rPh>
    <rPh sb="5" eb="7">
      <t>ユウコウ</t>
    </rPh>
    <rPh sb="7" eb="8">
      <t>バ</t>
    </rPh>
    <phoneticPr fontId="1"/>
  </si>
  <si>
    <t>□エレベーターホール寸法</t>
    <rPh sb="10" eb="12">
      <t>スンポウ</t>
    </rPh>
    <phoneticPr fontId="1"/>
  </si>
  <si>
    <t>□かごの奥行き寸法</t>
    <rPh sb="4" eb="6">
      <t>オクユ</t>
    </rPh>
    <rPh sb="7" eb="9">
      <t>スンポウ</t>
    </rPh>
    <phoneticPr fontId="1"/>
  </si>
  <si>
    <t>□住棟出入口からエレベーターホールの経路状態</t>
    <rPh sb="1" eb="2">
      <t>ジュウ</t>
    </rPh>
    <rPh sb="2" eb="3">
      <t>ムネ</t>
    </rPh>
    <rPh sb="3" eb="5">
      <t>デイリ</t>
    </rPh>
    <rPh sb="5" eb="6">
      <t>グチ</t>
    </rPh>
    <rPh sb="18" eb="20">
      <t>ケイロ</t>
    </rPh>
    <rPh sb="20" eb="22">
      <t>ジョウタイ</t>
    </rPh>
    <phoneticPr fontId="1"/>
  </si>
  <si>
    <t>開口部の</t>
    <phoneticPr fontId="1"/>
  </si>
  <si>
    <t>10-1</t>
    <phoneticPr fontId="1"/>
  </si>
  <si>
    <t>建物出入口の存在する階の住戸</t>
    <rPh sb="0" eb="2">
      <t>タテモノ</t>
    </rPh>
    <rPh sb="2" eb="4">
      <t>デイリ</t>
    </rPh>
    <rPh sb="4" eb="5">
      <t>グチ</t>
    </rPh>
    <rPh sb="6" eb="8">
      <t>ソンザイ</t>
    </rPh>
    <rPh sb="10" eb="11">
      <t>カイ</t>
    </rPh>
    <rPh sb="12" eb="13">
      <t>ジュウ</t>
    </rPh>
    <rPh sb="13" eb="14">
      <t>コ</t>
    </rPh>
    <phoneticPr fontId="1"/>
  </si>
  <si>
    <t>（区分ｂ　i）</t>
    <rPh sb="1" eb="3">
      <t>クブン</t>
    </rPh>
    <phoneticPr fontId="1"/>
  </si>
  <si>
    <t>（ａ、ｂi、bii、ｃ）</t>
    <phoneticPr fontId="1"/>
  </si>
  <si>
    <t>（区分ｂ　ii）</t>
    <rPh sb="1" eb="3">
      <t>クブン</t>
    </rPh>
    <phoneticPr fontId="1"/>
  </si>
  <si>
    <t>(　2　　階)</t>
    <rPh sb="5" eb="6">
      <t>カイ</t>
    </rPh>
    <phoneticPr fontId="1"/>
  </si>
  <si>
    <t xml:space="preserve"> 住所　</t>
    <rPh sb="1" eb="3">
      <t>ジュウショ</t>
    </rPh>
    <phoneticPr fontId="1"/>
  </si>
  <si>
    <t xml:space="preserve"> 氏名又は名称　</t>
    <rPh sb="1" eb="3">
      <t>シメイ</t>
    </rPh>
    <rPh sb="3" eb="4">
      <t>マタ</t>
    </rPh>
    <rPh sb="5" eb="7">
      <t>メイショウ</t>
    </rPh>
    <phoneticPr fontId="1"/>
  </si>
  <si>
    <t xml:space="preserve"> 電話　　　　　</t>
    <rPh sb="1" eb="3">
      <t>デンワ</t>
    </rPh>
    <phoneticPr fontId="1"/>
  </si>
  <si>
    <t>施工状況報告書に記載する表示の設定シート</t>
    <rPh sb="0" eb="2">
      <t>セコウ</t>
    </rPh>
    <rPh sb="2" eb="4">
      <t>ジョウキョウ</t>
    </rPh>
    <rPh sb="4" eb="7">
      <t>ホウコクショ</t>
    </rPh>
    <rPh sb="8" eb="10">
      <t>キサイ</t>
    </rPh>
    <rPh sb="12" eb="14">
      <t>ヒョウジ</t>
    </rPh>
    <rPh sb="15" eb="17">
      <t>セッテイ</t>
    </rPh>
    <phoneticPr fontId="1"/>
  </si>
  <si>
    <t>先にこのシートで「等級等」の表示設定をおこなってください
このシートは施工状況報告書ではありません。</t>
    <rPh sb="0" eb="1">
      <t>サキ</t>
    </rPh>
    <rPh sb="9" eb="11">
      <t>トウキュウ</t>
    </rPh>
    <rPh sb="11" eb="12">
      <t>トウ</t>
    </rPh>
    <rPh sb="14" eb="16">
      <t>ヒョウジ</t>
    </rPh>
    <rPh sb="16" eb="18">
      <t>セッテイ</t>
    </rPh>
    <rPh sb="35" eb="37">
      <t>セコウ</t>
    </rPh>
    <rPh sb="37" eb="39">
      <t>ジョウキョウ</t>
    </rPh>
    <rPh sb="39" eb="42">
      <t>ホウコクショ</t>
    </rPh>
    <phoneticPr fontId="1"/>
  </si>
  <si>
    <t>選択
事項</t>
    <rPh sb="0" eb="2">
      <t>センタク</t>
    </rPh>
    <rPh sb="3" eb="5">
      <t>ジコウ</t>
    </rPh>
    <phoneticPr fontId="1"/>
  </si>
  <si>
    <t>評価項目</t>
    <rPh sb="0" eb="2">
      <t>ヒョウカ</t>
    </rPh>
    <rPh sb="2" eb="4">
      <t>コウモク</t>
    </rPh>
    <phoneticPr fontId="1"/>
  </si>
  <si>
    <t>等級表示</t>
    <rPh sb="0" eb="2">
      <t>トウキュウ</t>
    </rPh>
    <rPh sb="2" eb="4">
      <t>ヒョウジ</t>
    </rPh>
    <phoneticPr fontId="1"/>
  </si>
  <si>
    <t>1構造の安定に関すること</t>
    <rPh sb="1" eb="3">
      <t>コウゾウ</t>
    </rPh>
    <rPh sb="4" eb="6">
      <t>アンテイ</t>
    </rPh>
    <rPh sb="7" eb="8">
      <t>カン</t>
    </rPh>
    <phoneticPr fontId="1"/>
  </si>
  <si>
    <t>1-1</t>
    <phoneticPr fontId="1"/>
  </si>
  <si>
    <t>(等級    )</t>
  </si>
  <si>
    <t>1-3</t>
    <phoneticPr fontId="1"/>
  </si>
  <si>
    <t>免震建築物の有無（必須）</t>
    <rPh sb="0" eb="1">
      <t>メン</t>
    </rPh>
    <rPh sb="1" eb="2">
      <t>シン</t>
    </rPh>
    <rPh sb="2" eb="5">
      <t>ケンチクブツ</t>
    </rPh>
    <rPh sb="6" eb="8">
      <t>ウム</t>
    </rPh>
    <phoneticPr fontId="1"/>
  </si>
  <si>
    <t>1-4</t>
    <phoneticPr fontId="1"/>
  </si>
  <si>
    <t>耐風等級</t>
    <phoneticPr fontId="1"/>
  </si>
  <si>
    <t>1-5</t>
    <phoneticPr fontId="1"/>
  </si>
  <si>
    <t>耐積雪等級</t>
    <phoneticPr fontId="1"/>
  </si>
  <si>
    <t>( ■該当なし )</t>
  </si>
  <si>
    <t>２火災時の安全に関すること</t>
    <rPh sb="1" eb="3">
      <t>カサイ</t>
    </rPh>
    <rPh sb="3" eb="4">
      <t>ジ</t>
    </rPh>
    <rPh sb="5" eb="7">
      <t>アンゼン</t>
    </rPh>
    <rPh sb="8" eb="9">
      <t>カン</t>
    </rPh>
    <phoneticPr fontId="1"/>
  </si>
  <si>
    <t>2-1</t>
    <phoneticPr fontId="1"/>
  </si>
  <si>
    <t>2-4</t>
    <phoneticPr fontId="1"/>
  </si>
  <si>
    <t>2-5</t>
    <phoneticPr fontId="1"/>
  </si>
  <si>
    <t>2-6</t>
    <phoneticPr fontId="1"/>
  </si>
  <si>
    <t>３劣化の軽減に関すること</t>
    <rPh sb="1" eb="3">
      <t>レッカ</t>
    </rPh>
    <rPh sb="4" eb="6">
      <t>ケイゲン</t>
    </rPh>
    <rPh sb="7" eb="8">
      <t>カン</t>
    </rPh>
    <phoneticPr fontId="1"/>
  </si>
  <si>
    <t>■</t>
    <phoneticPr fontId="1"/>
  </si>
  <si>
    <t>3-1</t>
    <phoneticPr fontId="1"/>
  </si>
  <si>
    <t>劣化対策等級（必須）</t>
    <phoneticPr fontId="1"/>
  </si>
  <si>
    <t>４維持管理・更新への配慮に関すること</t>
    <rPh sb="1" eb="3">
      <t>イジ</t>
    </rPh>
    <rPh sb="3" eb="5">
      <t>カンリ</t>
    </rPh>
    <rPh sb="6" eb="8">
      <t>コウシン</t>
    </rPh>
    <rPh sb="10" eb="12">
      <t>ハイリョ</t>
    </rPh>
    <rPh sb="13" eb="14">
      <t>カン</t>
    </rPh>
    <phoneticPr fontId="1"/>
  </si>
  <si>
    <t>4-1</t>
    <phoneticPr fontId="1"/>
  </si>
  <si>
    <t>５温熱環境に関すること（温熱環境・ｴﾈﾙｷﾞｰ消費量に関すること）</t>
    <rPh sb="1" eb="3">
      <t>オンネツ</t>
    </rPh>
    <rPh sb="3" eb="5">
      <t>カンキョウ</t>
    </rPh>
    <rPh sb="6" eb="7">
      <t>カン</t>
    </rPh>
    <rPh sb="12" eb="13">
      <t>オン</t>
    </rPh>
    <rPh sb="13" eb="14">
      <t>ネツ</t>
    </rPh>
    <rPh sb="14" eb="16">
      <t>カンキョウ</t>
    </rPh>
    <rPh sb="23" eb="26">
      <t>ショウヒリョウ</t>
    </rPh>
    <rPh sb="27" eb="28">
      <t>カン</t>
    </rPh>
    <phoneticPr fontId="1"/>
  </si>
  <si>
    <t>必須（5-1か5-2のいずれか又は両方を選択）</t>
    <rPh sb="0" eb="2">
      <t>ヒッス</t>
    </rPh>
    <rPh sb="15" eb="16">
      <t>マタ</t>
    </rPh>
    <rPh sb="17" eb="19">
      <t>リョウホウ</t>
    </rPh>
    <rPh sb="20" eb="22">
      <t>センタク</t>
    </rPh>
    <phoneticPr fontId="1"/>
  </si>
  <si>
    <t>5-1</t>
    <phoneticPr fontId="1"/>
  </si>
  <si>
    <t>断熱等性能等級</t>
    <rPh sb="0" eb="2">
      <t>ダンネツ</t>
    </rPh>
    <rPh sb="2" eb="3">
      <t>トウ</t>
    </rPh>
    <rPh sb="3" eb="5">
      <t>セイノウ</t>
    </rPh>
    <rPh sb="5" eb="7">
      <t>トウキュウ</t>
    </rPh>
    <phoneticPr fontId="1"/>
  </si>
  <si>
    <t>5-2</t>
    <phoneticPr fontId="1"/>
  </si>
  <si>
    <t>地域（必須）</t>
    <rPh sb="0" eb="2">
      <t>チイキ</t>
    </rPh>
    <rPh sb="3" eb="5">
      <t>ヒッス</t>
    </rPh>
    <phoneticPr fontId="1"/>
  </si>
  <si>
    <t>（　　）地域</t>
  </si>
  <si>
    <t>６空気環境に関すること</t>
    <rPh sb="1" eb="3">
      <t>クウキ</t>
    </rPh>
    <rPh sb="3" eb="5">
      <t>カンキョウ</t>
    </rPh>
    <rPh sb="6" eb="7">
      <t>カン</t>
    </rPh>
    <phoneticPr fontId="1"/>
  </si>
  <si>
    <t>6-1</t>
    <phoneticPr fontId="1"/>
  </si>
  <si>
    <t>ホルムアルデヒド対策</t>
    <rPh sb="8" eb="10">
      <t>タイサク</t>
    </rPh>
    <phoneticPr fontId="1"/>
  </si>
  <si>
    <t>　　　　　　　居室の内装仕上げ　(特定建材)</t>
    <phoneticPr fontId="1"/>
  </si>
  <si>
    <t>　　　　　　　天井裏等の下地材　(特定建材)</t>
    <phoneticPr fontId="1"/>
  </si>
  <si>
    <t>6-2</t>
    <phoneticPr fontId="1"/>
  </si>
  <si>
    <t>換気対策</t>
    <rPh sb="0" eb="2">
      <t>カンキ</t>
    </rPh>
    <rPh sb="2" eb="4">
      <t>タイサク</t>
    </rPh>
    <phoneticPr fontId="1"/>
  </si>
  <si>
    <t>７光・視環境に関すること</t>
    <rPh sb="1" eb="2">
      <t>ヒカリ</t>
    </rPh>
    <rPh sb="3" eb="4">
      <t>シ</t>
    </rPh>
    <rPh sb="4" eb="6">
      <t>カンキョウ</t>
    </rPh>
    <rPh sb="7" eb="8">
      <t>カン</t>
    </rPh>
    <phoneticPr fontId="1"/>
  </si>
  <si>
    <t>８音環境に関すること</t>
    <rPh sb="1" eb="2">
      <t>オト</t>
    </rPh>
    <rPh sb="2" eb="4">
      <t>カンキョウ</t>
    </rPh>
    <rPh sb="5" eb="6">
      <t>カン</t>
    </rPh>
    <phoneticPr fontId="1"/>
  </si>
  <si>
    <t>■選択</t>
    <phoneticPr fontId="1"/>
  </si>
  <si>
    <t>９高齢者等への配慮にかんすること</t>
    <rPh sb="7" eb="9">
      <t>ハイリョ</t>
    </rPh>
    <phoneticPr fontId="1"/>
  </si>
  <si>
    <t>高齢者等配慮対策等級 専用部分</t>
    <rPh sb="11" eb="13">
      <t>センヨウ</t>
    </rPh>
    <rPh sb="13" eb="15">
      <t>ブブン</t>
    </rPh>
    <phoneticPr fontId="1"/>
  </si>
  <si>
    <t>１０防犯に関すること</t>
    <rPh sb="2" eb="4">
      <t>ボウハン</t>
    </rPh>
    <rPh sb="5" eb="6">
      <t>カン</t>
    </rPh>
    <phoneticPr fontId="1"/>
  </si>
  <si>
    <t>1-6</t>
    <phoneticPr fontId="1"/>
  </si>
  <si>
    <t>1-7</t>
    <phoneticPr fontId="1"/>
  </si>
  <si>
    <t>感知警報装置設置等級（自住戸火災時）</t>
    <rPh sb="11" eb="12">
      <t>ジ</t>
    </rPh>
    <rPh sb="12" eb="13">
      <t>ジュウ</t>
    </rPh>
    <rPh sb="13" eb="14">
      <t>コ</t>
    </rPh>
    <rPh sb="14" eb="16">
      <t>カサイ</t>
    </rPh>
    <rPh sb="16" eb="17">
      <t>ジ</t>
    </rPh>
    <phoneticPr fontId="1"/>
  </si>
  <si>
    <t>感知警報装置設置等級（他住戸等火災時）</t>
    <rPh sb="11" eb="12">
      <t>ホカ</t>
    </rPh>
    <rPh sb="12" eb="13">
      <t>ジュウ</t>
    </rPh>
    <rPh sb="13" eb="14">
      <t>コ</t>
    </rPh>
    <rPh sb="14" eb="15">
      <t>トウ</t>
    </rPh>
    <rPh sb="15" eb="17">
      <t>カサイ</t>
    </rPh>
    <rPh sb="17" eb="18">
      <t>ジ</t>
    </rPh>
    <phoneticPr fontId="1"/>
  </si>
  <si>
    <t>避難安全対策（他住戸等火災時・共用廊下）</t>
    <rPh sb="0" eb="2">
      <t>ヒナン</t>
    </rPh>
    <rPh sb="2" eb="4">
      <t>アンゼン</t>
    </rPh>
    <rPh sb="4" eb="6">
      <t>タイサク</t>
    </rPh>
    <rPh sb="7" eb="8">
      <t>タ</t>
    </rPh>
    <rPh sb="8" eb="9">
      <t>ジュウ</t>
    </rPh>
    <rPh sb="9" eb="10">
      <t>コ</t>
    </rPh>
    <rPh sb="10" eb="11">
      <t>トウ</t>
    </rPh>
    <rPh sb="11" eb="13">
      <t>カサイ</t>
    </rPh>
    <rPh sb="13" eb="14">
      <t>ジ</t>
    </rPh>
    <rPh sb="15" eb="17">
      <t>キョウヨウ</t>
    </rPh>
    <rPh sb="17" eb="19">
      <t>ロウカ</t>
    </rPh>
    <phoneticPr fontId="1"/>
  </si>
  <si>
    <t>脱出対策（火災時）</t>
    <rPh sb="5" eb="7">
      <t>カサイ</t>
    </rPh>
    <rPh sb="7" eb="8">
      <t>ジ</t>
    </rPh>
    <phoneticPr fontId="1"/>
  </si>
  <si>
    <t>耐火等級〔延焼の恐れのある開口部〕</t>
    <rPh sb="5" eb="7">
      <t>エンショウ</t>
    </rPh>
    <rPh sb="8" eb="9">
      <t>オソ</t>
    </rPh>
    <phoneticPr fontId="1"/>
  </si>
  <si>
    <t>耐火等級〔延焼の恐れのある開口部 以外〕</t>
    <phoneticPr fontId="1"/>
  </si>
  <si>
    <t>地盤（必須）</t>
    <rPh sb="0" eb="2">
      <t>ジバン</t>
    </rPh>
    <phoneticPr fontId="1"/>
  </si>
  <si>
    <t>基礎（必須）</t>
    <rPh sb="0" eb="2">
      <t>キソ</t>
    </rPh>
    <phoneticPr fontId="1"/>
  </si>
  <si>
    <t>1-2</t>
    <phoneticPr fontId="1"/>
  </si>
  <si>
    <t>耐震等級（構造躯体の損傷防止）</t>
    <rPh sb="5" eb="7">
      <t>コウゾウ</t>
    </rPh>
    <rPh sb="7" eb="9">
      <t>クタイ</t>
    </rPh>
    <rPh sb="10" eb="12">
      <t>ソンショウ</t>
    </rPh>
    <rPh sb="12" eb="14">
      <t>ボウシ</t>
    </rPh>
    <phoneticPr fontId="1"/>
  </si>
  <si>
    <t>耐震等級（構造躯体の倒壊防止）（必須）</t>
    <rPh sb="0" eb="2">
      <t>タイシン</t>
    </rPh>
    <rPh sb="2" eb="4">
      <t>トウキュウ</t>
    </rPh>
    <rPh sb="5" eb="7">
      <t>コウゾウ</t>
    </rPh>
    <rPh sb="7" eb="9">
      <t>クタイ</t>
    </rPh>
    <rPh sb="10" eb="12">
      <t>トウカイ</t>
    </rPh>
    <rPh sb="12" eb="14">
      <t>ボウシ</t>
    </rPh>
    <phoneticPr fontId="1"/>
  </si>
  <si>
    <t>4-2</t>
    <phoneticPr fontId="1"/>
  </si>
  <si>
    <t>維持管理対策等級（専用配管）（必須）</t>
    <rPh sb="4" eb="6">
      <t>タイサク</t>
    </rPh>
    <rPh sb="6" eb="8">
      <t>トウキュウ</t>
    </rPh>
    <rPh sb="9" eb="11">
      <t>センヨウ</t>
    </rPh>
    <rPh sb="11" eb="13">
      <t>ハイカン</t>
    </rPh>
    <phoneticPr fontId="1"/>
  </si>
  <si>
    <t>維持管理対策等級（共用配管）</t>
    <rPh sb="4" eb="6">
      <t>タイサク</t>
    </rPh>
    <rPh sb="6" eb="8">
      <t>トウキュウ</t>
    </rPh>
    <rPh sb="9" eb="11">
      <t>キョウヨウ</t>
    </rPh>
    <rPh sb="11" eb="13">
      <t>ハイカン</t>
    </rPh>
    <phoneticPr fontId="1"/>
  </si>
  <si>
    <t>維持管理対策等級（共用排水管）</t>
    <rPh sb="4" eb="6">
      <t>タイサク</t>
    </rPh>
    <rPh sb="6" eb="8">
      <t>トウキュウ</t>
    </rPh>
    <rPh sb="9" eb="11">
      <t>キョウヨウ</t>
    </rPh>
    <rPh sb="11" eb="14">
      <t>ハイスイカン</t>
    </rPh>
    <phoneticPr fontId="1"/>
  </si>
  <si>
    <t>更新対策（住戸専用部）</t>
    <rPh sb="0" eb="2">
      <t>コウシン</t>
    </rPh>
    <rPh sb="2" eb="4">
      <t>タイサク</t>
    </rPh>
    <rPh sb="5" eb="7">
      <t>ジュウコ</t>
    </rPh>
    <rPh sb="7" eb="9">
      <t>センヨウ</t>
    </rPh>
    <rPh sb="9" eb="10">
      <t>ブ</t>
    </rPh>
    <phoneticPr fontId="1"/>
  </si>
  <si>
    <t>耐火等級〔界壁及び界床〕</t>
    <rPh sb="5" eb="6">
      <t>カイ</t>
    </rPh>
    <rPh sb="6" eb="7">
      <t>ヘキ</t>
    </rPh>
    <rPh sb="7" eb="8">
      <t>オヨ</t>
    </rPh>
    <rPh sb="9" eb="10">
      <t>カイ</t>
    </rPh>
    <rPh sb="10" eb="11">
      <t>ユカ</t>
    </rPh>
    <phoneticPr fontId="1"/>
  </si>
  <si>
    <t>□該当なし</t>
  </si>
  <si>
    <t>7-1</t>
    <phoneticPr fontId="1"/>
  </si>
  <si>
    <t>方位別開口比</t>
    <rPh sb="0" eb="2">
      <t>ホウイ</t>
    </rPh>
    <rPh sb="2" eb="3">
      <t>ベツ</t>
    </rPh>
    <rPh sb="3" eb="5">
      <t>カイコウ</t>
    </rPh>
    <rPh sb="5" eb="6">
      <t>ヒ</t>
    </rPh>
    <phoneticPr fontId="1"/>
  </si>
  <si>
    <t>単純開口率</t>
    <rPh sb="0" eb="2">
      <t>タンジュン</t>
    </rPh>
    <rPh sb="2" eb="4">
      <t>カイコウ</t>
    </rPh>
    <rPh sb="4" eb="5">
      <t>リツ</t>
    </rPh>
    <phoneticPr fontId="1"/>
  </si>
  <si>
    <t>7-2</t>
    <phoneticPr fontId="1"/>
  </si>
  <si>
    <t>重量床衝撃音対策</t>
    <rPh sb="0" eb="2">
      <t>ジュウリョウ</t>
    </rPh>
    <rPh sb="2" eb="3">
      <t>ユカ</t>
    </rPh>
    <rPh sb="3" eb="5">
      <t>ショウゲキ</t>
    </rPh>
    <rPh sb="5" eb="6">
      <t>オト</t>
    </rPh>
    <rPh sb="6" eb="8">
      <t>タイサク</t>
    </rPh>
    <phoneticPr fontId="1"/>
  </si>
  <si>
    <t>軽量床衝撃音対策</t>
    <rPh sb="0" eb="2">
      <t>ケイリョウ</t>
    </rPh>
    <phoneticPr fontId="1"/>
  </si>
  <si>
    <t>透過損失等級（外壁開口部）</t>
    <rPh sb="0" eb="2">
      <t>トウカ</t>
    </rPh>
    <rPh sb="2" eb="4">
      <t>ソンシツ</t>
    </rPh>
    <rPh sb="4" eb="6">
      <t>トウキュウ</t>
    </rPh>
    <rPh sb="7" eb="9">
      <t>ガイヘキ</t>
    </rPh>
    <rPh sb="9" eb="12">
      <t>カイコウブ</t>
    </rPh>
    <phoneticPr fontId="1"/>
  </si>
  <si>
    <t>透過損失等級（界壁）</t>
    <rPh sb="0" eb="2">
      <t>トウカ</t>
    </rPh>
    <rPh sb="2" eb="4">
      <t>ソンシツ</t>
    </rPh>
    <rPh sb="4" eb="6">
      <t>トウキュウ</t>
    </rPh>
    <rPh sb="7" eb="8">
      <t>カイ</t>
    </rPh>
    <rPh sb="8" eb="9">
      <t>ヘキ</t>
    </rPh>
    <phoneticPr fontId="1"/>
  </si>
  <si>
    <t>高齢者等配慮対策等級 共用部分</t>
    <rPh sb="11" eb="13">
      <t>キョウヨウ</t>
    </rPh>
    <phoneticPr fontId="1"/>
  </si>
  <si>
    <t>【木造在来 共同住宅用】</t>
    <rPh sb="1" eb="3">
      <t>モクゾウ</t>
    </rPh>
    <rPh sb="3" eb="5">
      <t>ザイライ</t>
    </rPh>
    <rPh sb="6" eb="8">
      <t>キョウドウ</t>
    </rPh>
    <rPh sb="8" eb="11">
      <t>ジュウタクヨウ</t>
    </rPh>
    <phoneticPr fontId="1"/>
  </si>
  <si>
    <t>□脱出対策あり</t>
  </si>
  <si>
    <t>□その他</t>
  </si>
  <si>
    <t>（　等級　　）</t>
  </si>
  <si>
    <t>□断熱材の保管・養生</t>
    <phoneticPr fontId="1"/>
  </si>
  <si>
    <t>□</t>
    <phoneticPr fontId="1"/>
  </si>
  <si>
    <t>□暖房設備の設置位置</t>
    <phoneticPr fontId="1"/>
  </si>
  <si>
    <t>□</t>
    <phoneticPr fontId="1"/>
  </si>
  <si>
    <t>□床暖房の敷設範囲,仕様性能等</t>
    <phoneticPr fontId="1"/>
  </si>
  <si>
    <t>□温水配管の断熱措置</t>
    <phoneticPr fontId="1"/>
  </si>
  <si>
    <t>□冷房設備の設置位置</t>
    <phoneticPr fontId="1"/>
  </si>
  <si>
    <t>□換気範囲,設置位置</t>
    <phoneticPr fontId="1"/>
  </si>
  <si>
    <t>□熱交換型換気設備の性能等</t>
    <phoneticPr fontId="1"/>
  </si>
  <si>
    <t>□給湯設備の熱源機の仕様・性能</t>
    <rPh sb="1" eb="3">
      <t>キュウトウ</t>
    </rPh>
    <rPh sb="3" eb="5">
      <t>セツビ</t>
    </rPh>
    <rPh sb="6" eb="9">
      <t>ネツゲンキ</t>
    </rPh>
    <rPh sb="10" eb="12">
      <t>シヨウ</t>
    </rPh>
    <rPh sb="13" eb="15">
      <t>セイノウ</t>
    </rPh>
    <phoneticPr fontId="1"/>
  </si>
  <si>
    <t>□給湯設備の配管方式・仕様</t>
    <phoneticPr fontId="1"/>
  </si>
  <si>
    <t>□台所水栓の仕様</t>
    <phoneticPr fontId="1"/>
  </si>
  <si>
    <t>□洗面水栓の仕様</t>
    <phoneticPr fontId="1"/>
  </si>
  <si>
    <t>□浴室シャワー水栓の仕様</t>
    <phoneticPr fontId="1"/>
  </si>
  <si>
    <t>□浴室の仕様</t>
    <phoneticPr fontId="1"/>
  </si>
  <si>
    <t>□調光・人感センサー・多灯分
   散照明方式等の仕様</t>
    <phoneticPr fontId="1"/>
  </si>
  <si>
    <t>□コージェネ設備の仕様・設置等</t>
    <phoneticPr fontId="1"/>
  </si>
  <si>
    <t>温熱環境に関すること</t>
    <rPh sb="0" eb="2">
      <t>オンネツ</t>
    </rPh>
    <rPh sb="2" eb="4">
      <t>カンキョウ</t>
    </rPh>
    <rPh sb="5" eb="6">
      <t>カン</t>
    </rPh>
    <phoneticPr fontId="1"/>
  </si>
  <si>
    <t>５－１
断熱等性能等級</t>
    <rPh sb="4" eb="7">
      <t>ダンネツトウ</t>
    </rPh>
    <rPh sb="7" eb="9">
      <t>セイノウ</t>
    </rPh>
    <rPh sb="9" eb="11">
      <t>トウキュウ</t>
    </rPh>
    <phoneticPr fontId="1"/>
  </si>
  <si>
    <t>５－２
一次エネルギー消費量等級</t>
    <rPh sb="4" eb="6">
      <t>イチジ</t>
    </rPh>
    <rPh sb="11" eb="14">
      <t>ショウヒリョウ</t>
    </rPh>
    <rPh sb="14" eb="16">
      <t>トウキュウ</t>
    </rPh>
    <phoneticPr fontId="1"/>
  </si>
  <si>
    <t>地盤調査報告書、地盤改良報告書等</t>
    <phoneticPr fontId="1"/>
  </si>
  <si>
    <t>工事写真・納品書等</t>
    <phoneticPr fontId="1"/>
  </si>
  <si>
    <t>工事写真等　・納品書等</t>
    <phoneticPr fontId="1"/>
  </si>
  <si>
    <t>軸組、横架材、床材、屋根材等</t>
    <phoneticPr fontId="1"/>
  </si>
  <si>
    <t>□</t>
    <phoneticPr fontId="1"/>
  </si>
  <si>
    <t>□ｱﾝｶｰﾎﾞﾙﾄの位置</t>
    <phoneticPr fontId="1"/>
  </si>
  <si>
    <t>工事写真・納品書等</t>
  </si>
  <si>
    <t>工事写真・納品書等</t>
    <phoneticPr fontId="1"/>
  </si>
  <si>
    <t>床組等</t>
    <phoneticPr fontId="1"/>
  </si>
  <si>
    <t>□面材の種類・厚さ</t>
  </si>
  <si>
    <t>□釘の種類と留め付け状態</t>
    <phoneticPr fontId="1"/>
  </si>
  <si>
    <t>□屋根勾配</t>
    <phoneticPr fontId="1"/>
  </si>
  <si>
    <t>□面材の設置範囲</t>
    <phoneticPr fontId="1"/>
  </si>
  <si>
    <t>火打ち梁
(小屋組・床組)</t>
    <phoneticPr fontId="1"/>
  </si>
  <si>
    <t>□火打ち梁の位置･種類</t>
    <phoneticPr fontId="1"/>
  </si>
  <si>
    <t>□火打ち梁と取り合うはり</t>
    <phoneticPr fontId="1"/>
  </si>
  <si>
    <t>□火打ち梁材の留め付け状態</t>
    <phoneticPr fontId="1"/>
  </si>
  <si>
    <t>屋根面</t>
    <phoneticPr fontId="1"/>
  </si>
  <si>
    <t>□面材の種類・厚さ（野地板）</t>
    <phoneticPr fontId="1"/>
  </si>
  <si>
    <t>□たる木の寸法・間隔</t>
    <phoneticPr fontId="1"/>
  </si>
  <si>
    <t>□釘の種類と 留め付け状態</t>
    <phoneticPr fontId="1"/>
  </si>
  <si>
    <t>接合部</t>
    <phoneticPr fontId="1"/>
  </si>
  <si>
    <t>□接合金物の品質</t>
    <phoneticPr fontId="1"/>
  </si>
  <si>
    <t>□筋かい端部の の接合部</t>
    <phoneticPr fontId="1"/>
  </si>
  <si>
    <t>□柱脚・柱頭の接合部</t>
    <phoneticPr fontId="1"/>
  </si>
  <si>
    <t>□床・屋根の接合部</t>
    <phoneticPr fontId="1"/>
  </si>
  <si>
    <t>□胴差と通し柱 の接合部</t>
    <phoneticPr fontId="1"/>
  </si>
  <si>
    <t>横架材</t>
    <phoneticPr fontId="1"/>
  </si>
  <si>
    <t>□床大ばり・床小ばり・小屋ばりの断面・間隔　</t>
    <phoneticPr fontId="1"/>
  </si>
  <si>
    <t>□胴差の断面断面・間隔</t>
    <phoneticPr fontId="1"/>
  </si>
  <si>
    <t>□根太の断面・間隔</t>
    <phoneticPr fontId="1"/>
  </si>
  <si>
    <t>□たる木の断面・間隔</t>
    <phoneticPr fontId="1"/>
  </si>
  <si>
    <t>□釘の種類と面材の留め付け状態</t>
    <rPh sb="1" eb="2">
      <t>クギ</t>
    </rPh>
    <rPh sb="3" eb="5">
      <t>シュルイ</t>
    </rPh>
    <rPh sb="6" eb="7">
      <t>メン</t>
    </rPh>
    <rPh sb="7" eb="8">
      <t>ザイ</t>
    </rPh>
    <phoneticPr fontId="1"/>
  </si>
  <si>
    <t>第４面</t>
    <rPh sb="0" eb="1">
      <t>ダイ</t>
    </rPh>
    <rPh sb="2" eb="3">
      <t>メン</t>
    </rPh>
    <phoneticPr fontId="1"/>
  </si>
  <si>
    <t>第３面</t>
    <rPh sb="0" eb="1">
      <t>ダイ</t>
    </rPh>
    <rPh sb="2" eb="3">
      <t>メン</t>
    </rPh>
    <phoneticPr fontId="1"/>
  </si>
  <si>
    <t>□地盤の防蟻の範囲及び状態
　　【ｺﾝｸﾘｰﾄによる場合】
　　【土壌処理等による場合】
　　【防蟻シートによる場合】</t>
    <phoneticPr fontId="1"/>
  </si>
  <si>
    <t>劣化の軽減に関すること</t>
    <phoneticPr fontId="1"/>
  </si>
  <si>
    <t>□床下防湿措置の範囲及び
　　　厚さ・種類・状態
　　【ｺﾝｸﾘｰﾄによる場合】
　　【防湿フィルム等による場合】</t>
    <phoneticPr fontId="1"/>
  </si>
  <si>
    <t>床下換気措置</t>
  </si>
  <si>
    <t>工事写真・検査報告書・納品書等</t>
  </si>
  <si>
    <t>工事写真・検査報告書・納品書等</t>
    <phoneticPr fontId="1"/>
  </si>
  <si>
    <t>□ねこ土台の寸法・形状</t>
    <phoneticPr fontId="1"/>
  </si>
  <si>
    <t>□ねこ土台の位置</t>
    <phoneticPr fontId="1"/>
  </si>
  <si>
    <t>床下断熱工法</t>
    <rPh sb="0" eb="2">
      <t>ユカシタ</t>
    </rPh>
    <rPh sb="2" eb="4">
      <t>ダンネツ</t>
    </rPh>
    <rPh sb="4" eb="6">
      <t>コウホウ</t>
    </rPh>
    <phoneticPr fontId="1"/>
  </si>
  <si>
    <t>□コンクリート又は防湿フィルムの措置</t>
    <phoneticPr fontId="1"/>
  </si>
  <si>
    <t>□断熱材の種類</t>
    <phoneticPr fontId="1"/>
  </si>
  <si>
    <t>土台水切り</t>
    <phoneticPr fontId="1"/>
  </si>
  <si>
    <t>□土台と外壁の取合い部の水切り</t>
    <phoneticPr fontId="1"/>
  </si>
  <si>
    <t>工事写真・検査報告書・納品書等</t>
    <phoneticPr fontId="1"/>
  </si>
  <si>
    <t>土台の
防腐・防蟻</t>
    <phoneticPr fontId="1"/>
  </si>
  <si>
    <t>□土台の防腐・防蟻
　　【部材の樹種】
　　【保存処理の方法】</t>
    <phoneticPr fontId="1"/>
  </si>
  <si>
    <t>外壁の軸組等</t>
    <phoneticPr fontId="1"/>
  </si>
  <si>
    <t>□通気構造等の状態</t>
    <phoneticPr fontId="1"/>
  </si>
  <si>
    <t>□保存処理の方法</t>
    <phoneticPr fontId="1"/>
  </si>
  <si>
    <t>□保存処理の状態</t>
    <phoneticPr fontId="1"/>
  </si>
  <si>
    <t>□部材の小径</t>
    <phoneticPr fontId="1"/>
  </si>
  <si>
    <t>□部材の樹種</t>
    <phoneticPr fontId="1"/>
  </si>
  <si>
    <t>小屋裏換気</t>
    <phoneticPr fontId="1"/>
  </si>
  <si>
    <t>□給気口の位置・大きさ</t>
    <phoneticPr fontId="1"/>
  </si>
  <si>
    <t>□排気口の位置・大きさ</t>
    <phoneticPr fontId="1"/>
  </si>
  <si>
    <t>浴室・脱衣室の防水　</t>
    <phoneticPr fontId="1"/>
  </si>
  <si>
    <t>カタログ・検査報告書・納品書等</t>
    <phoneticPr fontId="1"/>
  </si>
  <si>
    <t>□浴室の防水措置UB</t>
    <phoneticPr fontId="1"/>
  </si>
  <si>
    <t>□脱衣室の防水措置</t>
    <phoneticPr fontId="1"/>
  </si>
  <si>
    <t>建築基準法</t>
    <phoneticPr fontId="1"/>
  </si>
  <si>
    <t>□令第37条,第41条,第49条
　令第80条の2の規定</t>
    <phoneticPr fontId="1"/>
  </si>
  <si>
    <t>第５面</t>
    <rPh sb="0" eb="1">
      <t>ダイ</t>
    </rPh>
    <rPh sb="2" eb="3">
      <t>メン</t>
    </rPh>
    <phoneticPr fontId="1"/>
  </si>
  <si>
    <t>第６面</t>
    <rPh sb="0" eb="1">
      <t>ダイ</t>
    </rPh>
    <rPh sb="2" eb="3">
      <t>メン</t>
    </rPh>
    <phoneticPr fontId="1"/>
  </si>
  <si>
    <t>（全住戸に適用）</t>
    <rPh sb="1" eb="4">
      <t>ゼンジュウコ</t>
    </rPh>
    <rPh sb="5" eb="7">
      <t>テキヨウ</t>
    </rPh>
    <phoneticPr fontId="1"/>
  </si>
  <si>
    <t>維持管理・更新への配慮に関すること</t>
    <rPh sb="0" eb="4">
      <t>イジカンリ</t>
    </rPh>
    <rPh sb="5" eb="7">
      <t>コウシン</t>
    </rPh>
    <rPh sb="9" eb="11">
      <t>ハイリョ</t>
    </rPh>
    <rPh sb="12" eb="13">
      <t>カン</t>
    </rPh>
    <phoneticPr fontId="1"/>
  </si>
  <si>
    <t>□該当無し</t>
  </si>
  <si>
    <t>構造の安定に関すること</t>
    <rPh sb="0" eb="2">
      <t>コウゾウ</t>
    </rPh>
    <rPh sb="3" eb="5">
      <t>アンテイ</t>
    </rPh>
    <rPh sb="6" eb="7">
      <t>カン</t>
    </rPh>
    <phoneticPr fontId="1"/>
  </si>
  <si>
    <t>火災時の安全に関すること</t>
    <rPh sb="0" eb="2">
      <t>カサイ</t>
    </rPh>
    <rPh sb="2" eb="3">
      <t>ジ</t>
    </rPh>
    <rPh sb="4" eb="6">
      <t>アンゼン</t>
    </rPh>
    <rPh sb="7" eb="8">
      <t>カン</t>
    </rPh>
    <phoneticPr fontId="1"/>
  </si>
  <si>
    <t>火災時の安全に関すること</t>
    <rPh sb="0" eb="3">
      <t>カサイジ</t>
    </rPh>
    <rPh sb="4" eb="6">
      <t>アンゼン</t>
    </rPh>
    <rPh sb="7" eb="8">
      <t>カン</t>
    </rPh>
    <phoneticPr fontId="1"/>
  </si>
  <si>
    <t>工事写真・検査報告書等・納品書・出荷報告書等</t>
  </si>
  <si>
    <t>製品資料
認定書等
工事写真・検査報告書等</t>
  </si>
  <si>
    <t>製品資料
認定書等
工事写真・検査報告書等</t>
    <phoneticPr fontId="1"/>
  </si>
  <si>
    <t>□ひさし・軒等の状態</t>
    <phoneticPr fontId="1"/>
  </si>
  <si>
    <t>□付属部材の設置状態</t>
    <phoneticPr fontId="1"/>
  </si>
  <si>
    <t>□窓・ドアの仕様</t>
    <phoneticPr fontId="1"/>
  </si>
  <si>
    <t>工事写真・検査報告書等
納品書・出荷報告書等
窓ラベル</t>
    <rPh sb="23" eb="24">
      <t>マド</t>
    </rPh>
    <phoneticPr fontId="1"/>
  </si>
  <si>
    <t>□窓等の熱貫流率・仕様等</t>
    <rPh sb="1" eb="2">
      <t>マド</t>
    </rPh>
    <rPh sb="2" eb="3">
      <t>トウ</t>
    </rPh>
    <rPh sb="4" eb="5">
      <t>ネツ</t>
    </rPh>
    <rPh sb="5" eb="7">
      <t>カンリュウ</t>
    </rPh>
    <rPh sb="7" eb="8">
      <t>リツ</t>
    </rPh>
    <phoneticPr fontId="1"/>
  </si>
  <si>
    <t>□ドアの熱貫流率・仕様等</t>
    <rPh sb="4" eb="5">
      <t>ネツ</t>
    </rPh>
    <rPh sb="5" eb="7">
      <t>カンリュウ</t>
    </rPh>
    <rPh sb="7" eb="8">
      <t>リツ</t>
    </rPh>
    <phoneticPr fontId="1"/>
  </si>
  <si>
    <t>　　　　　　　　　　　　 の設置状況</t>
    <phoneticPr fontId="1"/>
  </si>
  <si>
    <t>暖房設備</t>
    <rPh sb="0" eb="4">
      <t>ダンボウセツビ</t>
    </rPh>
    <phoneticPr fontId="1"/>
  </si>
  <si>
    <t>冷房設備</t>
    <rPh sb="0" eb="4">
      <t>レイボウセツビ</t>
    </rPh>
    <phoneticPr fontId="1"/>
  </si>
  <si>
    <t>換気設備</t>
    <phoneticPr fontId="1"/>
  </si>
  <si>
    <t>給湯設備</t>
    <phoneticPr fontId="1"/>
  </si>
  <si>
    <t>省ｴﾈ設備品質管理記録
工事写真
施工図
カタログ
出荷報告書等</t>
    <rPh sb="17" eb="20">
      <t>セコウズ</t>
    </rPh>
    <phoneticPr fontId="1"/>
  </si>
  <si>
    <t>照明設備</t>
    <phoneticPr fontId="1"/>
  </si>
  <si>
    <t>省ｴﾈ設備品質管理記録
施工図
納品書等</t>
    <phoneticPr fontId="1"/>
  </si>
  <si>
    <t>省ｴﾈ設備品質管理記録
施工図カタログ
納品書等</t>
    <phoneticPr fontId="1"/>
  </si>
  <si>
    <t>省ｴﾈ設備品質管理記録
施工図・写真
納品書等</t>
    <rPh sb="16" eb="18">
      <t>シャシン</t>
    </rPh>
    <phoneticPr fontId="1"/>
  </si>
  <si>
    <t>発電設備</t>
    <rPh sb="0" eb="4">
      <t>ハツデンセツビ</t>
    </rPh>
    <phoneticPr fontId="1"/>
  </si>
  <si>
    <t>空気環境に関すること</t>
    <rPh sb="0" eb="2">
      <t>クウキ</t>
    </rPh>
    <rPh sb="2" eb="4">
      <t>カンキョウ</t>
    </rPh>
    <rPh sb="5" eb="6">
      <t>カン</t>
    </rPh>
    <phoneticPr fontId="1"/>
  </si>
  <si>
    <t>光視環境に関すること</t>
    <phoneticPr fontId="1"/>
  </si>
  <si>
    <t>音環境に関すること</t>
    <phoneticPr fontId="1"/>
  </si>
  <si>
    <t>納品書・出荷報告書等
工事写真・検査報告書等</t>
    <rPh sb="0" eb="3">
      <t>ノウヒンショ</t>
    </rPh>
    <rPh sb="4" eb="6">
      <t>シュッカ</t>
    </rPh>
    <rPh sb="6" eb="9">
      <t>ホウコクショ</t>
    </rPh>
    <rPh sb="9" eb="10">
      <t>トウ</t>
    </rPh>
    <phoneticPr fontId="1"/>
  </si>
  <si>
    <t>　 令第126条の1項の基準</t>
    <phoneticPr fontId="1"/>
  </si>
  <si>
    <t>高齢者等への配慮に関すること</t>
    <rPh sb="0" eb="3">
      <t>コウレイシャ</t>
    </rPh>
    <rPh sb="3" eb="4">
      <t>トウ</t>
    </rPh>
    <rPh sb="6" eb="8">
      <t>ハイリョ</t>
    </rPh>
    <rPh sb="9" eb="10">
      <t>カン</t>
    </rPh>
    <phoneticPr fontId="1"/>
  </si>
  <si>
    <t>□脱衣室の手すり
　　(等級２，３は下地)</t>
    <rPh sb="1" eb="4">
      <t>ダツイシツ</t>
    </rPh>
    <rPh sb="5" eb="6">
      <t>テ</t>
    </rPh>
    <phoneticPr fontId="1"/>
  </si>
  <si>
    <t>□玄関の手すり
　　(等級２，３は下地)</t>
    <rPh sb="1" eb="3">
      <t>ゲンカン</t>
    </rPh>
    <rPh sb="4" eb="5">
      <t>テ</t>
    </rPh>
    <rPh sb="11" eb="13">
      <t>トウキュウ</t>
    </rPh>
    <rPh sb="17" eb="19">
      <t>シタジ</t>
    </rPh>
    <phoneticPr fontId="1"/>
  </si>
  <si>
    <t>(転落防止 のための 手すり)</t>
    <rPh sb="1" eb="3">
      <t>テンラク</t>
    </rPh>
    <rPh sb="3" eb="5">
      <t>ボウシ</t>
    </rPh>
    <phoneticPr fontId="1"/>
  </si>
  <si>
    <t>□特定寝室の広さ(等級３以上)</t>
    <rPh sb="1" eb="3">
      <t>トクテイ</t>
    </rPh>
    <rPh sb="3" eb="5">
      <t>シンシツ</t>
    </rPh>
    <rPh sb="6" eb="7">
      <t>ヒロ</t>
    </rPh>
    <rPh sb="9" eb="11">
      <t>トウキュウ</t>
    </rPh>
    <rPh sb="12" eb="14">
      <t>イジョウ</t>
    </rPh>
    <phoneticPr fontId="1"/>
  </si>
  <si>
    <t>□便所の広さ(等級３以上)</t>
    <rPh sb="1" eb="3">
      <t>ベンジョ</t>
    </rPh>
    <rPh sb="4" eb="5">
      <t>ヒロ</t>
    </rPh>
    <phoneticPr fontId="1"/>
  </si>
  <si>
    <t>□浴室の広さ(等級３以上)</t>
    <rPh sb="1" eb="3">
      <t>ヨクシツ</t>
    </rPh>
    <rPh sb="4" eb="5">
      <t>ヒロ</t>
    </rPh>
    <phoneticPr fontId="1"/>
  </si>
  <si>
    <t>□通路の幅員(等級３以上)</t>
    <rPh sb="1" eb="3">
      <t>ツウロ</t>
    </rPh>
    <rPh sb="4" eb="6">
      <t>フクイン</t>
    </rPh>
    <phoneticPr fontId="1"/>
  </si>
  <si>
    <t>□他の出入口の幅員
　　　(等級３以上)</t>
    <rPh sb="1" eb="2">
      <t>タ</t>
    </rPh>
    <rPh sb="3" eb="5">
      <t>デイリ</t>
    </rPh>
    <rPh sb="5" eb="6">
      <t>グチ</t>
    </rPh>
    <rPh sb="7" eb="9">
      <t>フクイン</t>
    </rPh>
    <phoneticPr fontId="1"/>
  </si>
  <si>
    <t>□浴室出入口の幅員
　　　(等級３以上)</t>
    <rPh sb="1" eb="3">
      <t>ヨクシツ</t>
    </rPh>
    <rPh sb="3" eb="5">
      <t>デイリ</t>
    </rPh>
    <rPh sb="5" eb="6">
      <t>グチ</t>
    </rPh>
    <phoneticPr fontId="1"/>
  </si>
  <si>
    <t>□玄関出入口 の幅員
　　　(等級３以上)</t>
    <rPh sb="1" eb="3">
      <t>ゲンカン</t>
    </rPh>
    <rPh sb="3" eb="5">
      <t>デイリ</t>
    </rPh>
    <rPh sb="5" eb="6">
      <t>グチ</t>
    </rPh>
    <phoneticPr fontId="1"/>
  </si>
  <si>
    <t>高齢者等配慮対策等級
（共用部分）</t>
    <phoneticPr fontId="1"/>
  </si>
  <si>
    <t>防犯に関すること</t>
    <rPh sb="0" eb="2">
      <t>ボウハン</t>
    </rPh>
    <rPh sb="3" eb="4">
      <t>カン</t>
    </rPh>
    <phoneticPr fontId="1"/>
  </si>
  <si>
    <t>■該当なし</t>
  </si>
  <si>
    <t>■該当なし</t>
    <phoneticPr fontId="1"/>
  </si>
  <si>
    <t>(床暖房)</t>
    <rPh sb="1" eb="4">
      <t>ユカダンボウ</t>
    </rPh>
    <phoneticPr fontId="1"/>
  </si>
  <si>
    <t>(調光等)</t>
    <rPh sb="1" eb="4">
      <t>チョウコウトウ</t>
    </rPh>
    <phoneticPr fontId="1"/>
  </si>
  <si>
    <t>□</t>
    <phoneticPr fontId="1"/>
  </si>
  <si>
    <t>□</t>
    <phoneticPr fontId="1"/>
  </si>
  <si>
    <t>□</t>
    <phoneticPr fontId="1"/>
  </si>
  <si>
    <t>木造在来 共同住宅　施工状況報告書</t>
    <rPh sb="0" eb="2">
      <t>モクゾウ</t>
    </rPh>
    <rPh sb="2" eb="4">
      <t>ザイライ</t>
    </rPh>
    <rPh sb="5" eb="9">
      <t>キョウドウジュウタク</t>
    </rPh>
    <rPh sb="10" eb="12">
      <t>セコウ</t>
    </rPh>
    <rPh sb="12" eb="14">
      <t>ジョウキョウ</t>
    </rPh>
    <rPh sb="14" eb="17">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</si>
</sst>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9"/>
      <name val="ＭＳ Ｐ明朝"/>
      <family val="1"/>
      <charset val="128"/>
    </font>
    <font>
      <sz val="9"/>
      <name val="ＭＳ Ｐゴシック"/>
      <family val="3"/>
      <charset val="128"/>
    </font>
    <font>
      <sz val="9"/>
      <color indexed="10"/>
      <name val="ＭＳ Ｐ明朝"/>
      <family val="1"/>
      <charset val="128"/>
    </font>
    <font>
      <b/>
      <sz val="14"/>
      <name val="ＭＳ Ｐゴシック"/>
      <family val="3"/>
      <charset val="128"/>
    </font>
    <font>
      <sz val="11"/>
      <name val="ＭＳ Ｐ明朝"/>
      <family val="1"/>
      <charset val="128"/>
    </font>
    <font>
      <sz val="14"/>
      <name val="ＭＳ Ｐ明朝"/>
      <family val="1"/>
      <charset val="128"/>
    </font>
    <font>
      <sz val="9"/>
      <name val="ＭＳ 明朝"/>
      <family val="1"/>
      <charset val="128"/>
    </font>
    <font>
      <b/>
      <sz val="18"/>
      <name val="ＭＳ Ｐゴシック"/>
      <family val="3"/>
      <charset val="128"/>
    </font>
    <font>
      <sz val="11"/>
      <name val="ＭＳ 明朝"/>
      <family val="1"/>
      <charset val="128"/>
    </font>
    <font>
      <b/>
      <sz val="11"/>
      <name val="ＭＳ Ｐゴシック"/>
      <family val="3"/>
      <charset val="128"/>
    </font>
    <font>
      <b/>
      <sz val="9"/>
      <name val="ＭＳ Ｐ明朝"/>
      <family val="1"/>
      <charset val="128"/>
    </font>
    <font>
      <b/>
      <sz val="9"/>
      <name val="ＭＳ Ｐゴシック"/>
      <family val="3"/>
      <charset val="128"/>
    </font>
    <font>
      <sz val="10"/>
      <name val="ＭＳ 明朝"/>
      <family val="1"/>
      <charset val="128"/>
    </font>
    <font>
      <sz val="6"/>
      <name val="ＭＳ 明朝"/>
      <family val="1"/>
      <charset val="128"/>
    </font>
    <font>
      <sz val="8"/>
      <name val="ＭＳ Ｐ明朝"/>
      <family val="1"/>
      <charset val="128"/>
    </font>
    <font>
      <b/>
      <sz val="9"/>
      <color indexed="81"/>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rgb="FFCDFFFF"/>
        <bgColor indexed="64"/>
      </patternFill>
    </fill>
  </fills>
  <borders count="176">
    <border>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bottom/>
      <diagonal/>
    </border>
    <border>
      <left/>
      <right/>
      <top/>
      <bottom style="hair">
        <color indexed="64"/>
      </bottom>
      <diagonal/>
    </border>
    <border>
      <left/>
      <right/>
      <top style="thin">
        <color indexed="64"/>
      </top>
      <bottom style="hair">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ck">
        <color indexed="64"/>
      </top>
      <bottom/>
      <diagonal/>
    </border>
    <border>
      <left/>
      <right style="thick">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ck">
        <color indexed="64"/>
      </right>
      <top style="thin">
        <color indexed="64"/>
      </top>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style="thin">
        <color indexed="64"/>
      </left>
      <right style="thin">
        <color indexed="64"/>
      </right>
      <top/>
      <bottom style="thick">
        <color indexed="64"/>
      </bottom>
      <diagonal/>
    </border>
    <border>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hair">
        <color indexed="64"/>
      </top>
      <bottom style="hair">
        <color indexed="64"/>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style="dotted">
        <color indexed="64"/>
      </left>
      <right style="medium">
        <color indexed="64"/>
      </right>
      <top style="thin">
        <color indexed="64"/>
      </top>
      <bottom style="hair">
        <color indexed="64"/>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style="dotted">
        <color indexed="64"/>
      </right>
      <top style="hair">
        <color indexed="64"/>
      </top>
      <bottom/>
      <diagonal/>
    </border>
    <border>
      <left style="dotted">
        <color indexed="64"/>
      </left>
      <right style="medium">
        <color indexed="64"/>
      </right>
      <top style="hair">
        <color indexed="64"/>
      </top>
      <bottom/>
      <diagonal/>
    </border>
    <border>
      <left style="dotted">
        <color indexed="64"/>
      </left>
      <right style="dotted">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dotted">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dotted">
        <color indexed="64"/>
      </right>
      <top style="medium">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dotted">
        <color indexed="64"/>
      </top>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style="hair">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dotted">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hair">
        <color indexed="64"/>
      </bottom>
      <diagonal/>
    </border>
    <border>
      <left/>
      <right style="thick">
        <color indexed="64"/>
      </right>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style="hair">
        <color indexed="64"/>
      </bottom>
      <diagonal/>
    </border>
    <border>
      <left/>
      <right style="dotted">
        <color indexed="64"/>
      </right>
      <top/>
      <bottom style="medium">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right style="dotted">
        <color indexed="64"/>
      </right>
      <top style="hair">
        <color indexed="64"/>
      </top>
      <bottom/>
      <diagonal/>
    </border>
    <border>
      <left/>
      <right style="dotted">
        <color indexed="64"/>
      </right>
      <top/>
      <bottom style="hair">
        <color indexed="64"/>
      </bottom>
      <diagonal/>
    </border>
  </borders>
  <cellStyleXfs count="2">
    <xf numFmtId="0" fontId="0" fillId="0" borderId="0"/>
    <xf numFmtId="0" fontId="14" fillId="0" borderId="0"/>
  </cellStyleXfs>
  <cellXfs count="868">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10"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17" xfId="0" applyFont="1" applyBorder="1" applyAlignment="1">
      <alignment vertical="center"/>
    </xf>
    <xf numFmtId="0" fontId="2" fillId="0" borderId="17" xfId="0" applyFont="1" applyBorder="1" applyAlignment="1">
      <alignment horizontal="center" vertical="center"/>
    </xf>
    <xf numFmtId="0" fontId="2" fillId="0" borderId="17" xfId="0" applyFont="1" applyBorder="1" applyAlignment="1">
      <alignment horizontal="right" vertical="center"/>
    </xf>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6" fillId="0" borderId="0" xfId="0" applyFont="1"/>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 xfId="0" applyFont="1" applyBorder="1" applyAlignment="1">
      <alignment horizontal="center" vertical="center" wrapText="1"/>
    </xf>
    <xf numFmtId="0" fontId="7" fillId="0" borderId="0" xfId="0" applyFont="1"/>
    <xf numFmtId="0" fontId="6" fillId="0" borderId="0" xfId="0" applyFont="1" applyAlignment="1">
      <alignment horizontal="right"/>
    </xf>
    <xf numFmtId="0" fontId="2" fillId="0" borderId="0" xfId="0" applyFont="1"/>
    <xf numFmtId="0" fontId="2" fillId="0" borderId="22" xfId="0" applyFont="1" applyBorder="1" applyAlignment="1">
      <alignment horizontal="center" vertical="center" wrapText="1"/>
    </xf>
    <xf numFmtId="0" fontId="13" fillId="0" borderId="21" xfId="0" applyFont="1" applyBorder="1" applyAlignment="1">
      <alignment horizontal="left" vertical="center" wrapText="1"/>
    </xf>
    <xf numFmtId="0" fontId="2" fillId="0" borderId="17" xfId="0" applyFont="1" applyBorder="1" applyAlignment="1">
      <alignment horizontal="left" vertical="center"/>
    </xf>
    <xf numFmtId="0" fontId="2" fillId="0" borderId="23" xfId="0" applyFont="1" applyBorder="1" applyAlignment="1">
      <alignment horizontal="left" vertical="center"/>
    </xf>
    <xf numFmtId="0" fontId="13" fillId="0" borderId="3" xfId="0" applyFont="1" applyBorder="1" applyAlignment="1">
      <alignment horizontal="left" vertical="center" wrapText="1"/>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3" fillId="0" borderId="3" xfId="0" applyFont="1" applyBorder="1" applyAlignment="1">
      <alignment horizontal="left" vertical="center" wrapText="1"/>
    </xf>
    <xf numFmtId="0" fontId="2" fillId="0" borderId="0" xfId="0" applyFont="1" applyAlignment="1">
      <alignment horizontal="left" vertical="center"/>
    </xf>
    <xf numFmtId="0" fontId="2" fillId="0" borderId="19" xfId="0" applyFont="1" applyBorder="1" applyAlignment="1">
      <alignment horizontal="left" vertical="center"/>
    </xf>
    <xf numFmtId="0" fontId="2" fillId="0" borderId="18" xfId="0" applyFont="1" applyBorder="1" applyAlignment="1">
      <alignment horizontal="left" vertical="center"/>
    </xf>
    <xf numFmtId="0" fontId="2" fillId="0" borderId="29"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0" xfId="0" applyFont="1" applyAlignment="1">
      <alignment horizontal="center" vertical="top" wrapText="1"/>
    </xf>
    <xf numFmtId="0" fontId="3" fillId="0" borderId="21" xfId="0" applyFont="1"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3" fillId="0" borderId="3" xfId="0" applyFont="1" applyBorder="1" applyAlignment="1">
      <alignment horizontal="left" vertical="top" wrapText="1"/>
    </xf>
    <xf numFmtId="0" fontId="2" fillId="0" borderId="24" xfId="0" applyFont="1" applyBorder="1" applyAlignment="1">
      <alignment vertical="center"/>
    </xf>
    <xf numFmtId="0" fontId="2" fillId="0" borderId="25" xfId="0" applyFont="1" applyBorder="1" applyAlignment="1">
      <alignment horizontal="left"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xf>
    <xf numFmtId="0" fontId="2" fillId="0" borderId="1" xfId="0" applyFont="1" applyBorder="1"/>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20" xfId="0" applyFont="1" applyBorder="1" applyAlignment="1">
      <alignment horizontal="left" vertical="center"/>
    </xf>
    <xf numFmtId="0" fontId="2" fillId="0" borderId="0" xfId="0" applyFont="1" applyAlignment="1">
      <alignment horizontal="right" vertical="center"/>
    </xf>
    <xf numFmtId="0" fontId="2" fillId="0" borderId="44" xfId="0" applyFont="1" applyBorder="1" applyAlignment="1">
      <alignment horizontal="center" vertical="center"/>
    </xf>
    <xf numFmtId="0" fontId="2" fillId="0" borderId="45"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53" xfId="0" applyFont="1" applyBorder="1" applyAlignment="1" applyProtection="1">
      <alignment vertical="center"/>
      <protection locked="0"/>
    </xf>
    <xf numFmtId="0" fontId="2" fillId="0" borderId="54" xfId="0" applyFont="1" applyBorder="1" applyAlignment="1" applyProtection="1">
      <alignment horizontal="center" vertical="center"/>
      <protection locked="0"/>
    </xf>
    <xf numFmtId="0" fontId="2" fillId="0" borderId="1" xfId="0" applyFont="1" applyBorder="1" applyAlignment="1" applyProtection="1">
      <alignment vertical="center"/>
      <protection locked="0"/>
    </xf>
    <xf numFmtId="0" fontId="2" fillId="0" borderId="3"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2" fillId="0" borderId="15" xfId="0" applyFont="1" applyBorder="1" applyAlignment="1" applyProtection="1">
      <alignment vertical="center"/>
      <protection locked="0"/>
    </xf>
    <xf numFmtId="0" fontId="2" fillId="0" borderId="15" xfId="0" applyFont="1" applyBorder="1" applyAlignment="1" applyProtection="1">
      <alignment horizontal="right" vertical="center"/>
      <protection locked="0"/>
    </xf>
    <xf numFmtId="0" fontId="2" fillId="0" borderId="9"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right" vertical="center"/>
      <protection locked="0"/>
    </xf>
    <xf numFmtId="0" fontId="2" fillId="0" borderId="53"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78" xfId="0" applyFont="1" applyBorder="1" applyAlignment="1" applyProtection="1">
      <alignment horizontal="center" vertical="center"/>
      <protection locked="0"/>
    </xf>
    <xf numFmtId="0" fontId="2" fillId="0" borderId="60"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2" fillId="0" borderId="69" xfId="0" applyFont="1" applyBorder="1" applyAlignment="1" applyProtection="1">
      <alignment horizontal="center" vertical="center"/>
      <protection locked="0"/>
    </xf>
    <xf numFmtId="0" fontId="2" fillId="0" borderId="79"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2" fillId="0" borderId="61" xfId="0" applyFont="1" applyBorder="1" applyAlignment="1" applyProtection="1">
      <alignment horizontal="center" vertical="center"/>
      <protection locked="0"/>
    </xf>
    <xf numFmtId="0" fontId="2" fillId="0" borderId="83" xfId="0" applyFont="1" applyBorder="1" applyAlignment="1" applyProtection="1">
      <alignment horizontal="center" vertical="center"/>
      <protection locked="0"/>
    </xf>
    <xf numFmtId="0" fontId="2" fillId="0" borderId="84" xfId="0" applyFont="1" applyBorder="1" applyAlignment="1" applyProtection="1">
      <alignment horizontal="center" vertical="center"/>
      <protection locked="0"/>
    </xf>
    <xf numFmtId="0" fontId="2" fillId="0" borderId="85" xfId="0" applyFont="1" applyBorder="1" applyAlignment="1" applyProtection="1">
      <alignment horizontal="center" vertical="center"/>
      <protection locked="0"/>
    </xf>
    <xf numFmtId="0" fontId="2" fillId="0" borderId="86" xfId="0" applyFont="1" applyBorder="1" applyAlignment="1" applyProtection="1">
      <alignment horizontal="center" vertical="center"/>
      <protection locked="0"/>
    </xf>
    <xf numFmtId="0" fontId="2" fillId="0" borderId="87" xfId="0" applyFont="1" applyBorder="1" applyAlignment="1" applyProtection="1">
      <alignment horizontal="center" vertical="center"/>
      <protection locked="0"/>
    </xf>
    <xf numFmtId="0" fontId="2" fillId="0" borderId="81" xfId="0" applyFont="1" applyBorder="1" applyAlignment="1" applyProtection="1">
      <alignment horizontal="center" vertical="center"/>
      <protection locked="0"/>
    </xf>
    <xf numFmtId="0" fontId="2" fillId="0" borderId="88" xfId="0" applyFont="1" applyBorder="1" applyAlignment="1" applyProtection="1">
      <alignment horizontal="center" vertical="center"/>
      <protection locked="0"/>
    </xf>
    <xf numFmtId="0" fontId="2" fillId="0" borderId="80" xfId="0" applyFont="1" applyBorder="1" applyAlignment="1" applyProtection="1">
      <alignment horizontal="center" vertical="center"/>
      <protection locked="0"/>
    </xf>
    <xf numFmtId="0" fontId="2" fillId="0" borderId="58"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82"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67" xfId="0" applyFont="1" applyBorder="1" applyAlignment="1" applyProtection="1">
      <alignment horizontal="center" vertical="center"/>
      <protection locked="0"/>
    </xf>
    <xf numFmtId="0" fontId="2" fillId="0" borderId="17" xfId="0" applyFont="1" applyBorder="1" applyAlignment="1" applyProtection="1">
      <alignment vertical="center"/>
      <protection locked="0"/>
    </xf>
    <xf numFmtId="0" fontId="2" fillId="0" borderId="17" xfId="0" applyFont="1" applyBorder="1" applyAlignment="1" applyProtection="1">
      <alignment horizontal="center" vertical="center"/>
      <protection locked="0"/>
    </xf>
    <xf numFmtId="0" fontId="2" fillId="0" borderId="17" xfId="0" applyFont="1" applyBorder="1" applyAlignment="1" applyProtection="1">
      <alignment horizontal="right" vertical="center"/>
      <protection locked="0"/>
    </xf>
    <xf numFmtId="0" fontId="2" fillId="0" borderId="89" xfId="0" applyFont="1" applyBorder="1" applyAlignment="1" applyProtection="1">
      <alignment horizontal="center" vertical="center"/>
      <protection locked="0"/>
    </xf>
    <xf numFmtId="0" fontId="2" fillId="0" borderId="90" xfId="0" applyFont="1" applyBorder="1" applyAlignment="1" applyProtection="1">
      <alignment horizontal="center" vertical="center"/>
      <protection locked="0"/>
    </xf>
    <xf numFmtId="0" fontId="2" fillId="0" borderId="91" xfId="0" applyFont="1" applyBorder="1" applyAlignment="1" applyProtection="1">
      <alignment horizontal="center" vertical="center"/>
      <protection locked="0"/>
    </xf>
    <xf numFmtId="0" fontId="2" fillId="0" borderId="92" xfId="0" applyFont="1" applyBorder="1" applyAlignment="1" applyProtection="1">
      <alignment horizontal="center" vertical="center"/>
      <protection locked="0"/>
    </xf>
    <xf numFmtId="0" fontId="2" fillId="0" borderId="93" xfId="0" applyFont="1" applyBorder="1" applyAlignment="1" applyProtection="1">
      <alignment vertical="center"/>
      <protection locked="0"/>
    </xf>
    <xf numFmtId="0" fontId="2" fillId="0" borderId="94" xfId="0" applyFont="1" applyBorder="1" applyAlignment="1" applyProtection="1">
      <alignment horizontal="center" vertical="center"/>
      <protection locked="0"/>
    </xf>
    <xf numFmtId="0" fontId="2" fillId="0" borderId="76" xfId="0" applyFont="1" applyBorder="1" applyAlignment="1" applyProtection="1">
      <alignment horizontal="center" vertical="center"/>
      <protection locked="0"/>
    </xf>
    <xf numFmtId="0" fontId="2" fillId="0" borderId="64" xfId="0" applyFont="1" applyBorder="1" applyAlignment="1" applyProtection="1">
      <alignment horizontal="center" vertical="center"/>
      <protection locked="0"/>
    </xf>
    <xf numFmtId="0" fontId="2" fillId="0" borderId="63" xfId="0" applyFont="1" applyBorder="1" applyAlignment="1" applyProtection="1">
      <alignment horizontal="center" vertical="center"/>
      <protection locked="0"/>
    </xf>
    <xf numFmtId="0" fontId="2" fillId="0" borderId="70" xfId="0" applyFont="1" applyBorder="1" applyAlignment="1" applyProtection="1">
      <alignment horizontal="center" vertical="center"/>
      <protection locked="0"/>
    </xf>
    <xf numFmtId="0" fontId="2" fillId="0" borderId="77" xfId="0" applyFont="1" applyBorder="1" applyAlignment="1" applyProtection="1">
      <alignment horizontal="center" vertical="center"/>
      <protection locked="0"/>
    </xf>
    <xf numFmtId="0" fontId="2" fillId="0" borderId="66" xfId="0" applyFont="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57" xfId="0" applyFont="1" applyBorder="1" applyAlignment="1" applyProtection="1">
      <alignment horizontal="center" vertical="center"/>
      <protection locked="0"/>
    </xf>
    <xf numFmtId="0" fontId="2" fillId="0" borderId="95" xfId="0" applyFont="1" applyBorder="1" applyAlignment="1" applyProtection="1">
      <alignment vertical="center"/>
      <protection locked="0"/>
    </xf>
    <xf numFmtId="0" fontId="2" fillId="0" borderId="64" xfId="0" applyFont="1" applyBorder="1" applyAlignment="1" applyProtection="1">
      <alignment vertical="center"/>
      <protection locked="0"/>
    </xf>
    <xf numFmtId="0" fontId="2" fillId="0" borderId="96"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97" xfId="0" applyFont="1" applyBorder="1" applyAlignment="1" applyProtection="1">
      <alignment horizontal="center" vertical="center"/>
      <protection locked="0"/>
    </xf>
    <xf numFmtId="0" fontId="2" fillId="0" borderId="98" xfId="0" applyFont="1" applyBorder="1" applyAlignment="1" applyProtection="1">
      <alignment horizontal="center" vertical="center"/>
      <protection locked="0"/>
    </xf>
    <xf numFmtId="0" fontId="2" fillId="0" borderId="99" xfId="0" applyFont="1" applyBorder="1" applyAlignment="1" applyProtection="1">
      <alignment horizontal="center" vertical="center"/>
      <protection locked="0"/>
    </xf>
    <xf numFmtId="0" fontId="2" fillId="0" borderId="16" xfId="0" applyFont="1" applyBorder="1" applyAlignment="1" applyProtection="1">
      <alignment vertical="center"/>
      <protection locked="0"/>
    </xf>
    <xf numFmtId="0" fontId="2" fillId="0" borderId="100" xfId="0" applyFont="1" applyBorder="1" applyAlignment="1" applyProtection="1">
      <alignment horizontal="center" vertical="center"/>
      <protection locked="0"/>
    </xf>
    <xf numFmtId="0" fontId="2" fillId="0" borderId="101" xfId="0" applyFont="1" applyBorder="1" applyAlignment="1" applyProtection="1">
      <alignment horizontal="center" vertical="center"/>
      <protection locked="0"/>
    </xf>
    <xf numFmtId="0" fontId="2" fillId="0" borderId="63" xfId="0" applyFont="1" applyBorder="1" applyAlignment="1" applyProtection="1">
      <alignment vertical="center"/>
      <protection locked="0"/>
    </xf>
    <xf numFmtId="0" fontId="2" fillId="0" borderId="70" xfId="0" applyFont="1" applyBorder="1" applyAlignment="1" applyProtection="1">
      <alignment vertical="center"/>
      <protection locked="0"/>
    </xf>
    <xf numFmtId="0" fontId="2" fillId="0" borderId="55" xfId="0" applyFont="1" applyBorder="1" applyAlignment="1" applyProtection="1">
      <alignment vertical="center"/>
      <protection locked="0"/>
    </xf>
    <xf numFmtId="0" fontId="2" fillId="0" borderId="20" xfId="0" applyFont="1" applyBorder="1" applyAlignment="1" applyProtection="1">
      <alignment horizontal="center" vertical="center"/>
      <protection locked="0"/>
    </xf>
    <xf numFmtId="0" fontId="2" fillId="0" borderId="102" xfId="0" applyFont="1" applyBorder="1" applyAlignment="1" applyProtection="1">
      <alignment horizontal="center" vertical="center"/>
      <protection locked="0"/>
    </xf>
    <xf numFmtId="0" fontId="2" fillId="0" borderId="21" xfId="0" applyFont="1" applyBorder="1" applyAlignment="1" applyProtection="1">
      <alignment vertical="center"/>
      <protection locked="0"/>
    </xf>
    <xf numFmtId="0" fontId="2" fillId="0" borderId="103" xfId="0" applyFont="1" applyBorder="1" applyAlignment="1" applyProtection="1">
      <alignment horizontal="center" vertical="center"/>
      <protection locked="0"/>
    </xf>
    <xf numFmtId="0" fontId="2" fillId="0" borderId="93" xfId="0" applyFont="1" applyBorder="1" applyAlignment="1" applyProtection="1">
      <alignment horizontal="center" vertical="center"/>
      <protection locked="0"/>
    </xf>
    <xf numFmtId="0" fontId="2" fillId="0" borderId="104"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10" fillId="2" borderId="105" xfId="0" applyFont="1" applyFill="1" applyBorder="1" applyAlignment="1">
      <alignment vertical="center"/>
    </xf>
    <xf numFmtId="0" fontId="0" fillId="2" borderId="0" xfId="0" applyFill="1"/>
    <xf numFmtId="0" fontId="10" fillId="2" borderId="29" xfId="0" applyFont="1" applyFill="1" applyBorder="1" applyAlignment="1">
      <alignment horizontal="left" vertical="center"/>
    </xf>
    <xf numFmtId="0" fontId="10" fillId="2" borderId="44" xfId="0" applyFont="1" applyFill="1" applyBorder="1" applyAlignment="1">
      <alignment horizontal="left" vertical="center"/>
    </xf>
    <xf numFmtId="0" fontId="10" fillId="2" borderId="55"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41" xfId="0" applyFont="1" applyFill="1" applyBorder="1" applyAlignment="1">
      <alignment horizontal="left" vertical="center"/>
    </xf>
    <xf numFmtId="0" fontId="10" fillId="2" borderId="18" xfId="0" applyFont="1" applyFill="1" applyBorder="1" applyAlignment="1">
      <alignment horizontal="left" vertical="center"/>
    </xf>
    <xf numFmtId="0" fontId="5" fillId="2" borderId="0" xfId="0" applyFont="1" applyFill="1" applyAlignment="1">
      <alignment horizontal="left"/>
    </xf>
    <xf numFmtId="0" fontId="11" fillId="2" borderId="19" xfId="0" applyFont="1" applyFill="1" applyBorder="1" applyAlignment="1">
      <alignment horizontal="left" vertical="center"/>
    </xf>
    <xf numFmtId="0" fontId="2" fillId="0" borderId="106" xfId="0" applyFont="1" applyBorder="1" applyAlignment="1" applyProtection="1">
      <alignment horizontal="left" vertical="center" shrinkToFit="1"/>
      <protection locked="0"/>
    </xf>
    <xf numFmtId="0" fontId="2" fillId="0" borderId="0" xfId="0" applyFont="1" applyAlignment="1" applyProtection="1">
      <alignment horizontal="center" vertical="center" shrinkToFit="1"/>
      <protection locked="0"/>
    </xf>
    <xf numFmtId="0" fontId="2" fillId="0" borderId="107" xfId="0" applyFont="1" applyBorder="1" applyAlignment="1" applyProtection="1">
      <alignment horizontal="left" vertical="center" shrinkToFit="1"/>
      <protection locked="0"/>
    </xf>
    <xf numFmtId="0" fontId="2" fillId="0" borderId="106" xfId="0" applyFont="1" applyBorder="1" applyAlignment="1" applyProtection="1">
      <alignment horizontal="center" vertical="center" shrinkToFit="1"/>
      <protection locked="0"/>
    </xf>
    <xf numFmtId="0" fontId="2" fillId="0" borderId="108" xfId="0" applyFont="1" applyBorder="1" applyAlignment="1" applyProtection="1">
      <alignment horizontal="center" vertical="center" shrinkToFit="1"/>
      <protection locked="0"/>
    </xf>
    <xf numFmtId="0" fontId="2" fillId="0" borderId="0" xfId="0" applyFont="1" applyAlignment="1">
      <alignment horizontal="center" vertical="center" shrinkToFit="1"/>
    </xf>
    <xf numFmtId="0" fontId="2" fillId="0" borderId="111" xfId="0" applyFont="1" applyBorder="1" applyAlignment="1" applyProtection="1">
      <alignment horizontal="left" vertical="center" shrinkToFit="1"/>
      <protection locked="0"/>
    </xf>
    <xf numFmtId="0" fontId="2" fillId="0" borderId="112"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0" fontId="2" fillId="0" borderId="106" xfId="0" applyFont="1" applyBorder="1" applyAlignment="1">
      <alignment horizontal="center" vertical="center" shrinkToFit="1"/>
    </xf>
    <xf numFmtId="0" fontId="2" fillId="0" borderId="53" xfId="0" applyFont="1" applyBorder="1" applyAlignment="1" applyProtection="1">
      <alignment horizontal="left" vertical="center" shrinkToFit="1"/>
      <protection locked="0"/>
    </xf>
    <xf numFmtId="0" fontId="2" fillId="0" borderId="106" xfId="0" applyFont="1" applyBorder="1" applyAlignment="1" applyProtection="1">
      <alignment vertical="center" shrinkToFit="1"/>
      <protection locked="0"/>
    </xf>
    <xf numFmtId="0" fontId="2" fillId="0" borderId="108" xfId="0" applyFont="1" applyBorder="1" applyAlignment="1" applyProtection="1">
      <alignment horizontal="left" vertical="center" shrinkToFit="1"/>
      <protection locked="0"/>
    </xf>
    <xf numFmtId="0" fontId="2" fillId="0" borderId="15" xfId="0" applyFont="1" applyBorder="1" applyAlignment="1" applyProtection="1">
      <alignment horizontal="center" vertical="center" shrinkToFit="1"/>
      <protection locked="0"/>
    </xf>
    <xf numFmtId="0" fontId="2" fillId="0" borderId="111" xfId="0" applyFont="1" applyBorder="1" applyAlignment="1">
      <alignment horizontal="left" vertical="center" shrinkToFit="1"/>
    </xf>
    <xf numFmtId="0" fontId="2" fillId="0" borderId="106"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109" xfId="0" applyFont="1" applyBorder="1" applyAlignment="1" applyProtection="1">
      <alignment horizontal="left" vertical="center" shrinkToFit="1"/>
      <protection locked="0"/>
    </xf>
    <xf numFmtId="0" fontId="2" fillId="0" borderId="112" xfId="0" applyFont="1" applyBorder="1" applyAlignment="1" applyProtection="1">
      <alignment horizontal="left" vertical="center" shrinkToFit="1"/>
      <protection locked="0"/>
    </xf>
    <xf numFmtId="0" fontId="2" fillId="0" borderId="55" xfId="0" applyFont="1" applyBorder="1" applyAlignment="1" applyProtection="1">
      <alignment horizontal="left" vertical="center" shrinkToFit="1"/>
      <protection locked="0"/>
    </xf>
    <xf numFmtId="0" fontId="2" fillId="0" borderId="29" xfId="0" applyFont="1" applyBorder="1" applyAlignment="1" applyProtection="1">
      <alignment horizontal="left" vertical="center" shrinkToFit="1"/>
      <protection locked="0"/>
    </xf>
    <xf numFmtId="0" fontId="2" fillId="0" borderId="41" xfId="0" applyFont="1" applyBorder="1" applyAlignment="1" applyProtection="1">
      <alignment horizontal="left" vertical="center" shrinkToFit="1"/>
      <protection locked="0"/>
    </xf>
    <xf numFmtId="0" fontId="2" fillId="0" borderId="106" xfId="0" applyFont="1" applyBorder="1" applyAlignment="1" applyProtection="1">
      <alignment horizontal="right" vertical="center" shrinkToFit="1"/>
      <protection locked="0"/>
    </xf>
    <xf numFmtId="0" fontId="2" fillId="0" borderId="10" xfId="0" applyFont="1" applyBorder="1" applyAlignment="1" applyProtection="1">
      <alignment vertical="center"/>
      <protection locked="0"/>
    </xf>
    <xf numFmtId="0" fontId="2" fillId="0" borderId="18" xfId="0" applyFont="1" applyBorder="1" applyAlignment="1">
      <alignment vertical="center"/>
    </xf>
    <xf numFmtId="0" fontId="2" fillId="0" borderId="11" xfId="0" applyFont="1" applyBorder="1" applyAlignment="1">
      <alignment vertical="center" shrinkToFit="1"/>
    </xf>
    <xf numFmtId="0" fontId="2" fillId="0" borderId="11" xfId="0" applyFont="1" applyBorder="1" applyAlignment="1">
      <alignment horizontal="left" vertical="center" shrinkToFit="1"/>
    </xf>
    <xf numFmtId="0" fontId="2" fillId="0" borderId="14" xfId="0" applyFont="1" applyBorder="1" applyAlignment="1">
      <alignment vertical="center"/>
    </xf>
    <xf numFmtId="0" fontId="2" fillId="0" borderId="55" xfId="0" applyFont="1" applyBorder="1" applyAlignment="1" applyProtection="1">
      <alignment vertical="top" wrapText="1"/>
      <protection locked="0"/>
    </xf>
    <xf numFmtId="0" fontId="2" fillId="0" borderId="29" xfId="0" applyFont="1" applyBorder="1" applyAlignment="1" applyProtection="1">
      <alignment vertical="top" wrapText="1"/>
      <protection locked="0"/>
    </xf>
    <xf numFmtId="0" fontId="2" fillId="0" borderId="55" xfId="0" applyFont="1" applyBorder="1" applyAlignment="1" applyProtection="1">
      <alignment vertical="top"/>
      <protection locked="0"/>
    </xf>
    <xf numFmtId="0" fontId="2" fillId="0" borderId="11" xfId="0" applyFont="1" applyBorder="1" applyAlignment="1" applyProtection="1">
      <alignment vertical="top"/>
      <protection locked="0"/>
    </xf>
    <xf numFmtId="0" fontId="2" fillId="0" borderId="41" xfId="0" applyFont="1" applyBorder="1" applyAlignment="1" applyProtection="1">
      <alignment vertical="top"/>
      <protection locked="0"/>
    </xf>
    <xf numFmtId="0" fontId="2" fillId="0" borderId="18" xfId="0" applyFont="1" applyBorder="1" applyAlignment="1" applyProtection="1">
      <alignment vertical="top"/>
      <protection locked="0"/>
    </xf>
    <xf numFmtId="0" fontId="2" fillId="0" borderId="7" xfId="0" applyFont="1" applyBorder="1" applyAlignment="1" applyProtection="1">
      <alignment vertical="center"/>
      <protection locked="0"/>
    </xf>
    <xf numFmtId="0" fontId="2" fillId="0" borderId="41" xfId="0" applyFont="1" applyBorder="1" applyAlignment="1">
      <alignment vertical="center"/>
    </xf>
    <xf numFmtId="0" fontId="2" fillId="0" borderId="7" xfId="0" applyFont="1" applyBorder="1" applyAlignment="1">
      <alignment vertical="center"/>
    </xf>
    <xf numFmtId="0" fontId="2" fillId="0" borderId="29" xfId="0" applyFont="1" applyBorder="1" applyAlignment="1">
      <alignment vertical="center" shrinkToFit="1"/>
    </xf>
    <xf numFmtId="0" fontId="2" fillId="0" borderId="55" xfId="0" applyFont="1" applyBorder="1" applyAlignment="1">
      <alignment horizontal="center" vertical="center" shrinkToFit="1"/>
    </xf>
    <xf numFmtId="0" fontId="2" fillId="0" borderId="55" xfId="0" applyFont="1" applyBorder="1" applyAlignment="1">
      <alignment vertical="center" shrinkToFit="1"/>
    </xf>
    <xf numFmtId="0" fontId="2" fillId="0" borderId="41" xfId="0" applyFont="1" applyBorder="1" applyAlignment="1">
      <alignment vertical="center" shrinkToFit="1"/>
    </xf>
    <xf numFmtId="0" fontId="2" fillId="0" borderId="55" xfId="0" applyFont="1" applyBorder="1" applyAlignment="1">
      <alignment horizontal="left" vertical="center" shrinkToFit="1"/>
    </xf>
    <xf numFmtId="0" fontId="2" fillId="0" borderId="55" xfId="0" applyFont="1" applyBorder="1" applyAlignment="1">
      <alignment vertical="center"/>
    </xf>
    <xf numFmtId="0" fontId="2" fillId="0" borderId="113" xfId="0" applyFont="1" applyBorder="1" applyAlignment="1">
      <alignment vertical="center"/>
    </xf>
    <xf numFmtId="0" fontId="2" fillId="0" borderId="11" xfId="0" applyFont="1" applyBorder="1" applyAlignment="1" applyProtection="1">
      <alignment vertical="top" wrapText="1"/>
      <protection locked="0"/>
    </xf>
    <xf numFmtId="0" fontId="2" fillId="0" borderId="18" xfId="0" applyFont="1" applyBorder="1" applyAlignment="1" applyProtection="1">
      <alignment vertical="top" wrapText="1"/>
      <protection locked="0"/>
    </xf>
    <xf numFmtId="0" fontId="2" fillId="0" borderId="44" xfId="0" applyFont="1" applyBorder="1" applyAlignment="1">
      <alignment horizontal="left" vertical="center" shrinkToFit="1"/>
    </xf>
    <xf numFmtId="0" fontId="2" fillId="0" borderId="103" xfId="0" applyFont="1" applyBorder="1" applyAlignment="1" applyProtection="1">
      <alignment vertical="top" wrapText="1"/>
      <protection locked="0"/>
    </xf>
    <xf numFmtId="0" fontId="2" fillId="0" borderId="114" xfId="0" applyFont="1" applyBorder="1" applyAlignment="1" applyProtection="1">
      <alignment vertical="top" wrapText="1"/>
      <protection locked="0"/>
    </xf>
    <xf numFmtId="0" fontId="2" fillId="0" borderId="41" xfId="0" applyFont="1" applyBorder="1" applyAlignment="1" applyProtection="1">
      <alignment vertical="top" wrapText="1"/>
      <protection locked="0"/>
    </xf>
    <xf numFmtId="0" fontId="2" fillId="0" borderId="29" xfId="0" applyFont="1" applyBorder="1" applyAlignment="1" applyProtection="1">
      <alignment vertical="top"/>
      <protection locked="0"/>
    </xf>
    <xf numFmtId="0" fontId="2" fillId="0" borderId="44" xfId="0" applyFont="1" applyBorder="1" applyAlignment="1" applyProtection="1">
      <alignment vertical="top"/>
      <protection locked="0"/>
    </xf>
    <xf numFmtId="0" fontId="2" fillId="0" borderId="29" xfId="0" applyFont="1" applyBorder="1" applyAlignment="1" applyProtection="1">
      <alignment vertical="center"/>
      <protection locked="0"/>
    </xf>
    <xf numFmtId="0" fontId="2" fillId="0" borderId="14" xfId="0" applyFont="1" applyBorder="1" applyAlignment="1" applyProtection="1">
      <alignment vertical="top" wrapText="1"/>
      <protection locked="0"/>
    </xf>
    <xf numFmtId="0" fontId="2" fillId="0" borderId="113" xfId="0" applyFont="1" applyBorder="1" applyAlignment="1" applyProtection="1">
      <alignment vertical="top"/>
      <protection locked="0"/>
    </xf>
    <xf numFmtId="0" fontId="16" fillId="0" borderId="55" xfId="0" applyFont="1" applyBorder="1" applyAlignment="1" applyProtection="1">
      <alignment vertical="top" wrapText="1"/>
      <protection locked="0"/>
    </xf>
    <xf numFmtId="0" fontId="16" fillId="0" borderId="55" xfId="0" applyFont="1" applyBorder="1" applyAlignment="1" applyProtection="1">
      <alignment vertical="top"/>
      <protection locked="0"/>
    </xf>
    <xf numFmtId="0" fontId="16" fillId="0" borderId="113" xfId="0" applyFont="1" applyBorder="1" applyAlignment="1" applyProtection="1">
      <alignment vertical="top"/>
      <protection locked="0"/>
    </xf>
    <xf numFmtId="0" fontId="2" fillId="0" borderId="103" xfId="0" applyFont="1" applyBorder="1" applyAlignment="1" applyProtection="1">
      <alignment vertical="top"/>
      <protection locked="0"/>
    </xf>
    <xf numFmtId="0" fontId="16" fillId="0" borderId="11" xfId="0" applyFont="1" applyBorder="1" applyAlignment="1" applyProtection="1">
      <alignment vertical="top" wrapText="1"/>
      <protection locked="0"/>
    </xf>
    <xf numFmtId="0" fontId="16" fillId="0" borderId="41" xfId="0" applyFont="1" applyBorder="1" applyAlignment="1" applyProtection="1">
      <alignment vertical="top" wrapText="1"/>
      <protection locked="0"/>
    </xf>
    <xf numFmtId="0" fontId="2" fillId="0" borderId="113" xfId="0" applyFont="1" applyBorder="1" applyAlignment="1" applyProtection="1">
      <alignment vertical="top" wrapText="1"/>
      <protection locked="0"/>
    </xf>
    <xf numFmtId="0" fontId="2" fillId="0" borderId="11" xfId="0" applyFont="1" applyBorder="1" applyAlignment="1" applyProtection="1">
      <alignment vertical="center"/>
      <protection locked="0"/>
    </xf>
    <xf numFmtId="0" fontId="2" fillId="0" borderId="113" xfId="0" applyFont="1" applyBorder="1" applyAlignment="1" applyProtection="1">
      <alignment vertical="center"/>
      <protection locked="0"/>
    </xf>
    <xf numFmtId="0" fontId="2" fillId="0" borderId="14" xfId="0" applyFont="1" applyBorder="1" applyAlignment="1" applyProtection="1">
      <alignment vertical="center"/>
      <protection locked="0"/>
    </xf>
    <xf numFmtId="0" fontId="2" fillId="0" borderId="103" xfId="0" applyFont="1" applyBorder="1" applyAlignment="1" applyProtection="1">
      <alignment vertical="center"/>
      <protection locked="0"/>
    </xf>
    <xf numFmtId="0" fontId="2" fillId="0" borderId="41" xfId="0" applyFont="1" applyBorder="1" applyAlignment="1" applyProtection="1">
      <alignment vertical="center"/>
      <protection locked="0"/>
    </xf>
    <xf numFmtId="0" fontId="2" fillId="0" borderId="18" xfId="0" applyFont="1" applyBorder="1" applyAlignment="1" applyProtection="1">
      <alignment vertical="center"/>
      <protection locked="0"/>
    </xf>
    <xf numFmtId="0" fontId="2" fillId="0" borderId="44" xfId="0" applyFont="1" applyBorder="1" applyAlignment="1" applyProtection="1">
      <alignment vertical="center"/>
      <protection locked="0"/>
    </xf>
    <xf numFmtId="0" fontId="2" fillId="0" borderId="115" xfId="0" applyFont="1" applyBorder="1" applyAlignment="1" applyProtection="1">
      <alignment vertical="top" wrapText="1"/>
      <protection locked="0"/>
    </xf>
    <xf numFmtId="0" fontId="2" fillId="0" borderId="27" xfId="0" applyFont="1" applyBorder="1" applyAlignment="1" applyProtection="1">
      <alignment vertical="center"/>
      <protection locked="0"/>
    </xf>
    <xf numFmtId="0" fontId="2" fillId="0" borderId="0" xfId="0" applyFont="1" applyAlignment="1" applyProtection="1">
      <alignment vertical="center" wrapText="1"/>
      <protection locked="0"/>
    </xf>
    <xf numFmtId="0" fontId="2" fillId="0" borderId="116" xfId="0" applyFont="1" applyBorder="1" applyAlignment="1">
      <alignment vertical="center" wrapText="1"/>
    </xf>
    <xf numFmtId="0" fontId="2" fillId="0" borderId="16" xfId="0" applyFont="1" applyBorder="1" applyAlignment="1">
      <alignment vertical="center" wrapText="1"/>
    </xf>
    <xf numFmtId="0" fontId="2" fillId="0" borderId="0" xfId="0" applyFont="1" applyAlignment="1">
      <alignment vertical="center" wrapText="1"/>
    </xf>
    <xf numFmtId="0" fontId="2" fillId="0" borderId="17" xfId="0" applyFont="1" applyBorder="1" applyAlignment="1" applyProtection="1">
      <alignment vertical="center" wrapText="1"/>
      <protection locked="0"/>
    </xf>
    <xf numFmtId="0" fontId="2" fillId="0" borderId="45" xfId="0" applyFont="1" applyBorder="1" applyAlignment="1" applyProtection="1">
      <alignment vertical="center" wrapText="1"/>
      <protection locked="0"/>
    </xf>
    <xf numFmtId="0" fontId="2" fillId="0" borderId="118" xfId="0" applyFont="1" applyBorder="1" applyAlignment="1" applyProtection="1">
      <alignment vertical="center" wrapText="1"/>
      <protection locked="0"/>
    </xf>
    <xf numFmtId="0" fontId="2" fillId="0" borderId="119" xfId="0" applyFont="1" applyBorder="1" applyAlignment="1" applyProtection="1">
      <alignment vertical="center" wrapText="1"/>
      <protection locked="0"/>
    </xf>
    <xf numFmtId="0" fontId="2" fillId="0" borderId="120" xfId="0" applyFont="1" applyBorder="1" applyAlignment="1" applyProtection="1">
      <alignment vertical="center" wrapText="1"/>
      <protection locked="0"/>
    </xf>
    <xf numFmtId="0" fontId="2" fillId="0" borderId="121" xfId="0" applyFont="1" applyBorder="1" applyAlignment="1" applyProtection="1">
      <alignment vertical="center" wrapText="1"/>
      <protection locked="0"/>
    </xf>
    <xf numFmtId="0" fontId="2" fillId="0" borderId="52" xfId="0" applyFont="1" applyBorder="1" applyAlignment="1" applyProtection="1">
      <alignment vertical="center" wrapText="1"/>
      <protection locked="0"/>
    </xf>
    <xf numFmtId="0" fontId="2" fillId="0" borderId="122" xfId="0" applyFont="1" applyBorder="1" applyAlignment="1" applyProtection="1">
      <alignment vertical="center" wrapText="1"/>
      <protection locked="0"/>
    </xf>
    <xf numFmtId="0" fontId="2" fillId="0" borderId="16" xfId="0" applyFont="1" applyBorder="1" applyAlignment="1">
      <alignment horizontal="center" vertical="center"/>
    </xf>
    <xf numFmtId="0" fontId="2" fillId="0" borderId="92" xfId="0" applyFont="1" applyBorder="1" applyAlignment="1">
      <alignment horizontal="center" vertical="center"/>
    </xf>
    <xf numFmtId="0" fontId="2" fillId="0" borderId="123" xfId="0" applyFont="1" applyBorder="1" applyAlignment="1" applyProtection="1">
      <alignment horizontal="center" vertical="center"/>
      <protection locked="0"/>
    </xf>
    <xf numFmtId="0" fontId="2" fillId="0" borderId="123" xfId="0" applyFont="1" applyBorder="1" applyAlignment="1">
      <alignment horizontal="center" vertical="center"/>
    </xf>
    <xf numFmtId="0" fontId="2" fillId="0" borderId="124" xfId="0" applyFont="1" applyBorder="1" applyAlignment="1">
      <alignment horizontal="center" vertical="center"/>
    </xf>
    <xf numFmtId="0" fontId="2" fillId="0" borderId="123" xfId="0" applyFont="1" applyBorder="1" applyAlignment="1">
      <alignment vertical="center"/>
    </xf>
    <xf numFmtId="0" fontId="2" fillId="0" borderId="123" xfId="0" applyFont="1" applyBorder="1" applyAlignment="1" applyProtection="1">
      <alignment vertical="center"/>
      <protection locked="0"/>
    </xf>
    <xf numFmtId="0" fontId="2" fillId="0" borderId="124" xfId="0" applyFont="1" applyBorder="1" applyAlignment="1" applyProtection="1">
      <alignment horizontal="center" vertical="center"/>
      <protection locked="0"/>
    </xf>
    <xf numFmtId="0" fontId="2" fillId="0" borderId="125" xfId="0" applyFont="1" applyBorder="1" applyAlignment="1" applyProtection="1">
      <alignment horizontal="center" vertical="center"/>
      <protection locked="0"/>
    </xf>
    <xf numFmtId="0" fontId="6" fillId="0" borderId="126" xfId="0" applyFont="1" applyBorder="1" applyAlignment="1" applyProtection="1">
      <alignment horizontal="center" vertical="center"/>
      <protection locked="0"/>
    </xf>
    <xf numFmtId="0" fontId="6" fillId="0" borderId="127" xfId="0" applyFont="1" applyBorder="1" applyAlignment="1" applyProtection="1">
      <alignment horizontal="center" vertical="center"/>
      <protection locked="0"/>
    </xf>
    <xf numFmtId="0" fontId="6" fillId="0" borderId="123" xfId="0" applyFont="1" applyBorder="1" applyAlignment="1" applyProtection="1">
      <alignment horizontal="center" vertical="center"/>
      <protection locked="0"/>
    </xf>
    <xf numFmtId="0" fontId="2" fillId="0" borderId="0" xfId="0" applyFont="1" applyAlignment="1" applyProtection="1">
      <alignment vertical="center" shrinkToFit="1"/>
      <protection locked="0"/>
    </xf>
    <xf numFmtId="0" fontId="2" fillId="0" borderId="114" xfId="0" applyFont="1" applyBorder="1" applyAlignment="1">
      <alignment vertical="center" shrinkToFit="1"/>
    </xf>
    <xf numFmtId="0" fontId="2" fillId="0" borderId="0" xfId="0" applyFont="1" applyAlignment="1">
      <alignment vertical="center" shrinkToFit="1"/>
    </xf>
    <xf numFmtId="0" fontId="2" fillId="0" borderId="11" xfId="0" applyFont="1" applyBorder="1" applyAlignment="1" applyProtection="1">
      <alignment vertical="center" shrinkToFit="1"/>
      <protection locked="0"/>
    </xf>
    <xf numFmtId="0" fontId="2" fillId="0" borderId="18" xfId="0" applyFont="1" applyBorder="1" applyAlignment="1">
      <alignment vertical="center" shrinkToFit="1"/>
    </xf>
    <xf numFmtId="0" fontId="4" fillId="0" borderId="11" xfId="0" applyFont="1" applyBorder="1" applyAlignment="1">
      <alignment vertical="center" shrinkToFit="1"/>
    </xf>
    <xf numFmtId="0" fontId="4" fillId="0" borderId="11" xfId="0" applyFont="1" applyBorder="1" applyAlignment="1" applyProtection="1">
      <alignment horizontal="left" vertical="center" shrinkToFit="1"/>
      <protection locked="0"/>
    </xf>
    <xf numFmtId="0" fontId="2" fillId="0" borderId="11" xfId="0" applyFont="1" applyBorder="1" applyAlignment="1" applyProtection="1">
      <alignment horizontal="right" vertical="center" shrinkToFit="1"/>
      <protection locked="0"/>
    </xf>
    <xf numFmtId="0" fontId="2" fillId="0" borderId="14" xfId="0" applyFont="1" applyBorder="1" applyAlignment="1" applyProtection="1">
      <alignment vertical="center" shrinkToFit="1"/>
      <protection locked="0"/>
    </xf>
    <xf numFmtId="0" fontId="2" fillId="0" borderId="17" xfId="0" applyFont="1" applyBorder="1" applyAlignment="1" applyProtection="1">
      <alignment vertical="center" shrinkToFit="1"/>
      <protection locked="0"/>
    </xf>
    <xf numFmtId="0" fontId="2" fillId="0" borderId="0" xfId="0" applyFont="1" applyAlignment="1">
      <alignment horizontal="right" vertical="center" shrinkToFit="1"/>
    </xf>
    <xf numFmtId="0" fontId="2" fillId="0" borderId="11" xfId="0" applyFont="1" applyBorder="1" applyAlignment="1" applyProtection="1">
      <alignment horizontal="left" vertical="center" shrinkToFit="1"/>
      <protection locked="0"/>
    </xf>
    <xf numFmtId="0" fontId="2" fillId="0" borderId="14" xfId="0" applyFont="1" applyBorder="1" applyAlignment="1">
      <alignment vertical="center" shrinkToFit="1"/>
    </xf>
    <xf numFmtId="0" fontId="2" fillId="0" borderId="92" xfId="0" applyFont="1" applyBorder="1" applyAlignment="1" applyProtection="1">
      <alignment vertical="center"/>
      <protection locked="0"/>
    </xf>
    <xf numFmtId="0" fontId="2" fillId="0" borderId="124" xfId="0" applyFont="1" applyBorder="1" applyAlignment="1" applyProtection="1">
      <alignment vertical="center"/>
      <protection locked="0"/>
    </xf>
    <xf numFmtId="0" fontId="6" fillId="0" borderId="127" xfId="0" applyFont="1" applyBorder="1" applyAlignment="1">
      <alignment horizontal="center" vertical="center"/>
    </xf>
    <xf numFmtId="0" fontId="2" fillId="0" borderId="14" xfId="0" applyFont="1" applyBorder="1" applyAlignment="1" applyProtection="1">
      <alignment vertical="top"/>
      <protection locked="0"/>
    </xf>
    <xf numFmtId="0" fontId="2" fillId="0" borderId="128" xfId="0" applyFont="1" applyBorder="1" applyAlignment="1" applyProtection="1">
      <alignment vertical="top" wrapText="1" shrinkToFit="1"/>
      <protection locked="0"/>
    </xf>
    <xf numFmtId="0" fontId="2" fillId="0" borderId="11" xfId="0" applyFont="1" applyBorder="1" applyAlignment="1" applyProtection="1">
      <alignment vertical="top" wrapText="1" shrinkToFit="1"/>
      <protection locked="0"/>
    </xf>
    <xf numFmtId="0" fontId="2" fillId="0" borderId="118" xfId="0" applyFont="1" applyBorder="1" applyAlignment="1" applyProtection="1">
      <alignment vertical="center" shrinkToFit="1"/>
      <protection locked="0"/>
    </xf>
    <xf numFmtId="0" fontId="2" fillId="0" borderId="52" xfId="0" applyFont="1" applyBorder="1" applyAlignment="1" applyProtection="1">
      <alignment vertical="center" shrinkToFit="1"/>
      <protection locked="0"/>
    </xf>
    <xf numFmtId="0" fontId="2" fillId="0" borderId="54" xfId="0"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0" fontId="2" fillId="0" borderId="121" xfId="0" applyFont="1" applyBorder="1" applyAlignment="1" applyProtection="1">
      <alignment vertical="center" shrinkToFit="1"/>
      <protection locked="0"/>
    </xf>
    <xf numFmtId="0" fontId="2" fillId="0" borderId="44" xfId="0" applyFont="1" applyBorder="1" applyAlignment="1" applyProtection="1">
      <alignment vertical="top" wrapText="1"/>
      <protection locked="0"/>
    </xf>
    <xf numFmtId="0" fontId="2" fillId="0" borderId="18" xfId="0" applyFont="1" applyBorder="1" applyAlignment="1" applyProtection="1">
      <alignment vertical="center" shrinkToFit="1"/>
      <protection locked="0"/>
    </xf>
    <xf numFmtId="0" fontId="2" fillId="0" borderId="111" xfId="0" applyFont="1" applyBorder="1" applyAlignment="1" applyProtection="1">
      <alignment vertical="top" shrinkToFit="1"/>
      <protection locked="0"/>
    </xf>
    <xf numFmtId="0" fontId="2" fillId="0" borderId="111" xfId="0" applyFont="1" applyBorder="1" applyAlignment="1" applyProtection="1">
      <alignment vertical="center" shrinkToFit="1"/>
      <protection locked="0"/>
    </xf>
    <xf numFmtId="0" fontId="2" fillId="0" borderId="1" xfId="0" applyFont="1" applyBorder="1" applyAlignment="1" applyProtection="1">
      <alignment vertical="top" wrapText="1"/>
      <protection locked="0"/>
    </xf>
    <xf numFmtId="0" fontId="2" fillId="0" borderId="52" xfId="0" applyFont="1" applyBorder="1" applyAlignment="1" applyProtection="1">
      <alignment vertical="top" wrapText="1"/>
      <protection locked="0"/>
    </xf>
    <xf numFmtId="0" fontId="2" fillId="0" borderId="54" xfId="0" applyFont="1" applyBorder="1" applyAlignment="1" applyProtection="1">
      <alignment vertical="top" wrapText="1"/>
      <protection locked="0"/>
    </xf>
    <xf numFmtId="0" fontId="2" fillId="0" borderId="45" xfId="0" applyFont="1" applyBorder="1" applyAlignment="1" applyProtection="1">
      <alignment vertical="top" wrapText="1"/>
      <protection locked="0"/>
    </xf>
    <xf numFmtId="0" fontId="2" fillId="0" borderId="121" xfId="0" applyFont="1" applyBorder="1" applyAlignment="1" applyProtection="1">
      <alignment vertical="top" wrapText="1"/>
      <protection locked="0"/>
    </xf>
    <xf numFmtId="0" fontId="2" fillId="0" borderId="106" xfId="0" applyFont="1" applyBorder="1" applyAlignment="1" applyProtection="1">
      <alignment vertical="top" wrapText="1" shrinkToFit="1"/>
      <protection locked="0"/>
    </xf>
    <xf numFmtId="0" fontId="2" fillId="0" borderId="74" xfId="0" applyFont="1" applyBorder="1" applyAlignment="1" applyProtection="1">
      <alignment horizontal="center" vertical="center"/>
      <protection locked="0"/>
    </xf>
    <xf numFmtId="0" fontId="2" fillId="0" borderId="113" xfId="0" applyFont="1" applyBorder="1" applyAlignment="1" applyProtection="1">
      <alignment horizontal="center" vertical="center"/>
      <protection locked="0"/>
    </xf>
    <xf numFmtId="0" fontId="2" fillId="0" borderId="72" xfId="0" applyFont="1" applyBorder="1" applyAlignment="1" applyProtection="1">
      <alignment horizontal="center" vertical="center"/>
      <protection locked="0"/>
    </xf>
    <xf numFmtId="0" fontId="2" fillId="0" borderId="75" xfId="0" applyFont="1" applyBorder="1" applyAlignment="1" applyProtection="1">
      <alignment horizontal="center" vertical="center"/>
      <protection locked="0"/>
    </xf>
    <xf numFmtId="0" fontId="2" fillId="0" borderId="71" xfId="0" applyFont="1" applyBorder="1" applyAlignment="1" applyProtection="1">
      <alignment horizontal="center" vertical="center"/>
      <protection locked="0"/>
    </xf>
    <xf numFmtId="0" fontId="2" fillId="0" borderId="107" xfId="0" applyFont="1" applyBorder="1" applyAlignment="1" applyProtection="1">
      <alignment vertical="top" wrapText="1" shrinkToFit="1"/>
      <protection locked="0"/>
    </xf>
    <xf numFmtId="0" fontId="2" fillId="0" borderId="45" xfId="0" applyFont="1" applyBorder="1" applyAlignment="1" applyProtection="1">
      <alignment vertical="top"/>
      <protection locked="0"/>
    </xf>
    <xf numFmtId="0" fontId="2" fillId="0" borderId="1" xfId="0" applyFont="1" applyBorder="1" applyAlignment="1" applyProtection="1">
      <alignment vertical="top"/>
      <protection locked="0"/>
    </xf>
    <xf numFmtId="0" fontId="2" fillId="0" borderId="52" xfId="0" applyFont="1" applyBorder="1" applyAlignment="1" applyProtection="1">
      <alignment vertical="top"/>
      <protection locked="0"/>
    </xf>
    <xf numFmtId="0" fontId="2" fillId="0" borderId="21" xfId="0" applyFont="1" applyBorder="1" applyAlignment="1" applyProtection="1">
      <alignment horizontal="center" vertical="center"/>
      <protection locked="0"/>
    </xf>
    <xf numFmtId="0" fontId="2" fillId="0" borderId="129" xfId="0" applyFont="1" applyBorder="1" applyAlignment="1" applyProtection="1">
      <alignment horizontal="center" vertical="center"/>
      <protection locked="0"/>
    </xf>
    <xf numFmtId="0" fontId="2" fillId="0" borderId="130" xfId="0" applyFont="1" applyBorder="1" applyAlignment="1" applyProtection="1">
      <alignment horizontal="center" vertical="center"/>
      <protection locked="0"/>
    </xf>
    <xf numFmtId="0" fontId="2" fillId="0" borderId="131" xfId="0" applyFont="1" applyBorder="1" applyAlignment="1" applyProtection="1">
      <alignment horizontal="center" vertical="center"/>
      <protection locked="0"/>
    </xf>
    <xf numFmtId="0" fontId="2" fillId="0" borderId="106" xfId="0" applyFont="1" applyBorder="1" applyAlignment="1" applyProtection="1">
      <alignment horizontal="center" vertical="center"/>
      <protection locked="0"/>
    </xf>
    <xf numFmtId="0" fontId="2" fillId="0" borderId="95" xfId="0" applyFont="1" applyBorder="1" applyAlignment="1" applyProtection="1">
      <alignment horizontal="center" vertical="center"/>
      <protection locked="0"/>
    </xf>
    <xf numFmtId="0" fontId="2" fillId="0" borderId="118" xfId="0" applyFont="1" applyBorder="1" applyAlignment="1" applyProtection="1">
      <alignment vertical="top"/>
      <protection locked="0"/>
    </xf>
    <xf numFmtId="0" fontId="2" fillId="0" borderId="54"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73" xfId="0" applyFont="1" applyBorder="1" applyAlignment="1" applyProtection="1">
      <alignment horizontal="center" vertical="center"/>
      <protection locked="0"/>
    </xf>
    <xf numFmtId="0" fontId="2" fillId="0" borderId="111" xfId="0" applyFont="1" applyBorder="1" applyAlignment="1" applyProtection="1">
      <alignment horizontal="center" vertical="center" shrinkToFit="1"/>
      <protection locked="0"/>
    </xf>
    <xf numFmtId="49" fontId="2" fillId="0" borderId="132" xfId="0" applyNumberFormat="1" applyFont="1" applyBorder="1" applyAlignment="1">
      <alignment vertical="center" shrinkToFit="1"/>
    </xf>
    <xf numFmtId="0" fontId="2" fillId="0" borderId="128" xfId="0" applyFont="1" applyBorder="1" applyAlignment="1">
      <alignment horizontal="left" vertical="center" shrinkToFit="1"/>
    </xf>
    <xf numFmtId="49" fontId="2" fillId="0" borderId="128" xfId="0" applyNumberFormat="1" applyFont="1" applyBorder="1" applyAlignment="1">
      <alignment vertical="center" shrinkToFit="1"/>
    </xf>
    <xf numFmtId="0" fontId="16" fillId="0" borderId="11" xfId="0" applyFont="1" applyBorder="1" applyAlignment="1" applyProtection="1">
      <alignment vertical="center"/>
      <protection locked="0"/>
    </xf>
    <xf numFmtId="0" fontId="2" fillId="0" borderId="133" xfId="0" applyFont="1" applyBorder="1" applyAlignment="1" applyProtection="1">
      <alignment horizontal="center" vertical="center"/>
      <protection locked="0"/>
    </xf>
    <xf numFmtId="0" fontId="2" fillId="0" borderId="121" xfId="0" applyFont="1" applyBorder="1" applyAlignment="1" applyProtection="1">
      <alignment vertical="top"/>
      <protection locked="0"/>
    </xf>
    <xf numFmtId="0" fontId="16" fillId="0" borderId="18" xfId="0" applyFont="1" applyBorder="1" applyAlignment="1" applyProtection="1">
      <alignment vertical="center"/>
      <protection locked="0"/>
    </xf>
    <xf numFmtId="0" fontId="0" fillId="0" borderId="29" xfId="0" applyBorder="1"/>
    <xf numFmtId="0" fontId="3" fillId="0" borderId="0" xfId="0" applyFont="1"/>
    <xf numFmtId="0" fontId="2" fillId="0" borderId="15" xfId="0" applyFont="1" applyBorder="1" applyAlignment="1" applyProtection="1">
      <alignment vertical="center" shrinkToFit="1"/>
      <protection locked="0"/>
    </xf>
    <xf numFmtId="0" fontId="2" fillId="0" borderId="15" xfId="0" applyFont="1" applyBorder="1" applyAlignment="1" applyProtection="1">
      <alignment horizontal="center" vertical="center"/>
      <protection locked="0"/>
    </xf>
    <xf numFmtId="0" fontId="2" fillId="0" borderId="15" xfId="0" applyFont="1" applyBorder="1" applyAlignment="1" applyProtection="1">
      <alignment vertical="center" wrapText="1"/>
      <protection locked="0"/>
    </xf>
    <xf numFmtId="49" fontId="2" fillId="0" borderId="114" xfId="0" applyNumberFormat="1" applyFont="1" applyBorder="1" applyAlignment="1">
      <alignment vertical="center" shrinkToFit="1"/>
    </xf>
    <xf numFmtId="0" fontId="2" fillId="0" borderId="114" xfId="0" applyFont="1" applyBorder="1" applyAlignment="1" applyProtection="1">
      <alignment vertical="center"/>
      <protection locked="0"/>
    </xf>
    <xf numFmtId="0" fontId="2" fillId="0" borderId="16" xfId="0" applyFont="1" applyBorder="1" applyAlignment="1" applyProtection="1">
      <alignment vertical="center" wrapText="1"/>
      <protection locked="0"/>
    </xf>
    <xf numFmtId="0" fontId="0" fillId="0" borderId="55" xfId="0" applyBorder="1"/>
    <xf numFmtId="0" fontId="0" fillId="0" borderId="113" xfId="0" applyBorder="1"/>
    <xf numFmtId="49" fontId="2" fillId="0" borderId="44" xfId="0" applyNumberFormat="1" applyFont="1" applyBorder="1" applyAlignment="1">
      <alignment vertical="center" shrinkToFit="1"/>
    </xf>
    <xf numFmtId="0" fontId="2" fillId="0" borderId="26" xfId="0" applyFont="1" applyBorder="1" applyAlignment="1">
      <alignment horizontal="center" vertical="center" shrinkToFit="1"/>
    </xf>
    <xf numFmtId="49" fontId="2" fillId="0" borderId="114" xfId="0" applyNumberFormat="1" applyFont="1" applyBorder="1" applyAlignment="1" applyProtection="1">
      <alignment vertical="center" shrinkToFit="1"/>
      <protection locked="0"/>
    </xf>
    <xf numFmtId="0" fontId="2" fillId="0" borderId="128" xfId="0" applyFont="1" applyBorder="1" applyAlignment="1" applyProtection="1">
      <alignment vertical="center" shrinkToFit="1"/>
      <protection locked="0"/>
    </xf>
    <xf numFmtId="49" fontId="2" fillId="0" borderId="132" xfId="0" applyNumberFormat="1" applyFont="1" applyBorder="1" applyAlignment="1" applyProtection="1">
      <alignment vertical="center" shrinkToFit="1"/>
      <protection locked="0"/>
    </xf>
    <xf numFmtId="0" fontId="2" fillId="0" borderId="128" xfId="0" applyFont="1" applyBorder="1" applyAlignment="1" applyProtection="1">
      <alignment horizontal="left" vertical="center" shrinkToFit="1"/>
      <protection locked="0"/>
    </xf>
    <xf numFmtId="0" fontId="2" fillId="0" borderId="134" xfId="0" applyFont="1" applyBorder="1" applyAlignment="1" applyProtection="1">
      <alignment vertical="center" shrinkToFit="1"/>
      <protection locked="0"/>
    </xf>
    <xf numFmtId="49" fontId="2" fillId="0" borderId="135" xfId="0" applyNumberFormat="1" applyFont="1" applyBorder="1" applyAlignment="1" applyProtection="1">
      <alignment vertical="center" shrinkToFit="1"/>
      <protection locked="0"/>
    </xf>
    <xf numFmtId="0" fontId="6" fillId="0" borderId="125" xfId="0" applyFont="1" applyBorder="1" applyAlignment="1" applyProtection="1">
      <alignment horizontal="center" vertical="center"/>
      <protection locked="0"/>
    </xf>
    <xf numFmtId="0" fontId="2" fillId="0" borderId="108" xfId="0" applyFont="1" applyBorder="1" applyAlignment="1" applyProtection="1">
      <alignment vertical="center" shrinkToFit="1"/>
      <protection locked="0"/>
    </xf>
    <xf numFmtId="0" fontId="2" fillId="0" borderId="111" xfId="0" applyFont="1" applyBorder="1" applyAlignment="1" applyProtection="1">
      <alignment horizontal="center" vertical="center"/>
      <protection locked="0"/>
    </xf>
    <xf numFmtId="49" fontId="2" fillId="0" borderId="44" xfId="0" applyNumberFormat="1" applyFont="1" applyBorder="1" applyAlignment="1" applyProtection="1">
      <alignment vertical="center" shrinkToFit="1"/>
      <protection locked="0"/>
    </xf>
    <xf numFmtId="0" fontId="2" fillId="0" borderId="106" xfId="0" applyFont="1" applyBorder="1" applyAlignment="1" applyProtection="1">
      <alignment vertical="center"/>
      <protection locked="0"/>
    </xf>
    <xf numFmtId="0" fontId="2" fillId="0" borderId="76" xfId="0" applyFont="1" applyBorder="1" applyAlignment="1" applyProtection="1">
      <alignment vertical="center"/>
      <protection locked="0"/>
    </xf>
    <xf numFmtId="0" fontId="2" fillId="0" borderId="3" xfId="0" applyFont="1" applyBorder="1" applyAlignment="1" applyProtection="1">
      <alignment vertical="center"/>
      <protection locked="0"/>
    </xf>
    <xf numFmtId="0" fontId="0" fillId="0" borderId="106" xfId="0" applyBorder="1"/>
    <xf numFmtId="0" fontId="2" fillId="0" borderId="0" xfId="0" applyFont="1" applyAlignment="1" applyProtection="1">
      <alignment vertical="top"/>
      <protection locked="0"/>
    </xf>
    <xf numFmtId="0" fontId="2" fillId="0" borderId="0" xfId="0" applyFont="1" applyAlignment="1" applyProtection="1">
      <alignment vertical="top" wrapText="1"/>
      <protection locked="0"/>
    </xf>
    <xf numFmtId="0" fontId="2" fillId="0" borderId="108" xfId="0" applyFont="1" applyBorder="1" applyAlignment="1" applyProtection="1">
      <alignment horizontal="center" vertical="center"/>
      <protection locked="0"/>
    </xf>
    <xf numFmtId="0" fontId="2" fillId="0" borderId="55" xfId="0" applyFont="1" applyBorder="1" applyAlignment="1">
      <alignment horizontal="right" vertical="center" shrinkToFit="1"/>
    </xf>
    <xf numFmtId="0" fontId="2" fillId="0" borderId="45" xfId="0" applyFont="1" applyBorder="1" applyAlignment="1" applyProtection="1">
      <alignment vertical="center" shrinkToFit="1"/>
      <protection locked="0"/>
    </xf>
    <xf numFmtId="0" fontId="4" fillId="0" borderId="54" xfId="0" applyFont="1" applyBorder="1" applyAlignment="1" applyProtection="1">
      <alignment vertical="center" shrinkToFit="1"/>
      <protection locked="0"/>
    </xf>
    <xf numFmtId="0" fontId="2" fillId="0" borderId="93" xfId="0" applyFont="1" applyBorder="1" applyAlignment="1" applyProtection="1">
      <alignment vertical="center" shrinkToFit="1"/>
      <protection locked="0"/>
    </xf>
    <xf numFmtId="0" fontId="2" fillId="0" borderId="16" xfId="0" applyFont="1" applyBorder="1" applyAlignment="1" applyProtection="1">
      <alignment vertical="center" shrinkToFit="1"/>
      <protection locked="0"/>
    </xf>
    <xf numFmtId="0" fontId="2" fillId="0" borderId="104" xfId="0" applyFont="1" applyBorder="1" applyAlignment="1" applyProtection="1">
      <alignment vertical="center" shrinkToFit="1"/>
      <protection locked="0"/>
    </xf>
    <xf numFmtId="0" fontId="2" fillId="0" borderId="63" xfId="0" applyFont="1" applyBorder="1" applyAlignment="1">
      <alignment vertical="center"/>
    </xf>
    <xf numFmtId="0" fontId="2" fillId="0" borderId="76" xfId="0" applyFont="1" applyBorder="1" applyAlignment="1">
      <alignment vertical="center"/>
    </xf>
    <xf numFmtId="0" fontId="2" fillId="0" borderId="64" xfId="0" applyFont="1" applyBorder="1" applyAlignment="1">
      <alignment vertical="center"/>
    </xf>
    <xf numFmtId="0" fontId="2" fillId="0" borderId="70" xfId="0" applyFont="1" applyBorder="1" applyAlignment="1">
      <alignment vertical="center"/>
    </xf>
    <xf numFmtId="0" fontId="12" fillId="0" borderId="106" xfId="0" applyFont="1" applyBorder="1" applyAlignment="1" applyProtection="1">
      <alignment horizontal="left" vertical="center" shrinkToFit="1"/>
      <protection locked="0"/>
    </xf>
    <xf numFmtId="0" fontId="12" fillId="0" borderId="29" xfId="0" applyFont="1" applyBorder="1" applyAlignment="1" applyProtection="1">
      <alignment horizontal="left" vertical="center" shrinkToFit="1"/>
      <protection locked="0"/>
    </xf>
    <xf numFmtId="0" fontId="12" fillId="0" borderId="103" xfId="0" applyFont="1" applyBorder="1" applyAlignment="1" applyProtection="1">
      <alignment horizontal="left" vertical="center" shrinkToFit="1"/>
      <protection locked="0"/>
    </xf>
    <xf numFmtId="0" fontId="12" fillId="0" borderId="55" xfId="0" applyFont="1" applyBorder="1" applyAlignment="1" applyProtection="1">
      <alignment horizontal="left" vertical="center" shrinkToFit="1"/>
      <protection locked="0"/>
    </xf>
    <xf numFmtId="0" fontId="2" fillId="0" borderId="2" xfId="0" applyFont="1" applyBorder="1" applyAlignment="1" applyProtection="1">
      <alignment vertical="center" shrinkToFit="1"/>
      <protection locked="0"/>
    </xf>
    <xf numFmtId="0" fontId="12" fillId="0" borderId="109" xfId="0" applyFont="1" applyBorder="1" applyAlignment="1" applyProtection="1">
      <alignment horizontal="left" vertical="center" shrinkToFit="1"/>
      <protection locked="0"/>
    </xf>
    <xf numFmtId="0" fontId="2" fillId="0" borderId="117" xfId="0" applyFont="1" applyBorder="1" applyAlignment="1" applyProtection="1">
      <alignment vertical="center" shrinkToFit="1"/>
      <protection locked="0"/>
    </xf>
    <xf numFmtId="0" fontId="2" fillId="0" borderId="12" xfId="0" applyFont="1" applyBorder="1" applyAlignment="1">
      <alignment vertical="center"/>
    </xf>
    <xf numFmtId="0" fontId="2" fillId="0" borderId="57" xfId="0" applyFont="1" applyBorder="1" applyAlignment="1">
      <alignment vertical="center"/>
    </xf>
    <xf numFmtId="0" fontId="2" fillId="0" borderId="80" xfId="0" applyFont="1" applyBorder="1" applyAlignment="1">
      <alignment vertical="center"/>
    </xf>
    <xf numFmtId="0" fontId="2" fillId="0" borderId="58" xfId="0" applyFont="1" applyBorder="1" applyAlignment="1">
      <alignment vertical="center"/>
    </xf>
    <xf numFmtId="0" fontId="2" fillId="0" borderId="133" xfId="0" applyFont="1" applyBorder="1" applyAlignment="1">
      <alignment vertical="center"/>
    </xf>
    <xf numFmtId="0" fontId="18" fillId="0" borderId="0" xfId="0" applyFont="1" applyAlignment="1">
      <alignment vertical="center"/>
    </xf>
    <xf numFmtId="0" fontId="0" fillId="0" borderId="0" xfId="0" applyAlignment="1">
      <alignment vertical="center"/>
    </xf>
    <xf numFmtId="0" fontId="0" fillId="0" borderId="105" xfId="0" applyBorder="1" applyAlignment="1">
      <alignment horizontal="center" vertical="center" wrapText="1"/>
    </xf>
    <xf numFmtId="0" fontId="0" fillId="0" borderId="105" xfId="0" applyBorder="1" applyAlignment="1">
      <alignment horizontal="center" vertical="center"/>
    </xf>
    <xf numFmtId="0" fontId="19" fillId="0" borderId="3" xfId="0" applyFont="1" applyBorder="1" applyAlignment="1">
      <alignment horizontal="center" vertical="center"/>
    </xf>
    <xf numFmtId="49" fontId="11" fillId="0" borderId="29" xfId="0" applyNumberFormat="1" applyFont="1" applyBorder="1" applyAlignment="1">
      <alignment vertical="center"/>
    </xf>
    <xf numFmtId="0" fontId="0" fillId="0" borderId="44" xfId="0" applyBorder="1" applyAlignment="1">
      <alignment vertical="center"/>
    </xf>
    <xf numFmtId="49" fontId="0" fillId="0" borderId="55" xfId="0" applyNumberFormat="1" applyBorder="1" applyAlignment="1">
      <alignment horizontal="right" vertical="center"/>
    </xf>
    <xf numFmtId="0" fontId="0" fillId="3" borderId="105" xfId="0" applyFill="1" applyBorder="1" applyAlignment="1">
      <alignment vertical="center"/>
    </xf>
    <xf numFmtId="0" fontId="6" fillId="4" borderId="26" xfId="0" applyFont="1" applyFill="1" applyBorder="1" applyAlignment="1" applyProtection="1">
      <alignment horizontal="center" vertical="center"/>
      <protection locked="0"/>
    </xf>
    <xf numFmtId="0" fontId="0" fillId="3" borderId="105" xfId="0" applyFill="1" applyBorder="1" applyAlignment="1">
      <alignment horizontal="center" vertical="center"/>
    </xf>
    <xf numFmtId="0" fontId="0" fillId="4" borderId="26" xfId="0" applyFill="1" applyBorder="1" applyAlignment="1" applyProtection="1">
      <alignment horizontal="center" vertical="center"/>
      <protection locked="0"/>
    </xf>
    <xf numFmtId="0" fontId="0" fillId="0" borderId="3" xfId="0" applyBorder="1" applyAlignment="1">
      <alignment horizontal="center" vertical="center"/>
    </xf>
    <xf numFmtId="0" fontId="0" fillId="0" borderId="105" xfId="0" applyBorder="1" applyAlignment="1">
      <alignment vertical="center"/>
    </xf>
    <xf numFmtId="0" fontId="20" fillId="0" borderId="3" xfId="0" applyFont="1" applyBorder="1" applyAlignment="1">
      <alignment horizontal="center" vertical="center"/>
    </xf>
    <xf numFmtId="0" fontId="0" fillId="0" borderId="11" xfId="0" applyBorder="1" applyAlignment="1">
      <alignment vertical="center"/>
    </xf>
    <xf numFmtId="0" fontId="0" fillId="0" borderId="11" xfId="0" applyBorder="1" applyAlignment="1">
      <alignment horizontal="center" vertical="center"/>
    </xf>
    <xf numFmtId="0" fontId="20" fillId="0" borderId="55" xfId="0" applyFont="1" applyBorder="1"/>
    <xf numFmtId="49" fontId="11" fillId="0" borderId="55" xfId="0" applyNumberFormat="1" applyFont="1" applyBorder="1" applyAlignment="1">
      <alignment vertical="center"/>
    </xf>
    <xf numFmtId="0" fontId="0" fillId="0" borderId="11" xfId="0" applyBorder="1" applyAlignment="1" applyProtection="1">
      <alignment vertical="center"/>
      <protection locked="0"/>
    </xf>
    <xf numFmtId="49" fontId="0" fillId="0" borderId="55" xfId="0" applyNumberForma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50" xfId="0" applyBorder="1" applyAlignment="1">
      <alignment vertical="center"/>
    </xf>
    <xf numFmtId="0" fontId="0" fillId="0" borderId="11" xfId="0" applyBorder="1"/>
    <xf numFmtId="0" fontId="0" fillId="0" borderId="3" xfId="0" applyBorder="1"/>
    <xf numFmtId="0" fontId="0" fillId="0" borderId="3" xfId="0" applyBorder="1" applyAlignment="1" applyProtection="1">
      <alignment vertical="center"/>
      <protection locked="0"/>
    </xf>
    <xf numFmtId="0" fontId="6" fillId="4" borderId="105" xfId="0" applyFont="1" applyFill="1" applyBorder="1" applyAlignment="1" applyProtection="1">
      <alignment horizontal="center" vertical="center"/>
      <protection locked="0"/>
    </xf>
    <xf numFmtId="0" fontId="20" fillId="0" borderId="95" xfId="0" applyFont="1" applyBorder="1"/>
    <xf numFmtId="49" fontId="0" fillId="0" borderId="41" xfId="0" applyNumberFormat="1" applyBorder="1" applyAlignment="1">
      <alignment horizontal="right"/>
    </xf>
    <xf numFmtId="0" fontId="0" fillId="0" borderId="19" xfId="0" applyBorder="1"/>
    <xf numFmtId="0" fontId="0" fillId="0" borderId="18" xfId="0" applyBorder="1"/>
    <xf numFmtId="49" fontId="0" fillId="0" borderId="0" xfId="0" applyNumberFormat="1" applyAlignment="1">
      <alignment horizontal="right"/>
    </xf>
    <xf numFmtId="49" fontId="2" fillId="0" borderId="0" xfId="0" applyNumberFormat="1" applyFont="1" applyAlignment="1">
      <alignment vertical="center" shrinkToFit="1"/>
    </xf>
    <xf numFmtId="49" fontId="2" fillId="0" borderId="135" xfId="0" applyNumberFormat="1" applyFont="1" applyBorder="1" applyAlignment="1">
      <alignment vertical="center" shrinkToFit="1"/>
    </xf>
    <xf numFmtId="0" fontId="0" fillId="0" borderId="127" xfId="0" applyBorder="1"/>
    <xf numFmtId="0" fontId="0" fillId="0" borderId="103" xfId="0" applyBorder="1" applyAlignment="1">
      <alignment horizontal="center" vertical="center"/>
    </xf>
    <xf numFmtId="0" fontId="3" fillId="0" borderId="0" xfId="0" applyFont="1" applyAlignment="1">
      <alignment shrinkToFit="1"/>
    </xf>
    <xf numFmtId="0" fontId="0" fillId="0" borderId="105" xfId="0" applyBorder="1"/>
    <xf numFmtId="0" fontId="0" fillId="0" borderId="136" xfId="0" applyBorder="1" applyAlignment="1">
      <alignment horizontal="center" vertical="top"/>
    </xf>
    <xf numFmtId="49" fontId="0" fillId="0" borderId="136" xfId="0" applyNumberFormat="1" applyBorder="1" applyAlignment="1">
      <alignment horizontal="right" vertical="center"/>
    </xf>
    <xf numFmtId="0" fontId="0" fillId="0" borderId="136" xfId="0" applyBorder="1" applyAlignment="1">
      <alignment horizontal="center" vertical="center"/>
    </xf>
    <xf numFmtId="0" fontId="20" fillId="0" borderId="136" xfId="0" applyFont="1" applyBorder="1" applyAlignment="1">
      <alignment horizontal="center" vertical="center"/>
    </xf>
    <xf numFmtId="0" fontId="0" fillId="0" borderId="3" xfId="0" applyBorder="1" applyAlignment="1">
      <alignment vertical="center"/>
    </xf>
    <xf numFmtId="0" fontId="0" fillId="0" borderId="103" xfId="0" applyBorder="1"/>
    <xf numFmtId="0" fontId="3" fillId="0" borderId="0" xfId="0" applyFont="1" applyAlignment="1">
      <alignment vertical="center"/>
    </xf>
    <xf numFmtId="0" fontId="0" fillId="0" borderId="0" xfId="0" applyAlignment="1">
      <alignment vertical="center" shrinkToFit="1"/>
    </xf>
    <xf numFmtId="0" fontId="0" fillId="0" borderId="126" xfId="0" applyBorder="1"/>
    <xf numFmtId="49" fontId="11" fillId="0" borderId="137" xfId="0" applyNumberFormat="1" applyFont="1" applyBorder="1" applyAlignment="1">
      <alignment vertical="center"/>
    </xf>
    <xf numFmtId="49" fontId="0" fillId="0" borderId="138" xfId="0" applyNumberFormat="1" applyBorder="1" applyAlignment="1">
      <alignment horizontal="right" vertical="center"/>
    </xf>
    <xf numFmtId="49" fontId="2" fillId="0" borderId="135" xfId="0" applyNumberFormat="1" applyFont="1" applyBorder="1" applyAlignment="1" applyProtection="1">
      <alignment horizontal="left" vertical="center" shrinkToFit="1"/>
      <protection locked="0"/>
    </xf>
    <xf numFmtId="49" fontId="11" fillId="0" borderId="41" xfId="0" applyNumberFormat="1" applyFont="1" applyBorder="1"/>
    <xf numFmtId="0" fontId="0" fillId="0" borderId="53" xfId="0" applyBorder="1"/>
    <xf numFmtId="49" fontId="2" fillId="0" borderId="26" xfId="0" applyNumberFormat="1" applyFont="1" applyBorder="1" applyAlignment="1">
      <alignment horizontal="center" vertical="center" shrinkToFit="1"/>
    </xf>
    <xf numFmtId="0" fontId="0" fillId="0" borderId="18" xfId="0" applyBorder="1" applyAlignment="1">
      <alignment vertical="center"/>
    </xf>
    <xf numFmtId="0" fontId="6" fillId="0" borderId="128" xfId="0" applyFont="1" applyBorder="1" applyAlignment="1" applyProtection="1">
      <alignment horizontal="center" vertical="center" shrinkToFit="1"/>
      <protection locked="0"/>
    </xf>
    <xf numFmtId="0" fontId="6" fillId="0" borderId="134" xfId="0" applyFont="1" applyBorder="1" applyAlignment="1" applyProtection="1">
      <alignment horizontal="center" vertical="center" shrinkToFit="1"/>
      <protection locked="0"/>
    </xf>
    <xf numFmtId="0" fontId="2" fillId="0" borderId="118" xfId="0" applyFont="1" applyBorder="1" applyAlignment="1" applyProtection="1">
      <alignment vertical="top" wrapText="1"/>
      <protection locked="0"/>
    </xf>
    <xf numFmtId="0" fontId="0" fillId="0" borderId="123" xfId="0" applyBorder="1"/>
    <xf numFmtId="0" fontId="16" fillId="0" borderId="14" xfId="0" applyFont="1" applyBorder="1" applyAlignment="1" applyProtection="1">
      <alignment vertical="top" wrapText="1"/>
      <protection locked="0"/>
    </xf>
    <xf numFmtId="0" fontId="2" fillId="0" borderId="118" xfId="0" applyFont="1" applyBorder="1" applyAlignment="1" applyProtection="1">
      <alignment vertical="top" wrapText="1" shrinkToFit="1"/>
      <protection locked="0"/>
    </xf>
    <xf numFmtId="0" fontId="2" fillId="0" borderId="18" xfId="0" applyFont="1" applyBorder="1" applyAlignment="1" applyProtection="1">
      <alignment vertical="top" wrapText="1" shrinkToFit="1"/>
      <protection locked="0"/>
    </xf>
    <xf numFmtId="0" fontId="16" fillId="0" borderId="18" xfId="0" applyFont="1" applyBorder="1" applyAlignment="1" applyProtection="1">
      <alignment vertical="top" wrapText="1"/>
      <protection locked="0"/>
    </xf>
    <xf numFmtId="0" fontId="2" fillId="0" borderId="89" xfId="0" applyFont="1" applyBorder="1" applyAlignment="1">
      <alignment horizontal="center" vertical="center"/>
    </xf>
    <xf numFmtId="0" fontId="2" fillId="0" borderId="91" xfId="0" applyFont="1" applyBorder="1" applyAlignment="1">
      <alignment horizontal="center" vertical="center"/>
    </xf>
    <xf numFmtId="0" fontId="2" fillId="0" borderId="94" xfId="0" applyFont="1" applyBorder="1" applyAlignment="1">
      <alignment horizontal="center" vertical="center"/>
    </xf>
    <xf numFmtId="0" fontId="3" fillId="0" borderId="11" xfId="0" applyFont="1" applyBorder="1"/>
    <xf numFmtId="0" fontId="2" fillId="0" borderId="55" xfId="0" applyFont="1" applyBorder="1" applyAlignment="1" applyProtection="1">
      <alignment vertical="center" shrinkToFit="1"/>
      <protection locked="0"/>
    </xf>
    <xf numFmtId="0" fontId="2" fillId="0" borderId="106" xfId="0" applyFont="1" applyBorder="1" applyAlignment="1" applyProtection="1">
      <alignment horizontal="left" vertical="top" shrinkToFit="1"/>
      <protection locked="0"/>
    </xf>
    <xf numFmtId="0" fontId="2" fillId="0" borderId="1" xfId="0" applyFont="1" applyBorder="1" applyAlignment="1" applyProtection="1">
      <alignment horizontal="center" vertical="top"/>
      <protection locked="0"/>
    </xf>
    <xf numFmtId="0" fontId="2" fillId="0" borderId="21" xfId="0" applyFont="1" applyBorder="1" applyAlignment="1" applyProtection="1">
      <alignment horizontal="center" vertical="top"/>
      <protection locked="0"/>
    </xf>
    <xf numFmtId="0" fontId="2" fillId="0" borderId="107" xfId="0" applyFont="1" applyBorder="1" applyAlignment="1" applyProtection="1">
      <alignment horizontal="center" vertical="top"/>
      <protection locked="0"/>
    </xf>
    <xf numFmtId="0" fontId="2" fillId="0" borderId="129" xfId="0" applyFont="1" applyBorder="1" applyAlignment="1" applyProtection="1">
      <alignment horizontal="center" vertical="top"/>
      <protection locked="0"/>
    </xf>
    <xf numFmtId="0" fontId="2" fillId="0" borderId="130" xfId="0" applyFont="1" applyBorder="1" applyAlignment="1" applyProtection="1">
      <alignment horizontal="center" vertical="top"/>
      <protection locked="0"/>
    </xf>
    <xf numFmtId="0" fontId="2" fillId="0" borderId="97" xfId="0" applyFont="1" applyBorder="1" applyAlignment="1" applyProtection="1">
      <alignment horizontal="center" vertical="top"/>
      <protection locked="0"/>
    </xf>
    <xf numFmtId="0" fontId="2" fillId="0" borderId="131" xfId="0" applyFont="1" applyBorder="1" applyAlignment="1" applyProtection="1">
      <alignment horizontal="center" vertical="top"/>
      <protection locked="0"/>
    </xf>
    <xf numFmtId="0" fontId="2" fillId="0" borderId="106" xfId="0" applyFont="1" applyBorder="1" applyAlignment="1" applyProtection="1">
      <alignment horizontal="center" vertical="top" shrinkToFit="1"/>
      <protection locked="0"/>
    </xf>
    <xf numFmtId="0" fontId="2" fillId="0" borderId="95" xfId="0" applyFont="1" applyBorder="1" applyAlignment="1" applyProtection="1">
      <alignment horizontal="center" vertical="top"/>
      <protection locked="0"/>
    </xf>
    <xf numFmtId="0" fontId="2" fillId="0" borderId="41" xfId="0" applyFont="1" applyBorder="1" applyAlignment="1" applyProtection="1">
      <alignment horizontal="center" vertical="top"/>
      <protection locked="0"/>
    </xf>
    <xf numFmtId="0" fontId="2" fillId="0" borderId="77" xfId="0" applyFont="1" applyBorder="1" applyAlignment="1" applyProtection="1">
      <alignment horizontal="center" vertical="top"/>
      <protection locked="0"/>
    </xf>
    <xf numFmtId="0" fontId="2" fillId="0" borderId="66" xfId="0" applyFont="1" applyBorder="1" applyAlignment="1" applyProtection="1">
      <alignment horizontal="center" vertical="top"/>
      <protection locked="0"/>
    </xf>
    <xf numFmtId="0" fontId="2" fillId="0" borderId="65" xfId="0" applyFont="1" applyBorder="1" applyAlignment="1" applyProtection="1">
      <alignment horizontal="center" vertical="top"/>
      <protection locked="0"/>
    </xf>
    <xf numFmtId="0" fontId="2" fillId="0" borderId="71" xfId="0" applyFont="1" applyBorder="1" applyAlignment="1" applyProtection="1">
      <alignment horizontal="center" vertical="top"/>
      <protection locked="0"/>
    </xf>
    <xf numFmtId="0" fontId="2" fillId="0" borderId="111" xfId="0" applyFont="1" applyBorder="1" applyAlignment="1" applyProtection="1">
      <alignment horizontal="left" vertical="top" shrinkToFit="1"/>
      <protection locked="0"/>
    </xf>
    <xf numFmtId="0" fontId="2" fillId="0" borderId="52" xfId="0" applyFont="1" applyBorder="1" applyAlignment="1" applyProtection="1">
      <alignment horizontal="center" vertical="top"/>
      <protection locked="0"/>
    </xf>
    <xf numFmtId="0" fontId="2" fillId="0" borderId="4" xfId="0" applyFont="1" applyBorder="1" applyAlignment="1" applyProtection="1">
      <alignment horizontal="center" vertical="top"/>
      <protection locked="0"/>
    </xf>
    <xf numFmtId="0" fontId="2" fillId="0" borderId="7" xfId="0" applyFont="1" applyBorder="1" applyAlignment="1" applyProtection="1">
      <alignment horizontal="center" vertical="top"/>
      <protection locked="0"/>
    </xf>
    <xf numFmtId="0" fontId="2" fillId="0" borderId="78" xfId="0" applyFont="1" applyBorder="1" applyAlignment="1" applyProtection="1">
      <alignment horizontal="center" vertical="top"/>
      <protection locked="0"/>
    </xf>
    <xf numFmtId="0" fontId="2" fillId="0" borderId="60" xfId="0" applyFont="1" applyBorder="1" applyAlignment="1" applyProtection="1">
      <alignment horizontal="center" vertical="top"/>
      <protection locked="0"/>
    </xf>
    <xf numFmtId="0" fontId="2" fillId="0" borderId="89" xfId="0" applyFont="1" applyBorder="1" applyAlignment="1" applyProtection="1">
      <alignment horizontal="center" vertical="top"/>
      <protection locked="0"/>
    </xf>
    <xf numFmtId="0" fontId="2" fillId="0" borderId="91" xfId="0" applyFont="1" applyBorder="1" applyAlignment="1" applyProtection="1">
      <alignment horizontal="center" vertical="top"/>
      <protection locked="0"/>
    </xf>
    <xf numFmtId="0" fontId="2" fillId="0" borderId="94" xfId="0" applyFont="1" applyBorder="1" applyAlignment="1" applyProtection="1">
      <alignment horizontal="center" vertical="top"/>
      <protection locked="0"/>
    </xf>
    <xf numFmtId="0" fontId="2" fillId="0" borderId="5" xfId="0" applyFont="1" applyBorder="1" applyAlignment="1" applyProtection="1">
      <alignment horizontal="center" vertical="top"/>
      <protection locked="0"/>
    </xf>
    <xf numFmtId="0" fontId="2" fillId="0" borderId="8" xfId="0" applyFont="1" applyBorder="1" applyAlignment="1" applyProtection="1">
      <alignment horizontal="center" vertical="top"/>
      <protection locked="0"/>
    </xf>
    <xf numFmtId="0" fontId="2" fillId="0" borderId="79" xfId="0" applyFont="1" applyBorder="1" applyAlignment="1" applyProtection="1">
      <alignment horizontal="center" vertical="top"/>
      <protection locked="0"/>
    </xf>
    <xf numFmtId="0" fontId="2" fillId="0" borderId="62" xfId="0" applyFont="1" applyBorder="1" applyAlignment="1" applyProtection="1">
      <alignment horizontal="center" vertical="top"/>
      <protection locked="0"/>
    </xf>
    <xf numFmtId="0" fontId="2" fillId="0" borderId="63" xfId="0" applyFont="1" applyBorder="1" applyAlignment="1" applyProtection="1">
      <alignment horizontal="center" vertical="top"/>
      <protection locked="0"/>
    </xf>
    <xf numFmtId="0" fontId="2" fillId="0" borderId="64" xfId="0" applyFont="1" applyBorder="1" applyAlignment="1" applyProtection="1">
      <alignment horizontal="center" vertical="top"/>
      <protection locked="0"/>
    </xf>
    <xf numFmtId="0" fontId="2" fillId="0" borderId="70" xfId="0" applyFont="1" applyBorder="1" applyAlignment="1" applyProtection="1">
      <alignment horizontal="center" vertical="top"/>
      <protection locked="0"/>
    </xf>
    <xf numFmtId="0" fontId="2" fillId="0" borderId="108" xfId="0" applyFont="1" applyBorder="1" applyAlignment="1" applyProtection="1">
      <alignment horizontal="center" vertical="top" shrinkToFit="1"/>
      <protection locked="0"/>
    </xf>
    <xf numFmtId="0" fontId="2" fillId="0" borderId="54" xfId="0" applyFont="1" applyBorder="1" applyAlignment="1" applyProtection="1">
      <alignment horizontal="center" vertical="top"/>
      <protection locked="0"/>
    </xf>
    <xf numFmtId="0" fontId="2" fillId="0" borderId="50" xfId="0" applyFont="1" applyBorder="1" applyAlignment="1" applyProtection="1">
      <alignment horizontal="center" vertical="top"/>
      <protection locked="0"/>
    </xf>
    <xf numFmtId="0" fontId="2" fillId="0" borderId="51" xfId="0" applyFont="1" applyBorder="1" applyAlignment="1" applyProtection="1">
      <alignment horizontal="center" vertical="top"/>
      <protection locked="0"/>
    </xf>
    <xf numFmtId="0" fontId="2" fillId="0" borderId="87" xfId="0" applyFont="1" applyBorder="1" applyAlignment="1" applyProtection="1">
      <alignment horizontal="center" vertical="top"/>
      <protection locked="0"/>
    </xf>
    <xf numFmtId="0" fontId="2" fillId="0" borderId="81" xfId="0" applyFont="1" applyBorder="1" applyAlignment="1" applyProtection="1">
      <alignment horizontal="center" vertical="top"/>
      <protection locked="0"/>
    </xf>
    <xf numFmtId="0" fontId="2" fillId="0" borderId="53" xfId="0" applyFont="1" applyBorder="1" applyAlignment="1" applyProtection="1">
      <alignment horizontal="center" vertical="top"/>
      <protection locked="0"/>
    </xf>
    <xf numFmtId="0" fontId="2" fillId="0" borderId="29" xfId="0" applyFont="1" applyBorder="1" applyAlignment="1" applyProtection="1">
      <alignment horizontal="center" vertical="top"/>
      <protection locked="0"/>
    </xf>
    <xf numFmtId="0" fontId="2" fillId="0" borderId="90" xfId="0" applyFont="1" applyBorder="1" applyAlignment="1" applyProtection="1">
      <alignment horizontal="center" vertical="top"/>
      <protection locked="0"/>
    </xf>
    <xf numFmtId="0" fontId="2" fillId="0" borderId="3" xfId="0" applyFont="1" applyBorder="1" applyAlignment="1" applyProtection="1">
      <alignment horizontal="center" vertical="top"/>
      <protection locked="0"/>
    </xf>
    <xf numFmtId="0" fontId="2" fillId="0" borderId="55" xfId="0" applyFont="1" applyBorder="1" applyAlignment="1" applyProtection="1">
      <alignment horizontal="center" vertical="top"/>
      <protection locked="0"/>
    </xf>
    <xf numFmtId="0" fontId="2" fillId="0" borderId="76" xfId="0" applyFont="1" applyBorder="1" applyAlignment="1" applyProtection="1">
      <alignment horizontal="center" vertical="top"/>
      <protection locked="0"/>
    </xf>
    <xf numFmtId="0" fontId="2" fillId="0" borderId="106" xfId="0" applyFont="1" applyBorder="1" applyAlignment="1" applyProtection="1">
      <alignment vertical="top" shrinkToFit="1"/>
      <protection locked="0"/>
    </xf>
    <xf numFmtId="0" fontId="2" fillId="0" borderId="108" xfId="0" applyFont="1" applyBorder="1" applyAlignment="1" applyProtection="1">
      <alignment horizontal="left" vertical="top" shrinkToFit="1"/>
      <protection locked="0"/>
    </xf>
    <xf numFmtId="0" fontId="2" fillId="0" borderId="107" xfId="0" applyFont="1" applyBorder="1" applyAlignment="1" applyProtection="1">
      <alignment horizontal="left" vertical="top" shrinkToFit="1"/>
      <protection locked="0"/>
    </xf>
    <xf numFmtId="0" fontId="2" fillId="0" borderId="109" xfId="0" applyFont="1" applyBorder="1" applyAlignment="1">
      <alignment horizontal="left" vertical="top" shrinkToFit="1"/>
    </xf>
    <xf numFmtId="0" fontId="2" fillId="0" borderId="109" xfId="0" applyFont="1" applyBorder="1" applyAlignment="1">
      <alignment vertical="top" shrinkToFit="1"/>
    </xf>
    <xf numFmtId="0" fontId="2" fillId="0" borderId="109" xfId="0" applyFont="1" applyBorder="1" applyAlignment="1">
      <alignment horizontal="center" vertical="top" shrinkToFit="1"/>
    </xf>
    <xf numFmtId="0" fontId="2" fillId="0" borderId="42" xfId="0" applyFont="1" applyBorder="1" applyAlignment="1">
      <alignment horizontal="left" vertical="top" shrinkToFit="1"/>
    </xf>
    <xf numFmtId="0" fontId="2" fillId="0" borderId="43" xfId="0" applyFont="1" applyBorder="1" applyAlignment="1">
      <alignment horizontal="left" vertical="top" shrinkToFit="1"/>
    </xf>
    <xf numFmtId="0" fontId="2" fillId="0" borderId="110" xfId="0" applyFont="1" applyBorder="1" applyAlignment="1">
      <alignment horizontal="center" vertical="top" shrinkToFit="1"/>
    </xf>
    <xf numFmtId="0" fontId="2" fillId="0" borderId="0" xfId="0" applyFont="1" applyAlignment="1">
      <alignment horizontal="center" vertical="top" shrinkToFit="1"/>
    </xf>
    <xf numFmtId="0" fontId="2" fillId="0" borderId="0" xfId="0" applyFont="1" applyAlignment="1" applyProtection="1">
      <alignment horizontal="center" vertical="top" shrinkToFit="1"/>
      <protection locked="0"/>
    </xf>
    <xf numFmtId="0" fontId="2" fillId="0" borderId="15" xfId="0" applyFont="1" applyBorder="1" applyAlignment="1" applyProtection="1">
      <alignment horizontal="center" vertical="top" shrinkToFit="1"/>
      <protection locked="0"/>
    </xf>
    <xf numFmtId="0" fontId="2" fillId="0" borderId="108" xfId="0" applyFont="1" applyBorder="1" applyAlignment="1" applyProtection="1">
      <alignment vertical="top" shrinkToFit="1"/>
      <protection locked="0"/>
    </xf>
    <xf numFmtId="0" fontId="2" fillId="0" borderId="103" xfId="0" applyFont="1" applyBorder="1" applyAlignment="1" applyProtection="1">
      <alignment vertical="center" wrapText="1"/>
      <protection locked="0"/>
    </xf>
    <xf numFmtId="0" fontId="2" fillId="0" borderId="41" xfId="0" applyFont="1" applyBorder="1" applyAlignment="1">
      <alignment horizontal="center" vertical="center" shrinkToFit="1"/>
    </xf>
    <xf numFmtId="0" fontId="16" fillId="0" borderId="11" xfId="0" applyFont="1" applyBorder="1" applyAlignment="1" applyProtection="1">
      <alignment vertical="top"/>
      <protection locked="0"/>
    </xf>
    <xf numFmtId="0" fontId="2" fillId="0" borderId="108" xfId="0" applyFont="1" applyBorder="1" applyAlignment="1" applyProtection="1">
      <alignment horizontal="right" vertical="center" shrinkToFit="1"/>
      <protection locked="0"/>
    </xf>
    <xf numFmtId="0" fontId="0" fillId="0" borderId="0" xfId="0" applyProtection="1">
      <protection locked="0"/>
    </xf>
    <xf numFmtId="49" fontId="2" fillId="0" borderId="11" xfId="0" applyNumberFormat="1" applyFont="1" applyBorder="1" applyAlignment="1" applyProtection="1">
      <alignment vertical="center" shrinkToFit="1"/>
      <protection locked="0"/>
    </xf>
    <xf numFmtId="0" fontId="2" fillId="0" borderId="101" xfId="0" applyFont="1" applyBorder="1" applyAlignment="1" applyProtection="1">
      <alignment horizontal="center" vertical="top"/>
      <protection locked="0"/>
    </xf>
    <xf numFmtId="0" fontId="2" fillId="0" borderId="163" xfId="0" applyFont="1" applyBorder="1" applyAlignment="1" applyProtection="1">
      <alignment horizontal="center" vertical="center"/>
      <protection locked="0"/>
    </xf>
    <xf numFmtId="0" fontId="2" fillId="0" borderId="164" xfId="0" applyFont="1" applyBorder="1" applyAlignment="1" applyProtection="1">
      <alignment horizontal="center" vertical="center"/>
      <protection locked="0"/>
    </xf>
    <xf numFmtId="0" fontId="2" fillId="0" borderId="166" xfId="0" applyFont="1" applyBorder="1" applyAlignment="1" applyProtection="1">
      <alignment horizontal="center" vertical="center"/>
      <protection locked="0"/>
    </xf>
    <xf numFmtId="0" fontId="2" fillId="0" borderId="167" xfId="0" applyFont="1" applyBorder="1" applyAlignment="1" applyProtection="1">
      <alignment horizontal="center" vertical="center"/>
      <protection locked="0"/>
    </xf>
    <xf numFmtId="0" fontId="2" fillId="0" borderId="168" xfId="0" applyFont="1" applyBorder="1" applyAlignment="1" applyProtection="1">
      <alignment horizontal="center" vertical="center"/>
      <protection locked="0"/>
    </xf>
    <xf numFmtId="0" fontId="2" fillId="0" borderId="169" xfId="0" applyFont="1" applyBorder="1" applyAlignment="1" applyProtection="1">
      <alignment horizontal="center" vertical="center"/>
      <protection locked="0"/>
    </xf>
    <xf numFmtId="0" fontId="2" fillId="0" borderId="95" xfId="0" applyFont="1" applyBorder="1" applyAlignment="1">
      <alignment vertical="center"/>
    </xf>
    <xf numFmtId="0" fontId="2" fillId="0" borderId="108" xfId="0" applyFont="1" applyBorder="1" applyAlignment="1">
      <alignment vertical="center"/>
    </xf>
    <xf numFmtId="0" fontId="2" fillId="0" borderId="54" xfId="0" applyFont="1" applyBorder="1" applyAlignment="1">
      <alignment vertical="center" wrapText="1"/>
    </xf>
    <xf numFmtId="0" fontId="2" fillId="0" borderId="19" xfId="0" applyFont="1" applyBorder="1" applyAlignment="1">
      <alignment vertical="center"/>
    </xf>
    <xf numFmtId="0" fontId="3" fillId="0" borderId="55" xfId="0" applyFont="1" applyBorder="1" applyAlignment="1">
      <alignment vertical="center"/>
    </xf>
    <xf numFmtId="0" fontId="2" fillId="0" borderId="41" xfId="0" applyFont="1" applyBorder="1" applyAlignment="1">
      <alignment horizontal="right" vertical="center" shrinkToFit="1"/>
    </xf>
    <xf numFmtId="0" fontId="2" fillId="0" borderId="72" xfId="0" applyFont="1" applyBorder="1" applyAlignment="1" applyProtection="1">
      <alignment horizontal="right" vertical="center"/>
      <protection locked="0"/>
    </xf>
    <xf numFmtId="0" fontId="2" fillId="0" borderId="75" xfId="0" applyFont="1" applyBorder="1" applyAlignment="1" applyProtection="1">
      <alignment horizontal="right" vertical="center"/>
      <protection locked="0"/>
    </xf>
    <xf numFmtId="0" fontId="2" fillId="0" borderId="73" xfId="0" applyFont="1" applyBorder="1" applyAlignment="1" applyProtection="1">
      <alignment horizontal="right" vertical="center"/>
      <protection locked="0"/>
    </xf>
    <xf numFmtId="0" fontId="2" fillId="0" borderId="20" xfId="0" applyFont="1" applyBorder="1" applyAlignment="1" applyProtection="1">
      <alignment vertical="center"/>
      <protection locked="0"/>
    </xf>
    <xf numFmtId="0" fontId="2" fillId="0" borderId="112" xfId="0" applyFont="1" applyBorder="1" applyAlignment="1" applyProtection="1">
      <alignment vertical="center"/>
      <protection locked="0"/>
    </xf>
    <xf numFmtId="0" fontId="2" fillId="0" borderId="74" xfId="0" applyFont="1" applyBorder="1" applyAlignment="1" applyProtection="1">
      <alignment horizontal="right" vertical="center"/>
      <protection locked="0"/>
    </xf>
    <xf numFmtId="0" fontId="0" fillId="0" borderId="103" xfId="0" applyBorder="1" applyAlignment="1">
      <alignment vertical="center"/>
    </xf>
    <xf numFmtId="0" fontId="0" fillId="0" borderId="29" xfId="0" applyBorder="1" applyAlignment="1">
      <alignment vertical="center"/>
    </xf>
    <xf numFmtId="49" fontId="2" fillId="0" borderId="128" xfId="0" applyNumberFormat="1" applyFont="1" applyBorder="1" applyAlignment="1" applyProtection="1">
      <alignment vertical="center" shrinkToFit="1"/>
      <protection locked="0"/>
    </xf>
    <xf numFmtId="0" fontId="2" fillId="0" borderId="49" xfId="0" applyFont="1" applyBorder="1" applyAlignment="1" applyProtection="1">
      <alignment horizontal="center" vertical="top"/>
      <protection locked="0"/>
    </xf>
    <xf numFmtId="0" fontId="2" fillId="0" borderId="85" xfId="0" applyFont="1" applyBorder="1" applyAlignment="1" applyProtection="1">
      <alignment horizontal="center" vertical="top"/>
      <protection locked="0"/>
    </xf>
    <xf numFmtId="0" fontId="2" fillId="0" borderId="83" xfId="0" applyFont="1" applyBorder="1" applyAlignment="1" applyProtection="1">
      <alignment horizontal="center" vertical="top"/>
      <protection locked="0"/>
    </xf>
    <xf numFmtId="0" fontId="2" fillId="0" borderId="84" xfId="0" applyFont="1" applyBorder="1" applyAlignment="1" applyProtection="1">
      <alignment horizontal="center" vertical="top"/>
      <protection locked="0"/>
    </xf>
    <xf numFmtId="0" fontId="2" fillId="0" borderId="45" xfId="0" applyFont="1" applyBorder="1" applyAlignment="1" applyProtection="1">
      <alignment horizontal="center" vertical="top"/>
      <protection locked="0"/>
    </xf>
    <xf numFmtId="0" fontId="2" fillId="0" borderId="103" xfId="0" applyFont="1" applyBorder="1" applyAlignment="1" applyProtection="1">
      <alignment horizontal="center" vertical="top"/>
      <protection locked="0"/>
    </xf>
    <xf numFmtId="0" fontId="2" fillId="0" borderId="108" xfId="0" applyFont="1" applyBorder="1" applyAlignment="1" applyProtection="1">
      <alignment horizontal="center" vertical="top"/>
      <protection locked="0"/>
    </xf>
    <xf numFmtId="0" fontId="2" fillId="0" borderId="29" xfId="0" applyFont="1" applyBorder="1" applyAlignment="1" applyProtection="1">
      <alignment vertical="center" wrapText="1"/>
      <protection locked="0"/>
    </xf>
    <xf numFmtId="0" fontId="2" fillId="0" borderId="162" xfId="0" applyFont="1" applyBorder="1" applyAlignment="1" applyProtection="1">
      <alignment horizontal="center" vertical="top"/>
      <protection locked="0"/>
    </xf>
    <xf numFmtId="0" fontId="2" fillId="0" borderId="165" xfId="0" applyFont="1" applyBorder="1" applyAlignment="1" applyProtection="1">
      <alignment horizontal="center" vertical="top"/>
      <protection locked="0"/>
    </xf>
    <xf numFmtId="0" fontId="2" fillId="0" borderId="55" xfId="0" applyFont="1" applyBorder="1" applyAlignment="1" applyProtection="1">
      <alignment horizontal="right" vertical="top" shrinkToFit="1"/>
      <protection locked="0"/>
    </xf>
    <xf numFmtId="0" fontId="16" fillId="0" borderId="55" xfId="0" applyFont="1" applyBorder="1" applyAlignment="1" applyProtection="1">
      <alignment horizontal="right" vertical="top" shrinkToFit="1"/>
      <protection locked="0"/>
    </xf>
    <xf numFmtId="0" fontId="16" fillId="0" borderId="108" xfId="0" applyFont="1" applyBorder="1" applyAlignment="1" applyProtection="1">
      <alignment horizontal="right" vertical="top" shrinkToFit="1"/>
      <protection locked="0"/>
    </xf>
    <xf numFmtId="0" fontId="16" fillId="0" borderId="106" xfId="0" applyFont="1" applyBorder="1" applyAlignment="1" applyProtection="1">
      <alignment horizontal="right" vertical="top" shrinkToFit="1"/>
      <protection locked="0"/>
    </xf>
    <xf numFmtId="0" fontId="2" fillId="0" borderId="2" xfId="0" applyFont="1" applyBorder="1" applyAlignment="1" applyProtection="1">
      <alignment vertical="top" wrapText="1"/>
      <protection locked="0"/>
    </xf>
    <xf numFmtId="0" fontId="2" fillId="0" borderId="27" xfId="0" applyFont="1" applyBorder="1" applyAlignment="1">
      <alignment horizontal="center" vertical="center"/>
    </xf>
    <xf numFmtId="0" fontId="2" fillId="0" borderId="170" xfId="0" applyFont="1" applyBorder="1" applyAlignment="1" applyProtection="1">
      <alignment horizontal="center" vertical="center"/>
      <protection locked="0"/>
    </xf>
    <xf numFmtId="0" fontId="2" fillId="0" borderId="170" xfId="0" applyFont="1" applyBorder="1" applyAlignment="1">
      <alignment horizontal="center" vertical="center"/>
    </xf>
    <xf numFmtId="0" fontId="2" fillId="0" borderId="163" xfId="0" applyFont="1" applyBorder="1" applyAlignment="1">
      <alignment horizontal="center" vertical="center"/>
    </xf>
    <xf numFmtId="0" fontId="2" fillId="0" borderId="164" xfId="0" applyFont="1" applyBorder="1" applyAlignment="1">
      <alignment horizontal="center" vertical="center"/>
    </xf>
    <xf numFmtId="0" fontId="2" fillId="0" borderId="171" xfId="0" applyFont="1" applyBorder="1" applyAlignment="1">
      <alignment horizontal="center" vertical="center"/>
    </xf>
    <xf numFmtId="0" fontId="2" fillId="0" borderId="119" xfId="0" applyFont="1" applyBorder="1" applyAlignment="1">
      <alignment vertical="center" wrapText="1"/>
    </xf>
    <xf numFmtId="0" fontId="2" fillId="0" borderId="52"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53" xfId="0" applyFont="1" applyBorder="1" applyAlignment="1">
      <alignment horizontal="center" vertical="center"/>
    </xf>
    <xf numFmtId="0" fontId="2" fillId="0" borderId="44" xfId="0" applyFont="1" applyBorder="1" applyAlignment="1">
      <alignment vertical="center"/>
    </xf>
    <xf numFmtId="0" fontId="2" fillId="0" borderId="168" xfId="0" applyFont="1" applyBorder="1" applyAlignment="1">
      <alignment horizontal="center" vertical="center"/>
    </xf>
    <xf numFmtId="0" fontId="2" fillId="0" borderId="90" xfId="0" applyFont="1" applyBorder="1" applyAlignment="1">
      <alignment horizontal="center" vertical="center"/>
    </xf>
    <xf numFmtId="0" fontId="2" fillId="0" borderId="3" xfId="0" applyFont="1" applyBorder="1" applyAlignment="1">
      <alignment horizontal="center" vertical="center"/>
    </xf>
    <xf numFmtId="0" fontId="2" fillId="0" borderId="95" xfId="0" applyFont="1" applyBorder="1" applyAlignment="1">
      <alignment horizontal="center" vertical="center"/>
    </xf>
    <xf numFmtId="0" fontId="2" fillId="0" borderId="29" xfId="0" applyFont="1" applyBorder="1" applyAlignment="1">
      <alignment vertical="center"/>
    </xf>
    <xf numFmtId="0" fontId="2" fillId="0" borderId="164" xfId="0" applyFont="1" applyBorder="1" applyAlignment="1" applyProtection="1">
      <alignment horizontal="center" vertical="top"/>
      <protection locked="0"/>
    </xf>
    <xf numFmtId="0" fontId="2" fillId="0" borderId="170" xfId="0" applyFont="1" applyBorder="1" applyAlignment="1" applyProtection="1">
      <alignment horizontal="center" vertical="top"/>
      <protection locked="0"/>
    </xf>
    <xf numFmtId="0" fontId="2" fillId="0" borderId="172" xfId="0" applyFont="1" applyBorder="1" applyAlignment="1" applyProtection="1">
      <alignment horizontal="center" vertical="top"/>
      <protection locked="0"/>
    </xf>
    <xf numFmtId="0" fontId="2" fillId="0" borderId="173" xfId="0" applyFont="1" applyBorder="1" applyAlignment="1" applyProtection="1">
      <alignment horizontal="center" vertical="top"/>
      <protection locked="0"/>
    </xf>
    <xf numFmtId="0" fontId="2" fillId="0" borderId="168" xfId="0" applyFont="1" applyBorder="1" applyAlignment="1" applyProtection="1">
      <alignment horizontal="center" vertical="top"/>
      <protection locked="0"/>
    </xf>
    <xf numFmtId="0" fontId="2" fillId="0" borderId="163" xfId="0" applyFont="1" applyBorder="1" applyAlignment="1" applyProtection="1">
      <alignment horizontal="center" vertical="top"/>
      <protection locked="0"/>
    </xf>
    <xf numFmtId="0" fontId="2" fillId="0" borderId="119" xfId="0" applyFont="1" applyBorder="1" applyAlignment="1" applyProtection="1">
      <alignment vertical="top" wrapText="1"/>
      <protection locked="0"/>
    </xf>
    <xf numFmtId="0" fontId="2" fillId="0" borderId="96" xfId="0" applyFont="1" applyBorder="1" applyAlignment="1" applyProtection="1">
      <alignment vertical="top" wrapText="1"/>
      <protection locked="0"/>
    </xf>
    <xf numFmtId="0" fontId="2" fillId="0" borderId="120" xfId="0" applyFont="1" applyBorder="1" applyAlignment="1" applyProtection="1">
      <alignment vertical="top" wrapText="1"/>
      <protection locked="0"/>
    </xf>
    <xf numFmtId="0" fontId="2" fillId="0" borderId="54" xfId="0" applyFont="1" applyBorder="1" applyAlignment="1" applyProtection="1">
      <alignment vertical="top"/>
      <protection locked="0"/>
    </xf>
    <xf numFmtId="0" fontId="2" fillId="0" borderId="162" xfId="0" applyFont="1" applyBorder="1" applyAlignment="1" applyProtection="1">
      <alignment horizontal="center" vertical="center"/>
      <protection locked="0"/>
    </xf>
    <xf numFmtId="0" fontId="2" fillId="0" borderId="171" xfId="0" applyFont="1" applyBorder="1" applyAlignment="1" applyProtection="1">
      <alignment horizontal="center" vertical="center"/>
      <protection locked="0"/>
    </xf>
    <xf numFmtId="0" fontId="2" fillId="0" borderId="107" xfId="0" applyFont="1" applyBorder="1" applyAlignment="1" applyProtection="1">
      <alignment horizontal="center" vertical="center"/>
      <protection locked="0"/>
    </xf>
    <xf numFmtId="0" fontId="2" fillId="0" borderId="174" xfId="0" applyFont="1" applyBorder="1" applyAlignment="1" applyProtection="1">
      <alignment horizontal="center" vertical="center"/>
      <protection locked="0"/>
    </xf>
    <xf numFmtId="0" fontId="2" fillId="0" borderId="175" xfId="0" applyFont="1" applyBorder="1" applyAlignment="1" applyProtection="1">
      <alignment horizontal="center" vertical="center"/>
      <protection locked="0"/>
    </xf>
    <xf numFmtId="0" fontId="2" fillId="0" borderId="48" xfId="0" applyFont="1" applyBorder="1" applyAlignment="1" applyProtection="1">
      <alignment horizontal="center" vertical="top"/>
      <protection locked="0"/>
    </xf>
    <xf numFmtId="0" fontId="2" fillId="0" borderId="46" xfId="0" applyFont="1" applyBorder="1" applyAlignment="1" applyProtection="1">
      <alignment horizontal="center" vertical="top"/>
      <protection locked="0"/>
    </xf>
    <xf numFmtId="0" fontId="2" fillId="0" borderId="133" xfId="0" applyFont="1" applyBorder="1" applyAlignment="1" applyProtection="1">
      <alignment horizontal="center" vertical="top"/>
      <protection locked="0"/>
    </xf>
    <xf numFmtId="0" fontId="2" fillId="0" borderId="57" xfId="0" applyFont="1" applyBorder="1" applyAlignment="1" applyProtection="1">
      <alignment horizontal="center" vertical="top"/>
      <protection locked="0"/>
    </xf>
    <xf numFmtId="0" fontId="2" fillId="0" borderId="80" xfId="0" applyFont="1" applyBorder="1" applyAlignment="1" applyProtection="1">
      <alignment horizontal="center" vertical="top"/>
      <protection locked="0"/>
    </xf>
    <xf numFmtId="0" fontId="2" fillId="0" borderId="58" xfId="0" applyFont="1" applyBorder="1" applyAlignment="1" applyProtection="1">
      <alignment horizontal="center" vertical="top"/>
      <protection locked="0"/>
    </xf>
    <xf numFmtId="0" fontId="2" fillId="0" borderId="20" xfId="0" applyFont="1" applyBorder="1" applyAlignment="1" applyProtection="1">
      <alignment horizontal="center" vertical="top"/>
      <protection locked="0"/>
    </xf>
    <xf numFmtId="0" fontId="2" fillId="0" borderId="113" xfId="0" applyFont="1" applyBorder="1" applyAlignment="1" applyProtection="1">
      <alignment horizontal="center" vertical="top"/>
      <protection locked="0"/>
    </xf>
    <xf numFmtId="0" fontId="2" fillId="0" borderId="72" xfId="0" applyFont="1" applyBorder="1" applyAlignment="1" applyProtection="1">
      <alignment horizontal="center" vertical="top"/>
      <protection locked="0"/>
    </xf>
    <xf numFmtId="0" fontId="2" fillId="0" borderId="74" xfId="0" applyFont="1" applyBorder="1" applyAlignment="1" applyProtection="1">
      <alignment horizontal="center" vertical="top"/>
      <protection locked="0"/>
    </xf>
    <xf numFmtId="0" fontId="2" fillId="0" borderId="75" xfId="0" applyFont="1" applyBorder="1" applyAlignment="1" applyProtection="1">
      <alignment horizontal="center" vertical="top"/>
      <protection locked="0"/>
    </xf>
    <xf numFmtId="0" fontId="2" fillId="0" borderId="61" xfId="0" applyFont="1" applyBorder="1" applyAlignment="1" applyProtection="1">
      <alignment horizontal="center" vertical="top"/>
      <protection locked="0"/>
    </xf>
    <xf numFmtId="0" fontId="2" fillId="0" borderId="88" xfId="0" applyFont="1" applyBorder="1" applyAlignment="1" applyProtection="1">
      <alignment horizontal="center" vertical="top"/>
      <protection locked="0"/>
    </xf>
    <xf numFmtId="0" fontId="18" fillId="0" borderId="0" xfId="0" applyFont="1" applyAlignment="1">
      <alignment horizontal="center"/>
    </xf>
    <xf numFmtId="0" fontId="0" fillId="0" borderId="0" xfId="0" applyAlignment="1">
      <alignment horizontal="center"/>
    </xf>
    <xf numFmtId="0" fontId="18" fillId="0" borderId="0" xfId="0" applyFont="1"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105" xfId="0" applyBorder="1" applyAlignment="1">
      <alignment horizontal="center" vertical="center"/>
    </xf>
    <xf numFmtId="0" fontId="8" fillId="2" borderId="0" xfId="0" applyFont="1" applyFill="1"/>
    <xf numFmtId="0" fontId="10" fillId="0" borderId="105" xfId="0" applyFont="1" applyBorder="1" applyAlignment="1" applyProtection="1">
      <alignment vertical="center"/>
      <protection locked="0"/>
    </xf>
    <xf numFmtId="0" fontId="14" fillId="0" borderId="24" xfId="1" applyBorder="1" applyAlignment="1" applyProtection="1">
      <alignment horizontal="center" vertical="center" shrinkToFit="1"/>
      <protection locked="0"/>
    </xf>
    <xf numFmtId="0" fontId="14" fillId="0" borderId="26" xfId="1" applyBorder="1" applyAlignment="1" applyProtection="1">
      <alignment horizontal="center" vertical="center" shrinkToFit="1"/>
      <protection locked="0"/>
    </xf>
    <xf numFmtId="0" fontId="14" fillId="0" borderId="105" xfId="1" applyBorder="1" applyAlignment="1" applyProtection="1">
      <alignment horizontal="center" vertical="center" wrapText="1"/>
      <protection locked="0"/>
    </xf>
    <xf numFmtId="49" fontId="10" fillId="0" borderId="55" xfId="0" applyNumberFormat="1" applyFont="1" applyBorder="1" applyAlignment="1" applyProtection="1">
      <alignment horizontal="left" vertical="center"/>
      <protection locked="0"/>
    </xf>
    <xf numFmtId="49" fontId="10" fillId="0" borderId="0" xfId="0" applyNumberFormat="1" applyFont="1" applyAlignment="1" applyProtection="1">
      <alignment horizontal="left" vertical="center"/>
      <protection locked="0"/>
    </xf>
    <xf numFmtId="49" fontId="10" fillId="0" borderId="11" xfId="0" applyNumberFormat="1" applyFont="1" applyBorder="1" applyAlignment="1" applyProtection="1">
      <alignment horizontal="left" vertical="center"/>
      <protection locked="0"/>
    </xf>
    <xf numFmtId="49" fontId="10" fillId="0" borderId="41" xfId="0" applyNumberFormat="1" applyFont="1" applyBorder="1" applyAlignment="1" applyProtection="1">
      <alignment horizontal="left" vertical="center"/>
      <protection locked="0"/>
    </xf>
    <xf numFmtId="49" fontId="10" fillId="0" borderId="19" xfId="0" applyNumberFormat="1" applyFont="1" applyBorder="1" applyAlignment="1" applyProtection="1">
      <alignment horizontal="left" vertical="center"/>
      <protection locked="0"/>
    </xf>
    <xf numFmtId="49" fontId="10" fillId="0" borderId="18" xfId="0" applyNumberFormat="1" applyFont="1" applyBorder="1" applyAlignment="1" applyProtection="1">
      <alignment horizontal="left" vertical="center"/>
      <protection locked="0"/>
    </xf>
    <xf numFmtId="0" fontId="14" fillId="0" borderId="24" xfId="1" applyBorder="1" applyAlignment="1" applyProtection="1">
      <alignment horizontal="center" vertical="center" wrapText="1"/>
      <protection locked="0"/>
    </xf>
    <xf numFmtId="0" fontId="14" fillId="0" borderId="26" xfId="1" applyBorder="1" applyAlignment="1" applyProtection="1">
      <alignment horizontal="center" vertical="center" wrapText="1"/>
      <protection locked="0"/>
    </xf>
    <xf numFmtId="0" fontId="10" fillId="2" borderId="105" xfId="0" applyFont="1" applyFill="1" applyBorder="1" applyAlignment="1">
      <alignment horizontal="center" vertical="center"/>
    </xf>
    <xf numFmtId="49" fontId="10" fillId="0" borderId="24" xfId="0" applyNumberFormat="1" applyFont="1" applyBorder="1" applyAlignment="1" applyProtection="1">
      <alignment horizontal="left" vertical="center"/>
      <protection locked="0"/>
    </xf>
    <xf numFmtId="49" fontId="10" fillId="0" borderId="25" xfId="0" applyNumberFormat="1" applyFont="1" applyBorder="1" applyAlignment="1" applyProtection="1">
      <alignment horizontal="left" vertical="center"/>
      <protection locked="0"/>
    </xf>
    <xf numFmtId="49" fontId="10" fillId="0" borderId="26" xfId="0" applyNumberFormat="1" applyFont="1" applyBorder="1" applyAlignment="1" applyProtection="1">
      <alignment horizontal="left" vertical="center"/>
      <protection locked="0"/>
    </xf>
    <xf numFmtId="0" fontId="9" fillId="2" borderId="0" xfId="0" applyFont="1" applyFill="1" applyAlignment="1">
      <alignment horizontal="center"/>
    </xf>
    <xf numFmtId="0" fontId="0" fillId="2" borderId="0" xfId="0" applyFill="1" applyAlignment="1">
      <alignment horizontal="center"/>
    </xf>
    <xf numFmtId="0" fontId="0" fillId="2" borderId="0" xfId="0" applyFill="1"/>
    <xf numFmtId="49" fontId="10" fillId="0" borderId="29" xfId="0" applyNumberFormat="1" applyFont="1" applyBorder="1" applyAlignment="1" applyProtection="1">
      <alignment horizontal="left" vertical="center"/>
      <protection locked="0"/>
    </xf>
    <xf numFmtId="49" fontId="10" fillId="0" borderId="27" xfId="0" applyNumberFormat="1" applyFont="1" applyBorder="1" applyAlignment="1" applyProtection="1">
      <alignment horizontal="left" vertical="center"/>
      <protection locked="0"/>
    </xf>
    <xf numFmtId="49" fontId="10" fillId="0" borderId="44" xfId="0" applyNumberFormat="1" applyFont="1" applyBorder="1" applyAlignment="1" applyProtection="1">
      <alignment horizontal="left" vertical="center"/>
      <protection locked="0"/>
    </xf>
    <xf numFmtId="0" fontId="10" fillId="2" borderId="0" xfId="0" applyFont="1" applyFill="1" applyAlignment="1">
      <alignment horizontal="left"/>
    </xf>
    <xf numFmtId="0" fontId="10" fillId="2" borderId="0" xfId="0" applyFont="1" applyFill="1" applyAlignment="1">
      <alignment horizontal="center"/>
    </xf>
    <xf numFmtId="0" fontId="10" fillId="2" borderId="24" xfId="0" applyFont="1" applyFill="1" applyBorder="1" applyAlignment="1">
      <alignment horizontal="left" vertical="center"/>
    </xf>
    <xf numFmtId="0" fontId="10" fillId="2" borderId="26" xfId="0" applyFont="1" applyFill="1" applyBorder="1" applyAlignment="1">
      <alignment horizontal="left" vertical="center"/>
    </xf>
    <xf numFmtId="0" fontId="2" fillId="0" borderId="102"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92" xfId="0" applyFont="1" applyBorder="1" applyAlignment="1" applyProtection="1">
      <alignment horizontal="center" vertical="center"/>
      <protection locked="0"/>
    </xf>
    <xf numFmtId="0" fontId="2" fillId="0" borderId="126" xfId="0" applyFont="1" applyBorder="1" applyAlignment="1" applyProtection="1">
      <alignment horizontal="center" vertical="center" textRotation="255"/>
      <protection locked="0"/>
    </xf>
    <xf numFmtId="0" fontId="0" fillId="0" borderId="123" xfId="0" applyBorder="1"/>
    <xf numFmtId="0" fontId="0" fillId="0" borderId="124" xfId="0" applyBorder="1"/>
    <xf numFmtId="0" fontId="2" fillId="0" borderId="114" xfId="0" applyFont="1" applyBorder="1" applyAlignment="1" applyProtection="1">
      <alignment horizontal="center" vertical="center" wrapText="1" shrinkToFit="1"/>
      <protection locked="0"/>
    </xf>
    <xf numFmtId="0" fontId="0" fillId="0" borderId="11" xfId="0" applyBorder="1" applyAlignment="1">
      <alignment wrapText="1" shrinkToFit="1"/>
    </xf>
    <xf numFmtId="0" fontId="0" fillId="0" borderId="14" xfId="0" applyBorder="1" applyAlignment="1">
      <alignment wrapText="1" shrinkToFit="1"/>
    </xf>
    <xf numFmtId="0" fontId="2" fillId="0" borderId="107" xfId="0" applyFont="1" applyBorder="1" applyAlignment="1" applyProtection="1">
      <alignment horizontal="center" vertical="center" shrinkToFit="1"/>
      <protection locked="0"/>
    </xf>
    <xf numFmtId="0" fontId="2" fillId="0" borderId="106" xfId="0" applyFont="1" applyBorder="1" applyAlignment="1" applyProtection="1">
      <alignment horizontal="center" vertical="center" shrinkToFit="1"/>
      <protection locked="0"/>
    </xf>
    <xf numFmtId="0" fontId="2" fillId="0" borderId="112" xfId="0" applyFont="1" applyBorder="1" applyAlignment="1" applyProtection="1">
      <alignment horizontal="center" vertical="center" shrinkToFit="1"/>
      <protection locked="0"/>
    </xf>
    <xf numFmtId="0" fontId="2" fillId="0" borderId="140"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16" fillId="0" borderId="52"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09" xfId="0" applyFont="1" applyBorder="1" applyAlignment="1" applyProtection="1">
      <alignment horizontal="center" vertical="center"/>
      <protection locked="0"/>
    </xf>
    <xf numFmtId="0" fontId="2" fillId="0" borderId="5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3" fillId="0" borderId="89" xfId="0" applyFont="1" applyBorder="1" applyAlignment="1" applyProtection="1">
      <alignment horizontal="center" vertical="center" wrapText="1"/>
      <protection locked="0"/>
    </xf>
    <xf numFmtId="0" fontId="3" fillId="0" borderId="72" xfId="0" applyFont="1" applyBorder="1" applyAlignment="1" applyProtection="1">
      <alignment horizontal="center" vertical="center" wrapText="1"/>
      <protection locked="0"/>
    </xf>
    <xf numFmtId="0" fontId="3" fillId="0" borderId="91" xfId="0" applyFont="1" applyBorder="1" applyAlignment="1" applyProtection="1">
      <alignment horizontal="center" vertical="center" textRotation="255"/>
      <protection locked="0"/>
    </xf>
    <xf numFmtId="0" fontId="3" fillId="0" borderId="75" xfId="0" applyFont="1" applyBorder="1" applyAlignment="1" applyProtection="1">
      <alignment horizontal="center" vertical="center" textRotation="255"/>
      <protection locked="0"/>
    </xf>
    <xf numFmtId="0" fontId="3" fillId="0" borderId="94" xfId="0" applyFont="1" applyBorder="1" applyAlignment="1" applyProtection="1">
      <alignment horizontal="center" vertical="center" textRotation="255"/>
      <protection locked="0"/>
    </xf>
    <xf numFmtId="0" fontId="3" fillId="0" borderId="73" xfId="0" applyFont="1" applyBorder="1" applyAlignment="1" applyProtection="1">
      <alignment horizontal="center" vertical="center" textRotation="255"/>
      <protection locked="0"/>
    </xf>
    <xf numFmtId="0" fontId="2" fillId="0" borderId="168" xfId="0" applyFont="1" applyBorder="1" applyAlignment="1" applyProtection="1">
      <alignment horizontal="center" vertical="top"/>
      <protection locked="0"/>
    </xf>
    <xf numFmtId="0" fontId="2" fillId="0" borderId="163" xfId="0" applyFont="1" applyBorder="1" applyAlignment="1" applyProtection="1">
      <alignment horizontal="center" vertical="top"/>
      <protection locked="0"/>
    </xf>
    <xf numFmtId="0" fontId="2" fillId="0" borderId="164" xfId="0" applyFont="1" applyBorder="1" applyAlignment="1" applyProtection="1">
      <alignment horizontal="center" vertical="top"/>
      <protection locked="0"/>
    </xf>
    <xf numFmtId="0" fontId="2" fillId="0" borderId="19"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91" xfId="0" applyFont="1" applyBorder="1" applyAlignment="1" applyProtection="1">
      <alignment horizontal="center" vertical="center"/>
      <protection locked="0"/>
    </xf>
    <xf numFmtId="0" fontId="2" fillId="0" borderId="75" xfId="0" applyFont="1" applyBorder="1" applyAlignment="1" applyProtection="1">
      <alignment horizontal="center" vertical="center"/>
      <protection locked="0"/>
    </xf>
    <xf numFmtId="0" fontId="2" fillId="0" borderId="45" xfId="0" applyFont="1" applyBorder="1" applyAlignment="1" applyProtection="1">
      <alignment horizontal="center" vertical="center" textRotation="255"/>
      <protection locked="0"/>
    </xf>
    <xf numFmtId="0" fontId="2" fillId="0" borderId="1" xfId="0" applyFont="1" applyBorder="1" applyAlignment="1" applyProtection="1">
      <alignment horizontal="center" vertical="center" textRotation="255"/>
      <protection locked="0"/>
    </xf>
    <xf numFmtId="0" fontId="2" fillId="0" borderId="2" xfId="0" applyFont="1" applyBorder="1" applyAlignment="1" applyProtection="1">
      <alignment horizontal="center" vertical="center" textRotation="255"/>
      <protection locked="0"/>
    </xf>
    <xf numFmtId="0" fontId="2" fillId="0" borderId="90" xfId="0" applyFont="1" applyBorder="1" applyAlignment="1" applyProtection="1">
      <alignment horizontal="center" vertical="center"/>
      <protection locked="0"/>
    </xf>
    <xf numFmtId="0" fontId="2" fillId="0" borderId="74" xfId="0" applyFont="1" applyBorder="1" applyAlignment="1" applyProtection="1">
      <alignment horizontal="center" vertical="center"/>
      <protection locked="0"/>
    </xf>
    <xf numFmtId="0" fontId="2" fillId="0" borderId="91" xfId="0" applyFont="1" applyBorder="1" applyAlignment="1" applyProtection="1">
      <alignment horizontal="center" vertical="top"/>
      <protection locked="0"/>
    </xf>
    <xf numFmtId="0" fontId="2" fillId="0" borderId="64" xfId="0" applyFont="1" applyBorder="1" applyAlignment="1" applyProtection="1">
      <alignment horizontal="center" vertical="top"/>
      <protection locked="0"/>
    </xf>
    <xf numFmtId="0" fontId="2" fillId="0" borderId="107" xfId="0" applyFont="1" applyBorder="1" applyAlignment="1" applyProtection="1">
      <alignment horizontal="center" vertical="top" shrinkToFit="1"/>
      <protection locked="0"/>
    </xf>
    <xf numFmtId="0" fontId="2" fillId="0" borderId="106" xfId="0" applyFont="1" applyBorder="1" applyAlignment="1" applyProtection="1">
      <alignment horizontal="center" vertical="top" shrinkToFit="1"/>
      <protection locked="0"/>
    </xf>
    <xf numFmtId="0" fontId="2" fillId="0" borderId="112" xfId="0" applyFont="1" applyBorder="1" applyAlignment="1" applyProtection="1">
      <alignment horizontal="center" vertical="top" shrinkToFit="1"/>
      <protection locked="0"/>
    </xf>
    <xf numFmtId="0" fontId="2" fillId="0" borderId="53"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110" xfId="0" applyFont="1" applyBorder="1" applyAlignment="1" applyProtection="1">
      <alignment horizontal="center" vertical="center"/>
      <protection locked="0"/>
    </xf>
    <xf numFmtId="0" fontId="2" fillId="0" borderId="89" xfId="0" applyFont="1" applyBorder="1" applyAlignment="1" applyProtection="1">
      <alignment horizontal="center" vertical="center"/>
      <protection locked="0"/>
    </xf>
    <xf numFmtId="0" fontId="2" fillId="0" borderId="72" xfId="0" applyFont="1" applyBorder="1" applyAlignment="1" applyProtection="1">
      <alignment horizontal="center" vertical="center"/>
      <protection locked="0"/>
    </xf>
    <xf numFmtId="0" fontId="2" fillId="0" borderId="64" xfId="0" applyFont="1" applyBorder="1" applyAlignment="1" applyProtection="1">
      <alignment horizontal="center" vertical="center"/>
      <protection locked="0"/>
    </xf>
    <xf numFmtId="0" fontId="2" fillId="0" borderId="90" xfId="0" applyFont="1" applyBorder="1" applyAlignment="1" applyProtection="1">
      <alignment horizontal="center" vertical="top"/>
      <protection locked="0"/>
    </xf>
    <xf numFmtId="0" fontId="2" fillId="0" borderId="76" xfId="0" applyFont="1" applyBorder="1" applyAlignment="1" applyProtection="1">
      <alignment horizontal="center" vertical="top"/>
      <protection locked="0"/>
    </xf>
    <xf numFmtId="0" fontId="2" fillId="0" borderId="77" xfId="0" applyFont="1" applyBorder="1" applyAlignment="1" applyProtection="1">
      <alignment horizontal="center" vertical="top"/>
      <protection locked="0"/>
    </xf>
    <xf numFmtId="0" fontId="2" fillId="0" borderId="66" xfId="0" applyFont="1" applyBorder="1" applyAlignment="1" applyProtection="1">
      <alignment horizontal="center" vertical="top"/>
      <protection locked="0"/>
    </xf>
    <xf numFmtId="0" fontId="2" fillId="0" borderId="70" xfId="0" applyFont="1" applyBorder="1" applyAlignment="1" applyProtection="1">
      <alignment horizontal="center" vertical="center"/>
      <protection locked="0"/>
    </xf>
    <xf numFmtId="0" fontId="2" fillId="0" borderId="89" xfId="0" applyFont="1" applyBorder="1" applyAlignment="1" applyProtection="1">
      <alignment horizontal="center" vertical="top"/>
      <protection locked="0"/>
    </xf>
    <xf numFmtId="0" fontId="2" fillId="0" borderId="63" xfId="0" applyFont="1" applyBorder="1" applyAlignment="1" applyProtection="1">
      <alignment horizontal="center" vertical="top"/>
      <protection locked="0"/>
    </xf>
    <xf numFmtId="0" fontId="2" fillId="0" borderId="94" xfId="0" applyFont="1" applyBorder="1" applyAlignment="1" applyProtection="1">
      <alignment horizontal="center" vertical="top"/>
      <protection locked="0"/>
    </xf>
    <xf numFmtId="0" fontId="2" fillId="0" borderId="70" xfId="0" applyFont="1" applyBorder="1" applyAlignment="1" applyProtection="1">
      <alignment horizontal="center" vertical="top"/>
      <protection locked="0"/>
    </xf>
    <xf numFmtId="0" fontId="2" fillId="0" borderId="63" xfId="0" applyFont="1" applyBorder="1" applyAlignment="1" applyProtection="1">
      <alignment horizontal="center" vertical="center"/>
      <protection locked="0"/>
    </xf>
    <xf numFmtId="0" fontId="2" fillId="0" borderId="45" xfId="0" applyFont="1" applyBorder="1" applyAlignment="1" applyProtection="1">
      <alignment vertical="top" wrapText="1"/>
      <protection locked="0"/>
    </xf>
    <xf numFmtId="0" fontId="2" fillId="0" borderId="1" xfId="0" applyFont="1" applyBorder="1" applyAlignment="1" applyProtection="1">
      <alignment vertical="top" wrapText="1"/>
      <protection locked="0"/>
    </xf>
    <xf numFmtId="0" fontId="2" fillId="0" borderId="54" xfId="0" applyFont="1" applyBorder="1" applyAlignment="1" applyProtection="1">
      <alignment vertical="top" wrapText="1"/>
      <protection locked="0"/>
    </xf>
    <xf numFmtId="0" fontId="2" fillId="0" borderId="52" xfId="0" applyFont="1" applyBorder="1" applyAlignment="1" applyProtection="1">
      <alignment vertical="top" wrapText="1"/>
      <protection locked="0"/>
    </xf>
    <xf numFmtId="0" fontId="2" fillId="0" borderId="44"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18"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2" fillId="0" borderId="44" xfId="0" applyFont="1" applyBorder="1" applyAlignment="1">
      <alignment vertical="top" wrapText="1" shrinkToFit="1"/>
    </xf>
    <xf numFmtId="0" fontId="2" fillId="0" borderId="11" xfId="0" applyFont="1" applyBorder="1" applyAlignment="1">
      <alignment vertical="top" wrapText="1" shrinkToFit="1"/>
    </xf>
    <xf numFmtId="0" fontId="2" fillId="0" borderId="41" xfId="0" applyFont="1" applyBorder="1" applyAlignment="1" applyProtection="1">
      <alignment horizontal="center" vertical="center"/>
      <protection locked="0"/>
    </xf>
    <xf numFmtId="0" fontId="2" fillId="0" borderId="52" xfId="0" applyFont="1" applyBorder="1" applyAlignment="1" applyProtection="1">
      <alignment vertical="center" wrapText="1"/>
      <protection locked="0"/>
    </xf>
    <xf numFmtId="0" fontId="2" fillId="0" borderId="121" xfId="0" applyFont="1" applyBorder="1" applyAlignment="1" applyProtection="1">
      <alignment vertical="center" wrapText="1"/>
      <protection locked="0"/>
    </xf>
    <xf numFmtId="0" fontId="2" fillId="0" borderId="25"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1" xfId="0" applyFont="1" applyBorder="1" applyAlignment="1" applyProtection="1">
      <alignment horizontal="center" vertical="top" textRotation="255"/>
      <protection locked="0"/>
    </xf>
    <xf numFmtId="0" fontId="2" fillId="0" borderId="111" xfId="0" applyFont="1" applyBorder="1" applyAlignment="1" applyProtection="1">
      <alignment vertical="center" wrapText="1" shrinkToFit="1"/>
      <protection locked="0"/>
    </xf>
    <xf numFmtId="0" fontId="2" fillId="0" borderId="106" xfId="0" applyFont="1" applyBorder="1" applyAlignment="1" applyProtection="1">
      <alignment vertical="center" wrapText="1" shrinkToFit="1"/>
      <protection locked="0"/>
    </xf>
    <xf numFmtId="0" fontId="2" fillId="0" borderId="111" xfId="0" applyFont="1" applyBorder="1" applyAlignment="1" applyProtection="1">
      <alignment vertical="top" wrapText="1" shrinkToFit="1"/>
      <protection locked="0"/>
    </xf>
    <xf numFmtId="0" fontId="2" fillId="0" borderId="106" xfId="0" applyFont="1" applyBorder="1" applyAlignment="1" applyProtection="1">
      <alignment vertical="top" wrapText="1" shrinkToFit="1"/>
      <protection locked="0"/>
    </xf>
    <xf numFmtId="0" fontId="16" fillId="0" borderId="44" xfId="0" applyFont="1" applyBorder="1" applyAlignment="1" applyProtection="1">
      <alignment vertical="top" wrapText="1"/>
      <protection locked="0"/>
    </xf>
    <xf numFmtId="0" fontId="16" fillId="0" borderId="11" xfId="0" applyFont="1" applyBorder="1" applyAlignment="1" applyProtection="1">
      <alignment vertical="top" wrapText="1"/>
      <protection locked="0"/>
    </xf>
    <xf numFmtId="0" fontId="2" fillId="0" borderId="118" xfId="0" applyFont="1" applyBorder="1" applyAlignment="1" applyProtection="1">
      <alignment vertical="top" wrapText="1"/>
      <protection locked="0"/>
    </xf>
    <xf numFmtId="0" fontId="2" fillId="0" borderId="121" xfId="0" applyFont="1" applyBorder="1" applyAlignment="1" applyProtection="1">
      <alignment vertical="top" wrapText="1"/>
      <protection locked="0"/>
    </xf>
    <xf numFmtId="0" fontId="16" fillId="0" borderId="114" xfId="0" applyFont="1" applyBorder="1" applyAlignment="1" applyProtection="1">
      <alignment vertical="top" wrapText="1"/>
      <protection locked="0"/>
    </xf>
    <xf numFmtId="0" fontId="2" fillId="0" borderId="24"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16" xfId="0" applyFont="1" applyBorder="1" applyAlignment="1" applyProtection="1">
      <alignment horizontal="center" vertical="center" wrapText="1"/>
      <protection locked="0"/>
    </xf>
    <xf numFmtId="0" fontId="2" fillId="0" borderId="92" xfId="0" applyFont="1" applyBorder="1" applyAlignment="1" applyProtection="1">
      <alignment horizontal="center" vertical="center" wrapText="1"/>
      <protection locked="0"/>
    </xf>
    <xf numFmtId="0" fontId="2" fillId="0" borderId="103" xfId="0" applyFont="1" applyBorder="1" applyAlignment="1" applyProtection="1">
      <alignment vertical="top" wrapText="1"/>
      <protection locked="0"/>
    </xf>
    <xf numFmtId="0" fontId="2" fillId="0" borderId="41" xfId="0" applyFont="1" applyBorder="1" applyAlignment="1" applyProtection="1">
      <alignment vertical="top" wrapText="1"/>
      <protection locked="0"/>
    </xf>
    <xf numFmtId="0" fontId="2" fillId="0" borderId="132" xfId="0" applyFont="1" applyBorder="1" applyAlignment="1">
      <alignment vertical="top" wrapText="1" shrinkToFit="1"/>
    </xf>
    <xf numFmtId="0" fontId="2" fillId="0" borderId="128" xfId="0" applyFont="1" applyBorder="1" applyAlignment="1">
      <alignment vertical="top" wrapText="1" shrinkToFit="1"/>
    </xf>
    <xf numFmtId="0" fontId="2" fillId="0" borderId="44" xfId="0" applyFont="1" applyBorder="1" applyAlignment="1" applyProtection="1">
      <alignment vertical="top" wrapText="1" shrinkToFit="1"/>
      <protection locked="0"/>
    </xf>
    <xf numFmtId="0" fontId="2" fillId="0" borderId="11" xfId="0" applyFont="1" applyBorder="1" applyAlignment="1" applyProtection="1">
      <alignment vertical="top" wrapText="1" shrinkToFit="1"/>
      <protection locked="0"/>
    </xf>
    <xf numFmtId="0" fontId="2" fillId="0" borderId="114" xfId="0" applyFont="1" applyBorder="1" applyAlignment="1" applyProtection="1">
      <alignment vertical="top" wrapText="1"/>
      <protection locked="0"/>
    </xf>
    <xf numFmtId="0" fontId="2" fillId="0" borderId="29" xfId="0" applyFont="1" applyBorder="1" applyAlignment="1" applyProtection="1">
      <alignment vertical="top" wrapText="1"/>
      <protection locked="0"/>
    </xf>
    <xf numFmtId="0" fontId="2" fillId="0" borderId="55" xfId="0" applyFont="1" applyBorder="1" applyAlignment="1" applyProtection="1">
      <alignment vertical="top"/>
      <protection locked="0"/>
    </xf>
    <xf numFmtId="0" fontId="2" fillId="0" borderId="41" xfId="0" applyFont="1" applyBorder="1" applyAlignment="1" applyProtection="1">
      <alignment vertical="top"/>
      <protection locked="0"/>
    </xf>
    <xf numFmtId="0" fontId="2" fillId="0" borderId="2" xfId="0" applyFont="1" applyBorder="1" applyAlignment="1" applyProtection="1">
      <alignment horizontal="center" vertical="top" textRotation="255"/>
      <protection locked="0"/>
    </xf>
    <xf numFmtId="0" fontId="2" fillId="0" borderId="135" xfId="0" applyFont="1" applyBorder="1" applyAlignment="1">
      <alignment vertical="top" wrapText="1" shrinkToFit="1"/>
    </xf>
    <xf numFmtId="0" fontId="2" fillId="0" borderId="134" xfId="0" applyFont="1" applyBorder="1" applyAlignment="1">
      <alignment vertical="top" wrapText="1" shrinkToFit="1"/>
    </xf>
    <xf numFmtId="0" fontId="2" fillId="0" borderId="139" xfId="0" applyFont="1" applyBorder="1" applyAlignment="1">
      <alignment vertical="top" wrapText="1" shrinkToFit="1"/>
    </xf>
    <xf numFmtId="0" fontId="2" fillId="0" borderId="107" xfId="0" applyFont="1" applyBorder="1" applyAlignment="1" applyProtection="1">
      <alignment vertical="top" wrapText="1" shrinkToFit="1"/>
      <protection locked="0"/>
    </xf>
    <xf numFmtId="0" fontId="2" fillId="0" borderId="45"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41" xfId="0" applyFont="1" applyBorder="1" applyAlignment="1" applyProtection="1">
      <alignment vertical="top" wrapText="1"/>
      <protection locked="0"/>
    </xf>
    <xf numFmtId="49" fontId="2" fillId="0" borderId="24" xfId="0" applyNumberFormat="1" applyFont="1" applyBorder="1" applyAlignment="1">
      <alignment horizontal="center" vertical="center"/>
    </xf>
    <xf numFmtId="49" fontId="2" fillId="0" borderId="25" xfId="0" applyNumberFormat="1" applyFont="1" applyBorder="1" applyAlignment="1">
      <alignment horizontal="center" vertical="center"/>
    </xf>
    <xf numFmtId="49" fontId="2" fillId="0" borderId="24" xfId="0" applyNumberFormat="1" applyFont="1" applyBorder="1" applyAlignment="1">
      <alignment horizontal="center" vertical="center" shrinkToFit="1"/>
    </xf>
    <xf numFmtId="49" fontId="0" fillId="0" borderId="25" xfId="0" applyNumberFormat="1" applyBorder="1"/>
    <xf numFmtId="0" fontId="2" fillId="0" borderId="128" xfId="0" applyFont="1" applyBorder="1" applyAlignment="1" applyProtection="1">
      <alignment vertical="top" wrapText="1" shrinkToFit="1"/>
      <protection locked="0"/>
    </xf>
    <xf numFmtId="49" fontId="2" fillId="0" borderId="26" xfId="0" applyNumberFormat="1"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shrinkToFit="1"/>
    </xf>
    <xf numFmtId="0" fontId="0" fillId="0" borderId="25" xfId="0" applyBorder="1"/>
    <xf numFmtId="0" fontId="0" fillId="0" borderId="19" xfId="0" applyBorder="1"/>
    <xf numFmtId="0" fontId="2" fillId="0" borderId="26" xfId="0" applyFont="1" applyBorder="1" applyAlignment="1">
      <alignment horizontal="center" vertical="center"/>
    </xf>
    <xf numFmtId="0" fontId="2" fillId="0" borderId="108" xfId="0" applyFont="1" applyBorder="1" applyAlignment="1" applyProtection="1">
      <alignment vertical="top" wrapText="1" shrinkToFit="1"/>
      <protection locked="0"/>
    </xf>
    <xf numFmtId="0" fontId="2" fillId="0" borderId="111" xfId="0" applyFont="1" applyBorder="1" applyAlignment="1" applyProtection="1">
      <alignment horizontal="center" vertical="center"/>
      <protection locked="0"/>
    </xf>
    <xf numFmtId="0" fontId="2" fillId="0" borderId="112" xfId="0" applyFont="1" applyBorder="1" applyAlignment="1" applyProtection="1">
      <alignment horizontal="center" vertical="center"/>
      <protection locked="0"/>
    </xf>
    <xf numFmtId="0" fontId="2" fillId="0" borderId="2" xfId="0" applyFont="1" applyBorder="1" applyAlignment="1" applyProtection="1">
      <alignment vertical="top" wrapText="1"/>
      <protection locked="0"/>
    </xf>
    <xf numFmtId="0" fontId="16" fillId="0" borderId="54" xfId="0" applyFont="1" applyBorder="1" applyAlignment="1" applyProtection="1">
      <alignment horizontal="center" vertical="center" wrapText="1"/>
      <protection locked="0"/>
    </xf>
    <xf numFmtId="0" fontId="2" fillId="0" borderId="128" xfId="0" applyFont="1" applyBorder="1" applyAlignment="1">
      <alignment vertical="top" shrinkToFit="1"/>
    </xf>
    <xf numFmtId="0" fontId="2" fillId="0" borderId="135" xfId="0" applyFont="1" applyBorder="1" applyAlignment="1" applyProtection="1">
      <alignment vertical="top" wrapText="1" shrinkToFit="1"/>
      <protection locked="0"/>
    </xf>
    <xf numFmtId="0" fontId="16" fillId="0" borderId="18" xfId="0" applyFont="1" applyBorder="1" applyAlignment="1" applyProtection="1">
      <alignment vertical="top" wrapText="1"/>
      <protection locked="0"/>
    </xf>
    <xf numFmtId="0" fontId="2" fillId="0" borderId="106" xfId="0" applyFont="1" applyBorder="1" applyAlignment="1" applyProtection="1">
      <alignment horizontal="center" vertical="center" wrapText="1" shrinkToFit="1"/>
      <protection locked="0"/>
    </xf>
    <xf numFmtId="0" fontId="3" fillId="0" borderId="106" xfId="0" applyFont="1" applyBorder="1" applyAlignment="1">
      <alignment horizontal="center" vertical="top" wrapText="1"/>
    </xf>
    <xf numFmtId="0" fontId="2" fillId="0" borderId="41"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40" xfId="0" applyFont="1" applyBorder="1" applyAlignment="1">
      <alignment horizontal="left" vertical="center"/>
    </xf>
    <xf numFmtId="0" fontId="2" fillId="0" borderId="40" xfId="0" applyFont="1" applyBorder="1" applyAlignment="1">
      <alignment horizontal="center" vertical="center"/>
    </xf>
    <xf numFmtId="0" fontId="2" fillId="0" borderId="29" xfId="0" applyFont="1" applyBorder="1" applyAlignment="1">
      <alignment horizontal="center" vertical="center"/>
    </xf>
    <xf numFmtId="0" fontId="2" fillId="0" borderId="27" xfId="0" applyFont="1" applyBorder="1" applyAlignment="1">
      <alignment horizontal="center" vertical="center"/>
    </xf>
    <xf numFmtId="0" fontId="2" fillId="0" borderId="44" xfId="0" applyFont="1" applyBorder="1" applyAlignment="1">
      <alignment horizontal="center" vertical="center"/>
    </xf>
    <xf numFmtId="0" fontId="2" fillId="0" borderId="158" xfId="0" applyFont="1" applyBorder="1" applyAlignment="1">
      <alignment horizontal="center" vertical="top" wrapText="1"/>
    </xf>
    <xf numFmtId="0" fontId="2" fillId="0" borderId="150" xfId="0" applyFont="1" applyBorder="1" applyAlignment="1">
      <alignment horizontal="center" vertical="top" wrapText="1"/>
    </xf>
    <xf numFmtId="0" fontId="2" fillId="0" borderId="159" xfId="0" applyFont="1" applyBorder="1" applyAlignment="1">
      <alignment horizontal="center" vertical="top" wrapText="1"/>
    </xf>
    <xf numFmtId="0" fontId="2" fillId="0" borderId="29" xfId="0" applyFont="1" applyBorder="1" applyAlignment="1">
      <alignment horizontal="left" vertical="center"/>
    </xf>
    <xf numFmtId="0" fontId="2" fillId="0" borderId="27" xfId="0" applyFont="1" applyBorder="1" applyAlignment="1">
      <alignment horizontal="left" vertical="center"/>
    </xf>
    <xf numFmtId="0" fontId="2" fillId="0" borderId="44" xfId="0" applyFont="1" applyBorder="1" applyAlignment="1">
      <alignment horizontal="left" vertical="center"/>
    </xf>
    <xf numFmtId="0" fontId="2" fillId="0" borderId="103" xfId="0" applyFont="1" applyBorder="1" applyAlignment="1">
      <alignment horizontal="left" vertical="center"/>
    </xf>
    <xf numFmtId="0" fontId="2" fillId="0" borderId="17" xfId="0" applyFont="1" applyBorder="1" applyAlignment="1">
      <alignment horizontal="left" vertical="center"/>
    </xf>
    <xf numFmtId="0" fontId="2" fillId="0" borderId="114" xfId="0" applyFont="1" applyBorder="1" applyAlignment="1">
      <alignment horizontal="left" vertical="center"/>
    </xf>
    <xf numFmtId="0" fontId="2" fillId="0" borderId="26" xfId="0" applyFont="1" applyBorder="1" applyAlignment="1">
      <alignment horizontal="left" vertical="center"/>
    </xf>
    <xf numFmtId="0" fontId="2" fillId="0" borderId="55" xfId="0" applyFont="1" applyBorder="1" applyAlignment="1">
      <alignment horizontal="left" vertical="center"/>
    </xf>
    <xf numFmtId="0" fontId="2" fillId="0" borderId="0" xfId="0" applyFont="1" applyAlignment="1">
      <alignment horizontal="left" vertical="center"/>
    </xf>
    <xf numFmtId="0" fontId="2" fillId="0" borderId="11" xfId="0" applyFont="1" applyBorder="1" applyAlignment="1">
      <alignment horizontal="left" vertical="center"/>
    </xf>
    <xf numFmtId="0" fontId="2" fillId="0" borderId="160" xfId="0" applyFont="1" applyBorder="1" applyAlignment="1">
      <alignment horizontal="left" vertical="center"/>
    </xf>
    <xf numFmtId="0" fontId="2" fillId="0" borderId="32" xfId="0" applyFont="1" applyBorder="1" applyAlignment="1">
      <alignment horizontal="left" vertical="center"/>
    </xf>
    <xf numFmtId="0" fontId="2" fillId="0" borderId="161" xfId="0" applyFont="1" applyBorder="1" applyAlignment="1">
      <alignment horizontal="left" vertical="center"/>
    </xf>
    <xf numFmtId="0" fontId="2" fillId="0" borderId="29" xfId="0" applyFont="1" applyBorder="1" applyAlignment="1">
      <alignment horizontal="left" vertical="center" wrapText="1"/>
    </xf>
    <xf numFmtId="0" fontId="2" fillId="0" borderId="27" xfId="0" applyFont="1" applyBorder="1" applyAlignment="1">
      <alignment horizontal="left" vertical="center" wrapText="1"/>
    </xf>
    <xf numFmtId="0" fontId="2" fillId="0" borderId="44" xfId="0" applyFont="1" applyBorder="1" applyAlignment="1">
      <alignment horizontal="left" vertical="center" wrapText="1"/>
    </xf>
    <xf numFmtId="0" fontId="2" fillId="0" borderId="41" xfId="0" applyFont="1" applyBorder="1" applyAlignment="1">
      <alignment horizontal="left" vertical="center" wrapText="1"/>
    </xf>
    <xf numFmtId="0" fontId="2" fillId="0" borderId="19" xfId="0" applyFont="1" applyBorder="1" applyAlignment="1">
      <alignment horizontal="left" vertical="center" wrapText="1"/>
    </xf>
    <xf numFmtId="0" fontId="2" fillId="0" borderId="18" xfId="0" applyFont="1" applyBorder="1" applyAlignment="1">
      <alignment horizontal="left" vertical="center" wrapText="1"/>
    </xf>
    <xf numFmtId="0" fontId="2" fillId="0" borderId="1" xfId="0" applyFont="1" applyBorder="1" applyAlignment="1">
      <alignment horizontal="center" vertical="top" wrapText="1"/>
    </xf>
    <xf numFmtId="0" fontId="2" fillId="0" borderId="45" xfId="0" applyFont="1" applyBorder="1"/>
    <xf numFmtId="0" fontId="2" fillId="0" borderId="2" xfId="0" applyFont="1" applyBorder="1"/>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9" xfId="0" applyFont="1" applyBorder="1" applyAlignment="1">
      <alignment horizontal="center" vertical="center"/>
    </xf>
    <xf numFmtId="0" fontId="2" fillId="0" borderId="151" xfId="0" applyFont="1" applyBorder="1" applyAlignment="1">
      <alignment horizontal="center" vertical="center"/>
    </xf>
    <xf numFmtId="0" fontId="2" fillId="0" borderId="152" xfId="0" applyFont="1" applyBorder="1" applyAlignment="1">
      <alignment horizontal="center" vertical="center"/>
    </xf>
    <xf numFmtId="0" fontId="2" fillId="0" borderId="157" xfId="0" applyFont="1" applyBorder="1" applyAlignment="1">
      <alignment horizontal="center" vertical="center"/>
    </xf>
    <xf numFmtId="0" fontId="2" fillId="0" borderId="55"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2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42" xfId="0" applyFont="1" applyBorder="1" applyAlignment="1">
      <alignment horizontal="left" vertical="center" wrapText="1"/>
    </xf>
    <xf numFmtId="0" fontId="2" fillId="0" borderId="146" xfId="0" applyFont="1" applyBorder="1" applyAlignment="1">
      <alignment horizontal="center" vertical="center"/>
    </xf>
    <xf numFmtId="0" fontId="2" fillId="0" borderId="38" xfId="0" applyFont="1" applyBorder="1" applyAlignment="1">
      <alignment horizontal="center" vertical="center"/>
    </xf>
    <xf numFmtId="0" fontId="5" fillId="0" borderId="0" xfId="0" applyFont="1" applyAlignment="1">
      <alignment horizontal="center"/>
    </xf>
    <xf numFmtId="0" fontId="2" fillId="0" borderId="149" xfId="0" applyFont="1" applyBorder="1"/>
    <xf numFmtId="0" fontId="2" fillId="0" borderId="150" xfId="0" applyFont="1" applyBorder="1"/>
    <xf numFmtId="0" fontId="2" fillId="0" borderId="153" xfId="0" applyFont="1" applyBorder="1" applyAlignment="1">
      <alignment horizontal="center" vertical="center"/>
    </xf>
    <xf numFmtId="0" fontId="2" fillId="0" borderId="154" xfId="0" applyFont="1" applyBorder="1" applyAlignment="1">
      <alignment horizontal="center" vertical="center"/>
    </xf>
    <xf numFmtId="0" fontId="2" fillId="0" borderId="155" xfId="0" applyFont="1" applyBorder="1" applyAlignment="1">
      <alignment horizontal="center" vertical="center"/>
    </xf>
    <xf numFmtId="0" fontId="2" fillId="0" borderId="156" xfId="0" applyFont="1" applyBorder="1" applyAlignment="1">
      <alignment horizontal="center" vertical="center"/>
    </xf>
    <xf numFmtId="0" fontId="12" fillId="0" borderId="0" xfId="0" applyFont="1" applyAlignment="1">
      <alignment horizontal="right"/>
    </xf>
    <xf numFmtId="0" fontId="2" fillId="0" borderId="0" xfId="0" applyFont="1" applyAlignment="1">
      <alignment horizontal="right"/>
    </xf>
    <xf numFmtId="0" fontId="6" fillId="0" borderId="105" xfId="0" applyFont="1" applyBorder="1" applyAlignment="1">
      <alignment horizontal="center"/>
    </xf>
    <xf numFmtId="0" fontId="6" fillId="0" borderId="105" xfId="0" applyFont="1" applyBorder="1" applyAlignment="1">
      <alignment horizontal="left"/>
    </xf>
    <xf numFmtId="0" fontId="2" fillId="0" borderId="42"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28" xfId="0" applyFont="1" applyBorder="1" applyAlignment="1">
      <alignment horizontal="left" vertical="center" wrapText="1"/>
    </xf>
    <xf numFmtId="0" fontId="2" fillId="0" borderId="148" xfId="0" applyFont="1" applyBorder="1" applyAlignment="1">
      <alignment horizontal="left" vertical="center" wrapText="1"/>
    </xf>
    <xf numFmtId="0" fontId="2" fillId="0" borderId="41" xfId="0" applyFont="1" applyBorder="1" applyAlignment="1">
      <alignment horizontal="left" vertical="center"/>
    </xf>
    <xf numFmtId="0" fontId="2" fillId="0" borderId="19" xfId="0" applyFont="1" applyBorder="1" applyAlignment="1">
      <alignment horizontal="left" vertical="center"/>
    </xf>
    <xf numFmtId="0" fontId="2" fillId="0" borderId="43" xfId="0" applyFont="1" applyBorder="1" applyAlignment="1">
      <alignment horizontal="left" vertical="center"/>
    </xf>
    <xf numFmtId="0" fontId="2" fillId="0" borderId="29" xfId="0" applyFont="1" applyBorder="1" applyAlignment="1">
      <alignment horizontal="left" vertical="top" wrapText="1"/>
    </xf>
    <xf numFmtId="0" fontId="2" fillId="0" borderId="27" xfId="0" applyFont="1" applyBorder="1" applyAlignment="1">
      <alignment horizontal="left" vertical="top" wrapText="1"/>
    </xf>
    <xf numFmtId="0" fontId="2" fillId="0" borderId="44" xfId="0" applyFont="1" applyBorder="1" applyAlignment="1">
      <alignment horizontal="left" vertical="top" wrapText="1"/>
    </xf>
    <xf numFmtId="0" fontId="2" fillId="0" borderId="55"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13" xfId="0" applyFont="1" applyBorder="1" applyAlignment="1">
      <alignment horizontal="left" vertical="top" wrapText="1"/>
    </xf>
    <xf numFmtId="0" fontId="2" fillId="0" borderId="15" xfId="0" applyFont="1" applyBorder="1" applyAlignment="1">
      <alignment horizontal="left" vertical="top" wrapText="1"/>
    </xf>
    <xf numFmtId="0" fontId="2" fillId="0" borderId="14" xfId="0" applyFont="1" applyBorder="1" applyAlignment="1">
      <alignment horizontal="left" vertical="top" wrapText="1"/>
    </xf>
    <xf numFmtId="0" fontId="2" fillId="0" borderId="9" xfId="0" applyFont="1" applyBorder="1" applyAlignment="1">
      <alignment horizontal="left" vertical="center"/>
    </xf>
    <xf numFmtId="0" fontId="2" fillId="0" borderId="142" xfId="0" applyFont="1" applyBorder="1" applyAlignment="1">
      <alignment horizontal="left" vertical="center"/>
    </xf>
    <xf numFmtId="0" fontId="2" fillId="0" borderId="143" xfId="0" applyFont="1" applyBorder="1" applyAlignment="1">
      <alignment horizontal="left" vertical="center"/>
    </xf>
    <xf numFmtId="0" fontId="2" fillId="0" borderId="8" xfId="0" applyFont="1" applyBorder="1" applyAlignment="1">
      <alignment horizontal="left" vertical="center"/>
    </xf>
    <xf numFmtId="0" fontId="2" fillId="0" borderId="144" xfId="0" applyFont="1" applyBorder="1" applyAlignment="1">
      <alignment horizontal="left" vertical="center"/>
    </xf>
    <xf numFmtId="0" fontId="2" fillId="0" borderId="145" xfId="0" applyFont="1" applyBorder="1" applyAlignment="1">
      <alignment horizontal="left" vertical="center"/>
    </xf>
    <xf numFmtId="0" fontId="2" fillId="0" borderId="7" xfId="0" applyFont="1" applyBorder="1" applyAlignment="1">
      <alignment horizontal="left" vertical="center"/>
    </xf>
    <xf numFmtId="0" fontId="2" fillId="0" borderId="13" xfId="0" applyFont="1" applyBorder="1" applyAlignment="1">
      <alignment horizontal="left" vertical="center"/>
    </xf>
    <xf numFmtId="0" fontId="2" fillId="0" borderId="147" xfId="0" applyFont="1" applyBorder="1" applyAlignment="1">
      <alignment horizontal="left" vertical="center"/>
    </xf>
  </cellXfs>
  <cellStyles count="2">
    <cellStyle name="標準" xfId="0" builtinId="0"/>
    <cellStyle name="標準_4-41施工状況報告書" xfId="1" xr:uid="{00000000-0005-0000-0000-000001000000}"/>
  </cellStyles>
  <dxfs count="2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9" lockText="1"/>
</file>

<file path=xl/ctrlProps/ctrlProp10.xml><?xml version="1.0" encoding="utf-8"?>
<formControlPr xmlns="http://schemas.microsoft.com/office/spreadsheetml/2009/9/main" objectType="CheckBox" fmlaLink="$A$46" lockText="1"/>
</file>

<file path=xl/ctrlProps/ctrlProp11.xml><?xml version="1.0" encoding="utf-8"?>
<formControlPr xmlns="http://schemas.microsoft.com/office/spreadsheetml/2009/9/main" objectType="CheckBox" fmlaLink="$A$52" lockText="1"/>
</file>

<file path=xl/ctrlProps/ctrlProp12.xml><?xml version="1.0" encoding="utf-8"?>
<formControlPr xmlns="http://schemas.microsoft.com/office/spreadsheetml/2009/9/main" objectType="CheckBox" fmlaLink="$A$54" lockText="1"/>
</file>

<file path=xl/ctrlProps/ctrlProp13.xml><?xml version="1.0" encoding="utf-8"?>
<formControlPr xmlns="http://schemas.microsoft.com/office/spreadsheetml/2009/9/main" objectType="CheckBox" fmlaLink="$A$15" lockText="1"/>
</file>

<file path=xl/ctrlProps/ctrlProp14.xml><?xml version="1.0" encoding="utf-8"?>
<formControlPr xmlns="http://schemas.microsoft.com/office/spreadsheetml/2009/9/main" objectType="CheckBox" fmlaLink="$A$16" lockText="1"/>
</file>

<file path=xl/ctrlProps/ctrlProp15.xml><?xml version="1.0" encoding="utf-8"?>
<formControlPr xmlns="http://schemas.microsoft.com/office/spreadsheetml/2009/9/main" objectType="CheckBox" fmlaLink="$A$7" lockText="1"/>
</file>

<file path=xl/ctrlProps/ctrlProp16.xml><?xml version="1.0" encoding="utf-8"?>
<formControlPr xmlns="http://schemas.microsoft.com/office/spreadsheetml/2009/9/main" objectType="CheckBox" fmlaLink="$A$28" lockText="1"/>
</file>

<file path=xl/ctrlProps/ctrlProp17.xml><?xml version="1.0" encoding="utf-8"?>
<formControlPr xmlns="http://schemas.microsoft.com/office/spreadsheetml/2009/9/main" objectType="CheckBox" fmlaLink="$A$20" lockText="1"/>
</file>

<file path=xl/ctrlProps/ctrlProp18.xml><?xml version="1.0" encoding="utf-8"?>
<formControlPr xmlns="http://schemas.microsoft.com/office/spreadsheetml/2009/9/main" objectType="CheckBox" fmlaLink="$A$44" lockText="1"/>
</file>

<file path=xl/ctrlProps/ctrlProp19.xml><?xml version="1.0" encoding="utf-8"?>
<formControlPr xmlns="http://schemas.microsoft.com/office/spreadsheetml/2009/9/main" objectType="CheckBox" fmlaLink="$A$53" lockText="1"/>
</file>

<file path=xl/ctrlProps/ctrlProp2.xml><?xml version="1.0" encoding="utf-8"?>
<formControlPr xmlns="http://schemas.microsoft.com/office/spreadsheetml/2009/9/main" objectType="CheckBox" fmlaLink="$A$10" lockText="1"/>
</file>

<file path=xl/ctrlProps/ctrlProp20.xml><?xml version="1.0" encoding="utf-8"?>
<formControlPr xmlns="http://schemas.microsoft.com/office/spreadsheetml/2009/9/main" objectType="CheckBox" fmlaLink="$A$47" lockText="1"/>
</file>

<file path=xl/ctrlProps/ctrlProp21.xml><?xml version="1.0" encoding="utf-8"?>
<formControlPr xmlns="http://schemas.microsoft.com/office/spreadsheetml/2009/9/main" objectType="CheckBox" fmlaLink="$A$48" lockText="1"/>
</file>

<file path=xl/ctrlProps/ctrlProp22.xml><?xml version="1.0" encoding="utf-8"?>
<formControlPr xmlns="http://schemas.microsoft.com/office/spreadsheetml/2009/9/main" objectType="CheckBox" fmlaLink="$A$49" lockText="1"/>
</file>

<file path=xl/ctrlProps/ctrlProp3.xml><?xml version="1.0" encoding="utf-8"?>
<formControlPr xmlns="http://schemas.microsoft.com/office/spreadsheetml/2009/9/main" objectType="CheckBox" fmlaLink="$A$14" lockText="1"/>
</file>

<file path=xl/ctrlProps/ctrlProp4.xml><?xml version="1.0" encoding="utf-8"?>
<formControlPr xmlns="http://schemas.microsoft.com/office/spreadsheetml/2009/9/main" objectType="CheckBox" fmlaLink="$A$17" lockText="1"/>
</file>

<file path=xl/ctrlProps/ctrlProp5.xml><?xml version="1.0" encoding="utf-8"?>
<formControlPr xmlns="http://schemas.microsoft.com/office/spreadsheetml/2009/9/main" objectType="CheckBox" fmlaLink="$A$18" lockText="1"/>
</file>

<file path=xl/ctrlProps/ctrlProp6.xml><?xml version="1.0" encoding="utf-8"?>
<formControlPr xmlns="http://schemas.microsoft.com/office/spreadsheetml/2009/9/main" objectType="CheckBox" fmlaLink="$A$19" lockText="1"/>
</file>

<file path=xl/ctrlProps/ctrlProp7.xml><?xml version="1.0" encoding="utf-8"?>
<formControlPr xmlns="http://schemas.microsoft.com/office/spreadsheetml/2009/9/main" objectType="CheckBox" fmlaLink="$A$37" lockText="1"/>
</file>

<file path=xl/ctrlProps/ctrlProp8.xml><?xml version="1.0" encoding="utf-8"?>
<formControlPr xmlns="http://schemas.microsoft.com/office/spreadsheetml/2009/9/main" objectType="CheckBox" fmlaLink="$A$40" lockText="1"/>
</file>

<file path=xl/ctrlProps/ctrlProp9.xml><?xml version="1.0" encoding="utf-8"?>
<formControlPr xmlns="http://schemas.microsoft.com/office/spreadsheetml/2009/9/main" objectType="CheckBox" fmlaLink="$A$43" lockText="1"/>
</file>

<file path=xl/drawings/drawing1.xml><?xml version="1.0" encoding="utf-8"?>
<xdr:wsDr xmlns:xdr="http://schemas.openxmlformats.org/drawingml/2006/spreadsheetDrawing" xmlns:a="http://schemas.openxmlformats.org/drawingml/2006/main">
  <xdr:twoCellAnchor>
    <xdr:from>
      <xdr:col>7</xdr:col>
      <xdr:colOff>180975</xdr:colOff>
      <xdr:row>8</xdr:row>
      <xdr:rowOff>47626</xdr:rowOff>
    </xdr:from>
    <xdr:to>
      <xdr:col>12</xdr:col>
      <xdr:colOff>257175</xdr:colOff>
      <xdr:row>11</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29400" y="1714501"/>
          <a:ext cx="3505200" cy="523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①「選択事項」を選択又は否選択してください。</a:t>
          </a:r>
          <a:endParaRPr kumimoji="1" lang="en-US" altLang="ja-JP" sz="1100"/>
        </a:p>
        <a:p>
          <a:r>
            <a:rPr kumimoji="1" lang="ja-JP" altLang="en-US" sz="1100"/>
            <a:t>②等級表示を選んでください。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133350</xdr:colOff>
          <xdr:row>7</xdr:row>
          <xdr:rowOff>180975</xdr:rowOff>
        </xdr:from>
        <xdr:to>
          <xdr:col>3</xdr:col>
          <xdr:colOff>438150</xdr:colOff>
          <xdr:row>9</xdr:row>
          <xdr:rowOff>9525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9</xdr:row>
          <xdr:rowOff>19050</xdr:rowOff>
        </xdr:from>
        <xdr:to>
          <xdr:col>3</xdr:col>
          <xdr:colOff>438150</xdr:colOff>
          <xdr:row>10</xdr:row>
          <xdr:rowOff>38100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13</xdr:row>
          <xdr:rowOff>19050</xdr:rowOff>
        </xdr:from>
        <xdr:to>
          <xdr:col>3</xdr:col>
          <xdr:colOff>438150</xdr:colOff>
          <xdr:row>14</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438150</xdr:colOff>
          <xdr:row>17</xdr:row>
          <xdr:rowOff>38100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438150</xdr:colOff>
          <xdr:row>18</xdr:row>
          <xdr:rowOff>38100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18</xdr:row>
          <xdr:rowOff>19050</xdr:rowOff>
        </xdr:from>
        <xdr:to>
          <xdr:col>3</xdr:col>
          <xdr:colOff>438150</xdr:colOff>
          <xdr:row>19</xdr:row>
          <xdr:rowOff>38100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36</xdr:row>
          <xdr:rowOff>19050</xdr:rowOff>
        </xdr:from>
        <xdr:to>
          <xdr:col>3</xdr:col>
          <xdr:colOff>438150</xdr:colOff>
          <xdr:row>37</xdr:row>
          <xdr:rowOff>38100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39</xdr:row>
          <xdr:rowOff>19050</xdr:rowOff>
        </xdr:from>
        <xdr:to>
          <xdr:col>3</xdr:col>
          <xdr:colOff>438150</xdr:colOff>
          <xdr:row>40</xdr:row>
          <xdr:rowOff>38100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42</xdr:row>
          <xdr:rowOff>19050</xdr:rowOff>
        </xdr:from>
        <xdr:to>
          <xdr:col>3</xdr:col>
          <xdr:colOff>438150</xdr:colOff>
          <xdr:row>43</xdr:row>
          <xdr:rowOff>38100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45</xdr:row>
          <xdr:rowOff>19050</xdr:rowOff>
        </xdr:from>
        <xdr:to>
          <xdr:col>3</xdr:col>
          <xdr:colOff>438150</xdr:colOff>
          <xdr:row>46</xdr:row>
          <xdr:rowOff>38100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51</xdr:row>
          <xdr:rowOff>19050</xdr:rowOff>
        </xdr:from>
        <xdr:to>
          <xdr:col>3</xdr:col>
          <xdr:colOff>438150</xdr:colOff>
          <xdr:row>52</xdr:row>
          <xdr:rowOff>38100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53</xdr:row>
          <xdr:rowOff>19050</xdr:rowOff>
        </xdr:from>
        <xdr:to>
          <xdr:col>3</xdr:col>
          <xdr:colOff>438150</xdr:colOff>
          <xdr:row>54</xdr:row>
          <xdr:rowOff>38100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14</xdr:row>
          <xdr:rowOff>19050</xdr:rowOff>
        </xdr:from>
        <xdr:to>
          <xdr:col>3</xdr:col>
          <xdr:colOff>438150</xdr:colOff>
          <xdr:row>15</xdr:row>
          <xdr:rowOff>38100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0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438150</xdr:colOff>
          <xdr:row>16</xdr:row>
          <xdr:rowOff>38100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0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xdr:row>
          <xdr:rowOff>180975</xdr:rowOff>
        </xdr:from>
        <xdr:to>
          <xdr:col>3</xdr:col>
          <xdr:colOff>438150</xdr:colOff>
          <xdr:row>7</xdr:row>
          <xdr:rowOff>9525</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0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27</xdr:row>
          <xdr:rowOff>19050</xdr:rowOff>
        </xdr:from>
        <xdr:to>
          <xdr:col>3</xdr:col>
          <xdr:colOff>438150</xdr:colOff>
          <xdr:row>28</xdr:row>
          <xdr:rowOff>38100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0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19</xdr:row>
          <xdr:rowOff>19050</xdr:rowOff>
        </xdr:from>
        <xdr:to>
          <xdr:col>3</xdr:col>
          <xdr:colOff>438150</xdr:colOff>
          <xdr:row>20</xdr:row>
          <xdr:rowOff>38100</xdr:rowOff>
        </xdr:to>
        <xdr:sp macro="" textlink="">
          <xdr:nvSpPr>
            <xdr:cNvPr id="9361" name="Check Box 145" hidden="1">
              <a:extLst>
                <a:ext uri="{63B3BB69-23CF-44E3-9099-C40C66FF867C}">
                  <a14:compatExt spid="_x0000_s9361"/>
                </a:ext>
                <a:ext uri="{FF2B5EF4-FFF2-40B4-BE49-F238E27FC236}">
                  <a16:creationId xmlns:a16="http://schemas.microsoft.com/office/drawing/2014/main" id="{00000000-0008-0000-00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43</xdr:row>
          <xdr:rowOff>19050</xdr:rowOff>
        </xdr:from>
        <xdr:to>
          <xdr:col>3</xdr:col>
          <xdr:colOff>438150</xdr:colOff>
          <xdr:row>44</xdr:row>
          <xdr:rowOff>38100</xdr:rowOff>
        </xdr:to>
        <xdr:sp macro="" textlink="">
          <xdr:nvSpPr>
            <xdr:cNvPr id="9453" name="Check Box 237" hidden="1">
              <a:extLst>
                <a:ext uri="{63B3BB69-23CF-44E3-9099-C40C66FF867C}">
                  <a14:compatExt spid="_x0000_s9453"/>
                </a:ext>
                <a:ext uri="{FF2B5EF4-FFF2-40B4-BE49-F238E27FC236}">
                  <a16:creationId xmlns:a16="http://schemas.microsoft.com/office/drawing/2014/main" id="{00000000-0008-0000-0000-0000E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52</xdr:row>
          <xdr:rowOff>19050</xdr:rowOff>
        </xdr:from>
        <xdr:to>
          <xdr:col>3</xdr:col>
          <xdr:colOff>438150</xdr:colOff>
          <xdr:row>53</xdr:row>
          <xdr:rowOff>38100</xdr:rowOff>
        </xdr:to>
        <xdr:sp macro="" textlink="">
          <xdr:nvSpPr>
            <xdr:cNvPr id="9484" name="Check Box 268" hidden="1">
              <a:extLst>
                <a:ext uri="{63B3BB69-23CF-44E3-9099-C40C66FF867C}">
                  <a14:compatExt spid="_x0000_s9484"/>
                </a:ext>
                <a:ext uri="{FF2B5EF4-FFF2-40B4-BE49-F238E27FC236}">
                  <a16:creationId xmlns:a16="http://schemas.microsoft.com/office/drawing/2014/main" id="{00000000-0008-0000-0000-00000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46</xdr:row>
          <xdr:rowOff>19050</xdr:rowOff>
        </xdr:from>
        <xdr:to>
          <xdr:col>3</xdr:col>
          <xdr:colOff>438150</xdr:colOff>
          <xdr:row>47</xdr:row>
          <xdr:rowOff>38100</xdr:rowOff>
        </xdr:to>
        <xdr:sp macro="" textlink="">
          <xdr:nvSpPr>
            <xdr:cNvPr id="9485" name="Check Box 269" hidden="1">
              <a:extLst>
                <a:ext uri="{63B3BB69-23CF-44E3-9099-C40C66FF867C}">
                  <a14:compatExt spid="_x0000_s9485"/>
                </a:ext>
                <a:ext uri="{FF2B5EF4-FFF2-40B4-BE49-F238E27FC236}">
                  <a16:creationId xmlns:a16="http://schemas.microsoft.com/office/drawing/2014/main" id="{00000000-0008-0000-0000-00000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47</xdr:row>
          <xdr:rowOff>19050</xdr:rowOff>
        </xdr:from>
        <xdr:to>
          <xdr:col>3</xdr:col>
          <xdr:colOff>438150</xdr:colOff>
          <xdr:row>48</xdr:row>
          <xdr:rowOff>38100</xdr:rowOff>
        </xdr:to>
        <xdr:sp macro="" textlink="">
          <xdr:nvSpPr>
            <xdr:cNvPr id="9486" name="Check Box 270" hidden="1">
              <a:extLst>
                <a:ext uri="{63B3BB69-23CF-44E3-9099-C40C66FF867C}">
                  <a14:compatExt spid="_x0000_s9486"/>
                </a:ext>
                <a:ext uri="{FF2B5EF4-FFF2-40B4-BE49-F238E27FC236}">
                  <a16:creationId xmlns:a16="http://schemas.microsoft.com/office/drawing/2014/main" id="{00000000-0008-0000-0000-00000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48</xdr:row>
          <xdr:rowOff>19050</xdr:rowOff>
        </xdr:from>
        <xdr:to>
          <xdr:col>3</xdr:col>
          <xdr:colOff>438150</xdr:colOff>
          <xdr:row>49</xdr:row>
          <xdr:rowOff>38100</xdr:rowOff>
        </xdr:to>
        <xdr:sp macro="" textlink="">
          <xdr:nvSpPr>
            <xdr:cNvPr id="9487" name="Check Box 271" hidden="1">
              <a:extLst>
                <a:ext uri="{63B3BB69-23CF-44E3-9099-C40C66FF867C}">
                  <a14:compatExt spid="_x0000_s9487"/>
                </a:ext>
                <a:ext uri="{FF2B5EF4-FFF2-40B4-BE49-F238E27FC236}">
                  <a16:creationId xmlns:a16="http://schemas.microsoft.com/office/drawing/2014/main" id="{00000000-0008-0000-0000-00000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9525</xdr:rowOff>
    </xdr:from>
    <xdr:to>
      <xdr:col>9</xdr:col>
      <xdr:colOff>9525</xdr:colOff>
      <xdr:row>24</xdr:row>
      <xdr:rowOff>495300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V="1">
          <a:off x="685800" y="8277225"/>
          <a:ext cx="5695950" cy="48577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23</xdr:row>
      <xdr:rowOff>9525</xdr:rowOff>
    </xdr:from>
    <xdr:to>
      <xdr:col>9</xdr:col>
      <xdr:colOff>9525</xdr:colOff>
      <xdr:row>23</xdr:row>
      <xdr:rowOff>495300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V="1">
          <a:off x="685800" y="8782050"/>
          <a:ext cx="5695950" cy="48577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8"/>
  <sheetViews>
    <sheetView tabSelected="1" view="pageBreakPreview" topLeftCell="C1" zoomScaleNormal="100" zoomScaleSheetLayoutView="100" workbookViewId="0">
      <selection activeCell="G6" sqref="G6"/>
    </sheetView>
  </sheetViews>
  <sheetFormatPr defaultRowHeight="13.5" x14ac:dyDescent="0.15"/>
  <cols>
    <col min="1" max="2" width="6.625" style="518" hidden="1" customWidth="1"/>
    <col min="3" max="3" width="6.625" customWidth="1"/>
    <col min="4" max="4" width="6.375" customWidth="1"/>
    <col min="5" max="5" width="6.5" style="422" customWidth="1"/>
    <col min="6" max="6" width="50.125" customWidth="1"/>
    <col min="7" max="7" width="21.625" customWidth="1"/>
  </cols>
  <sheetData>
    <row r="1" spans="1:12" ht="14.25" x14ac:dyDescent="0.15">
      <c r="D1" s="602" t="s">
        <v>795</v>
      </c>
      <c r="E1" s="603"/>
      <c r="F1" s="603"/>
      <c r="G1" s="603"/>
    </row>
    <row r="2" spans="1:12" ht="14.25" x14ac:dyDescent="0.15">
      <c r="D2" s="604" t="s">
        <v>577</v>
      </c>
      <c r="E2" s="604"/>
      <c r="F2" s="604"/>
      <c r="G2" s="604"/>
      <c r="H2" s="390"/>
      <c r="I2" s="390"/>
      <c r="J2" s="390"/>
      <c r="K2" s="390"/>
      <c r="L2" s="390"/>
    </row>
    <row r="3" spans="1:12" x14ac:dyDescent="0.15">
      <c r="D3" s="605" t="s">
        <v>578</v>
      </c>
      <c r="E3" s="606"/>
      <c r="F3" s="606"/>
      <c r="G3" s="606"/>
      <c r="H3" s="391"/>
      <c r="I3" s="391"/>
      <c r="J3" s="391"/>
      <c r="K3" s="391"/>
      <c r="L3" s="391"/>
    </row>
    <row r="4" spans="1:12" ht="27" x14ac:dyDescent="0.15">
      <c r="D4" s="392" t="s">
        <v>579</v>
      </c>
      <c r="E4" s="607" t="s">
        <v>580</v>
      </c>
      <c r="F4" s="607"/>
      <c r="G4" s="393" t="s">
        <v>581</v>
      </c>
      <c r="H4" s="391"/>
      <c r="I4" s="391"/>
      <c r="J4" s="391"/>
      <c r="K4" s="391"/>
      <c r="L4" s="391"/>
    </row>
    <row r="5" spans="1:12" ht="17.25" x14ac:dyDescent="0.15">
      <c r="D5" s="394"/>
      <c r="E5" s="395" t="s">
        <v>582</v>
      </c>
      <c r="F5" s="396"/>
      <c r="G5" s="396"/>
      <c r="H5" s="391"/>
    </row>
    <row r="6" spans="1:12" ht="15" customHeight="1" x14ac:dyDescent="0.15">
      <c r="D6" s="429" t="s">
        <v>328</v>
      </c>
      <c r="E6" s="430" t="s">
        <v>583</v>
      </c>
      <c r="F6" s="398" t="s">
        <v>635</v>
      </c>
      <c r="G6" s="399" t="s">
        <v>584</v>
      </c>
      <c r="H6" s="391"/>
    </row>
    <row r="7" spans="1:12" ht="15" customHeight="1" x14ac:dyDescent="0.15">
      <c r="A7" s="518" t="b">
        <v>0</v>
      </c>
      <c r="D7" s="429"/>
      <c r="E7" s="430" t="s">
        <v>633</v>
      </c>
      <c r="F7" s="403" t="s">
        <v>634</v>
      </c>
      <c r="G7" s="428"/>
      <c r="H7" s="391"/>
    </row>
    <row r="8" spans="1:12" ht="15" customHeight="1" x14ac:dyDescent="0.15">
      <c r="A8" s="518" t="b">
        <v>0</v>
      </c>
      <c r="D8" s="429" t="s">
        <v>328</v>
      </c>
      <c r="E8" s="430" t="s">
        <v>585</v>
      </c>
      <c r="F8" s="400" t="s">
        <v>586</v>
      </c>
      <c r="G8" s="401" t="s">
        <v>322</v>
      </c>
      <c r="H8" s="391"/>
    </row>
    <row r="9" spans="1:12" ht="15" customHeight="1" x14ac:dyDescent="0.15">
      <c r="A9" s="518" t="b">
        <v>0</v>
      </c>
      <c r="D9" s="431"/>
      <c r="E9" s="430" t="s">
        <v>587</v>
      </c>
      <c r="F9" s="403" t="s">
        <v>588</v>
      </c>
      <c r="G9" s="399" t="s">
        <v>584</v>
      </c>
      <c r="H9" s="391"/>
    </row>
    <row r="10" spans="1:12" ht="15" customHeight="1" x14ac:dyDescent="0.15">
      <c r="A10" s="518" t="b">
        <v>0</v>
      </c>
      <c r="D10" s="431"/>
      <c r="E10" s="430" t="s">
        <v>589</v>
      </c>
      <c r="F10" s="403" t="s">
        <v>590</v>
      </c>
      <c r="G10" s="399" t="s">
        <v>591</v>
      </c>
      <c r="H10" s="391"/>
    </row>
    <row r="11" spans="1:12" ht="15" customHeight="1" x14ac:dyDescent="0.15">
      <c r="D11" s="429" t="s">
        <v>328</v>
      </c>
      <c r="E11" s="430" t="s">
        <v>623</v>
      </c>
      <c r="F11" s="398" t="s">
        <v>631</v>
      </c>
      <c r="G11" s="406"/>
      <c r="H11" s="391"/>
    </row>
    <row r="12" spans="1:12" ht="15" customHeight="1" x14ac:dyDescent="0.15">
      <c r="D12" s="429" t="s">
        <v>328</v>
      </c>
      <c r="E12" s="430" t="s">
        <v>624</v>
      </c>
      <c r="F12" s="398" t="s">
        <v>632</v>
      </c>
      <c r="G12" s="406"/>
      <c r="H12" s="391"/>
    </row>
    <row r="13" spans="1:12" ht="15" customHeight="1" x14ac:dyDescent="0.15">
      <c r="D13" s="407"/>
      <c r="E13" s="408" t="s">
        <v>592</v>
      </c>
      <c r="F13" s="405"/>
      <c r="G13" s="406"/>
      <c r="H13" s="391"/>
    </row>
    <row r="14" spans="1:12" ht="15" customHeight="1" x14ac:dyDescent="0.15">
      <c r="A14" s="518" t="b">
        <v>0</v>
      </c>
      <c r="D14" s="431"/>
      <c r="E14" s="430" t="s">
        <v>593</v>
      </c>
      <c r="F14" s="403" t="s">
        <v>625</v>
      </c>
      <c r="H14" s="391"/>
    </row>
    <row r="15" spans="1:12" ht="15" customHeight="1" x14ac:dyDescent="0.15">
      <c r="A15" s="518" t="b">
        <v>0</v>
      </c>
      <c r="D15" s="431"/>
      <c r="E15" s="430" t="s">
        <v>481</v>
      </c>
      <c r="F15" s="403" t="s">
        <v>626</v>
      </c>
      <c r="H15" s="391"/>
    </row>
    <row r="16" spans="1:12" ht="15" customHeight="1" x14ac:dyDescent="0.15">
      <c r="A16" s="518" t="b">
        <v>0</v>
      </c>
      <c r="D16" s="431"/>
      <c r="E16" s="430" t="s">
        <v>487</v>
      </c>
      <c r="F16" s="403" t="s">
        <v>627</v>
      </c>
      <c r="H16" s="391"/>
    </row>
    <row r="17" spans="1:8" ht="15" customHeight="1" x14ac:dyDescent="0.15">
      <c r="A17" s="518" t="b">
        <v>0</v>
      </c>
      <c r="D17" s="431"/>
      <c r="E17" s="430" t="s">
        <v>594</v>
      </c>
      <c r="F17" s="403" t="s">
        <v>628</v>
      </c>
      <c r="H17" s="391"/>
    </row>
    <row r="18" spans="1:8" ht="15" customHeight="1" x14ac:dyDescent="0.15">
      <c r="A18" s="518" t="b">
        <v>0</v>
      </c>
      <c r="D18" s="431"/>
      <c r="E18" s="430" t="s">
        <v>595</v>
      </c>
      <c r="F18" s="403" t="s">
        <v>629</v>
      </c>
      <c r="G18" s="399" t="s">
        <v>584</v>
      </c>
      <c r="H18" s="391"/>
    </row>
    <row r="19" spans="1:8" ht="15" customHeight="1" x14ac:dyDescent="0.15">
      <c r="A19" s="518" t="b">
        <v>0</v>
      </c>
      <c r="D19" s="431"/>
      <c r="E19" s="430" t="s">
        <v>596</v>
      </c>
      <c r="F19" s="403" t="s">
        <v>630</v>
      </c>
      <c r="G19" s="399" t="s">
        <v>584</v>
      </c>
      <c r="H19" s="391"/>
    </row>
    <row r="20" spans="1:8" ht="15" customHeight="1" x14ac:dyDescent="0.15">
      <c r="A20" s="518" t="b">
        <v>0</v>
      </c>
      <c r="D20" s="404"/>
      <c r="E20" s="430" t="s">
        <v>495</v>
      </c>
      <c r="F20" s="403" t="s">
        <v>641</v>
      </c>
      <c r="H20" s="391"/>
    </row>
    <row r="21" spans="1:8" ht="15" customHeight="1" x14ac:dyDescent="0.15">
      <c r="D21" s="404"/>
      <c r="E21" s="408" t="s">
        <v>597</v>
      </c>
      <c r="F21" s="405"/>
      <c r="G21" s="405"/>
      <c r="H21" s="391"/>
    </row>
    <row r="22" spans="1:8" ht="15" customHeight="1" x14ac:dyDescent="0.15">
      <c r="D22" s="429" t="s">
        <v>598</v>
      </c>
      <c r="E22" s="430" t="s">
        <v>599</v>
      </c>
      <c r="F22" s="398" t="s">
        <v>600</v>
      </c>
      <c r="G22" s="399" t="s">
        <v>584</v>
      </c>
      <c r="H22" s="391"/>
    </row>
    <row r="23" spans="1:8" ht="15" customHeight="1" x14ac:dyDescent="0.15">
      <c r="D23" s="402"/>
      <c r="E23" s="397"/>
      <c r="F23" s="405"/>
      <c r="G23" s="409"/>
      <c r="H23" s="391"/>
    </row>
    <row r="24" spans="1:8" ht="15" customHeight="1" x14ac:dyDescent="0.15">
      <c r="D24" s="402"/>
      <c r="E24" s="408" t="s">
        <v>601</v>
      </c>
      <c r="F24" s="405"/>
      <c r="G24" s="409"/>
      <c r="H24" s="391"/>
    </row>
    <row r="25" spans="1:8" ht="15" customHeight="1" x14ac:dyDescent="0.15">
      <c r="D25" s="429" t="s">
        <v>598</v>
      </c>
      <c r="E25" s="430" t="s">
        <v>602</v>
      </c>
      <c r="F25" s="398" t="s">
        <v>637</v>
      </c>
      <c r="H25" s="391"/>
    </row>
    <row r="26" spans="1:8" ht="15" customHeight="1" x14ac:dyDescent="0.15">
      <c r="A26" s="518" t="b">
        <v>1</v>
      </c>
      <c r="D26" s="429" t="s">
        <v>328</v>
      </c>
      <c r="E26" s="430" t="s">
        <v>636</v>
      </c>
      <c r="F26" s="403" t="s">
        <v>638</v>
      </c>
      <c r="G26" s="417" t="s">
        <v>584</v>
      </c>
      <c r="H26" s="391"/>
    </row>
    <row r="27" spans="1:8" ht="15" customHeight="1" x14ac:dyDescent="0.15">
      <c r="A27" s="518" t="b">
        <v>1</v>
      </c>
      <c r="D27" s="429" t="s">
        <v>328</v>
      </c>
      <c r="E27" s="430" t="s">
        <v>388</v>
      </c>
      <c r="F27" s="403" t="s">
        <v>639</v>
      </c>
      <c r="G27" s="417" t="s">
        <v>584</v>
      </c>
      <c r="H27" s="391"/>
    </row>
    <row r="28" spans="1:8" ht="15" customHeight="1" x14ac:dyDescent="0.15">
      <c r="A28" s="518" t="b">
        <v>0</v>
      </c>
      <c r="D28" s="429"/>
      <c r="E28" s="430" t="s">
        <v>503</v>
      </c>
      <c r="F28" s="403" t="s">
        <v>640</v>
      </c>
      <c r="G28" s="442"/>
      <c r="H28" s="391"/>
    </row>
    <row r="29" spans="1:8" ht="15" customHeight="1" x14ac:dyDescent="0.15">
      <c r="D29" s="404"/>
      <c r="E29" s="397"/>
      <c r="F29" s="405"/>
      <c r="G29" s="409"/>
      <c r="H29" s="391"/>
    </row>
    <row r="30" spans="1:8" ht="15" customHeight="1" x14ac:dyDescent="0.15">
      <c r="D30" s="404"/>
      <c r="E30" s="408" t="s">
        <v>603</v>
      </c>
      <c r="F30" s="405"/>
      <c r="G30" s="409"/>
      <c r="H30" s="391"/>
    </row>
    <row r="31" spans="1:8" ht="15" customHeight="1" x14ac:dyDescent="0.15">
      <c r="D31" s="404"/>
      <c r="E31" s="410"/>
      <c r="F31" s="405" t="s">
        <v>604</v>
      </c>
      <c r="G31" s="409"/>
      <c r="H31" s="391"/>
    </row>
    <row r="32" spans="1:8" ht="15" customHeight="1" x14ac:dyDescent="0.15">
      <c r="A32" s="518" t="b">
        <v>1</v>
      </c>
      <c r="D32" s="429" t="s">
        <v>328</v>
      </c>
      <c r="E32" s="430" t="s">
        <v>605</v>
      </c>
      <c r="F32" s="398" t="s">
        <v>606</v>
      </c>
      <c r="H32" s="391"/>
    </row>
    <row r="33" spans="1:14" ht="15" customHeight="1" x14ac:dyDescent="0.15">
      <c r="A33" s="518" t="b">
        <v>1</v>
      </c>
      <c r="D33" s="429" t="s">
        <v>328</v>
      </c>
      <c r="E33" s="430" t="s">
        <v>607</v>
      </c>
      <c r="F33" s="398" t="s">
        <v>336</v>
      </c>
      <c r="H33" s="391"/>
    </row>
    <row r="34" spans="1:14" ht="15" customHeight="1" x14ac:dyDescent="0.15">
      <c r="D34" s="432"/>
      <c r="E34" s="430"/>
      <c r="F34" s="403" t="s">
        <v>608</v>
      </c>
      <c r="G34" s="401" t="s">
        <v>609</v>
      </c>
      <c r="H34" s="391"/>
    </row>
    <row r="35" spans="1:14" ht="15" customHeight="1" x14ac:dyDescent="0.15">
      <c r="D35" s="404"/>
      <c r="E35" s="397"/>
      <c r="F35" s="405"/>
      <c r="G35" s="409"/>
      <c r="H35" s="391"/>
    </row>
    <row r="36" spans="1:14" ht="15" customHeight="1" x14ac:dyDescent="0.15">
      <c r="D36" s="404"/>
      <c r="E36" s="408" t="s">
        <v>610</v>
      </c>
      <c r="F36" s="405"/>
      <c r="G36" s="409"/>
      <c r="H36" s="391"/>
    </row>
    <row r="37" spans="1:14" ht="15" customHeight="1" x14ac:dyDescent="0.15">
      <c r="A37" s="518" t="b">
        <v>0</v>
      </c>
      <c r="D37" s="431"/>
      <c r="E37" s="430" t="s">
        <v>611</v>
      </c>
      <c r="F37" s="411" t="s">
        <v>612</v>
      </c>
      <c r="G37" s="409"/>
      <c r="H37" s="391"/>
    </row>
    <row r="38" spans="1:14" ht="15" customHeight="1" x14ac:dyDescent="0.15">
      <c r="D38" s="432"/>
      <c r="E38" s="430"/>
      <c r="F38" s="412" t="s">
        <v>613</v>
      </c>
      <c r="G38" s="399" t="s">
        <v>584</v>
      </c>
      <c r="H38" s="391"/>
    </row>
    <row r="39" spans="1:14" ht="15" customHeight="1" x14ac:dyDescent="0.15">
      <c r="D39" s="432"/>
      <c r="E39" s="430"/>
      <c r="F39" s="413" t="s">
        <v>614</v>
      </c>
      <c r="G39" s="399" t="s">
        <v>584</v>
      </c>
      <c r="H39" s="391"/>
    </row>
    <row r="40" spans="1:14" ht="15" customHeight="1" x14ac:dyDescent="0.15">
      <c r="A40" s="518" t="b">
        <v>0</v>
      </c>
      <c r="D40" s="431"/>
      <c r="E40" s="430" t="s">
        <v>615</v>
      </c>
      <c r="F40" s="403" t="s">
        <v>616</v>
      </c>
      <c r="G40" s="414"/>
      <c r="H40" s="391"/>
    </row>
    <row r="41" spans="1:14" ht="15" customHeight="1" x14ac:dyDescent="0.15">
      <c r="D41" s="404"/>
      <c r="E41" s="397"/>
      <c r="F41" s="405"/>
      <c r="G41" s="414"/>
      <c r="H41" s="391"/>
    </row>
    <row r="42" spans="1:14" ht="15" customHeight="1" x14ac:dyDescent="0.15">
      <c r="E42" s="438" t="s">
        <v>617</v>
      </c>
      <c r="F42" s="433"/>
      <c r="G42" s="415"/>
      <c r="H42" s="391"/>
    </row>
    <row r="43" spans="1:14" ht="15" customHeight="1" x14ac:dyDescent="0.15">
      <c r="A43" s="518" t="b">
        <v>0</v>
      </c>
      <c r="D43" s="431"/>
      <c r="E43" s="430" t="s">
        <v>643</v>
      </c>
      <c r="F43" s="403" t="s">
        <v>645</v>
      </c>
      <c r="G43" s="409"/>
      <c r="H43" s="391"/>
    </row>
    <row r="44" spans="1:14" ht="15" customHeight="1" x14ac:dyDescent="0.15">
      <c r="A44" s="518" t="b">
        <v>0</v>
      </c>
      <c r="D44" s="431"/>
      <c r="E44" s="430"/>
      <c r="F44" s="403" t="s">
        <v>644</v>
      </c>
      <c r="G44" s="409"/>
      <c r="H44" s="391"/>
    </row>
    <row r="45" spans="1:14" ht="15" customHeight="1" x14ac:dyDescent="0.15">
      <c r="E45" s="408" t="s">
        <v>618</v>
      </c>
      <c r="F45" s="405"/>
      <c r="G45" s="409"/>
      <c r="H45" s="391"/>
      <c r="N45" t="s">
        <v>619</v>
      </c>
    </row>
    <row r="46" spans="1:14" ht="15" customHeight="1" x14ac:dyDescent="0.15">
      <c r="A46" s="518" t="b">
        <v>0</v>
      </c>
      <c r="D46" s="402"/>
      <c r="E46" s="439" t="s">
        <v>513</v>
      </c>
      <c r="F46" s="403" t="s">
        <v>647</v>
      </c>
      <c r="G46" s="402"/>
      <c r="H46" s="391"/>
    </row>
    <row r="47" spans="1:14" ht="15" customHeight="1" x14ac:dyDescent="0.15">
      <c r="A47" s="518" t="b">
        <v>0</v>
      </c>
      <c r="D47" s="402"/>
      <c r="E47" s="439" t="s">
        <v>527</v>
      </c>
      <c r="F47" s="403" t="s">
        <v>648</v>
      </c>
      <c r="G47" s="415"/>
      <c r="H47" s="391"/>
    </row>
    <row r="48" spans="1:14" ht="15" customHeight="1" x14ac:dyDescent="0.15">
      <c r="A48" s="518" t="b">
        <v>0</v>
      </c>
      <c r="D48" s="402"/>
      <c r="E48" s="439" t="s">
        <v>531</v>
      </c>
      <c r="F48" s="403" t="s">
        <v>650</v>
      </c>
      <c r="G48" s="415"/>
      <c r="H48" s="391"/>
    </row>
    <row r="49" spans="1:8" ht="15" customHeight="1" x14ac:dyDescent="0.15">
      <c r="A49" s="518" t="b">
        <v>0</v>
      </c>
      <c r="D49" s="402"/>
      <c r="E49" s="439" t="s">
        <v>514</v>
      </c>
      <c r="F49" s="403" t="s">
        <v>649</v>
      </c>
      <c r="G49" s="415"/>
      <c r="H49" s="391"/>
    </row>
    <row r="50" spans="1:8" ht="15" customHeight="1" x14ac:dyDescent="0.15">
      <c r="D50" s="404"/>
      <c r="E50" s="397"/>
      <c r="F50" s="391"/>
      <c r="G50" s="416"/>
      <c r="H50" s="391"/>
    </row>
    <row r="51" spans="1:8" ht="15" customHeight="1" x14ac:dyDescent="0.15">
      <c r="E51" s="408" t="s">
        <v>620</v>
      </c>
      <c r="F51" s="444"/>
      <c r="H51" s="391"/>
    </row>
    <row r="52" spans="1:8" ht="15" customHeight="1" x14ac:dyDescent="0.15">
      <c r="A52" s="518" t="b">
        <v>0</v>
      </c>
      <c r="D52" s="431"/>
      <c r="E52" s="430"/>
      <c r="F52" s="403" t="s">
        <v>621</v>
      </c>
      <c r="H52" s="391"/>
    </row>
    <row r="53" spans="1:8" ht="15" customHeight="1" x14ac:dyDescent="0.15">
      <c r="A53" s="518" t="b">
        <v>0</v>
      </c>
      <c r="D53" s="431"/>
      <c r="E53" s="430"/>
      <c r="F53" s="403" t="s">
        <v>651</v>
      </c>
      <c r="H53" s="391"/>
    </row>
    <row r="54" spans="1:8" ht="15" customHeight="1" x14ac:dyDescent="0.15">
      <c r="A54" s="518" t="b">
        <v>0</v>
      </c>
      <c r="D54" s="431"/>
      <c r="E54" s="441" t="s">
        <v>622</v>
      </c>
      <c r="F54" s="421"/>
      <c r="G54" s="414"/>
    </row>
    <row r="55" spans="1:8" ht="15" customHeight="1" x14ac:dyDescent="0.15">
      <c r="D55" s="418"/>
      <c r="E55" s="419"/>
      <c r="F55" s="420"/>
      <c r="G55" s="421"/>
    </row>
    <row r="56" spans="1:8" ht="15" customHeight="1" x14ac:dyDescent="0.15"/>
    <row r="57" spans="1:8" ht="15" customHeight="1" x14ac:dyDescent="0.15"/>
    <row r="58" spans="1:8" ht="15" customHeight="1" x14ac:dyDescent="0.15"/>
  </sheetData>
  <sheetProtection sheet="1" objects="1" scenarios="1" selectLockedCells="1"/>
  <mergeCells count="4">
    <mergeCell ref="D1:G1"/>
    <mergeCell ref="D2:G2"/>
    <mergeCell ref="D3:G3"/>
    <mergeCell ref="E4:F4"/>
  </mergeCells>
  <phoneticPr fontId="1"/>
  <conditionalFormatting sqref="F9">
    <cfRule type="expression" dxfId="27" priority="10" stopIfTrue="1">
      <formula>$D$9=TRUE</formula>
    </cfRule>
  </conditionalFormatting>
  <conditionalFormatting sqref="F10:F12">
    <cfRule type="expression" dxfId="26" priority="9" stopIfTrue="1">
      <formula>$D$10=TRUE</formula>
    </cfRule>
  </conditionalFormatting>
  <conditionalFormatting sqref="F14:F16">
    <cfRule type="expression" dxfId="25" priority="8" stopIfTrue="1">
      <formula>$D$14=TRUE</formula>
    </cfRule>
  </conditionalFormatting>
  <conditionalFormatting sqref="F17">
    <cfRule type="expression" dxfId="24" priority="7" stopIfTrue="1">
      <formula>$D$17=TRUE</formula>
    </cfRule>
  </conditionalFormatting>
  <conditionalFormatting sqref="F18">
    <cfRule type="expression" dxfId="23" priority="6" stopIfTrue="1">
      <formula>$D$18=TRUE</formula>
    </cfRule>
  </conditionalFormatting>
  <conditionalFormatting sqref="F19:F20">
    <cfRule type="expression" dxfId="22" priority="5" stopIfTrue="1">
      <formula>$D$19=TRUE</formula>
    </cfRule>
  </conditionalFormatting>
  <conditionalFormatting sqref="F32">
    <cfRule type="expression" dxfId="21" priority="4" stopIfTrue="1">
      <formula>$D$32=TRUE</formula>
    </cfRule>
  </conditionalFormatting>
  <conditionalFormatting sqref="F33">
    <cfRule type="expression" dxfId="20" priority="3" stopIfTrue="1">
      <formula>$D$33=TRUE</formula>
    </cfRule>
  </conditionalFormatting>
  <dataValidations count="7">
    <dataValidation type="list" allowBlank="1" showInputMessage="1" showErrorMessage="1" sqref="G34" xr:uid="{00000000-0002-0000-0000-000000000000}">
      <formula1>"４地域,５地域,６地域,１地域,２地域,３地域,８地域,（　　）地域"</formula1>
    </dataValidation>
    <dataValidation type="list" allowBlank="1" showInputMessage="1" showErrorMessage="1" sqref="G18 G38:G39" xr:uid="{00000000-0002-0000-0000-000001000000}">
      <formula1>"(等級  1  ),(等級  2  ),(等級  3  ),（■該当なし）,(等級    )"</formula1>
    </dataValidation>
    <dataValidation type="list" allowBlank="1" showInputMessage="1" showErrorMessage="1" sqref="G19" xr:uid="{00000000-0002-0000-0000-000002000000}">
      <formula1>"(等級  1  ),(等級  2  ),(等級  3  ),(等級  4  ),（■該当なし）,(等級    )"</formula1>
    </dataValidation>
    <dataValidation type="list" allowBlank="1" showInputMessage="1" showErrorMessage="1" sqref="G10" xr:uid="{00000000-0002-0000-0000-000003000000}">
      <formula1>"(等級  1  ),(等級  2  ),( ■該当なし )"</formula1>
    </dataValidation>
    <dataValidation type="list" allowBlank="1" showInputMessage="1" showErrorMessage="1" sqref="G9" xr:uid="{00000000-0002-0000-0000-000004000000}">
      <formula1>"(等級  1  ),(等級  2  ),(等級    )"</formula1>
    </dataValidation>
    <dataValidation type="list" allowBlank="1" showInputMessage="1" showErrorMessage="1" sqref="G8" xr:uid="{00000000-0002-0000-0000-000005000000}">
      <formula1>"■その他,■免震建築物"</formula1>
    </dataValidation>
    <dataValidation type="list" allowBlank="1" showInputMessage="1" showErrorMessage="1" sqref="G6 G22 G26:G27" xr:uid="{00000000-0002-0000-0000-000006000000}">
      <formula1>"(等級  1  ),(等級  2  ),(等級  3  ),(等級    )"</formula1>
    </dataValidation>
  </dataValidations>
  <pageMargins left="0.7" right="0.7" top="0.75" bottom="0.75" header="0.3" footer="0.3"/>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133350</xdr:colOff>
                    <xdr:row>7</xdr:row>
                    <xdr:rowOff>180975</xdr:rowOff>
                  </from>
                  <to>
                    <xdr:col>3</xdr:col>
                    <xdr:colOff>438150</xdr:colOff>
                    <xdr:row>9</xdr:row>
                    <xdr:rowOff>9525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xdr:col>
                    <xdr:colOff>133350</xdr:colOff>
                    <xdr:row>9</xdr:row>
                    <xdr:rowOff>19050</xdr:rowOff>
                  </from>
                  <to>
                    <xdr:col>3</xdr:col>
                    <xdr:colOff>438150</xdr:colOff>
                    <xdr:row>10</xdr:row>
                    <xdr:rowOff>38100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133350</xdr:colOff>
                    <xdr:row>13</xdr:row>
                    <xdr:rowOff>19050</xdr:rowOff>
                  </from>
                  <to>
                    <xdr:col>3</xdr:col>
                    <xdr:colOff>438150</xdr:colOff>
                    <xdr:row>14</xdr:row>
                    <xdr:rowOff>38100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3</xdr:col>
                    <xdr:colOff>133350</xdr:colOff>
                    <xdr:row>16</xdr:row>
                    <xdr:rowOff>19050</xdr:rowOff>
                  </from>
                  <to>
                    <xdr:col>3</xdr:col>
                    <xdr:colOff>438150</xdr:colOff>
                    <xdr:row>17</xdr:row>
                    <xdr:rowOff>38100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xdr:col>
                    <xdr:colOff>133350</xdr:colOff>
                    <xdr:row>17</xdr:row>
                    <xdr:rowOff>19050</xdr:rowOff>
                  </from>
                  <to>
                    <xdr:col>3</xdr:col>
                    <xdr:colOff>438150</xdr:colOff>
                    <xdr:row>18</xdr:row>
                    <xdr:rowOff>38100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3</xdr:col>
                    <xdr:colOff>133350</xdr:colOff>
                    <xdr:row>18</xdr:row>
                    <xdr:rowOff>19050</xdr:rowOff>
                  </from>
                  <to>
                    <xdr:col>3</xdr:col>
                    <xdr:colOff>438150</xdr:colOff>
                    <xdr:row>19</xdr:row>
                    <xdr:rowOff>38100</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from>
                    <xdr:col>3</xdr:col>
                    <xdr:colOff>133350</xdr:colOff>
                    <xdr:row>36</xdr:row>
                    <xdr:rowOff>19050</xdr:rowOff>
                  </from>
                  <to>
                    <xdr:col>3</xdr:col>
                    <xdr:colOff>438150</xdr:colOff>
                    <xdr:row>37</xdr:row>
                    <xdr:rowOff>38100</xdr:rowOff>
                  </to>
                </anchor>
              </controlPr>
            </control>
          </mc:Choice>
        </mc:AlternateContent>
        <mc:AlternateContent xmlns:mc="http://schemas.openxmlformats.org/markup-compatibility/2006">
          <mc:Choice Requires="x14">
            <control shapeId="9225" r:id="rId11" name="Check Box 9">
              <controlPr defaultSize="0" autoFill="0" autoLine="0" autoPict="0">
                <anchor moveWithCells="1">
                  <from>
                    <xdr:col>3</xdr:col>
                    <xdr:colOff>133350</xdr:colOff>
                    <xdr:row>39</xdr:row>
                    <xdr:rowOff>19050</xdr:rowOff>
                  </from>
                  <to>
                    <xdr:col>3</xdr:col>
                    <xdr:colOff>438150</xdr:colOff>
                    <xdr:row>40</xdr:row>
                    <xdr:rowOff>38100</xdr:rowOff>
                  </to>
                </anchor>
              </controlPr>
            </control>
          </mc:Choice>
        </mc:AlternateContent>
        <mc:AlternateContent xmlns:mc="http://schemas.openxmlformats.org/markup-compatibility/2006">
          <mc:Choice Requires="x14">
            <control shapeId="9226" r:id="rId12" name="Check Box 10">
              <controlPr defaultSize="0" autoFill="0" autoLine="0" autoPict="0">
                <anchor moveWithCells="1">
                  <from>
                    <xdr:col>3</xdr:col>
                    <xdr:colOff>133350</xdr:colOff>
                    <xdr:row>42</xdr:row>
                    <xdr:rowOff>19050</xdr:rowOff>
                  </from>
                  <to>
                    <xdr:col>3</xdr:col>
                    <xdr:colOff>438150</xdr:colOff>
                    <xdr:row>43</xdr:row>
                    <xdr:rowOff>38100</xdr:rowOff>
                  </to>
                </anchor>
              </controlPr>
            </control>
          </mc:Choice>
        </mc:AlternateContent>
        <mc:AlternateContent xmlns:mc="http://schemas.openxmlformats.org/markup-compatibility/2006">
          <mc:Choice Requires="x14">
            <control shapeId="9227" r:id="rId13" name="Check Box 11">
              <controlPr defaultSize="0" autoFill="0" autoLine="0" autoPict="0">
                <anchor moveWithCells="1">
                  <from>
                    <xdr:col>3</xdr:col>
                    <xdr:colOff>133350</xdr:colOff>
                    <xdr:row>45</xdr:row>
                    <xdr:rowOff>19050</xdr:rowOff>
                  </from>
                  <to>
                    <xdr:col>3</xdr:col>
                    <xdr:colOff>438150</xdr:colOff>
                    <xdr:row>46</xdr:row>
                    <xdr:rowOff>38100</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from>
                    <xdr:col>3</xdr:col>
                    <xdr:colOff>133350</xdr:colOff>
                    <xdr:row>51</xdr:row>
                    <xdr:rowOff>19050</xdr:rowOff>
                  </from>
                  <to>
                    <xdr:col>3</xdr:col>
                    <xdr:colOff>438150</xdr:colOff>
                    <xdr:row>52</xdr:row>
                    <xdr:rowOff>38100</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from>
                    <xdr:col>3</xdr:col>
                    <xdr:colOff>133350</xdr:colOff>
                    <xdr:row>53</xdr:row>
                    <xdr:rowOff>19050</xdr:rowOff>
                  </from>
                  <to>
                    <xdr:col>3</xdr:col>
                    <xdr:colOff>438150</xdr:colOff>
                    <xdr:row>54</xdr:row>
                    <xdr:rowOff>38100</xdr:rowOff>
                  </to>
                </anchor>
              </controlPr>
            </control>
          </mc:Choice>
        </mc:AlternateContent>
        <mc:AlternateContent xmlns:mc="http://schemas.openxmlformats.org/markup-compatibility/2006">
          <mc:Choice Requires="x14">
            <control shapeId="9296" r:id="rId16" name="Check Box 80">
              <controlPr defaultSize="0" autoFill="0" autoLine="0" autoPict="0">
                <anchor moveWithCells="1">
                  <from>
                    <xdr:col>3</xdr:col>
                    <xdr:colOff>133350</xdr:colOff>
                    <xdr:row>14</xdr:row>
                    <xdr:rowOff>19050</xdr:rowOff>
                  </from>
                  <to>
                    <xdr:col>3</xdr:col>
                    <xdr:colOff>438150</xdr:colOff>
                    <xdr:row>15</xdr:row>
                    <xdr:rowOff>38100</xdr:rowOff>
                  </to>
                </anchor>
              </controlPr>
            </control>
          </mc:Choice>
        </mc:AlternateContent>
        <mc:AlternateContent xmlns:mc="http://schemas.openxmlformats.org/markup-compatibility/2006">
          <mc:Choice Requires="x14">
            <control shapeId="9297" r:id="rId17" name="Check Box 81">
              <controlPr defaultSize="0" autoFill="0" autoLine="0" autoPict="0">
                <anchor moveWithCells="1">
                  <from>
                    <xdr:col>3</xdr:col>
                    <xdr:colOff>133350</xdr:colOff>
                    <xdr:row>15</xdr:row>
                    <xdr:rowOff>19050</xdr:rowOff>
                  </from>
                  <to>
                    <xdr:col>3</xdr:col>
                    <xdr:colOff>438150</xdr:colOff>
                    <xdr:row>16</xdr:row>
                    <xdr:rowOff>38100</xdr:rowOff>
                  </to>
                </anchor>
              </controlPr>
            </control>
          </mc:Choice>
        </mc:AlternateContent>
        <mc:AlternateContent xmlns:mc="http://schemas.openxmlformats.org/markup-compatibility/2006">
          <mc:Choice Requires="x14">
            <control shapeId="9314" r:id="rId18" name="Check Box 98">
              <controlPr defaultSize="0" autoFill="0" autoLine="0" autoPict="0">
                <anchor moveWithCells="1">
                  <from>
                    <xdr:col>3</xdr:col>
                    <xdr:colOff>133350</xdr:colOff>
                    <xdr:row>5</xdr:row>
                    <xdr:rowOff>180975</xdr:rowOff>
                  </from>
                  <to>
                    <xdr:col>3</xdr:col>
                    <xdr:colOff>438150</xdr:colOff>
                    <xdr:row>7</xdr:row>
                    <xdr:rowOff>9525</xdr:rowOff>
                  </to>
                </anchor>
              </controlPr>
            </control>
          </mc:Choice>
        </mc:AlternateContent>
        <mc:AlternateContent xmlns:mc="http://schemas.openxmlformats.org/markup-compatibility/2006">
          <mc:Choice Requires="x14">
            <control shapeId="9348" r:id="rId19" name="Check Box 132">
              <controlPr defaultSize="0" autoFill="0" autoLine="0" autoPict="0">
                <anchor moveWithCells="1">
                  <from>
                    <xdr:col>3</xdr:col>
                    <xdr:colOff>133350</xdr:colOff>
                    <xdr:row>27</xdr:row>
                    <xdr:rowOff>19050</xdr:rowOff>
                  </from>
                  <to>
                    <xdr:col>3</xdr:col>
                    <xdr:colOff>438150</xdr:colOff>
                    <xdr:row>28</xdr:row>
                    <xdr:rowOff>38100</xdr:rowOff>
                  </to>
                </anchor>
              </controlPr>
            </control>
          </mc:Choice>
        </mc:AlternateContent>
        <mc:AlternateContent xmlns:mc="http://schemas.openxmlformats.org/markup-compatibility/2006">
          <mc:Choice Requires="x14">
            <control shapeId="9361" r:id="rId20" name="Check Box 145">
              <controlPr defaultSize="0" autoFill="0" autoLine="0" autoPict="0">
                <anchor moveWithCells="1">
                  <from>
                    <xdr:col>3</xdr:col>
                    <xdr:colOff>133350</xdr:colOff>
                    <xdr:row>19</xdr:row>
                    <xdr:rowOff>19050</xdr:rowOff>
                  </from>
                  <to>
                    <xdr:col>3</xdr:col>
                    <xdr:colOff>438150</xdr:colOff>
                    <xdr:row>20</xdr:row>
                    <xdr:rowOff>38100</xdr:rowOff>
                  </to>
                </anchor>
              </controlPr>
            </control>
          </mc:Choice>
        </mc:AlternateContent>
        <mc:AlternateContent xmlns:mc="http://schemas.openxmlformats.org/markup-compatibility/2006">
          <mc:Choice Requires="x14">
            <control shapeId="9453" r:id="rId21" name="Check Box 237">
              <controlPr defaultSize="0" autoFill="0" autoLine="0" autoPict="0">
                <anchor moveWithCells="1">
                  <from>
                    <xdr:col>3</xdr:col>
                    <xdr:colOff>133350</xdr:colOff>
                    <xdr:row>43</xdr:row>
                    <xdr:rowOff>19050</xdr:rowOff>
                  </from>
                  <to>
                    <xdr:col>3</xdr:col>
                    <xdr:colOff>438150</xdr:colOff>
                    <xdr:row>44</xdr:row>
                    <xdr:rowOff>38100</xdr:rowOff>
                  </to>
                </anchor>
              </controlPr>
            </control>
          </mc:Choice>
        </mc:AlternateContent>
        <mc:AlternateContent xmlns:mc="http://schemas.openxmlformats.org/markup-compatibility/2006">
          <mc:Choice Requires="x14">
            <control shapeId="9484" r:id="rId22" name="Check Box 268">
              <controlPr defaultSize="0" autoFill="0" autoLine="0" autoPict="0">
                <anchor moveWithCells="1">
                  <from>
                    <xdr:col>3</xdr:col>
                    <xdr:colOff>133350</xdr:colOff>
                    <xdr:row>52</xdr:row>
                    <xdr:rowOff>19050</xdr:rowOff>
                  </from>
                  <to>
                    <xdr:col>3</xdr:col>
                    <xdr:colOff>438150</xdr:colOff>
                    <xdr:row>53</xdr:row>
                    <xdr:rowOff>38100</xdr:rowOff>
                  </to>
                </anchor>
              </controlPr>
            </control>
          </mc:Choice>
        </mc:AlternateContent>
        <mc:AlternateContent xmlns:mc="http://schemas.openxmlformats.org/markup-compatibility/2006">
          <mc:Choice Requires="x14">
            <control shapeId="9485" r:id="rId23" name="Check Box 269">
              <controlPr defaultSize="0" autoFill="0" autoLine="0" autoPict="0">
                <anchor moveWithCells="1">
                  <from>
                    <xdr:col>3</xdr:col>
                    <xdr:colOff>133350</xdr:colOff>
                    <xdr:row>46</xdr:row>
                    <xdr:rowOff>19050</xdr:rowOff>
                  </from>
                  <to>
                    <xdr:col>3</xdr:col>
                    <xdr:colOff>438150</xdr:colOff>
                    <xdr:row>47</xdr:row>
                    <xdr:rowOff>38100</xdr:rowOff>
                  </to>
                </anchor>
              </controlPr>
            </control>
          </mc:Choice>
        </mc:AlternateContent>
        <mc:AlternateContent xmlns:mc="http://schemas.openxmlformats.org/markup-compatibility/2006">
          <mc:Choice Requires="x14">
            <control shapeId="9486" r:id="rId24" name="Check Box 270">
              <controlPr defaultSize="0" autoFill="0" autoLine="0" autoPict="0">
                <anchor moveWithCells="1">
                  <from>
                    <xdr:col>3</xdr:col>
                    <xdr:colOff>133350</xdr:colOff>
                    <xdr:row>47</xdr:row>
                    <xdr:rowOff>19050</xdr:rowOff>
                  </from>
                  <to>
                    <xdr:col>3</xdr:col>
                    <xdr:colOff>438150</xdr:colOff>
                    <xdr:row>48</xdr:row>
                    <xdr:rowOff>38100</xdr:rowOff>
                  </to>
                </anchor>
              </controlPr>
            </control>
          </mc:Choice>
        </mc:AlternateContent>
        <mc:AlternateContent xmlns:mc="http://schemas.openxmlformats.org/markup-compatibility/2006">
          <mc:Choice Requires="x14">
            <control shapeId="9487" r:id="rId25" name="Check Box 271">
              <controlPr defaultSize="0" autoFill="0" autoLine="0" autoPict="0">
                <anchor moveWithCells="1">
                  <from>
                    <xdr:col>3</xdr:col>
                    <xdr:colOff>133350</xdr:colOff>
                    <xdr:row>48</xdr:row>
                    <xdr:rowOff>19050</xdr:rowOff>
                  </from>
                  <to>
                    <xdr:col>3</xdr:col>
                    <xdr:colOff>438150</xdr:colOff>
                    <xdr:row>49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31"/>
  <sheetViews>
    <sheetView view="pageBreakPreview" zoomScaleNormal="100" workbookViewId="0">
      <selection activeCell="L13" sqref="L13"/>
    </sheetView>
  </sheetViews>
  <sheetFormatPr defaultRowHeight="13.5" x14ac:dyDescent="0.15"/>
  <cols>
    <col min="3" max="3" width="14.625" customWidth="1"/>
    <col min="4" max="4" width="5.75" customWidth="1"/>
    <col min="5" max="5" width="7.875" customWidth="1"/>
    <col min="9" max="9" width="10.375" customWidth="1"/>
  </cols>
  <sheetData>
    <row r="1" spans="1:9" x14ac:dyDescent="0.15">
      <c r="A1" s="174"/>
      <c r="B1" s="174"/>
      <c r="C1" s="174"/>
      <c r="D1" s="174"/>
      <c r="E1" s="174"/>
      <c r="F1" s="174"/>
      <c r="G1" s="174"/>
      <c r="H1" s="174"/>
      <c r="I1" s="174"/>
    </row>
    <row r="2" spans="1:9" ht="21" x14ac:dyDescent="0.2">
      <c r="A2" s="625" t="s">
        <v>146</v>
      </c>
      <c r="B2" s="626"/>
      <c r="C2" s="626"/>
      <c r="D2" s="626"/>
      <c r="E2" s="626"/>
      <c r="F2" s="626"/>
      <c r="G2" s="626"/>
      <c r="H2" s="626"/>
      <c r="I2" s="626"/>
    </row>
    <row r="3" spans="1:9" ht="31.5" customHeight="1" x14ac:dyDescent="0.2">
      <c r="A3" s="625" t="s">
        <v>652</v>
      </c>
      <c r="B3" s="627"/>
      <c r="C3" s="627"/>
      <c r="D3" s="627"/>
      <c r="E3" s="627"/>
      <c r="F3" s="627"/>
      <c r="G3" s="627"/>
      <c r="H3" s="627"/>
      <c r="I3" s="627"/>
    </row>
    <row r="4" spans="1:9" ht="17.25" x14ac:dyDescent="0.2">
      <c r="A4" s="174"/>
      <c r="B4" s="174"/>
      <c r="C4" s="181"/>
      <c r="D4" s="181"/>
      <c r="E4" s="181"/>
      <c r="F4" s="181"/>
      <c r="G4" s="174"/>
      <c r="H4" s="174"/>
      <c r="I4" s="174"/>
    </row>
    <row r="5" spans="1:9" ht="13.5" customHeight="1" x14ac:dyDescent="0.15">
      <c r="A5" s="631" t="s">
        <v>310</v>
      </c>
      <c r="B5" s="631"/>
      <c r="C5" s="631"/>
      <c r="D5" s="631"/>
      <c r="E5" s="174"/>
      <c r="F5" s="174"/>
      <c r="G5" s="174"/>
      <c r="H5" s="174"/>
      <c r="I5" s="174"/>
    </row>
    <row r="6" spans="1:9" x14ac:dyDescent="0.15">
      <c r="A6" s="174"/>
      <c r="B6" s="174"/>
      <c r="C6" s="174"/>
      <c r="D6" s="174"/>
      <c r="E6" s="174"/>
      <c r="F6" s="174"/>
      <c r="G6" s="174"/>
      <c r="H6" s="174"/>
      <c r="I6" s="174"/>
    </row>
    <row r="7" spans="1:9" ht="18" customHeight="1" x14ac:dyDescent="0.15">
      <c r="A7" s="632" t="s">
        <v>147</v>
      </c>
      <c r="B7" s="632"/>
      <c r="C7" s="632"/>
      <c r="D7" s="632"/>
      <c r="E7" s="632"/>
      <c r="F7" s="632"/>
      <c r="G7" s="632"/>
      <c r="H7" s="632"/>
      <c r="I7" s="632"/>
    </row>
    <row r="8" spans="1:9" ht="18" customHeight="1" x14ac:dyDescent="0.15">
      <c r="A8" s="631" t="s">
        <v>148</v>
      </c>
      <c r="B8" s="631"/>
      <c r="C8" s="631"/>
      <c r="D8" s="631"/>
      <c r="E8" s="631"/>
      <c r="F8" s="631"/>
      <c r="G8" s="631"/>
      <c r="H8" s="631"/>
      <c r="I8" s="631"/>
    </row>
    <row r="9" spans="1:9" x14ac:dyDescent="0.15">
      <c r="A9" s="174"/>
      <c r="B9" s="174"/>
      <c r="C9" s="174"/>
      <c r="D9" s="174"/>
      <c r="E9" s="174"/>
      <c r="F9" s="174"/>
      <c r="G9" s="174"/>
      <c r="H9" s="174"/>
      <c r="I9" s="174"/>
    </row>
    <row r="10" spans="1:9" ht="18" customHeight="1" x14ac:dyDescent="0.15">
      <c r="A10" s="182"/>
      <c r="B10" s="182"/>
      <c r="C10" s="182"/>
      <c r="D10" s="182"/>
      <c r="E10" s="174"/>
      <c r="F10" s="174"/>
      <c r="G10" s="174"/>
      <c r="H10" s="174"/>
      <c r="I10" s="174"/>
    </row>
    <row r="11" spans="1:9" ht="30" customHeight="1" x14ac:dyDescent="0.15">
      <c r="A11" s="633" t="s">
        <v>149</v>
      </c>
      <c r="B11" s="634"/>
      <c r="C11" s="622"/>
      <c r="D11" s="623"/>
      <c r="E11" s="623"/>
      <c r="F11" s="623"/>
      <c r="G11" s="623"/>
      <c r="H11" s="623"/>
      <c r="I11" s="624"/>
    </row>
    <row r="12" spans="1:9" ht="30" customHeight="1" x14ac:dyDescent="0.15">
      <c r="A12" s="633" t="s">
        <v>150</v>
      </c>
      <c r="B12" s="634"/>
      <c r="C12" s="622"/>
      <c r="D12" s="623"/>
      <c r="E12" s="623"/>
      <c r="F12" s="623"/>
      <c r="G12" s="623"/>
      <c r="H12" s="623"/>
      <c r="I12" s="624"/>
    </row>
    <row r="13" spans="1:9" ht="30" customHeight="1" x14ac:dyDescent="0.15">
      <c r="A13" s="175" t="s">
        <v>151</v>
      </c>
      <c r="B13" s="176"/>
      <c r="C13" s="628" t="s">
        <v>574</v>
      </c>
      <c r="D13" s="629"/>
      <c r="E13" s="629"/>
      <c r="F13" s="629"/>
      <c r="G13" s="629"/>
      <c r="H13" s="629"/>
      <c r="I13" s="630"/>
    </row>
    <row r="14" spans="1:9" ht="30" customHeight="1" x14ac:dyDescent="0.15">
      <c r="A14" s="177"/>
      <c r="B14" s="178"/>
      <c r="C14" s="613" t="s">
        <v>575</v>
      </c>
      <c r="D14" s="614"/>
      <c r="E14" s="614"/>
      <c r="F14" s="614"/>
      <c r="G14" s="614"/>
      <c r="H14" s="614"/>
      <c r="I14" s="615"/>
    </row>
    <row r="15" spans="1:9" ht="30" customHeight="1" x14ac:dyDescent="0.15">
      <c r="A15" s="177"/>
      <c r="B15" s="178"/>
      <c r="C15" s="613" t="s">
        <v>576</v>
      </c>
      <c r="D15" s="614"/>
      <c r="E15" s="614"/>
      <c r="F15" s="614"/>
      <c r="G15" s="614"/>
      <c r="H15" s="614"/>
      <c r="I15" s="615"/>
    </row>
    <row r="16" spans="1:9" ht="30" customHeight="1" x14ac:dyDescent="0.15">
      <c r="A16" s="179"/>
      <c r="B16" s="180"/>
      <c r="C16" s="616" t="s">
        <v>321</v>
      </c>
      <c r="D16" s="617"/>
      <c r="E16" s="617"/>
      <c r="F16" s="617"/>
      <c r="G16" s="617"/>
      <c r="H16" s="617"/>
      <c r="I16" s="618"/>
    </row>
    <row r="17" spans="1:9" x14ac:dyDescent="0.15">
      <c r="A17" s="174"/>
      <c r="B17" s="174"/>
      <c r="C17" s="174"/>
      <c r="D17" s="174"/>
      <c r="E17" s="174"/>
      <c r="F17" s="174"/>
      <c r="G17" s="174"/>
      <c r="H17" s="174"/>
      <c r="I17" s="174"/>
    </row>
    <row r="18" spans="1:9" x14ac:dyDescent="0.15">
      <c r="A18" s="174"/>
      <c r="B18" s="174"/>
      <c r="C18" s="174"/>
      <c r="D18" s="174"/>
      <c r="E18" s="174"/>
      <c r="F18" s="174"/>
      <c r="G18" s="174"/>
      <c r="H18" s="174"/>
      <c r="I18" s="174"/>
    </row>
    <row r="19" spans="1:9" ht="39.950000000000003" customHeight="1" x14ac:dyDescent="0.15">
      <c r="A19" s="173"/>
      <c r="B19" s="621" t="s">
        <v>152</v>
      </c>
      <c r="C19" s="621"/>
      <c r="D19" s="621" t="s">
        <v>153</v>
      </c>
      <c r="E19" s="621"/>
      <c r="F19" s="621" t="s">
        <v>154</v>
      </c>
      <c r="G19" s="621"/>
      <c r="H19" s="621" t="s">
        <v>155</v>
      </c>
      <c r="I19" s="621"/>
    </row>
    <row r="20" spans="1:9" ht="39.950000000000003" customHeight="1" x14ac:dyDescent="0.15">
      <c r="A20" s="173" t="s">
        <v>156</v>
      </c>
      <c r="B20" s="610" t="s">
        <v>312</v>
      </c>
      <c r="C20" s="611"/>
      <c r="D20" s="609"/>
      <c r="E20" s="609"/>
      <c r="F20" s="609"/>
      <c r="G20" s="609"/>
      <c r="H20" s="609"/>
      <c r="I20" s="609"/>
    </row>
    <row r="21" spans="1:9" ht="39.950000000000003" customHeight="1" x14ac:dyDescent="0.15">
      <c r="A21" s="173" t="s">
        <v>157</v>
      </c>
      <c r="B21" s="619" t="s">
        <v>313</v>
      </c>
      <c r="C21" s="620"/>
      <c r="D21" s="609"/>
      <c r="E21" s="609"/>
      <c r="F21" s="609"/>
      <c r="G21" s="609"/>
      <c r="H21" s="609"/>
      <c r="I21" s="609"/>
    </row>
    <row r="22" spans="1:9" ht="39.950000000000003" customHeight="1" x14ac:dyDescent="0.15">
      <c r="A22" s="173" t="s">
        <v>158</v>
      </c>
      <c r="B22" s="610" t="s">
        <v>325</v>
      </c>
      <c r="C22" s="611"/>
      <c r="D22" s="609"/>
      <c r="E22" s="609"/>
      <c r="F22" s="609"/>
      <c r="G22" s="609"/>
      <c r="H22" s="609"/>
      <c r="I22" s="609"/>
    </row>
    <row r="23" spans="1:9" ht="39.950000000000003" customHeight="1" x14ac:dyDescent="0.15">
      <c r="A23" s="173" t="s">
        <v>159</v>
      </c>
      <c r="B23" s="612" t="s">
        <v>314</v>
      </c>
      <c r="C23" s="612"/>
      <c r="D23" s="609"/>
      <c r="E23" s="609"/>
      <c r="F23" s="609"/>
      <c r="G23" s="609"/>
      <c r="H23" s="609"/>
      <c r="I23" s="609"/>
    </row>
    <row r="24" spans="1:9" ht="39.950000000000003" customHeight="1" x14ac:dyDescent="0.15">
      <c r="A24" s="173" t="s">
        <v>365</v>
      </c>
      <c r="B24" s="612"/>
      <c r="C24" s="612"/>
      <c r="D24" s="609"/>
      <c r="E24" s="609"/>
      <c r="F24" s="609"/>
      <c r="G24" s="609"/>
      <c r="H24" s="609"/>
      <c r="I24" s="609"/>
    </row>
    <row r="25" spans="1:9" ht="39.950000000000003" customHeight="1" x14ac:dyDescent="0.15">
      <c r="A25" s="173" t="s">
        <v>366</v>
      </c>
      <c r="B25" s="612"/>
      <c r="C25" s="612"/>
      <c r="D25" s="609"/>
      <c r="E25" s="609"/>
      <c r="F25" s="609"/>
      <c r="G25" s="609"/>
      <c r="H25" s="609"/>
      <c r="I25" s="609"/>
    </row>
    <row r="26" spans="1:9" x14ac:dyDescent="0.15">
      <c r="A26" s="608" t="s">
        <v>160</v>
      </c>
      <c r="B26" s="608"/>
      <c r="C26" s="608"/>
      <c r="D26" s="608"/>
      <c r="E26" s="608"/>
      <c r="F26" s="608"/>
      <c r="G26" s="608"/>
      <c r="H26" s="608"/>
      <c r="I26" s="608"/>
    </row>
    <row r="27" spans="1:9" ht="16.5" customHeight="1" x14ac:dyDescent="0.15">
      <c r="A27" s="608" t="s">
        <v>161</v>
      </c>
      <c r="B27" s="608"/>
      <c r="C27" s="608"/>
      <c r="D27" s="608"/>
      <c r="E27" s="608"/>
      <c r="F27" s="608"/>
      <c r="G27" s="608"/>
      <c r="H27" s="608"/>
      <c r="I27" s="608"/>
    </row>
    <row r="28" spans="1:9" ht="16.5" customHeight="1" x14ac:dyDescent="0.15">
      <c r="A28" s="608" t="s">
        <v>162</v>
      </c>
      <c r="B28" s="608"/>
      <c r="C28" s="608"/>
      <c r="D28" s="608"/>
      <c r="E28" s="608"/>
      <c r="F28" s="608"/>
      <c r="G28" s="608"/>
      <c r="H28" s="608"/>
      <c r="I28" s="608"/>
    </row>
    <row r="29" spans="1:9" ht="16.5" customHeight="1" x14ac:dyDescent="0.15">
      <c r="A29" s="608" t="s">
        <v>163</v>
      </c>
      <c r="B29" s="608"/>
      <c r="C29" s="608"/>
      <c r="D29" s="608"/>
      <c r="E29" s="608"/>
      <c r="F29" s="608"/>
      <c r="G29" s="608"/>
      <c r="H29" s="608"/>
      <c r="I29" s="608"/>
    </row>
    <row r="30" spans="1:9" ht="15.75" customHeight="1" x14ac:dyDescent="0.15">
      <c r="A30" s="608" t="s">
        <v>164</v>
      </c>
      <c r="B30" s="608"/>
      <c r="C30" s="608"/>
      <c r="D30" s="608"/>
      <c r="E30" s="608"/>
      <c r="F30" s="608"/>
      <c r="G30" s="608"/>
      <c r="H30" s="608"/>
      <c r="I30" s="608"/>
    </row>
    <row r="31" spans="1:9" ht="16.5" customHeight="1" x14ac:dyDescent="0.15">
      <c r="A31" s="608" t="s">
        <v>165</v>
      </c>
      <c r="B31" s="608"/>
      <c r="C31" s="608"/>
      <c r="D31" s="608"/>
      <c r="E31" s="608"/>
      <c r="F31" s="608"/>
      <c r="G31" s="608"/>
      <c r="H31" s="608"/>
      <c r="I31" s="608"/>
    </row>
  </sheetData>
  <mergeCells count="47">
    <mergeCell ref="C12:I12"/>
    <mergeCell ref="B25:C25"/>
    <mergeCell ref="A2:I2"/>
    <mergeCell ref="A3:I3"/>
    <mergeCell ref="C13:I13"/>
    <mergeCell ref="A5:D5"/>
    <mergeCell ref="A7:I7"/>
    <mergeCell ref="A8:I8"/>
    <mergeCell ref="A11:B11"/>
    <mergeCell ref="A12:B12"/>
    <mergeCell ref="C11:I11"/>
    <mergeCell ref="H25:I25"/>
    <mergeCell ref="B24:C24"/>
    <mergeCell ref="D24:E24"/>
    <mergeCell ref="F24:G24"/>
    <mergeCell ref="A27:I27"/>
    <mergeCell ref="C14:I14"/>
    <mergeCell ref="C16:I16"/>
    <mergeCell ref="C15:I15"/>
    <mergeCell ref="B21:C21"/>
    <mergeCell ref="B20:C20"/>
    <mergeCell ref="D20:E20"/>
    <mergeCell ref="F20:G20"/>
    <mergeCell ref="F23:G23"/>
    <mergeCell ref="H20:I20"/>
    <mergeCell ref="B19:C19"/>
    <mergeCell ref="D19:E19"/>
    <mergeCell ref="F19:G19"/>
    <mergeCell ref="H19:I19"/>
    <mergeCell ref="D25:E25"/>
    <mergeCell ref="F25:G25"/>
    <mergeCell ref="A31:I31"/>
    <mergeCell ref="D21:E21"/>
    <mergeCell ref="F21:G21"/>
    <mergeCell ref="H21:I21"/>
    <mergeCell ref="B22:C22"/>
    <mergeCell ref="D22:E22"/>
    <mergeCell ref="F22:G22"/>
    <mergeCell ref="A26:I26"/>
    <mergeCell ref="H22:I22"/>
    <mergeCell ref="H24:I24"/>
    <mergeCell ref="A30:I30"/>
    <mergeCell ref="A28:I28"/>
    <mergeCell ref="A29:I29"/>
    <mergeCell ref="B23:C23"/>
    <mergeCell ref="D23:E23"/>
    <mergeCell ref="H23:I23"/>
  </mergeCells>
  <phoneticPr fontId="1"/>
  <pageMargins left="1.0236220472440944" right="0" top="0.98425196850393704" bottom="0.78740157480314965"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3:V250"/>
  <sheetViews>
    <sheetView view="pageBreakPreview" topLeftCell="C1" zoomScaleNormal="100" zoomScaleSheetLayoutView="100" workbookViewId="0">
      <selection activeCell="W6" sqref="W6"/>
    </sheetView>
  </sheetViews>
  <sheetFormatPr defaultRowHeight="11.25" x14ac:dyDescent="0.15"/>
  <cols>
    <col min="1" max="2" width="6.625" style="91" hidden="1" customWidth="1"/>
    <col min="3" max="3" width="6.625" style="10" customWidth="1"/>
    <col min="4" max="4" width="3" style="10" bestFit="1" customWidth="1"/>
    <col min="5" max="5" width="2.5" style="10" customWidth="1"/>
    <col min="6" max="6" width="9.625" style="280" customWidth="1"/>
    <col min="7" max="7" width="10.25" style="188" customWidth="1"/>
    <col min="8" max="8" width="3.875" style="11" customWidth="1"/>
    <col min="9" max="9" width="2.25" style="10" customWidth="1"/>
    <col min="10" max="10" width="11" style="10" customWidth="1"/>
    <col min="11" max="14" width="2.5" style="10" customWidth="1"/>
    <col min="15" max="15" width="22.75" style="257" customWidth="1"/>
    <col min="16" max="18" width="3" style="10" bestFit="1" customWidth="1"/>
    <col min="19" max="22" width="3" style="10" customWidth="1"/>
    <col min="23" max="16384" width="9" style="10"/>
  </cols>
  <sheetData>
    <row r="3" spans="4:22" x14ac:dyDescent="0.15">
      <c r="D3" s="91"/>
      <c r="E3" s="91"/>
      <c r="F3" s="278"/>
      <c r="G3" s="184"/>
      <c r="H3" s="91"/>
      <c r="I3" s="92"/>
      <c r="J3" s="92"/>
      <c r="K3" s="92"/>
      <c r="L3" s="92"/>
      <c r="M3" s="92"/>
      <c r="N3" s="92"/>
      <c r="O3" s="254"/>
      <c r="P3" s="92"/>
      <c r="Q3" s="92"/>
      <c r="R3" s="92"/>
      <c r="S3" s="92"/>
      <c r="T3" s="92"/>
      <c r="U3" s="92"/>
      <c r="V3" s="92" t="s">
        <v>86</v>
      </c>
    </row>
    <row r="4" spans="4:22" ht="12" thickBot="1" x14ac:dyDescent="0.2">
      <c r="D4" s="87" t="s">
        <v>418</v>
      </c>
      <c r="E4" s="91"/>
      <c r="F4" s="278"/>
      <c r="G4" s="184"/>
      <c r="H4" s="95"/>
      <c r="I4" s="91"/>
      <c r="J4" s="91"/>
      <c r="K4" s="91"/>
      <c r="L4" s="91"/>
      <c r="M4" s="91"/>
      <c r="N4" s="91"/>
      <c r="O4" s="254"/>
      <c r="P4" s="91"/>
      <c r="Q4" s="88"/>
      <c r="R4" s="88"/>
      <c r="S4" s="91"/>
      <c r="T4" s="88"/>
      <c r="U4" s="88"/>
      <c r="V4" s="88" t="s">
        <v>82</v>
      </c>
    </row>
    <row r="5" spans="4:22" ht="12" customHeight="1" x14ac:dyDescent="0.15">
      <c r="D5" s="679" t="s">
        <v>349</v>
      </c>
      <c r="E5" s="638" t="s">
        <v>327</v>
      </c>
      <c r="F5" s="641" t="s">
        <v>87</v>
      </c>
      <c r="G5" s="644" t="s">
        <v>15</v>
      </c>
      <c r="H5" s="647" t="s">
        <v>77</v>
      </c>
      <c r="I5" s="648"/>
      <c r="J5" s="648"/>
      <c r="K5" s="648"/>
      <c r="L5" s="648"/>
      <c r="M5" s="648"/>
      <c r="N5" s="648"/>
      <c r="O5" s="647" t="s">
        <v>78</v>
      </c>
      <c r="P5" s="648"/>
      <c r="Q5" s="648"/>
      <c r="R5" s="648"/>
      <c r="S5" s="648"/>
      <c r="T5" s="648"/>
      <c r="U5" s="648"/>
      <c r="V5" s="649"/>
    </row>
    <row r="6" spans="4:22" ht="13.5" customHeight="1" x14ac:dyDescent="0.15">
      <c r="D6" s="680"/>
      <c r="E6" s="639"/>
      <c r="F6" s="642"/>
      <c r="G6" s="645"/>
      <c r="H6" s="650" t="s">
        <v>268</v>
      </c>
      <c r="I6" s="652" t="s">
        <v>0</v>
      </c>
      <c r="J6" s="653"/>
      <c r="K6" s="652" t="s">
        <v>16</v>
      </c>
      <c r="L6" s="658"/>
      <c r="M6" s="658"/>
      <c r="N6" s="659"/>
      <c r="O6" s="662" t="s">
        <v>117</v>
      </c>
      <c r="P6" s="660" t="s">
        <v>17</v>
      </c>
      <c r="Q6" s="660"/>
      <c r="R6" s="655"/>
      <c r="S6" s="674" t="s">
        <v>253</v>
      </c>
      <c r="T6" s="674"/>
      <c r="U6" s="674"/>
      <c r="V6" s="676"/>
    </row>
    <row r="7" spans="4:22" ht="14.25" customHeight="1" x14ac:dyDescent="0.15">
      <c r="D7" s="680"/>
      <c r="E7" s="639"/>
      <c r="F7" s="642"/>
      <c r="G7" s="645"/>
      <c r="H7" s="651"/>
      <c r="I7" s="654"/>
      <c r="J7" s="655"/>
      <c r="K7" s="654"/>
      <c r="L7" s="660"/>
      <c r="M7" s="660"/>
      <c r="N7" s="661"/>
      <c r="O7" s="663"/>
      <c r="P7" s="674"/>
      <c r="Q7" s="674"/>
      <c r="R7" s="675"/>
      <c r="S7" s="658" t="s">
        <v>144</v>
      </c>
      <c r="T7" s="653"/>
      <c r="U7" s="652" t="s">
        <v>145</v>
      </c>
      <c r="V7" s="659"/>
    </row>
    <row r="8" spans="4:22" ht="11.25" customHeight="1" x14ac:dyDescent="0.15">
      <c r="D8" s="680"/>
      <c r="E8" s="639"/>
      <c r="F8" s="642"/>
      <c r="G8" s="645"/>
      <c r="H8" s="662" t="s">
        <v>267</v>
      </c>
      <c r="I8" s="654"/>
      <c r="J8" s="655"/>
      <c r="K8" s="652">
        <v>1</v>
      </c>
      <c r="L8" s="689">
        <v>2</v>
      </c>
      <c r="M8" s="689">
        <v>3</v>
      </c>
      <c r="N8" s="659">
        <v>4</v>
      </c>
      <c r="O8" s="663"/>
      <c r="P8" s="692" t="s">
        <v>113</v>
      </c>
      <c r="Q8" s="682" t="s">
        <v>114</v>
      </c>
      <c r="R8" s="677" t="s">
        <v>115</v>
      </c>
      <c r="S8" s="665" t="s">
        <v>251</v>
      </c>
      <c r="T8" s="667" t="s">
        <v>252</v>
      </c>
      <c r="U8" s="665" t="s">
        <v>251</v>
      </c>
      <c r="V8" s="669" t="s">
        <v>252</v>
      </c>
    </row>
    <row r="9" spans="4:22" ht="14.25" customHeight="1" thickBot="1" x14ac:dyDescent="0.2">
      <c r="D9" s="681"/>
      <c r="E9" s="640"/>
      <c r="F9" s="643"/>
      <c r="G9" s="646"/>
      <c r="H9" s="664"/>
      <c r="I9" s="656"/>
      <c r="J9" s="657"/>
      <c r="K9" s="656"/>
      <c r="L9" s="690"/>
      <c r="M9" s="690"/>
      <c r="N9" s="691"/>
      <c r="O9" s="664"/>
      <c r="P9" s="693"/>
      <c r="Q9" s="683"/>
      <c r="R9" s="678"/>
      <c r="S9" s="666"/>
      <c r="T9" s="668"/>
      <c r="U9" s="666"/>
      <c r="V9" s="670"/>
    </row>
    <row r="10" spans="4:22" ht="12.6" customHeight="1" x14ac:dyDescent="0.15">
      <c r="D10" s="167">
        <v>1</v>
      </c>
      <c r="E10" s="426" t="s">
        <v>328</v>
      </c>
      <c r="F10" s="279" t="s">
        <v>262</v>
      </c>
      <c r="G10" s="503" t="s">
        <v>73</v>
      </c>
      <c r="H10" s="67" t="s">
        <v>4</v>
      </c>
      <c r="I10" s="248" t="s">
        <v>311</v>
      </c>
      <c r="J10" s="345"/>
      <c r="K10" s="321" t="s">
        <v>311</v>
      </c>
      <c r="L10" s="321" t="s">
        <v>792</v>
      </c>
      <c r="M10" s="321"/>
      <c r="N10" s="586"/>
      <c r="O10" s="705" t="s">
        <v>320</v>
      </c>
      <c r="P10" s="671" t="s">
        <v>311</v>
      </c>
      <c r="Q10" s="695" t="s">
        <v>311</v>
      </c>
      <c r="R10" s="684" t="s">
        <v>311</v>
      </c>
      <c r="S10" s="700" t="s">
        <v>311</v>
      </c>
      <c r="T10" s="684" t="s">
        <v>311</v>
      </c>
      <c r="U10" s="700" t="s">
        <v>311</v>
      </c>
      <c r="V10" s="702" t="s">
        <v>311</v>
      </c>
    </row>
    <row r="11" spans="4:22" ht="12.6" customHeight="1" x14ac:dyDescent="0.15">
      <c r="D11" s="720" t="s">
        <v>747</v>
      </c>
      <c r="E11" s="268"/>
      <c r="F11" s="340" t="str">
        <f>等級設定!G6</f>
        <v>(等級    )</v>
      </c>
      <c r="G11" s="458" t="s">
        <v>102</v>
      </c>
      <c r="H11" s="68"/>
      <c r="I11" s="165"/>
      <c r="J11" s="245"/>
      <c r="K11" s="84"/>
      <c r="L11" s="84"/>
      <c r="M11" s="84"/>
      <c r="N11" s="325"/>
      <c r="O11" s="706"/>
      <c r="P11" s="672"/>
      <c r="Q11" s="696"/>
      <c r="R11" s="685"/>
      <c r="S11" s="701"/>
      <c r="T11" s="685"/>
      <c r="U11" s="701"/>
      <c r="V11" s="703"/>
    </row>
    <row r="12" spans="4:22" ht="12.6" customHeight="1" x14ac:dyDescent="0.15">
      <c r="D12" s="720"/>
      <c r="E12" s="268"/>
      <c r="F12" s="208"/>
      <c r="G12" s="466"/>
      <c r="H12" s="68"/>
      <c r="I12" s="249"/>
      <c r="J12" s="250"/>
      <c r="K12" s="326"/>
      <c r="L12" s="326"/>
      <c r="M12" s="326"/>
      <c r="N12" s="367"/>
      <c r="O12" s="707"/>
      <c r="P12" s="673"/>
      <c r="Q12" s="697"/>
      <c r="R12" s="698"/>
      <c r="S12" s="701"/>
      <c r="T12" s="685"/>
      <c r="U12" s="701"/>
      <c r="V12" s="703"/>
    </row>
    <row r="13" spans="4:22" ht="12.6" customHeight="1" x14ac:dyDescent="0.15">
      <c r="D13" s="720"/>
      <c r="E13" s="425" t="s">
        <v>328</v>
      </c>
      <c r="F13" s="424" t="s">
        <v>585</v>
      </c>
      <c r="G13" s="466"/>
      <c r="H13" s="68"/>
      <c r="I13" s="741" t="s">
        <v>338</v>
      </c>
      <c r="J13" s="709" t="s">
        <v>339</v>
      </c>
      <c r="K13" s="93" t="s">
        <v>311</v>
      </c>
      <c r="L13" s="93" t="s">
        <v>792</v>
      </c>
      <c r="M13" s="93"/>
      <c r="N13" s="359"/>
      <c r="O13" s="708" t="s">
        <v>324</v>
      </c>
      <c r="P13" s="671" t="s">
        <v>311</v>
      </c>
      <c r="Q13" s="695" t="s">
        <v>311</v>
      </c>
      <c r="R13" s="684" t="s">
        <v>311</v>
      </c>
      <c r="S13" s="704"/>
      <c r="T13" s="694"/>
      <c r="U13" s="704"/>
      <c r="V13" s="699"/>
    </row>
    <row r="14" spans="4:22" ht="12.6" customHeight="1" x14ac:dyDescent="0.15">
      <c r="D14" s="720"/>
      <c r="E14" s="268"/>
      <c r="F14" s="340" t="str">
        <f>等級設定!G8</f>
        <v>■その他</v>
      </c>
      <c r="G14" s="466"/>
      <c r="H14" s="68"/>
      <c r="I14" s="742"/>
      <c r="J14" s="710"/>
      <c r="K14" s="84"/>
      <c r="L14" s="84"/>
      <c r="M14" s="84"/>
      <c r="N14" s="325"/>
      <c r="O14" s="706"/>
      <c r="P14" s="672"/>
      <c r="Q14" s="696"/>
      <c r="R14" s="685"/>
      <c r="S14" s="704"/>
      <c r="T14" s="694"/>
      <c r="U14" s="704"/>
      <c r="V14" s="699"/>
    </row>
    <row r="15" spans="4:22" ht="12.6" customHeight="1" x14ac:dyDescent="0.15">
      <c r="D15" s="720"/>
      <c r="E15" s="268"/>
      <c r="F15" s="427" t="str">
        <f>IF(F14="■その他","□免震建築物","■免震建築物")</f>
        <v>□免震建築物</v>
      </c>
      <c r="G15" s="466"/>
      <c r="H15" s="68"/>
      <c r="I15" s="742"/>
      <c r="J15" s="227"/>
      <c r="K15" s="326"/>
      <c r="L15" s="326"/>
      <c r="M15" s="326"/>
      <c r="N15" s="367"/>
      <c r="O15" s="707"/>
      <c r="P15" s="673"/>
      <c r="Q15" s="697"/>
      <c r="R15" s="698"/>
      <c r="S15" s="704"/>
      <c r="T15" s="694"/>
      <c r="U15" s="704"/>
      <c r="V15" s="699"/>
    </row>
    <row r="16" spans="4:22" ht="12.6" customHeight="1" x14ac:dyDescent="0.15">
      <c r="D16" s="720"/>
      <c r="E16" s="268"/>
      <c r="F16" s="282"/>
      <c r="G16" s="466"/>
      <c r="H16" s="68"/>
      <c r="I16" s="742"/>
      <c r="J16" s="227"/>
      <c r="K16" s="93" t="s">
        <v>311</v>
      </c>
      <c r="L16" s="93" t="s">
        <v>792</v>
      </c>
      <c r="M16" s="93"/>
      <c r="N16" s="359"/>
      <c r="O16" s="708" t="s">
        <v>318</v>
      </c>
      <c r="P16" s="671" t="s">
        <v>311</v>
      </c>
      <c r="Q16" s="695" t="s">
        <v>4</v>
      </c>
      <c r="R16" s="684" t="s">
        <v>4</v>
      </c>
      <c r="S16" s="144"/>
      <c r="T16" s="143"/>
      <c r="U16" s="144"/>
      <c r="V16" s="145"/>
    </row>
    <row r="17" spans="1:22" ht="12.6" customHeight="1" x14ac:dyDescent="0.15">
      <c r="D17" s="720"/>
      <c r="E17" s="425" t="str">
        <f>IF(等級設定!A9=TRUE,"■","□")</f>
        <v>□</v>
      </c>
      <c r="F17" s="423" t="s">
        <v>587</v>
      </c>
      <c r="G17" s="466"/>
      <c r="H17" s="68"/>
      <c r="I17" s="742"/>
      <c r="J17" s="227"/>
      <c r="K17" s="84"/>
      <c r="L17" s="84"/>
      <c r="M17" s="84"/>
      <c r="N17" s="325"/>
      <c r="O17" s="706"/>
      <c r="P17" s="672"/>
      <c r="Q17" s="696"/>
      <c r="R17" s="685"/>
      <c r="S17" s="144"/>
      <c r="T17" s="143"/>
      <c r="U17" s="144"/>
      <c r="V17" s="145"/>
    </row>
    <row r="18" spans="1:22" ht="12.6" customHeight="1" x14ac:dyDescent="0.15">
      <c r="D18" s="720"/>
      <c r="E18" s="277"/>
      <c r="F18" s="208" t="s">
        <v>19</v>
      </c>
      <c r="G18" s="466"/>
      <c r="H18" s="68"/>
      <c r="I18" s="742"/>
      <c r="J18" s="227"/>
      <c r="K18" s="326"/>
      <c r="L18" s="326"/>
      <c r="M18" s="326"/>
      <c r="N18" s="367"/>
      <c r="O18" s="707"/>
      <c r="P18" s="673"/>
      <c r="Q18" s="697"/>
      <c r="R18" s="698"/>
      <c r="S18" s="144"/>
      <c r="T18" s="143"/>
      <c r="U18" s="144"/>
      <c r="V18" s="145"/>
    </row>
    <row r="19" spans="1:22" ht="12.6" customHeight="1" x14ac:dyDescent="0.15">
      <c r="D19" s="720"/>
      <c r="E19" s="277"/>
      <c r="F19" s="340" t="str">
        <f>等級設定!G9</f>
        <v>(等級    )</v>
      </c>
      <c r="G19" s="466"/>
      <c r="H19" s="68"/>
      <c r="I19" s="742"/>
      <c r="J19" s="227"/>
      <c r="K19" s="93" t="s">
        <v>311</v>
      </c>
      <c r="L19" s="93" t="s">
        <v>792</v>
      </c>
      <c r="M19" s="93"/>
      <c r="N19" s="359"/>
      <c r="O19" s="708" t="s">
        <v>317</v>
      </c>
      <c r="P19" s="671" t="s">
        <v>4</v>
      </c>
      <c r="Q19" s="695" t="s">
        <v>4</v>
      </c>
      <c r="R19" s="684" t="s">
        <v>4</v>
      </c>
      <c r="S19" s="144"/>
      <c r="T19" s="143"/>
      <c r="U19" s="144"/>
      <c r="V19" s="145"/>
    </row>
    <row r="20" spans="1:22" ht="12.6" customHeight="1" x14ac:dyDescent="0.15">
      <c r="D20" s="720"/>
      <c r="E20" s="277"/>
      <c r="F20" s="283"/>
      <c r="G20" s="466"/>
      <c r="H20" s="68"/>
      <c r="I20" s="742"/>
      <c r="J20" s="227"/>
      <c r="K20" s="84"/>
      <c r="L20" s="84"/>
      <c r="M20" s="84"/>
      <c r="N20" s="325"/>
      <c r="O20" s="706"/>
      <c r="P20" s="672"/>
      <c r="Q20" s="696"/>
      <c r="R20" s="685"/>
      <c r="S20" s="144"/>
      <c r="T20" s="143"/>
      <c r="U20" s="144"/>
      <c r="V20" s="145"/>
    </row>
    <row r="21" spans="1:22" ht="12.6" customHeight="1" x14ac:dyDescent="0.15">
      <c r="D21" s="720"/>
      <c r="E21" s="425" t="str">
        <f>IF(等級設定!A10=TRUE,"■","□")</f>
        <v>□</v>
      </c>
      <c r="F21" s="424" t="s">
        <v>589</v>
      </c>
      <c r="G21" s="466"/>
      <c r="H21" s="68"/>
      <c r="I21" s="742"/>
      <c r="J21" s="227"/>
      <c r="K21" s="326"/>
      <c r="L21" s="326"/>
      <c r="M21" s="326"/>
      <c r="N21" s="367"/>
      <c r="O21" s="707"/>
      <c r="P21" s="673"/>
      <c r="Q21" s="697"/>
      <c r="R21" s="698"/>
      <c r="S21" s="144"/>
      <c r="T21" s="143"/>
      <c r="U21" s="144"/>
      <c r="V21" s="145"/>
    </row>
    <row r="22" spans="1:22" ht="12.6" customHeight="1" x14ac:dyDescent="0.15">
      <c r="D22" s="720"/>
      <c r="E22" s="268"/>
      <c r="F22" s="208" t="s">
        <v>264</v>
      </c>
      <c r="G22" s="466"/>
      <c r="H22" s="68"/>
      <c r="I22" s="742"/>
      <c r="J22" s="227"/>
      <c r="K22" s="93" t="s">
        <v>311</v>
      </c>
      <c r="L22" s="93" t="s">
        <v>792</v>
      </c>
      <c r="M22" s="93"/>
      <c r="N22" s="359"/>
      <c r="O22" s="708" t="s">
        <v>75</v>
      </c>
      <c r="P22" s="671" t="s">
        <v>4</v>
      </c>
      <c r="Q22" s="695" t="s">
        <v>4</v>
      </c>
      <c r="R22" s="684" t="s">
        <v>4</v>
      </c>
      <c r="S22" s="144"/>
      <c r="T22" s="143"/>
      <c r="U22" s="144"/>
      <c r="V22" s="145"/>
    </row>
    <row r="23" spans="1:22" ht="12.6" customHeight="1" x14ac:dyDescent="0.15">
      <c r="D23" s="720"/>
      <c r="E23" s="268"/>
      <c r="F23" s="427" t="str">
        <f>等級設定!G10</f>
        <v>( ■該当なし )</v>
      </c>
      <c r="G23" s="466"/>
      <c r="H23" s="68"/>
      <c r="I23" s="742"/>
      <c r="J23" s="227"/>
      <c r="K23" s="84"/>
      <c r="L23" s="84"/>
      <c r="M23" s="84"/>
      <c r="N23" s="325"/>
      <c r="O23" s="706"/>
      <c r="P23" s="672"/>
      <c r="Q23" s="696"/>
      <c r="R23" s="685"/>
      <c r="S23" s="144"/>
      <c r="T23" s="143"/>
      <c r="U23" s="144"/>
      <c r="V23" s="145"/>
    </row>
    <row r="24" spans="1:22" ht="12.6" customHeight="1" x14ac:dyDescent="0.15">
      <c r="D24" s="720"/>
      <c r="E24" s="268"/>
      <c r="F24"/>
      <c r="G24" s="466"/>
      <c r="H24" s="68"/>
      <c r="I24" s="742"/>
      <c r="J24" s="227"/>
      <c r="K24" s="326"/>
      <c r="L24" s="326"/>
      <c r="M24" s="326"/>
      <c r="N24" s="367"/>
      <c r="O24" s="707"/>
      <c r="P24" s="673"/>
      <c r="Q24" s="697"/>
      <c r="R24" s="698"/>
      <c r="S24" s="144"/>
      <c r="T24" s="143"/>
      <c r="U24" s="144"/>
      <c r="V24" s="145"/>
    </row>
    <row r="25" spans="1:22" ht="12.6" customHeight="1" x14ac:dyDescent="0.15">
      <c r="D25" s="720"/>
      <c r="E25" s="268"/>
      <c r="F25" s="278"/>
      <c r="G25" s="466"/>
      <c r="H25" s="68"/>
      <c r="I25" s="742"/>
      <c r="J25" s="227"/>
      <c r="K25" s="93" t="s">
        <v>311</v>
      </c>
      <c r="L25" s="93" t="s">
        <v>792</v>
      </c>
      <c r="M25" s="93"/>
      <c r="N25" s="359"/>
      <c r="O25" s="708" t="s">
        <v>135</v>
      </c>
      <c r="P25" s="671" t="s">
        <v>4</v>
      </c>
      <c r="Q25" s="695" t="s">
        <v>4</v>
      </c>
      <c r="R25" s="684" t="s">
        <v>4</v>
      </c>
      <c r="S25" s="144"/>
      <c r="T25" s="143"/>
      <c r="U25" s="144"/>
      <c r="V25" s="145"/>
    </row>
    <row r="26" spans="1:22" ht="12.6" customHeight="1" x14ac:dyDescent="0.15">
      <c r="D26" s="720"/>
      <c r="E26" s="268"/>
      <c r="F26" s="278"/>
      <c r="G26" s="466"/>
      <c r="H26" s="68"/>
      <c r="I26" s="742"/>
      <c r="J26" s="227"/>
      <c r="K26" s="84"/>
      <c r="L26" s="84"/>
      <c r="M26" s="84"/>
      <c r="N26" s="325"/>
      <c r="O26" s="706"/>
      <c r="P26" s="672"/>
      <c r="Q26" s="696"/>
      <c r="R26" s="685"/>
      <c r="S26" s="144"/>
      <c r="T26" s="143"/>
      <c r="U26" s="144"/>
      <c r="V26" s="145"/>
    </row>
    <row r="27" spans="1:22" ht="12.6" customHeight="1" x14ac:dyDescent="0.15">
      <c r="D27" s="720"/>
      <c r="E27" s="268"/>
      <c r="F27" s="281"/>
      <c r="G27" s="466"/>
      <c r="H27" s="68"/>
      <c r="I27" s="742"/>
      <c r="J27" s="227"/>
      <c r="K27" s="326"/>
      <c r="L27" s="326"/>
      <c r="M27" s="326"/>
      <c r="N27" s="367"/>
      <c r="O27" s="707"/>
      <c r="P27" s="673"/>
      <c r="Q27" s="697"/>
      <c r="R27" s="698"/>
      <c r="S27" s="144"/>
      <c r="T27" s="143"/>
      <c r="U27" s="144"/>
      <c r="V27" s="145"/>
    </row>
    <row r="28" spans="1:22" ht="12.6" customHeight="1" x14ac:dyDescent="0.15">
      <c r="D28" s="90"/>
      <c r="E28" s="268"/>
      <c r="F28" s="278"/>
      <c r="G28" s="466"/>
      <c r="H28" s="68"/>
      <c r="I28" s="742"/>
      <c r="J28" s="227"/>
      <c r="K28" s="69" t="s">
        <v>311</v>
      </c>
      <c r="L28" s="93" t="s">
        <v>792</v>
      </c>
      <c r="M28" s="93"/>
      <c r="N28" s="359"/>
      <c r="O28" s="708" t="s">
        <v>141</v>
      </c>
      <c r="P28" s="671" t="s">
        <v>4</v>
      </c>
      <c r="Q28" s="695" t="s">
        <v>4</v>
      </c>
      <c r="R28" s="684" t="s">
        <v>4</v>
      </c>
      <c r="S28" s="144"/>
      <c r="T28" s="143"/>
      <c r="U28" s="144"/>
      <c r="V28" s="145"/>
    </row>
    <row r="29" spans="1:22" ht="12.6" customHeight="1" x14ac:dyDescent="0.15">
      <c r="D29" s="90"/>
      <c r="E29" s="268"/>
      <c r="F29" s="278"/>
      <c r="G29" s="466"/>
      <c r="H29" s="68"/>
      <c r="I29" s="742"/>
      <c r="J29" s="227"/>
      <c r="K29" s="71"/>
      <c r="L29" s="84"/>
      <c r="M29" s="84"/>
      <c r="N29" s="325"/>
      <c r="O29" s="706"/>
      <c r="P29" s="672"/>
      <c r="Q29" s="696"/>
      <c r="R29" s="685"/>
      <c r="S29" s="144"/>
      <c r="T29" s="143"/>
      <c r="U29" s="144"/>
      <c r="V29" s="145"/>
    </row>
    <row r="30" spans="1:22" ht="12.6" customHeight="1" x14ac:dyDescent="0.15">
      <c r="D30" s="90"/>
      <c r="E30" s="268"/>
      <c r="F30" s="281"/>
      <c r="G30" s="489"/>
      <c r="H30" s="82"/>
      <c r="I30" s="743"/>
      <c r="J30" s="228"/>
      <c r="K30" s="75"/>
      <c r="L30" s="326"/>
      <c r="M30" s="326"/>
      <c r="N30" s="367"/>
      <c r="O30" s="707"/>
      <c r="P30" s="673"/>
      <c r="Q30" s="697"/>
      <c r="R30" s="698"/>
      <c r="S30" s="148"/>
      <c r="T30" s="147"/>
      <c r="U30" s="148"/>
      <c r="V30" s="316"/>
    </row>
    <row r="31" spans="1:22" ht="21.95" customHeight="1" x14ac:dyDescent="0.15">
      <c r="A31" s="91" t="b">
        <f>IF(G32="■その他",FALSE,TRUE)</f>
        <v>0</v>
      </c>
      <c r="D31" s="90"/>
      <c r="E31" s="268"/>
      <c r="F31" s="281"/>
      <c r="G31" s="504" t="str">
        <f>IF(A31=TRUE,"■免震建築物","□免震建築物")</f>
        <v>□免震建築物</v>
      </c>
      <c r="H31" s="149" t="s">
        <v>4</v>
      </c>
      <c r="I31" s="217" t="s">
        <v>74</v>
      </c>
      <c r="J31" s="206"/>
      <c r="K31" s="150" t="s">
        <v>74</v>
      </c>
      <c r="L31" s="150" t="s">
        <v>74</v>
      </c>
      <c r="M31" s="150"/>
      <c r="N31" s="151" t="s">
        <v>74</v>
      </c>
      <c r="O31" s="261" t="s">
        <v>103</v>
      </c>
      <c r="P31" s="558" t="s">
        <v>74</v>
      </c>
      <c r="Q31" s="113" t="s">
        <v>74</v>
      </c>
      <c r="R31" s="114" t="s">
        <v>74</v>
      </c>
      <c r="S31" s="115" t="s">
        <v>4</v>
      </c>
      <c r="T31" s="114" t="s">
        <v>4</v>
      </c>
      <c r="U31" s="115" t="s">
        <v>4</v>
      </c>
      <c r="V31" s="116" t="s">
        <v>4</v>
      </c>
    </row>
    <row r="32" spans="1:22" ht="21.95" customHeight="1" x14ac:dyDescent="0.15">
      <c r="D32" s="266"/>
      <c r="E32" s="269"/>
      <c r="F32" s="208"/>
      <c r="G32" s="505" t="str">
        <f>IF(F14="■その他","■その他","□その他")</f>
        <v>■その他</v>
      </c>
      <c r="H32" s="15"/>
      <c r="I32" s="219" t="s">
        <v>74</v>
      </c>
      <c r="J32" s="6"/>
      <c r="K32" s="4" t="s">
        <v>74</v>
      </c>
      <c r="L32" s="4" t="s">
        <v>74</v>
      </c>
      <c r="M32" s="4"/>
      <c r="N32" s="7" t="s">
        <v>74</v>
      </c>
      <c r="O32" s="563" t="s">
        <v>104</v>
      </c>
      <c r="P32" s="559" t="s">
        <v>74</v>
      </c>
      <c r="Q32" s="112" t="s">
        <v>74</v>
      </c>
      <c r="R32" s="98" t="s">
        <v>74</v>
      </c>
      <c r="S32" s="97" t="s">
        <v>4</v>
      </c>
      <c r="T32" s="98" t="s">
        <v>4</v>
      </c>
      <c r="U32" s="97" t="s">
        <v>4</v>
      </c>
      <c r="V32" s="103" t="s">
        <v>4</v>
      </c>
    </row>
    <row r="33" spans="4:22" ht="21.95" customHeight="1" x14ac:dyDescent="0.15">
      <c r="D33" s="266"/>
      <c r="E33" s="269"/>
      <c r="F33" s="208"/>
      <c r="G33" s="506"/>
      <c r="H33" s="15"/>
      <c r="I33" s="219" t="s">
        <v>74</v>
      </c>
      <c r="J33" s="6"/>
      <c r="K33" s="4"/>
      <c r="L33" s="4" t="s">
        <v>74</v>
      </c>
      <c r="M33" s="4"/>
      <c r="N33" s="7" t="s">
        <v>74</v>
      </c>
      <c r="O33" s="563" t="s">
        <v>105</v>
      </c>
      <c r="P33" s="559" t="s">
        <v>74</v>
      </c>
      <c r="Q33" s="112" t="s">
        <v>74</v>
      </c>
      <c r="R33" s="98" t="s">
        <v>74</v>
      </c>
      <c r="S33" s="97" t="s">
        <v>4</v>
      </c>
      <c r="T33" s="98" t="s">
        <v>4</v>
      </c>
      <c r="U33" s="97" t="s">
        <v>4</v>
      </c>
      <c r="V33" s="103" t="s">
        <v>4</v>
      </c>
    </row>
    <row r="34" spans="4:22" ht="21.95" customHeight="1" x14ac:dyDescent="0.15">
      <c r="D34" s="266"/>
      <c r="E34" s="269"/>
      <c r="F34" s="208"/>
      <c r="G34" s="506"/>
      <c r="H34" s="15"/>
      <c r="I34" s="219" t="s">
        <v>74</v>
      </c>
      <c r="J34" s="6"/>
      <c r="K34" s="4" t="s">
        <v>74</v>
      </c>
      <c r="L34" s="4" t="s">
        <v>74</v>
      </c>
      <c r="M34" s="4"/>
      <c r="N34" s="7" t="s">
        <v>74</v>
      </c>
      <c r="O34" s="563" t="s">
        <v>106</v>
      </c>
      <c r="P34" s="559" t="s">
        <v>74</v>
      </c>
      <c r="Q34" s="112" t="s">
        <v>74</v>
      </c>
      <c r="R34" s="98" t="s">
        <v>74</v>
      </c>
      <c r="S34" s="97" t="s">
        <v>4</v>
      </c>
      <c r="T34" s="98" t="s">
        <v>4</v>
      </c>
      <c r="U34" s="97" t="s">
        <v>4</v>
      </c>
      <c r="V34" s="103" t="s">
        <v>4</v>
      </c>
    </row>
    <row r="35" spans="4:22" ht="21.95" customHeight="1" x14ac:dyDescent="0.15">
      <c r="D35" s="266"/>
      <c r="E35" s="269"/>
      <c r="F35" s="208"/>
      <c r="G35" s="506"/>
      <c r="H35" s="15"/>
      <c r="I35" s="219" t="s">
        <v>74</v>
      </c>
      <c r="J35" s="6"/>
      <c r="K35" s="4"/>
      <c r="L35" s="4" t="s">
        <v>74</v>
      </c>
      <c r="M35" s="4"/>
      <c r="N35" s="7" t="s">
        <v>74</v>
      </c>
      <c r="O35" s="563" t="s">
        <v>107</v>
      </c>
      <c r="P35" s="559" t="s">
        <v>74</v>
      </c>
      <c r="Q35" s="112" t="s">
        <v>74</v>
      </c>
      <c r="R35" s="98" t="s">
        <v>74</v>
      </c>
      <c r="S35" s="97" t="s">
        <v>4</v>
      </c>
      <c r="T35" s="98" t="s">
        <v>4</v>
      </c>
      <c r="U35" s="97" t="s">
        <v>4</v>
      </c>
      <c r="V35" s="103" t="s">
        <v>4</v>
      </c>
    </row>
    <row r="36" spans="4:22" ht="21.95" customHeight="1" x14ac:dyDescent="0.15">
      <c r="D36" s="266"/>
      <c r="E36" s="269"/>
      <c r="F36" s="208"/>
      <c r="G36" s="506"/>
      <c r="H36" s="15"/>
      <c r="I36" s="219" t="s">
        <v>74</v>
      </c>
      <c r="J36" s="6"/>
      <c r="K36" s="4"/>
      <c r="L36" s="4"/>
      <c r="M36" s="4"/>
      <c r="N36" s="7" t="s">
        <v>74</v>
      </c>
      <c r="O36" s="563" t="s">
        <v>108</v>
      </c>
      <c r="P36" s="559" t="s">
        <v>74</v>
      </c>
      <c r="Q36" s="112"/>
      <c r="R36" s="98"/>
      <c r="S36" s="97" t="s">
        <v>4</v>
      </c>
      <c r="T36" s="98" t="s">
        <v>4</v>
      </c>
      <c r="U36" s="97" t="s">
        <v>4</v>
      </c>
      <c r="V36" s="103" t="s">
        <v>4</v>
      </c>
    </row>
    <row r="37" spans="4:22" ht="21.95" customHeight="1" x14ac:dyDescent="0.15">
      <c r="D37" s="266"/>
      <c r="E37" s="269"/>
      <c r="F37" s="208"/>
      <c r="G37" s="504"/>
      <c r="H37" s="15"/>
      <c r="I37" s="219" t="s">
        <v>74</v>
      </c>
      <c r="J37" s="6"/>
      <c r="K37" s="4"/>
      <c r="L37" s="4"/>
      <c r="M37" s="4"/>
      <c r="N37" s="7" t="s">
        <v>74</v>
      </c>
      <c r="O37" s="563" t="s">
        <v>109</v>
      </c>
      <c r="P37" s="559"/>
      <c r="Q37" s="112"/>
      <c r="R37" s="98" t="s">
        <v>74</v>
      </c>
      <c r="S37" s="97" t="s">
        <v>4</v>
      </c>
      <c r="T37" s="98" t="s">
        <v>4</v>
      </c>
      <c r="U37" s="97" t="s">
        <v>4</v>
      </c>
      <c r="V37" s="103" t="s">
        <v>4</v>
      </c>
    </row>
    <row r="38" spans="4:22" ht="12.6" customHeight="1" x14ac:dyDescent="0.15">
      <c r="D38" s="266"/>
      <c r="E38" s="293" t="s">
        <v>329</v>
      </c>
      <c r="F38" s="745" t="s">
        <v>142</v>
      </c>
      <c r="G38" s="507" t="s">
        <v>20</v>
      </c>
      <c r="H38" s="66" t="s">
        <v>4</v>
      </c>
      <c r="I38" s="220" t="s">
        <v>4</v>
      </c>
      <c r="J38" s="713" t="s">
        <v>676</v>
      </c>
      <c r="K38" s="567" t="s">
        <v>311</v>
      </c>
      <c r="L38" s="568"/>
      <c r="M38" s="66"/>
      <c r="N38" s="557"/>
      <c r="O38" s="564" t="s">
        <v>269</v>
      </c>
      <c r="P38" s="569" t="s">
        <v>74</v>
      </c>
      <c r="Q38" s="570"/>
      <c r="R38" s="454" t="s">
        <v>74</v>
      </c>
      <c r="S38" s="453" t="s">
        <v>4</v>
      </c>
      <c r="T38" s="454" t="s">
        <v>4</v>
      </c>
      <c r="U38" s="453" t="s">
        <v>4</v>
      </c>
      <c r="V38" s="455" t="s">
        <v>4</v>
      </c>
    </row>
    <row r="39" spans="4:22" ht="12.6" customHeight="1" x14ac:dyDescent="0.15">
      <c r="D39" s="266"/>
      <c r="E39" s="269"/>
      <c r="F39" s="737"/>
      <c r="G39" s="504"/>
      <c r="H39" s="15"/>
      <c r="I39" s="221"/>
      <c r="J39" s="714"/>
      <c r="K39" s="571"/>
      <c r="L39" s="5"/>
      <c r="M39" s="15"/>
      <c r="N39" s="11"/>
      <c r="O39" s="565"/>
      <c r="P39" s="560"/>
      <c r="Q39" s="110"/>
      <c r="R39" s="100"/>
      <c r="S39" s="99"/>
      <c r="T39" s="100"/>
      <c r="U39" s="99"/>
      <c r="V39" s="104"/>
    </row>
    <row r="40" spans="4:22" ht="12.6" customHeight="1" x14ac:dyDescent="0.15">
      <c r="D40" s="266"/>
      <c r="E40" s="269"/>
      <c r="F40" s="737"/>
      <c r="G40" s="504"/>
      <c r="H40" s="15"/>
      <c r="I40" s="222"/>
      <c r="J40" s="714"/>
      <c r="K40" s="571"/>
      <c r="L40" s="15"/>
      <c r="M40" s="15"/>
      <c r="N40" s="11"/>
      <c r="O40" s="565" t="s">
        <v>134</v>
      </c>
      <c r="P40" s="560"/>
      <c r="Q40" s="110"/>
      <c r="R40" s="100"/>
      <c r="S40" s="99"/>
      <c r="T40" s="100"/>
      <c r="U40" s="99"/>
      <c r="V40" s="104"/>
    </row>
    <row r="41" spans="4:22" ht="12.6" customHeight="1" x14ac:dyDescent="0.15">
      <c r="D41" s="266"/>
      <c r="E41" s="269"/>
      <c r="F41" s="737"/>
      <c r="G41" s="504"/>
      <c r="H41" s="15"/>
      <c r="I41" s="221"/>
      <c r="J41" s="714"/>
      <c r="K41" s="571"/>
      <c r="L41" s="15"/>
      <c r="M41" s="15"/>
      <c r="N41" s="11"/>
      <c r="O41" s="565"/>
      <c r="P41" s="560"/>
      <c r="Q41" s="110"/>
      <c r="R41" s="100"/>
      <c r="S41" s="99"/>
      <c r="T41" s="100"/>
      <c r="U41" s="99"/>
      <c r="V41" s="104"/>
    </row>
    <row r="42" spans="4:22" ht="12.6" customHeight="1" x14ac:dyDescent="0.15">
      <c r="D42" s="266"/>
      <c r="E42" s="269"/>
      <c r="F42" s="737"/>
      <c r="G42" s="504"/>
      <c r="H42" s="15"/>
      <c r="I42" s="223"/>
      <c r="J42" s="208"/>
      <c r="K42" s="572"/>
      <c r="L42" s="16"/>
      <c r="M42" s="16"/>
      <c r="N42" s="17"/>
      <c r="O42" s="529"/>
      <c r="P42" s="561"/>
      <c r="Q42" s="111"/>
      <c r="R42" s="102"/>
      <c r="S42" s="99"/>
      <c r="T42" s="100"/>
      <c r="U42" s="99"/>
      <c r="V42" s="104"/>
    </row>
    <row r="43" spans="4:22" ht="12.6" customHeight="1" x14ac:dyDescent="0.15">
      <c r="D43" s="266"/>
      <c r="E43" s="269"/>
      <c r="F43" s="737"/>
      <c r="G43" s="507" t="s">
        <v>21</v>
      </c>
      <c r="H43" s="66" t="s">
        <v>4</v>
      </c>
      <c r="I43" s="224" t="s">
        <v>311</v>
      </c>
      <c r="J43" s="229" t="s">
        <v>341</v>
      </c>
      <c r="K43" s="567" t="s">
        <v>311</v>
      </c>
      <c r="L43" s="66"/>
      <c r="M43" s="66"/>
      <c r="N43" s="557"/>
      <c r="O43" s="564" t="s">
        <v>71</v>
      </c>
      <c r="P43" s="569" t="s">
        <v>74</v>
      </c>
      <c r="Q43" s="570"/>
      <c r="R43" s="454" t="s">
        <v>74</v>
      </c>
      <c r="S43" s="99"/>
      <c r="T43" s="100"/>
      <c r="U43" s="99"/>
      <c r="V43" s="104"/>
    </row>
    <row r="44" spans="4:22" ht="12.6" customHeight="1" x14ac:dyDescent="0.15">
      <c r="D44" s="266"/>
      <c r="E44" s="269"/>
      <c r="F44" s="737"/>
      <c r="G44" s="504"/>
      <c r="H44" s="15"/>
      <c r="I44" s="224"/>
      <c r="J44" s="209"/>
      <c r="K44" s="571"/>
      <c r="L44" s="15"/>
      <c r="M44" s="15"/>
      <c r="N44" s="11"/>
      <c r="O44" s="565"/>
      <c r="P44" s="560"/>
      <c r="Q44" s="110"/>
      <c r="R44" s="100"/>
      <c r="S44" s="99"/>
      <c r="T44" s="100"/>
      <c r="U44" s="99"/>
      <c r="V44" s="104"/>
    </row>
    <row r="45" spans="4:22" ht="12.6" customHeight="1" x14ac:dyDescent="0.15">
      <c r="D45" s="266"/>
      <c r="E45" s="269"/>
      <c r="F45" s="746"/>
      <c r="G45" s="508"/>
      <c r="H45" s="16"/>
      <c r="I45" s="218"/>
      <c r="J45" s="207"/>
      <c r="K45" s="572"/>
      <c r="L45" s="16"/>
      <c r="M45" s="16"/>
      <c r="N45" s="17"/>
      <c r="O45" s="529"/>
      <c r="P45" s="561"/>
      <c r="Q45" s="111"/>
      <c r="R45" s="102"/>
      <c r="S45" s="101"/>
      <c r="T45" s="102"/>
      <c r="U45" s="101"/>
      <c r="V45" s="105"/>
    </row>
    <row r="46" spans="4:22" ht="12.6" customHeight="1" x14ac:dyDescent="0.15">
      <c r="D46" s="266"/>
      <c r="E46" s="293" t="s">
        <v>329</v>
      </c>
      <c r="F46" s="745" t="s">
        <v>143</v>
      </c>
      <c r="G46" s="507" t="s">
        <v>308</v>
      </c>
      <c r="H46" s="66" t="s">
        <v>4</v>
      </c>
      <c r="I46" s="573" t="s">
        <v>311</v>
      </c>
      <c r="J46" s="568"/>
      <c r="K46" s="66" t="s">
        <v>311</v>
      </c>
      <c r="L46" s="66"/>
      <c r="M46" s="66"/>
      <c r="N46" s="557"/>
      <c r="O46" s="564" t="s">
        <v>23</v>
      </c>
      <c r="P46" s="569" t="s">
        <v>74</v>
      </c>
      <c r="Q46" s="570"/>
      <c r="R46" s="454" t="s">
        <v>311</v>
      </c>
      <c r="S46" s="453" t="s">
        <v>4</v>
      </c>
      <c r="T46" s="454" t="s">
        <v>4</v>
      </c>
      <c r="U46" s="453" t="s">
        <v>4</v>
      </c>
      <c r="V46" s="455" t="s">
        <v>4</v>
      </c>
    </row>
    <row r="47" spans="4:22" ht="12.6" customHeight="1" x14ac:dyDescent="0.15">
      <c r="D47" s="266"/>
      <c r="E47" s="269"/>
      <c r="F47" s="737"/>
      <c r="G47" s="504" t="s">
        <v>22</v>
      </c>
      <c r="H47" s="15"/>
      <c r="I47" s="225"/>
      <c r="J47" s="5"/>
      <c r="K47" s="15"/>
      <c r="L47" s="15"/>
      <c r="M47" s="15"/>
      <c r="N47" s="11"/>
      <c r="O47" s="565"/>
      <c r="P47" s="560"/>
      <c r="Q47" s="110"/>
      <c r="R47" s="100"/>
      <c r="S47" s="99"/>
      <c r="T47" s="100"/>
      <c r="U47" s="99"/>
      <c r="V47" s="104"/>
    </row>
    <row r="48" spans="4:22" ht="12.6" customHeight="1" x14ac:dyDescent="0.15">
      <c r="D48" s="266"/>
      <c r="E48" s="269"/>
      <c r="F48" s="737"/>
      <c r="G48" s="504"/>
      <c r="H48" s="15"/>
      <c r="I48" s="218"/>
      <c r="J48" s="207"/>
      <c r="K48" s="16"/>
      <c r="L48" s="16"/>
      <c r="M48" s="16"/>
      <c r="N48" s="17"/>
      <c r="O48" s="529"/>
      <c r="P48" s="561"/>
      <c r="Q48" s="111"/>
      <c r="R48" s="102"/>
      <c r="S48" s="99"/>
      <c r="T48" s="100"/>
      <c r="U48" s="99"/>
      <c r="V48" s="104"/>
    </row>
    <row r="49" spans="4:22" ht="12.6" customHeight="1" x14ac:dyDescent="0.15">
      <c r="D49" s="266"/>
      <c r="E49" s="269"/>
      <c r="F49" s="737"/>
      <c r="G49" s="504"/>
      <c r="H49" s="15"/>
      <c r="I49" s="573" t="s">
        <v>74</v>
      </c>
      <c r="J49" s="568"/>
      <c r="K49" s="66" t="s">
        <v>311</v>
      </c>
      <c r="L49" s="66"/>
      <c r="M49" s="66"/>
      <c r="N49" s="557"/>
      <c r="O49" s="564" t="s">
        <v>24</v>
      </c>
      <c r="P49" s="569" t="s">
        <v>74</v>
      </c>
      <c r="Q49" s="570"/>
      <c r="R49" s="454" t="s">
        <v>311</v>
      </c>
      <c r="S49" s="99"/>
      <c r="T49" s="100"/>
      <c r="U49" s="99"/>
      <c r="V49" s="104"/>
    </row>
    <row r="50" spans="4:22" ht="12.6" customHeight="1" x14ac:dyDescent="0.15">
      <c r="D50" s="266"/>
      <c r="E50" s="269"/>
      <c r="F50" s="737"/>
      <c r="G50" s="506"/>
      <c r="H50" s="15"/>
      <c r="I50" s="225"/>
      <c r="J50" s="5"/>
      <c r="K50" s="15"/>
      <c r="L50" s="15"/>
      <c r="M50" s="15"/>
      <c r="N50" s="11"/>
      <c r="O50" s="565"/>
      <c r="P50" s="560"/>
      <c r="Q50" s="110"/>
      <c r="R50" s="100"/>
      <c r="S50" s="99"/>
      <c r="T50" s="100"/>
      <c r="U50" s="99"/>
      <c r="V50" s="104"/>
    </row>
    <row r="51" spans="4:22" ht="12.6" customHeight="1" thickBot="1" x14ac:dyDescent="0.2">
      <c r="D51" s="267"/>
      <c r="E51" s="270"/>
      <c r="F51" s="747"/>
      <c r="G51" s="509"/>
      <c r="H51" s="8"/>
      <c r="I51" s="226"/>
      <c r="J51" s="210"/>
      <c r="K51" s="8"/>
      <c r="L51" s="8"/>
      <c r="M51" s="8"/>
      <c r="N51" s="9"/>
      <c r="O51" s="566"/>
      <c r="P51" s="562"/>
      <c r="Q51" s="108"/>
      <c r="R51" s="109"/>
      <c r="S51" s="106"/>
      <c r="T51" s="109"/>
      <c r="U51" s="106"/>
      <c r="V51" s="107"/>
    </row>
    <row r="52" spans="4:22" ht="11.25" customHeight="1" x14ac:dyDescent="0.15">
      <c r="D52" s="12"/>
      <c r="E52" s="271"/>
      <c r="G52" s="510"/>
      <c r="H52" s="13"/>
      <c r="I52" s="12"/>
      <c r="V52" s="14"/>
    </row>
    <row r="53" spans="4:22" x14ac:dyDescent="0.15">
      <c r="D53" s="91"/>
      <c r="E53" s="91"/>
      <c r="F53" s="278"/>
      <c r="G53" s="511"/>
      <c r="H53" s="91"/>
      <c r="I53" s="92"/>
      <c r="J53" s="92"/>
      <c r="K53" s="92"/>
      <c r="L53" s="92"/>
      <c r="M53" s="92"/>
      <c r="N53" s="92"/>
      <c r="O53" s="254"/>
      <c r="P53" s="92"/>
      <c r="Q53" s="92"/>
      <c r="R53" s="92"/>
      <c r="S53" s="92"/>
      <c r="T53" s="92"/>
      <c r="U53" s="92"/>
      <c r="V53" s="92" t="s">
        <v>86</v>
      </c>
    </row>
    <row r="54" spans="4:22" ht="12" thickBot="1" x14ac:dyDescent="0.2">
      <c r="D54" s="87" t="s">
        <v>417</v>
      </c>
      <c r="E54" s="87"/>
      <c r="F54" s="341"/>
      <c r="G54" s="512"/>
      <c r="H54" s="342"/>
      <c r="I54" s="87"/>
      <c r="J54" s="87"/>
      <c r="K54" s="87"/>
      <c r="L54" s="87"/>
      <c r="M54" s="87"/>
      <c r="N54" s="87"/>
      <c r="O54" s="343"/>
      <c r="P54" s="87"/>
      <c r="Q54" s="88"/>
      <c r="R54" s="88"/>
      <c r="S54" s="87"/>
      <c r="T54" s="88"/>
      <c r="U54" s="88"/>
      <c r="V54" s="88" t="s">
        <v>82</v>
      </c>
    </row>
    <row r="55" spans="4:22" ht="12" customHeight="1" x14ac:dyDescent="0.15">
      <c r="D55" s="635"/>
      <c r="E55" s="638" t="s">
        <v>327</v>
      </c>
      <c r="F55" s="641" t="s">
        <v>87</v>
      </c>
      <c r="G55" s="686" t="s">
        <v>15</v>
      </c>
      <c r="H55" s="647" t="s">
        <v>77</v>
      </c>
      <c r="I55" s="648"/>
      <c r="J55" s="648"/>
      <c r="K55" s="648"/>
      <c r="L55" s="648"/>
      <c r="M55" s="648"/>
      <c r="N55" s="648"/>
      <c r="O55" s="647" t="s">
        <v>78</v>
      </c>
      <c r="P55" s="648"/>
      <c r="Q55" s="648"/>
      <c r="R55" s="648"/>
      <c r="S55" s="648"/>
      <c r="T55" s="648"/>
      <c r="U55" s="648"/>
      <c r="V55" s="649"/>
    </row>
    <row r="56" spans="4:22" ht="13.5" customHeight="1" x14ac:dyDescent="0.15">
      <c r="D56" s="636"/>
      <c r="E56" s="639"/>
      <c r="F56" s="642"/>
      <c r="G56" s="687"/>
      <c r="H56" s="650" t="s">
        <v>268</v>
      </c>
      <c r="I56" s="652" t="s">
        <v>0</v>
      </c>
      <c r="J56" s="653"/>
      <c r="K56" s="652" t="s">
        <v>16</v>
      </c>
      <c r="L56" s="658"/>
      <c r="M56" s="658"/>
      <c r="N56" s="659"/>
      <c r="O56" s="662" t="s">
        <v>117</v>
      </c>
      <c r="P56" s="652" t="s">
        <v>17</v>
      </c>
      <c r="Q56" s="658"/>
      <c r="R56" s="653"/>
      <c r="S56" s="718" t="s">
        <v>253</v>
      </c>
      <c r="T56" s="718"/>
      <c r="U56" s="718"/>
      <c r="V56" s="719"/>
    </row>
    <row r="57" spans="4:22" ht="14.25" customHeight="1" x14ac:dyDescent="0.15">
      <c r="D57" s="636"/>
      <c r="E57" s="639"/>
      <c r="F57" s="642"/>
      <c r="G57" s="687"/>
      <c r="H57" s="651"/>
      <c r="I57" s="654"/>
      <c r="J57" s="655"/>
      <c r="K57" s="654"/>
      <c r="L57" s="660"/>
      <c r="M57" s="660"/>
      <c r="N57" s="661"/>
      <c r="O57" s="663"/>
      <c r="P57" s="715"/>
      <c r="Q57" s="674"/>
      <c r="R57" s="675"/>
      <c r="S57" s="658" t="s">
        <v>144</v>
      </c>
      <c r="T57" s="653"/>
      <c r="U57" s="652" t="s">
        <v>145</v>
      </c>
      <c r="V57" s="659"/>
    </row>
    <row r="58" spans="4:22" ht="11.25" customHeight="1" x14ac:dyDescent="0.15">
      <c r="D58" s="636"/>
      <c r="E58" s="639"/>
      <c r="F58" s="642"/>
      <c r="G58" s="687"/>
      <c r="H58" s="662" t="s">
        <v>267</v>
      </c>
      <c r="I58" s="654"/>
      <c r="J58" s="655"/>
      <c r="K58" s="652">
        <v>1</v>
      </c>
      <c r="L58" s="689">
        <v>2</v>
      </c>
      <c r="M58" s="689">
        <v>3</v>
      </c>
      <c r="N58" s="659">
        <v>4</v>
      </c>
      <c r="O58" s="663"/>
      <c r="P58" s="692" t="s">
        <v>113</v>
      </c>
      <c r="Q58" s="682" t="s">
        <v>114</v>
      </c>
      <c r="R58" s="677" t="s">
        <v>115</v>
      </c>
      <c r="S58" s="665" t="s">
        <v>251</v>
      </c>
      <c r="T58" s="667" t="s">
        <v>252</v>
      </c>
      <c r="U58" s="665" t="s">
        <v>251</v>
      </c>
      <c r="V58" s="669" t="s">
        <v>252</v>
      </c>
    </row>
    <row r="59" spans="4:22" ht="14.25" customHeight="1" thickBot="1" x14ac:dyDescent="0.2">
      <c r="D59" s="637"/>
      <c r="E59" s="640"/>
      <c r="F59" s="643"/>
      <c r="G59" s="688"/>
      <c r="H59" s="664"/>
      <c r="I59" s="656"/>
      <c r="J59" s="657"/>
      <c r="K59" s="654"/>
      <c r="L59" s="690"/>
      <c r="M59" s="690"/>
      <c r="N59" s="661"/>
      <c r="O59" s="664"/>
      <c r="P59" s="693"/>
      <c r="Q59" s="683"/>
      <c r="R59" s="678"/>
      <c r="S59" s="666"/>
      <c r="T59" s="668"/>
      <c r="U59" s="666"/>
      <c r="V59" s="670"/>
    </row>
    <row r="60" spans="4:22" ht="12.6" customHeight="1" x14ac:dyDescent="0.15">
      <c r="D60" s="167">
        <v>1</v>
      </c>
      <c r="E60" s="275" t="s">
        <v>328</v>
      </c>
      <c r="F60" s="736" t="s">
        <v>679</v>
      </c>
      <c r="G60" s="458" t="s">
        <v>25</v>
      </c>
      <c r="H60" s="459" t="s">
        <v>4</v>
      </c>
      <c r="I60" s="734" t="s">
        <v>342</v>
      </c>
      <c r="J60" s="740" t="s">
        <v>345</v>
      </c>
      <c r="K60" s="460"/>
      <c r="L60" s="460" t="s">
        <v>4</v>
      </c>
      <c r="M60" s="460"/>
      <c r="N60" s="461"/>
      <c r="O60" s="309" t="s">
        <v>26</v>
      </c>
      <c r="P60" s="550" t="s">
        <v>4</v>
      </c>
      <c r="Q60" s="462"/>
      <c r="R60" s="463" t="s">
        <v>311</v>
      </c>
      <c r="S60" s="464" t="s">
        <v>4</v>
      </c>
      <c r="T60" s="463" t="s">
        <v>4</v>
      </c>
      <c r="U60" s="464" t="s">
        <v>4</v>
      </c>
      <c r="V60" s="465" t="s">
        <v>4</v>
      </c>
    </row>
    <row r="61" spans="4:22" ht="12.6" customHeight="1" x14ac:dyDescent="0.15">
      <c r="D61" s="720" t="s">
        <v>747</v>
      </c>
      <c r="E61" s="268"/>
      <c r="F61" s="737"/>
      <c r="G61" s="466"/>
      <c r="H61" s="459"/>
      <c r="I61" s="735"/>
      <c r="J61" s="711"/>
      <c r="K61" s="467"/>
      <c r="L61" s="467"/>
      <c r="M61" s="467"/>
      <c r="N61" s="468"/>
      <c r="O61" s="308"/>
      <c r="P61" s="574"/>
      <c r="Q61" s="469"/>
      <c r="R61" s="470"/>
      <c r="S61" s="471"/>
      <c r="T61" s="470"/>
      <c r="U61" s="471"/>
      <c r="V61" s="472"/>
    </row>
    <row r="62" spans="4:22" ht="20.100000000000001" customHeight="1" x14ac:dyDescent="0.15">
      <c r="D62" s="720"/>
      <c r="E62" s="268"/>
      <c r="F62" s="737"/>
      <c r="G62" s="473" t="s">
        <v>76</v>
      </c>
      <c r="H62" s="474" t="s">
        <v>4</v>
      </c>
      <c r="I62" s="233" t="s">
        <v>311</v>
      </c>
      <c r="J62" s="709" t="s">
        <v>677</v>
      </c>
      <c r="K62" s="475"/>
      <c r="L62" s="475" t="s">
        <v>4</v>
      </c>
      <c r="M62" s="475"/>
      <c r="N62" s="476"/>
      <c r="O62" s="580" t="s">
        <v>27</v>
      </c>
      <c r="P62" s="575" t="s">
        <v>4</v>
      </c>
      <c r="Q62" s="477" t="s">
        <v>4</v>
      </c>
      <c r="R62" s="478"/>
      <c r="S62" s="479" t="s">
        <v>4</v>
      </c>
      <c r="T62" s="480" t="s">
        <v>4</v>
      </c>
      <c r="U62" s="479" t="s">
        <v>4</v>
      </c>
      <c r="V62" s="481" t="s">
        <v>4</v>
      </c>
    </row>
    <row r="63" spans="4:22" ht="20.100000000000001" customHeight="1" x14ac:dyDescent="0.15">
      <c r="D63" s="720"/>
      <c r="E63" s="268"/>
      <c r="F63" s="208"/>
      <c r="G63" s="466"/>
      <c r="H63" s="459"/>
      <c r="I63" s="213"/>
      <c r="J63" s="710"/>
      <c r="K63" s="482"/>
      <c r="L63" s="482" t="s">
        <v>4</v>
      </c>
      <c r="M63" s="482"/>
      <c r="N63" s="483"/>
      <c r="O63" s="581" t="s">
        <v>28</v>
      </c>
      <c r="P63" s="576" t="s">
        <v>4</v>
      </c>
      <c r="Q63" s="484"/>
      <c r="R63" s="485" t="s">
        <v>74</v>
      </c>
      <c r="S63" s="486"/>
      <c r="T63" s="487"/>
      <c r="U63" s="486"/>
      <c r="V63" s="488"/>
    </row>
    <row r="64" spans="4:22" ht="20.100000000000001" customHeight="1" x14ac:dyDescent="0.15">
      <c r="D64" s="720"/>
      <c r="E64" s="268"/>
      <c r="F64" s="456"/>
      <c r="G64" s="466"/>
      <c r="H64" s="459"/>
      <c r="I64" s="211"/>
      <c r="J64" s="710"/>
      <c r="K64" s="482" t="s">
        <v>4</v>
      </c>
      <c r="L64" s="482" t="s">
        <v>680</v>
      </c>
      <c r="M64" s="482"/>
      <c r="N64" s="483"/>
      <c r="O64" s="581" t="s">
        <v>81</v>
      </c>
      <c r="P64" s="576" t="s">
        <v>4</v>
      </c>
      <c r="Q64" s="484"/>
      <c r="R64" s="485" t="s">
        <v>74</v>
      </c>
      <c r="S64" s="486"/>
      <c r="T64" s="487"/>
      <c r="U64" s="486"/>
      <c r="V64" s="488"/>
    </row>
    <row r="65" spans="1:22" ht="20.100000000000001" customHeight="1" x14ac:dyDescent="0.15">
      <c r="D65" s="720"/>
      <c r="E65" s="268"/>
      <c r="F65" s="208"/>
      <c r="G65" s="466"/>
      <c r="H65" s="459"/>
      <c r="I65" s="211"/>
      <c r="J65" s="227"/>
      <c r="K65" s="482" t="s">
        <v>4</v>
      </c>
      <c r="L65" s="482" t="s">
        <v>680</v>
      </c>
      <c r="M65" s="482"/>
      <c r="N65" s="483"/>
      <c r="O65" s="581" t="s">
        <v>255</v>
      </c>
      <c r="P65" s="576" t="s">
        <v>311</v>
      </c>
      <c r="Q65" s="484" t="s">
        <v>311</v>
      </c>
      <c r="R65" s="485" t="s">
        <v>311</v>
      </c>
      <c r="S65" s="486"/>
      <c r="T65" s="487"/>
      <c r="U65" s="486"/>
      <c r="V65" s="488"/>
    </row>
    <row r="66" spans="1:22" ht="20.100000000000001" customHeight="1" x14ac:dyDescent="0.15">
      <c r="D66" s="720"/>
      <c r="E66" s="268"/>
      <c r="F66" s="284"/>
      <c r="G66" s="489"/>
      <c r="H66" s="490"/>
      <c r="I66" s="232"/>
      <c r="J66" s="228"/>
      <c r="K66" s="491" t="s">
        <v>680</v>
      </c>
      <c r="L66" s="491" t="s">
        <v>680</v>
      </c>
      <c r="M66" s="491"/>
      <c r="N66" s="492"/>
      <c r="O66" s="582" t="s">
        <v>681</v>
      </c>
      <c r="P66" s="577" t="s">
        <v>680</v>
      </c>
      <c r="Q66" s="493" t="s">
        <v>680</v>
      </c>
      <c r="R66" s="494" t="s">
        <v>680</v>
      </c>
      <c r="S66" s="471"/>
      <c r="T66" s="470"/>
      <c r="U66" s="471"/>
      <c r="V66" s="472"/>
    </row>
    <row r="67" spans="1:22" ht="20.100000000000001" customHeight="1" x14ac:dyDescent="0.15">
      <c r="D67" s="720"/>
      <c r="E67" s="268"/>
      <c r="F67" s="278"/>
      <c r="G67" s="473" t="s">
        <v>29</v>
      </c>
      <c r="H67" s="474" t="s">
        <v>4</v>
      </c>
      <c r="I67" s="233" t="s">
        <v>74</v>
      </c>
      <c r="J67" s="709" t="s">
        <v>343</v>
      </c>
      <c r="K67" s="495"/>
      <c r="L67" s="495" t="s">
        <v>4</v>
      </c>
      <c r="M67" s="495" t="s">
        <v>680</v>
      </c>
      <c r="N67" s="496"/>
      <c r="O67" s="307" t="s">
        <v>256</v>
      </c>
      <c r="P67" s="578" t="s">
        <v>4</v>
      </c>
      <c r="Q67" s="497" t="s">
        <v>4</v>
      </c>
      <c r="R67" s="480" t="s">
        <v>680</v>
      </c>
      <c r="S67" s="479" t="s">
        <v>4</v>
      </c>
      <c r="T67" s="480" t="s">
        <v>4</v>
      </c>
      <c r="U67" s="479" t="s">
        <v>4</v>
      </c>
      <c r="V67" s="481" t="s">
        <v>4</v>
      </c>
    </row>
    <row r="68" spans="1:22" ht="20.100000000000001" customHeight="1" x14ac:dyDescent="0.15">
      <c r="D68" s="720"/>
      <c r="E68" s="268"/>
      <c r="F68" s="278"/>
      <c r="G68" s="458" t="s">
        <v>265</v>
      </c>
      <c r="H68" s="459"/>
      <c r="I68" s="213"/>
      <c r="J68" s="710"/>
      <c r="K68" s="498"/>
      <c r="L68" s="498" t="s">
        <v>4</v>
      </c>
      <c r="M68" s="498" t="s">
        <v>680</v>
      </c>
      <c r="N68" s="499"/>
      <c r="O68" s="306" t="s">
        <v>257</v>
      </c>
      <c r="P68" s="579" t="s">
        <v>4</v>
      </c>
      <c r="Q68" s="500" t="s">
        <v>4</v>
      </c>
      <c r="R68" s="487" t="s">
        <v>680</v>
      </c>
      <c r="S68" s="486"/>
      <c r="T68" s="487"/>
      <c r="U68" s="486"/>
      <c r="V68" s="488"/>
    </row>
    <row r="69" spans="1:22" ht="20.100000000000001" customHeight="1" x14ac:dyDescent="0.15">
      <c r="D69" s="720"/>
      <c r="E69" s="268"/>
      <c r="F69" s="281"/>
      <c r="G69" s="473" t="s">
        <v>30</v>
      </c>
      <c r="H69" s="474" t="s">
        <v>4</v>
      </c>
      <c r="I69" s="212" t="s">
        <v>311</v>
      </c>
      <c r="J69" s="709" t="s">
        <v>343</v>
      </c>
      <c r="K69" s="495"/>
      <c r="L69" s="495" t="s">
        <v>4</v>
      </c>
      <c r="M69" s="495" t="s">
        <v>680</v>
      </c>
      <c r="N69" s="496" t="s">
        <v>680</v>
      </c>
      <c r="O69" s="307" t="s">
        <v>254</v>
      </c>
      <c r="P69" s="578" t="s">
        <v>680</v>
      </c>
      <c r="Q69" s="497" t="s">
        <v>680</v>
      </c>
      <c r="R69" s="480" t="s">
        <v>680</v>
      </c>
      <c r="S69" s="479" t="s">
        <v>680</v>
      </c>
      <c r="T69" s="480" t="s">
        <v>680</v>
      </c>
      <c r="U69" s="479" t="s">
        <v>680</v>
      </c>
      <c r="V69" s="481" t="s">
        <v>680</v>
      </c>
    </row>
    <row r="70" spans="1:22" ht="20.100000000000001" customHeight="1" x14ac:dyDescent="0.15">
      <c r="D70" s="720"/>
      <c r="E70" s="268"/>
      <c r="F70" s="281"/>
      <c r="G70" s="458" t="s">
        <v>266</v>
      </c>
      <c r="H70" s="459"/>
      <c r="I70" s="213"/>
      <c r="J70" s="710"/>
      <c r="K70" s="498"/>
      <c r="L70" s="498" t="s">
        <v>680</v>
      </c>
      <c r="M70" s="498" t="s">
        <v>680</v>
      </c>
      <c r="N70" s="499" t="s">
        <v>680</v>
      </c>
      <c r="O70" s="306" t="s">
        <v>133</v>
      </c>
      <c r="P70" s="579" t="s">
        <v>680</v>
      </c>
      <c r="Q70" s="500" t="s">
        <v>680</v>
      </c>
      <c r="R70" s="487" t="s">
        <v>680</v>
      </c>
      <c r="S70" s="486"/>
      <c r="T70" s="487"/>
      <c r="U70" s="486"/>
      <c r="V70" s="488"/>
    </row>
    <row r="71" spans="1:22" ht="23.1" customHeight="1" x14ac:dyDescent="0.15">
      <c r="A71" s="91" t="b">
        <v>0</v>
      </c>
      <c r="D71" s="720"/>
      <c r="E71" s="268"/>
      <c r="F71" s="281"/>
      <c r="G71" s="501"/>
      <c r="H71" s="459"/>
      <c r="I71" s="213"/>
      <c r="J71" s="214"/>
      <c r="K71" s="498"/>
      <c r="L71" s="498" t="s">
        <v>680</v>
      </c>
      <c r="M71" s="498" t="s">
        <v>680</v>
      </c>
      <c r="N71" s="499" t="s">
        <v>680</v>
      </c>
      <c r="O71" s="306" t="s">
        <v>708</v>
      </c>
      <c r="P71" s="579" t="s">
        <v>680</v>
      </c>
      <c r="Q71" s="500" t="s">
        <v>680</v>
      </c>
      <c r="R71" s="487" t="s">
        <v>680</v>
      </c>
      <c r="S71" s="486"/>
      <c r="T71" s="487"/>
      <c r="U71" s="486"/>
      <c r="V71" s="488"/>
    </row>
    <row r="72" spans="1:22" ht="20.100000000000001" customHeight="1" x14ac:dyDescent="0.15">
      <c r="D72" s="720"/>
      <c r="E72" s="268"/>
      <c r="F72" s="281"/>
      <c r="G72" s="473" t="s">
        <v>116</v>
      </c>
      <c r="H72" s="474" t="s">
        <v>4</v>
      </c>
      <c r="I72" s="233" t="s">
        <v>74</v>
      </c>
      <c r="J72" s="709" t="s">
        <v>678</v>
      </c>
      <c r="K72" s="495"/>
      <c r="L72" s="495" t="s">
        <v>4</v>
      </c>
      <c r="M72" s="495" t="s">
        <v>680</v>
      </c>
      <c r="N72" s="496" t="s">
        <v>680</v>
      </c>
      <c r="O72" s="320" t="s">
        <v>258</v>
      </c>
      <c r="P72" s="578" t="s">
        <v>680</v>
      </c>
      <c r="Q72" s="497" t="s">
        <v>680</v>
      </c>
      <c r="R72" s="480" t="s">
        <v>680</v>
      </c>
      <c r="S72" s="479" t="s">
        <v>680</v>
      </c>
      <c r="T72" s="480" t="s">
        <v>680</v>
      </c>
      <c r="U72" s="479" t="s">
        <v>680</v>
      </c>
      <c r="V72" s="481" t="s">
        <v>680</v>
      </c>
    </row>
    <row r="73" spans="1:22" ht="20.100000000000001" customHeight="1" x14ac:dyDescent="0.15">
      <c r="A73" s="91">
        <f>IF(G73="■該当なし",1,2)</f>
        <v>1</v>
      </c>
      <c r="D73" s="720"/>
      <c r="E73" s="268"/>
      <c r="F73" s="281"/>
      <c r="G73" s="552" t="s">
        <v>789</v>
      </c>
      <c r="H73" s="459"/>
      <c r="I73" s="213"/>
      <c r="J73" s="710"/>
      <c r="K73" s="498"/>
      <c r="L73" s="498" t="s">
        <v>680</v>
      </c>
      <c r="M73" s="498" t="s">
        <v>680</v>
      </c>
      <c r="N73" s="499" t="s">
        <v>680</v>
      </c>
      <c r="O73" s="319" t="s">
        <v>259</v>
      </c>
      <c r="P73" s="579" t="s">
        <v>680</v>
      </c>
      <c r="Q73" s="500" t="s">
        <v>680</v>
      </c>
      <c r="R73" s="487" t="s">
        <v>680</v>
      </c>
      <c r="S73" s="486"/>
      <c r="T73" s="487"/>
      <c r="U73" s="486"/>
      <c r="V73" s="488"/>
    </row>
    <row r="74" spans="1:22" ht="20.100000000000001" customHeight="1" x14ac:dyDescent="0.15">
      <c r="D74" s="720"/>
      <c r="E74" s="268"/>
      <c r="F74" s="281"/>
      <c r="G74" s="466"/>
      <c r="H74" s="459"/>
      <c r="I74" s="213"/>
      <c r="J74" s="227"/>
      <c r="K74" s="498"/>
      <c r="L74" s="498" t="s">
        <v>4</v>
      </c>
      <c r="M74" s="498" t="s">
        <v>680</v>
      </c>
      <c r="N74" s="499" t="s">
        <v>680</v>
      </c>
      <c r="O74" s="319" t="s">
        <v>260</v>
      </c>
      <c r="P74" s="579" t="s">
        <v>680</v>
      </c>
      <c r="Q74" s="500" t="s">
        <v>680</v>
      </c>
      <c r="R74" s="487" t="s">
        <v>680</v>
      </c>
      <c r="S74" s="486"/>
      <c r="T74" s="487"/>
      <c r="U74" s="486"/>
      <c r="V74" s="488"/>
    </row>
    <row r="75" spans="1:22" ht="20.100000000000001" customHeight="1" x14ac:dyDescent="0.15">
      <c r="D75" s="720"/>
      <c r="E75" s="268"/>
      <c r="F75" s="281"/>
      <c r="G75" s="466"/>
      <c r="H75" s="459"/>
      <c r="I75" s="213"/>
      <c r="J75" s="214"/>
      <c r="K75" s="498"/>
      <c r="L75" s="498" t="s">
        <v>680</v>
      </c>
      <c r="M75" s="498" t="s">
        <v>680</v>
      </c>
      <c r="N75" s="499" t="s">
        <v>680</v>
      </c>
      <c r="O75" s="319" t="s">
        <v>133</v>
      </c>
      <c r="P75" s="579" t="s">
        <v>680</v>
      </c>
      <c r="Q75" s="500" t="s">
        <v>680</v>
      </c>
      <c r="R75" s="487" t="s">
        <v>680</v>
      </c>
      <c r="S75" s="486"/>
      <c r="T75" s="487"/>
      <c r="U75" s="486"/>
      <c r="V75" s="488"/>
    </row>
    <row r="76" spans="1:22" ht="20.100000000000001" customHeight="1" x14ac:dyDescent="0.15">
      <c r="D76" s="720"/>
      <c r="E76" s="268"/>
      <c r="F76" s="281"/>
      <c r="G76" s="466"/>
      <c r="H76" s="459"/>
      <c r="I76" s="213"/>
      <c r="J76" s="214"/>
      <c r="K76" s="498"/>
      <c r="L76" s="498" t="s">
        <v>680</v>
      </c>
      <c r="M76" s="498" t="s">
        <v>680</v>
      </c>
      <c r="N76" s="499" t="s">
        <v>680</v>
      </c>
      <c r="O76" s="319" t="s">
        <v>31</v>
      </c>
      <c r="P76" s="579" t="s">
        <v>680</v>
      </c>
      <c r="Q76" s="500" t="s">
        <v>680</v>
      </c>
      <c r="R76" s="487" t="s">
        <v>680</v>
      </c>
      <c r="S76" s="486"/>
      <c r="T76" s="487"/>
      <c r="U76" s="486"/>
      <c r="V76" s="488"/>
    </row>
    <row r="77" spans="1:22" ht="20.100000000000001" customHeight="1" x14ac:dyDescent="0.15">
      <c r="D77" s="720"/>
      <c r="E77" s="268"/>
      <c r="F77" s="281"/>
      <c r="G77" s="489"/>
      <c r="H77" s="490"/>
      <c r="I77" s="215"/>
      <c r="J77" s="216"/>
      <c r="K77" s="467"/>
      <c r="L77" s="467" t="s">
        <v>4</v>
      </c>
      <c r="M77" s="467" t="s">
        <v>680</v>
      </c>
      <c r="N77" s="468" t="s">
        <v>680</v>
      </c>
      <c r="O77" s="583" t="s">
        <v>261</v>
      </c>
      <c r="P77" s="574" t="s">
        <v>680</v>
      </c>
      <c r="Q77" s="469" t="s">
        <v>680</v>
      </c>
      <c r="R77" s="470" t="s">
        <v>680</v>
      </c>
      <c r="S77" s="471"/>
      <c r="T77" s="470"/>
      <c r="U77" s="471"/>
      <c r="V77" s="472"/>
    </row>
    <row r="78" spans="1:22" ht="20.100000000000001" customHeight="1" x14ac:dyDescent="0.15">
      <c r="D78" s="90"/>
      <c r="E78" s="268"/>
      <c r="F78" s="281"/>
      <c r="G78" s="304" t="s">
        <v>684</v>
      </c>
      <c r="H78" s="474" t="s">
        <v>4</v>
      </c>
      <c r="I78" s="233" t="s">
        <v>74</v>
      </c>
      <c r="J78" s="738" t="s">
        <v>683</v>
      </c>
      <c r="K78" s="495"/>
      <c r="L78" s="495" t="s">
        <v>4</v>
      </c>
      <c r="M78" s="495" t="s">
        <v>680</v>
      </c>
      <c r="N78" s="496"/>
      <c r="O78" s="320" t="s">
        <v>685</v>
      </c>
      <c r="P78" s="578" t="s">
        <v>680</v>
      </c>
      <c r="Q78" s="497" t="s">
        <v>680</v>
      </c>
      <c r="R78" s="480" t="s">
        <v>680</v>
      </c>
      <c r="S78" s="479" t="s">
        <v>680</v>
      </c>
      <c r="T78" s="480" t="s">
        <v>680</v>
      </c>
      <c r="U78" s="479" t="s">
        <v>680</v>
      </c>
      <c r="V78" s="481" t="s">
        <v>680</v>
      </c>
    </row>
    <row r="79" spans="1:22" ht="20.100000000000001" customHeight="1" x14ac:dyDescent="0.15">
      <c r="D79" s="90"/>
      <c r="E79" s="268"/>
      <c r="F79" s="281"/>
      <c r="G79" s="466"/>
      <c r="H79" s="459"/>
      <c r="I79" s="213"/>
      <c r="J79" s="739"/>
      <c r="K79" s="498"/>
      <c r="L79" s="498" t="s">
        <v>680</v>
      </c>
      <c r="M79" s="498" t="s">
        <v>680</v>
      </c>
      <c r="N79" s="499"/>
      <c r="O79" s="319" t="s">
        <v>688</v>
      </c>
      <c r="P79" s="579" t="s">
        <v>680</v>
      </c>
      <c r="Q79" s="500" t="s">
        <v>680</v>
      </c>
      <c r="R79" s="487" t="s">
        <v>680</v>
      </c>
      <c r="S79" s="486"/>
      <c r="T79" s="487"/>
      <c r="U79" s="486"/>
      <c r="V79" s="488"/>
    </row>
    <row r="80" spans="1:22" ht="20.100000000000001" customHeight="1" x14ac:dyDescent="0.15">
      <c r="D80" s="90"/>
      <c r="E80" s="268"/>
      <c r="F80" s="281"/>
      <c r="G80" s="489"/>
      <c r="H80" s="490"/>
      <c r="I80" s="215"/>
      <c r="J80" s="296"/>
      <c r="K80" s="467"/>
      <c r="L80" s="467" t="s">
        <v>4</v>
      </c>
      <c r="M80" s="467" t="s">
        <v>680</v>
      </c>
      <c r="N80" s="468"/>
      <c r="O80" s="583" t="s">
        <v>686</v>
      </c>
      <c r="P80" s="574" t="s">
        <v>680</v>
      </c>
      <c r="Q80" s="469" t="s">
        <v>680</v>
      </c>
      <c r="R80" s="470" t="s">
        <v>680</v>
      </c>
      <c r="S80" s="471"/>
      <c r="T80" s="470"/>
      <c r="U80" s="471"/>
      <c r="V80" s="472"/>
    </row>
    <row r="81" spans="1:22" ht="20.100000000000001" customHeight="1" x14ac:dyDescent="0.15">
      <c r="D81" s="90"/>
      <c r="E81" s="268"/>
      <c r="F81" s="281"/>
      <c r="G81" s="723" t="s">
        <v>689</v>
      </c>
      <c r="H81" s="474" t="s">
        <v>4</v>
      </c>
      <c r="I81" s="233" t="s">
        <v>74</v>
      </c>
      <c r="J81" s="738" t="s">
        <v>683</v>
      </c>
      <c r="K81" s="495"/>
      <c r="L81" s="495" t="s">
        <v>4</v>
      </c>
      <c r="M81" s="495" t="s">
        <v>680</v>
      </c>
      <c r="N81" s="496"/>
      <c r="O81" s="320" t="s">
        <v>690</v>
      </c>
      <c r="P81" s="578" t="s">
        <v>680</v>
      </c>
      <c r="Q81" s="497"/>
      <c r="R81" s="480" t="s">
        <v>680</v>
      </c>
      <c r="S81" s="479" t="s">
        <v>680</v>
      </c>
      <c r="T81" s="480" t="s">
        <v>680</v>
      </c>
      <c r="U81" s="479" t="s">
        <v>680</v>
      </c>
      <c r="V81" s="481" t="s">
        <v>680</v>
      </c>
    </row>
    <row r="82" spans="1:22" ht="20.100000000000001" customHeight="1" x14ac:dyDescent="0.15">
      <c r="D82" s="90"/>
      <c r="E82" s="268"/>
      <c r="F82" s="281"/>
      <c r="G82" s="724"/>
      <c r="H82" s="459"/>
      <c r="I82" s="213"/>
      <c r="J82" s="739"/>
      <c r="K82" s="498"/>
      <c r="L82" s="498" t="s">
        <v>680</v>
      </c>
      <c r="M82" s="498" t="s">
        <v>680</v>
      </c>
      <c r="N82" s="499"/>
      <c r="O82" s="319" t="s">
        <v>691</v>
      </c>
      <c r="P82" s="579" t="s">
        <v>680</v>
      </c>
      <c r="Q82" s="500" t="s">
        <v>680</v>
      </c>
      <c r="R82" s="487" t="s">
        <v>680</v>
      </c>
      <c r="S82" s="486"/>
      <c r="T82" s="487"/>
      <c r="U82" s="486"/>
      <c r="V82" s="488"/>
    </row>
    <row r="83" spans="1:22" ht="20.100000000000001" customHeight="1" x14ac:dyDescent="0.15">
      <c r="D83" s="90"/>
      <c r="E83" s="268"/>
      <c r="F83" s="281"/>
      <c r="G83" s="489"/>
      <c r="H83" s="490"/>
      <c r="I83" s="215"/>
      <c r="J83" s="216"/>
      <c r="K83" s="467"/>
      <c r="L83" s="467" t="s">
        <v>4</v>
      </c>
      <c r="M83" s="467" t="s">
        <v>680</v>
      </c>
      <c r="N83" s="468"/>
      <c r="O83" s="583" t="s">
        <v>692</v>
      </c>
      <c r="P83" s="574" t="s">
        <v>680</v>
      </c>
      <c r="Q83" s="469"/>
      <c r="R83" s="470" t="s">
        <v>680</v>
      </c>
      <c r="S83" s="471"/>
      <c r="T83" s="470"/>
      <c r="U83" s="471"/>
      <c r="V83" s="472"/>
    </row>
    <row r="84" spans="1:22" ht="20.100000000000001" customHeight="1" x14ac:dyDescent="0.15">
      <c r="D84" s="90"/>
      <c r="E84" s="268"/>
      <c r="F84" s="281"/>
      <c r="G84" s="304" t="s">
        <v>693</v>
      </c>
      <c r="H84" s="474" t="s">
        <v>4</v>
      </c>
      <c r="I84" s="233" t="s">
        <v>74</v>
      </c>
      <c r="J84" s="738" t="s">
        <v>683</v>
      </c>
      <c r="K84" s="495"/>
      <c r="L84" s="495" t="s">
        <v>4</v>
      </c>
      <c r="M84" s="495" t="s">
        <v>680</v>
      </c>
      <c r="N84" s="496"/>
      <c r="O84" s="320" t="s">
        <v>687</v>
      </c>
      <c r="P84" s="578" t="s">
        <v>680</v>
      </c>
      <c r="Q84" s="497" t="s">
        <v>680</v>
      </c>
      <c r="R84" s="480" t="s">
        <v>680</v>
      </c>
      <c r="S84" s="479" t="s">
        <v>680</v>
      </c>
      <c r="T84" s="480" t="s">
        <v>680</v>
      </c>
      <c r="U84" s="479" t="s">
        <v>680</v>
      </c>
      <c r="V84" s="481" t="s">
        <v>680</v>
      </c>
    </row>
    <row r="85" spans="1:22" ht="20.100000000000001" customHeight="1" x14ac:dyDescent="0.15">
      <c r="D85" s="90"/>
      <c r="E85" s="268"/>
      <c r="F85" s="281"/>
      <c r="G85" s="458"/>
      <c r="H85" s="459"/>
      <c r="I85" s="213"/>
      <c r="J85" s="739"/>
      <c r="K85" s="498"/>
      <c r="L85" s="498" t="s">
        <v>680</v>
      </c>
      <c r="M85" s="498" t="s">
        <v>680</v>
      </c>
      <c r="N85" s="499"/>
      <c r="O85" s="306" t="s">
        <v>694</v>
      </c>
      <c r="P85" s="579" t="s">
        <v>680</v>
      </c>
      <c r="Q85" s="500" t="s">
        <v>680</v>
      </c>
      <c r="R85" s="487" t="s">
        <v>680</v>
      </c>
      <c r="S85" s="486"/>
      <c r="T85" s="487"/>
      <c r="U85" s="486"/>
      <c r="V85" s="488"/>
    </row>
    <row r="86" spans="1:22" ht="20.100000000000001" customHeight="1" x14ac:dyDescent="0.15">
      <c r="D86" s="90"/>
      <c r="E86" s="268"/>
      <c r="F86" s="281"/>
      <c r="G86" s="501"/>
      <c r="H86" s="459"/>
      <c r="I86" s="213"/>
      <c r="J86" s="296"/>
      <c r="K86" s="498"/>
      <c r="L86" s="498" t="s">
        <v>680</v>
      </c>
      <c r="M86" s="498" t="s">
        <v>680</v>
      </c>
      <c r="N86" s="499"/>
      <c r="O86" s="306" t="s">
        <v>695</v>
      </c>
      <c r="P86" s="579" t="s">
        <v>680</v>
      </c>
      <c r="Q86" s="500" t="s">
        <v>680</v>
      </c>
      <c r="R86" s="487" t="s">
        <v>680</v>
      </c>
      <c r="S86" s="486"/>
      <c r="T86" s="487"/>
      <c r="U86" s="486"/>
      <c r="V86" s="488"/>
    </row>
    <row r="87" spans="1:22" ht="20.100000000000001" customHeight="1" x14ac:dyDescent="0.15">
      <c r="A87" s="91" t="b">
        <v>1</v>
      </c>
      <c r="D87" s="90"/>
      <c r="E87" s="268"/>
      <c r="F87" s="281"/>
      <c r="G87" s="502"/>
      <c r="H87" s="490"/>
      <c r="I87" s="215"/>
      <c r="J87" s="451"/>
      <c r="K87" s="467"/>
      <c r="L87" s="467" t="s">
        <v>4</v>
      </c>
      <c r="M87" s="467" t="s">
        <v>680</v>
      </c>
      <c r="N87" s="468"/>
      <c r="O87" s="308" t="s">
        <v>696</v>
      </c>
      <c r="P87" s="574" t="s">
        <v>680</v>
      </c>
      <c r="Q87" s="469" t="s">
        <v>680</v>
      </c>
      <c r="R87" s="470" t="s">
        <v>680</v>
      </c>
      <c r="S87" s="471"/>
      <c r="T87" s="470"/>
      <c r="U87" s="471"/>
      <c r="V87" s="472"/>
    </row>
    <row r="88" spans="1:22" ht="20.100000000000001" customHeight="1" x14ac:dyDescent="0.15">
      <c r="D88" s="90"/>
      <c r="E88" s="268"/>
      <c r="F88" s="281"/>
      <c r="G88" s="304" t="s">
        <v>697</v>
      </c>
      <c r="H88" s="474" t="s">
        <v>4</v>
      </c>
      <c r="I88" s="233" t="s">
        <v>74</v>
      </c>
      <c r="J88" s="738" t="s">
        <v>683</v>
      </c>
      <c r="K88" s="495"/>
      <c r="L88" s="495" t="s">
        <v>4</v>
      </c>
      <c r="M88" s="495" t="s">
        <v>680</v>
      </c>
      <c r="N88" s="496"/>
      <c r="O88" s="307" t="s">
        <v>698</v>
      </c>
      <c r="P88" s="578" t="s">
        <v>680</v>
      </c>
      <c r="Q88" s="497"/>
      <c r="R88" s="480" t="s">
        <v>680</v>
      </c>
      <c r="S88" s="479" t="s">
        <v>680</v>
      </c>
      <c r="T88" s="480" t="s">
        <v>680</v>
      </c>
      <c r="U88" s="479" t="s">
        <v>680</v>
      </c>
      <c r="V88" s="481" t="s">
        <v>680</v>
      </c>
    </row>
    <row r="89" spans="1:22" ht="20.100000000000001" customHeight="1" x14ac:dyDescent="0.15">
      <c r="D89" s="90"/>
      <c r="E89" s="268"/>
      <c r="F89" s="281"/>
      <c r="G89" s="501"/>
      <c r="H89" s="459"/>
      <c r="I89" s="213"/>
      <c r="J89" s="739"/>
      <c r="K89" s="498"/>
      <c r="L89" s="498" t="s">
        <v>680</v>
      </c>
      <c r="M89" s="498" t="s">
        <v>680</v>
      </c>
      <c r="N89" s="499"/>
      <c r="O89" s="306" t="s">
        <v>699</v>
      </c>
      <c r="P89" s="579" t="s">
        <v>680</v>
      </c>
      <c r="Q89" s="500"/>
      <c r="R89" s="487" t="s">
        <v>680</v>
      </c>
      <c r="S89" s="486"/>
      <c r="T89" s="487"/>
      <c r="U89" s="486"/>
      <c r="V89" s="488"/>
    </row>
    <row r="90" spans="1:22" ht="20.100000000000001" customHeight="1" x14ac:dyDescent="0.15">
      <c r="D90" s="90"/>
      <c r="E90" s="268"/>
      <c r="F90" s="281"/>
      <c r="G90" s="501"/>
      <c r="H90" s="459"/>
      <c r="I90" s="213"/>
      <c r="J90" s="227"/>
      <c r="K90" s="498"/>
      <c r="L90" s="498" t="s">
        <v>680</v>
      </c>
      <c r="M90" s="498" t="s">
        <v>680</v>
      </c>
      <c r="N90" s="499"/>
      <c r="O90" s="306" t="s">
        <v>700</v>
      </c>
      <c r="P90" s="579" t="s">
        <v>680</v>
      </c>
      <c r="Q90" s="500"/>
      <c r="R90" s="487" t="s">
        <v>680</v>
      </c>
      <c r="S90" s="486"/>
      <c r="T90" s="487"/>
      <c r="U90" s="486"/>
      <c r="V90" s="488"/>
    </row>
    <row r="91" spans="1:22" ht="20.100000000000001" customHeight="1" x14ac:dyDescent="0.15">
      <c r="D91" s="90"/>
      <c r="E91" s="268"/>
      <c r="F91" s="281"/>
      <c r="G91" s="501"/>
      <c r="H91" s="459"/>
      <c r="I91" s="213"/>
      <c r="J91" s="227"/>
      <c r="K91" s="498"/>
      <c r="L91" s="498" t="s">
        <v>680</v>
      </c>
      <c r="M91" s="498" t="s">
        <v>680</v>
      </c>
      <c r="N91" s="499"/>
      <c r="O91" s="306" t="s">
        <v>701</v>
      </c>
      <c r="P91" s="579" t="s">
        <v>680</v>
      </c>
      <c r="Q91" s="500"/>
      <c r="R91" s="487" t="s">
        <v>680</v>
      </c>
      <c r="S91" s="486"/>
      <c r="T91" s="487"/>
      <c r="U91" s="486"/>
      <c r="V91" s="488"/>
    </row>
    <row r="92" spans="1:22" ht="20.100000000000001" customHeight="1" x14ac:dyDescent="0.15">
      <c r="D92" s="90"/>
      <c r="E92" s="268"/>
      <c r="F92" s="281"/>
      <c r="G92" s="513"/>
      <c r="H92" s="490"/>
      <c r="I92" s="215"/>
      <c r="J92" s="228"/>
      <c r="K92" s="467"/>
      <c r="L92" s="467" t="s">
        <v>680</v>
      </c>
      <c r="M92" s="467" t="s">
        <v>680</v>
      </c>
      <c r="N92" s="468"/>
      <c r="O92" s="308" t="s">
        <v>702</v>
      </c>
      <c r="P92" s="574" t="s">
        <v>680</v>
      </c>
      <c r="Q92" s="469"/>
      <c r="R92" s="470" t="s">
        <v>680</v>
      </c>
      <c r="S92" s="471"/>
      <c r="T92" s="470"/>
      <c r="U92" s="471"/>
      <c r="V92" s="472"/>
    </row>
    <row r="93" spans="1:22" ht="23.1" customHeight="1" x14ac:dyDescent="0.15">
      <c r="D93" s="90"/>
      <c r="E93" s="268"/>
      <c r="F93" s="281"/>
      <c r="G93" s="501" t="s">
        <v>703</v>
      </c>
      <c r="H93" s="474" t="s">
        <v>4</v>
      </c>
      <c r="I93" s="233" t="s">
        <v>74</v>
      </c>
      <c r="J93" s="738" t="s">
        <v>683</v>
      </c>
      <c r="K93" s="84"/>
      <c r="L93" s="498" t="s">
        <v>680</v>
      </c>
      <c r="M93" s="498" t="s">
        <v>680</v>
      </c>
      <c r="N93" s="85"/>
      <c r="O93" s="306" t="s">
        <v>704</v>
      </c>
      <c r="P93" s="578" t="s">
        <v>680</v>
      </c>
      <c r="Q93" s="497" t="s">
        <v>680</v>
      </c>
      <c r="R93" s="480" t="s">
        <v>680</v>
      </c>
      <c r="S93" s="479" t="s">
        <v>680</v>
      </c>
      <c r="T93" s="480" t="s">
        <v>680</v>
      </c>
      <c r="U93" s="479" t="s">
        <v>680</v>
      </c>
      <c r="V93" s="481" t="s">
        <v>680</v>
      </c>
    </row>
    <row r="94" spans="1:22" ht="20.100000000000001" customHeight="1" x14ac:dyDescent="0.15">
      <c r="D94" s="90"/>
      <c r="E94" s="268"/>
      <c r="F94" s="281"/>
      <c r="G94" s="501"/>
      <c r="H94" s="459"/>
      <c r="I94" s="213"/>
      <c r="J94" s="739"/>
      <c r="K94" s="84"/>
      <c r="L94" s="498" t="s">
        <v>680</v>
      </c>
      <c r="M94" s="498" t="s">
        <v>680</v>
      </c>
      <c r="N94" s="85"/>
      <c r="O94" s="306" t="s">
        <v>705</v>
      </c>
      <c r="P94" s="579" t="s">
        <v>680</v>
      </c>
      <c r="Q94" s="500" t="s">
        <v>680</v>
      </c>
      <c r="R94" s="487" t="s">
        <v>680</v>
      </c>
      <c r="S94" s="144"/>
      <c r="T94" s="143"/>
      <c r="U94" s="144"/>
      <c r="V94" s="145"/>
    </row>
    <row r="95" spans="1:22" ht="20.100000000000001" customHeight="1" x14ac:dyDescent="0.15">
      <c r="D95" s="90"/>
      <c r="E95" s="268"/>
      <c r="F95" s="281"/>
      <c r="G95" s="501"/>
      <c r="H95" s="68"/>
      <c r="I95" s="165"/>
      <c r="J95" s="227"/>
      <c r="K95" s="84"/>
      <c r="L95" s="498" t="s">
        <v>680</v>
      </c>
      <c r="M95" s="498" t="s">
        <v>680</v>
      </c>
      <c r="N95" s="85"/>
      <c r="O95" s="306" t="s">
        <v>706</v>
      </c>
      <c r="P95" s="579" t="s">
        <v>680</v>
      </c>
      <c r="Q95" s="500" t="s">
        <v>680</v>
      </c>
      <c r="R95" s="487" t="s">
        <v>680</v>
      </c>
      <c r="S95" s="144"/>
      <c r="T95" s="143"/>
      <c r="U95" s="144"/>
      <c r="V95" s="145"/>
    </row>
    <row r="96" spans="1:22" ht="20.100000000000001" customHeight="1" thickBot="1" x14ac:dyDescent="0.2">
      <c r="D96" s="90"/>
      <c r="E96" s="268"/>
      <c r="F96" s="281"/>
      <c r="G96" s="501"/>
      <c r="H96" s="68"/>
      <c r="I96" s="165"/>
      <c r="J96" s="227"/>
      <c r="K96" s="84"/>
      <c r="L96" s="467" t="s">
        <v>4</v>
      </c>
      <c r="M96" s="467" t="s">
        <v>680</v>
      </c>
      <c r="N96" s="85"/>
      <c r="O96" s="556" t="s">
        <v>707</v>
      </c>
      <c r="P96" s="574" t="s">
        <v>680</v>
      </c>
      <c r="Q96" s="469" t="s">
        <v>680</v>
      </c>
      <c r="R96" s="470" t="s">
        <v>680</v>
      </c>
      <c r="S96" s="144"/>
      <c r="T96" s="143"/>
      <c r="U96" s="144"/>
      <c r="V96" s="145"/>
    </row>
    <row r="97" spans="4:22" ht="12.6" customHeight="1" x14ac:dyDescent="0.15">
      <c r="D97" s="133"/>
      <c r="E97" s="133"/>
      <c r="F97" s="287"/>
      <c r="G97" s="191"/>
      <c r="H97" s="134"/>
      <c r="I97" s="133"/>
      <c r="J97" s="133"/>
      <c r="K97" s="133"/>
      <c r="L97" s="133"/>
      <c r="M97" s="133"/>
      <c r="N97" s="133"/>
      <c r="O97" s="258"/>
      <c r="P97" s="133"/>
      <c r="Q97" s="133"/>
      <c r="R97" s="133"/>
      <c r="S97" s="133"/>
      <c r="T97" s="133"/>
      <c r="U97" s="133"/>
      <c r="V97" s="135"/>
    </row>
    <row r="98" spans="4:22" ht="15" customHeight="1" x14ac:dyDescent="0.15">
      <c r="D98" s="91"/>
      <c r="E98" s="91"/>
      <c r="F98" s="278"/>
      <c r="G98" s="184"/>
      <c r="H98" s="91"/>
      <c r="I98" s="92"/>
      <c r="J98" s="92"/>
      <c r="K98" s="92"/>
      <c r="L98" s="92"/>
      <c r="M98" s="92"/>
      <c r="N98" s="92"/>
      <c r="O98" s="254"/>
      <c r="P98" s="92"/>
      <c r="Q98" s="92"/>
      <c r="R98" s="92"/>
      <c r="S98" s="92"/>
      <c r="T98" s="92"/>
      <c r="U98" s="92"/>
      <c r="V98" s="92" t="s">
        <v>86</v>
      </c>
    </row>
    <row r="99" spans="4:22" ht="15" customHeight="1" thickBot="1" x14ac:dyDescent="0.2">
      <c r="D99" s="91" t="s">
        <v>710</v>
      </c>
      <c r="E99" s="91"/>
      <c r="F99" s="278"/>
      <c r="G99" s="184"/>
      <c r="H99" s="95"/>
      <c r="I99" s="91"/>
      <c r="J99" s="91"/>
      <c r="K99" s="91"/>
      <c r="L99" s="91"/>
      <c r="M99" s="91"/>
      <c r="N99" s="91"/>
      <c r="O99" s="254"/>
      <c r="P99" s="91"/>
      <c r="Q99" s="88"/>
      <c r="R99" s="88"/>
      <c r="S99" s="91"/>
      <c r="T99" s="88"/>
      <c r="U99" s="88"/>
      <c r="V99" s="88" t="s">
        <v>82</v>
      </c>
    </row>
    <row r="100" spans="4:22" ht="15" customHeight="1" x14ac:dyDescent="0.15">
      <c r="D100" s="749"/>
      <c r="E100" s="638" t="s">
        <v>327</v>
      </c>
      <c r="F100" s="641" t="s">
        <v>87</v>
      </c>
      <c r="G100" s="644" t="s">
        <v>15</v>
      </c>
      <c r="H100" s="647" t="s">
        <v>77</v>
      </c>
      <c r="I100" s="648"/>
      <c r="J100" s="648"/>
      <c r="K100" s="648"/>
      <c r="L100" s="648"/>
      <c r="M100" s="648"/>
      <c r="N100" s="648"/>
      <c r="O100" s="647" t="s">
        <v>78</v>
      </c>
      <c r="P100" s="648"/>
      <c r="Q100" s="648"/>
      <c r="R100" s="648"/>
      <c r="S100" s="648"/>
      <c r="T100" s="648"/>
      <c r="U100" s="648"/>
      <c r="V100" s="649"/>
    </row>
    <row r="101" spans="4:22" ht="15" customHeight="1" x14ac:dyDescent="0.15">
      <c r="D101" s="750"/>
      <c r="E101" s="639"/>
      <c r="F101" s="642"/>
      <c r="G101" s="645"/>
      <c r="H101" s="650" t="s">
        <v>268</v>
      </c>
      <c r="I101" s="652" t="s">
        <v>0</v>
      </c>
      <c r="J101" s="653"/>
      <c r="K101" s="652" t="s">
        <v>16</v>
      </c>
      <c r="L101" s="658"/>
      <c r="M101" s="658"/>
      <c r="N101" s="659"/>
      <c r="O101" s="732" t="s">
        <v>117</v>
      </c>
      <c r="P101" s="652" t="s">
        <v>17</v>
      </c>
      <c r="Q101" s="658"/>
      <c r="R101" s="658"/>
      <c r="S101" s="730" t="s">
        <v>253</v>
      </c>
      <c r="T101" s="718"/>
      <c r="U101" s="718"/>
      <c r="V101" s="719"/>
    </row>
    <row r="102" spans="4:22" ht="15" customHeight="1" x14ac:dyDescent="0.15">
      <c r="D102" s="750"/>
      <c r="E102" s="639"/>
      <c r="F102" s="642"/>
      <c r="G102" s="645"/>
      <c r="H102" s="651"/>
      <c r="I102" s="654"/>
      <c r="J102" s="655"/>
      <c r="K102" s="654"/>
      <c r="L102" s="660"/>
      <c r="M102" s="660"/>
      <c r="N102" s="661"/>
      <c r="O102" s="732"/>
      <c r="P102" s="715"/>
      <c r="Q102" s="674"/>
      <c r="R102" s="674"/>
      <c r="S102" s="730" t="s">
        <v>144</v>
      </c>
      <c r="T102" s="731"/>
      <c r="U102" s="652" t="s">
        <v>145</v>
      </c>
      <c r="V102" s="659"/>
    </row>
    <row r="103" spans="4:22" ht="15" customHeight="1" x14ac:dyDescent="0.15">
      <c r="D103" s="750"/>
      <c r="E103" s="639"/>
      <c r="F103" s="642"/>
      <c r="G103" s="645"/>
      <c r="H103" s="662" t="s">
        <v>267</v>
      </c>
      <c r="I103" s="654"/>
      <c r="J103" s="655"/>
      <c r="K103" s="652">
        <v>1</v>
      </c>
      <c r="L103" s="689">
        <v>2</v>
      </c>
      <c r="M103" s="689">
        <v>3</v>
      </c>
      <c r="N103" s="659">
        <v>4</v>
      </c>
      <c r="O103" s="732"/>
      <c r="P103" s="692" t="s">
        <v>113</v>
      </c>
      <c r="Q103" s="682" t="s">
        <v>114</v>
      </c>
      <c r="R103" s="677" t="s">
        <v>115</v>
      </c>
      <c r="S103" s="665" t="s">
        <v>251</v>
      </c>
      <c r="T103" s="667" t="s">
        <v>252</v>
      </c>
      <c r="U103" s="665" t="s">
        <v>251</v>
      </c>
      <c r="V103" s="669" t="s">
        <v>252</v>
      </c>
    </row>
    <row r="104" spans="4:22" ht="15" customHeight="1" thickBot="1" x14ac:dyDescent="0.2">
      <c r="D104" s="751"/>
      <c r="E104" s="640"/>
      <c r="F104" s="643"/>
      <c r="G104" s="646"/>
      <c r="H104" s="664"/>
      <c r="I104" s="656"/>
      <c r="J104" s="657"/>
      <c r="K104" s="654"/>
      <c r="L104" s="690"/>
      <c r="M104" s="690"/>
      <c r="N104" s="661"/>
      <c r="O104" s="733"/>
      <c r="P104" s="693"/>
      <c r="Q104" s="683"/>
      <c r="R104" s="678"/>
      <c r="S104" s="666"/>
      <c r="T104" s="668"/>
      <c r="U104" s="666"/>
      <c r="V104" s="670"/>
    </row>
    <row r="105" spans="4:22" ht="15" customHeight="1" x14ac:dyDescent="0.15">
      <c r="D105" s="67">
        <v>1</v>
      </c>
      <c r="E105" t="str">
        <f>IF(等級設定!A18=TRUE,"■","□")</f>
        <v>□</v>
      </c>
      <c r="F105" s="344" t="s">
        <v>332</v>
      </c>
      <c r="G105" s="748" t="s">
        <v>411</v>
      </c>
      <c r="H105" s="67" t="s">
        <v>4</v>
      </c>
      <c r="I105" s="248" t="s">
        <v>4</v>
      </c>
      <c r="J105" s="345" t="s">
        <v>345</v>
      </c>
      <c r="K105" s="321"/>
      <c r="L105" s="321" t="s">
        <v>793</v>
      </c>
      <c r="M105" s="321" t="s">
        <v>4</v>
      </c>
      <c r="N105" s="169" t="s">
        <v>4</v>
      </c>
      <c r="O105" s="259" t="s">
        <v>37</v>
      </c>
      <c r="P105" s="584" t="s">
        <v>4</v>
      </c>
      <c r="Q105" s="322" t="s">
        <v>4</v>
      </c>
      <c r="R105" s="323" t="s">
        <v>793</v>
      </c>
      <c r="S105" s="157" t="s">
        <v>4</v>
      </c>
      <c r="T105" s="323" t="s">
        <v>4</v>
      </c>
      <c r="U105" s="157" t="s">
        <v>4</v>
      </c>
      <c r="V105" s="324" t="s">
        <v>4</v>
      </c>
    </row>
    <row r="106" spans="4:22" ht="15" customHeight="1" x14ac:dyDescent="0.15">
      <c r="D106" s="720" t="s">
        <v>748</v>
      </c>
      <c r="E106" s="268"/>
      <c r="F106" s="340" t="s">
        <v>35</v>
      </c>
      <c r="G106" s="724"/>
      <c r="H106" s="68"/>
      <c r="I106" s="165"/>
      <c r="J106" s="245" t="s">
        <v>413</v>
      </c>
      <c r="K106" s="84"/>
      <c r="L106" s="84"/>
      <c r="M106" s="84"/>
      <c r="N106" s="85"/>
      <c r="O106" s="156"/>
      <c r="P106" s="521"/>
      <c r="Q106" s="142"/>
      <c r="R106" s="143"/>
      <c r="S106" s="144"/>
      <c r="T106" s="143"/>
      <c r="U106" s="144"/>
      <c r="V106" s="145"/>
    </row>
    <row r="107" spans="4:22" ht="15" customHeight="1" x14ac:dyDescent="0.15">
      <c r="D107" s="720"/>
      <c r="E107" s="268"/>
      <c r="F107" s="208" t="s">
        <v>410</v>
      </c>
      <c r="G107" s="724"/>
      <c r="H107" s="68"/>
      <c r="I107" s="165"/>
      <c r="J107" s="245"/>
      <c r="K107" s="84"/>
      <c r="L107" s="84"/>
      <c r="M107" s="84"/>
      <c r="N107" s="85"/>
      <c r="O107" s="156"/>
      <c r="P107" s="521"/>
      <c r="Q107" s="142"/>
      <c r="R107" s="143"/>
      <c r="S107" s="144"/>
      <c r="T107" s="143"/>
      <c r="U107" s="144"/>
      <c r="V107" s="145"/>
    </row>
    <row r="108" spans="4:22" ht="15" customHeight="1" x14ac:dyDescent="0.15">
      <c r="D108" s="720"/>
      <c r="E108" s="268"/>
      <c r="F108" s="435" t="str">
        <f>等級設定!G18</f>
        <v>(等級    )</v>
      </c>
      <c r="G108" s="186"/>
      <c r="H108" s="68"/>
      <c r="I108" s="165"/>
      <c r="J108" s="245"/>
      <c r="K108" s="73"/>
      <c r="L108" s="73" t="s">
        <v>793</v>
      </c>
      <c r="M108" s="73" t="s">
        <v>793</v>
      </c>
      <c r="N108" s="74" t="s">
        <v>793</v>
      </c>
      <c r="O108" s="260" t="s">
        <v>412</v>
      </c>
      <c r="P108" s="587" t="s">
        <v>4</v>
      </c>
      <c r="Q108" s="120"/>
      <c r="R108" s="121" t="s">
        <v>4</v>
      </c>
      <c r="S108" s="144"/>
      <c r="T108" s="143"/>
      <c r="U108" s="144"/>
      <c r="V108" s="145"/>
    </row>
    <row r="109" spans="4:22" ht="15" customHeight="1" x14ac:dyDescent="0.15">
      <c r="D109" s="720"/>
      <c r="E109" s="268"/>
      <c r="F109" s="281" t="s">
        <v>374</v>
      </c>
      <c r="G109" s="186"/>
      <c r="H109" s="68"/>
      <c r="I109" s="165"/>
      <c r="J109" s="245"/>
      <c r="K109" s="84"/>
      <c r="L109" s="84"/>
      <c r="M109" s="84"/>
      <c r="N109" s="85"/>
      <c r="O109" s="156"/>
      <c r="P109" s="521"/>
      <c r="Q109" s="142"/>
      <c r="R109" s="143"/>
      <c r="S109" s="144"/>
      <c r="T109" s="143"/>
      <c r="U109" s="144"/>
      <c r="V109" s="145"/>
    </row>
    <row r="110" spans="4:22" ht="15" customHeight="1" x14ac:dyDescent="0.15">
      <c r="D110" s="720"/>
      <c r="E110" s="268"/>
      <c r="F110" s="208" t="s">
        <v>263</v>
      </c>
      <c r="G110" s="186"/>
      <c r="H110" s="68"/>
      <c r="I110" s="165"/>
      <c r="J110" s="245"/>
      <c r="K110" s="84"/>
      <c r="L110" s="84"/>
      <c r="M110" s="84"/>
      <c r="N110" s="85"/>
      <c r="O110" s="156"/>
      <c r="P110" s="521"/>
      <c r="Q110" s="142"/>
      <c r="R110" s="143"/>
      <c r="S110" s="144"/>
      <c r="T110" s="143"/>
      <c r="U110" s="144"/>
      <c r="V110" s="145"/>
    </row>
    <row r="111" spans="4:22" ht="15" customHeight="1" x14ac:dyDescent="0.15">
      <c r="D111" s="720"/>
      <c r="E111" s="339" t="str">
        <f>IF(等級設定!A19=TRUE,"■","□")</f>
        <v>□</v>
      </c>
      <c r="F111" s="349" t="s">
        <v>333</v>
      </c>
      <c r="G111" s="331"/>
      <c r="H111" s="77" t="s">
        <v>4</v>
      </c>
      <c r="I111" s="235" t="s">
        <v>4</v>
      </c>
      <c r="J111" s="251" t="s">
        <v>345</v>
      </c>
      <c r="K111" s="93"/>
      <c r="L111" s="93" t="s">
        <v>793</v>
      </c>
      <c r="M111" s="93" t="s">
        <v>793</v>
      </c>
      <c r="N111" s="94" t="s">
        <v>793</v>
      </c>
      <c r="O111" s="264" t="s">
        <v>37</v>
      </c>
      <c r="P111" s="525" t="s">
        <v>4</v>
      </c>
      <c r="Q111" s="137" t="s">
        <v>4</v>
      </c>
      <c r="R111" s="138" t="s">
        <v>793</v>
      </c>
      <c r="S111" s="136" t="s">
        <v>4</v>
      </c>
      <c r="T111" s="138" t="s">
        <v>4</v>
      </c>
      <c r="U111" s="136" t="s">
        <v>4</v>
      </c>
      <c r="V111" s="141" t="s">
        <v>4</v>
      </c>
    </row>
    <row r="112" spans="4:22" ht="15" customHeight="1" x14ac:dyDescent="0.15">
      <c r="D112" s="720"/>
      <c r="E112" s="347"/>
      <c r="F112" s="340" t="s">
        <v>35</v>
      </c>
      <c r="G112" s="186"/>
      <c r="H112" s="68"/>
      <c r="I112" s="165"/>
      <c r="J112" s="245" t="s">
        <v>340</v>
      </c>
      <c r="K112" s="84"/>
      <c r="L112" s="84"/>
      <c r="M112" s="84"/>
      <c r="N112" s="85"/>
      <c r="O112" s="156"/>
      <c r="P112" s="521"/>
      <c r="Q112" s="142"/>
      <c r="R112" s="143"/>
      <c r="S112" s="144"/>
      <c r="T112" s="143"/>
      <c r="U112" s="144"/>
      <c r="V112" s="145"/>
    </row>
    <row r="113" spans="4:22" ht="15" customHeight="1" x14ac:dyDescent="0.15">
      <c r="D113" s="720"/>
      <c r="E113" s="277"/>
      <c r="F113" s="208" t="s">
        <v>414</v>
      </c>
      <c r="G113" s="186"/>
      <c r="H113" s="68"/>
      <c r="I113" s="165"/>
      <c r="J113" s="245"/>
      <c r="K113" s="73"/>
      <c r="L113" s="73" t="s">
        <v>793</v>
      </c>
      <c r="M113" s="73" t="s">
        <v>793</v>
      </c>
      <c r="N113" s="74" t="s">
        <v>793</v>
      </c>
      <c r="O113" s="260" t="s">
        <v>415</v>
      </c>
      <c r="P113" s="587" t="s">
        <v>4</v>
      </c>
      <c r="Q113" s="120"/>
      <c r="R113" s="121" t="s">
        <v>4</v>
      </c>
      <c r="S113" s="144"/>
      <c r="T113" s="143"/>
      <c r="U113" s="144"/>
      <c r="V113" s="145"/>
    </row>
    <row r="114" spans="4:22" ht="15" customHeight="1" x14ac:dyDescent="0.15">
      <c r="D114" s="720"/>
      <c r="E114" s="277"/>
      <c r="F114" s="435" t="str">
        <f>等級設定!G19</f>
        <v>(等級    )</v>
      </c>
      <c r="G114" s="186"/>
      <c r="H114" s="68"/>
      <c r="I114" s="213"/>
      <c r="J114" s="710"/>
      <c r="K114" s="69"/>
      <c r="L114" s="69"/>
      <c r="M114" s="69"/>
      <c r="N114" s="70"/>
      <c r="O114" s="263"/>
      <c r="P114" s="588"/>
      <c r="Q114" s="127"/>
      <c r="R114" s="128"/>
      <c r="S114" s="144"/>
      <c r="T114" s="143"/>
      <c r="U114" s="144"/>
      <c r="V114" s="145"/>
    </row>
    <row r="115" spans="4:22" ht="15" customHeight="1" x14ac:dyDescent="0.15">
      <c r="D115" s="720"/>
      <c r="E115" s="277"/>
      <c r="F115" s="281" t="s">
        <v>374</v>
      </c>
      <c r="G115" s="186"/>
      <c r="H115" s="68"/>
      <c r="I115" s="213"/>
      <c r="J115" s="710"/>
      <c r="K115" s="84"/>
      <c r="L115" s="84" t="s">
        <v>793</v>
      </c>
      <c r="M115" s="84" t="s">
        <v>793</v>
      </c>
      <c r="N115" s="85" t="s">
        <v>793</v>
      </c>
      <c r="O115" s="156" t="s">
        <v>416</v>
      </c>
      <c r="P115" s="521" t="s">
        <v>4</v>
      </c>
      <c r="Q115" s="142"/>
      <c r="R115" s="143" t="s">
        <v>4</v>
      </c>
      <c r="S115" s="144"/>
      <c r="T115" s="143"/>
      <c r="U115" s="144"/>
      <c r="V115" s="145"/>
    </row>
    <row r="116" spans="4:22" ht="15" customHeight="1" thickBot="1" x14ac:dyDescent="0.2">
      <c r="D116" s="744"/>
      <c r="E116" s="348"/>
      <c r="F116" s="290"/>
      <c r="G116" s="190"/>
      <c r="H116" s="80"/>
      <c r="I116" s="237"/>
      <c r="J116" s="236"/>
      <c r="K116" s="166"/>
      <c r="L116" s="166"/>
      <c r="M116" s="166"/>
      <c r="N116" s="313"/>
      <c r="O116" s="329"/>
      <c r="P116" s="585"/>
      <c r="Q116" s="312"/>
      <c r="R116" s="315"/>
      <c r="S116" s="314"/>
      <c r="T116" s="315"/>
      <c r="U116" s="314"/>
      <c r="V116" s="330"/>
    </row>
    <row r="117" spans="4:22" ht="15" customHeight="1" x14ac:dyDescent="0.15">
      <c r="V117" s="65"/>
    </row>
    <row r="118" spans="4:22" ht="15" customHeight="1" x14ac:dyDescent="0.15">
      <c r="V118" s="65"/>
    </row>
    <row r="119" spans="4:22" ht="15" customHeight="1" x14ac:dyDescent="0.15">
      <c r="V119" s="65"/>
    </row>
    <row r="120" spans="4:22" ht="15" customHeight="1" x14ac:dyDescent="0.15">
      <c r="V120" s="65"/>
    </row>
    <row r="121" spans="4:22" x14ac:dyDescent="0.15">
      <c r="D121" s="91"/>
      <c r="E121" s="91"/>
      <c r="F121" s="278"/>
      <c r="G121" s="184"/>
      <c r="H121" s="91"/>
      <c r="I121" s="92"/>
      <c r="J121" s="92"/>
      <c r="K121" s="92"/>
      <c r="L121" s="92"/>
      <c r="M121" s="92"/>
      <c r="N121" s="92"/>
      <c r="O121" s="254"/>
      <c r="P121" s="92"/>
      <c r="Q121" s="92"/>
      <c r="R121" s="92"/>
      <c r="S121" s="92"/>
      <c r="T121" s="92"/>
      <c r="U121" s="92"/>
      <c r="V121" s="92" t="s">
        <v>86</v>
      </c>
    </row>
    <row r="122" spans="4:22" ht="12" thickBot="1" x14ac:dyDescent="0.2">
      <c r="D122" s="91" t="s">
        <v>709</v>
      </c>
      <c r="E122" s="91"/>
      <c r="F122" s="278"/>
      <c r="G122" s="184"/>
      <c r="H122" s="95"/>
      <c r="I122" s="91"/>
      <c r="J122" s="91"/>
      <c r="K122" s="91"/>
      <c r="L122" s="91"/>
      <c r="M122" s="91"/>
      <c r="N122" s="91"/>
      <c r="O122" s="254"/>
      <c r="P122" s="91"/>
      <c r="Q122" s="88"/>
      <c r="R122" s="88"/>
      <c r="S122" s="91"/>
      <c r="T122" s="88"/>
      <c r="U122" s="88"/>
      <c r="V122" s="88" t="s">
        <v>82</v>
      </c>
    </row>
    <row r="123" spans="4:22" ht="12" customHeight="1" x14ac:dyDescent="0.15">
      <c r="D123" s="635"/>
      <c r="E123" s="638" t="s">
        <v>327</v>
      </c>
      <c r="F123" s="641" t="s">
        <v>87</v>
      </c>
      <c r="G123" s="644" t="s">
        <v>15</v>
      </c>
      <c r="H123" s="647" t="s">
        <v>77</v>
      </c>
      <c r="I123" s="648"/>
      <c r="J123" s="648"/>
      <c r="K123" s="648"/>
      <c r="L123" s="648"/>
      <c r="M123" s="648"/>
      <c r="N123" s="648"/>
      <c r="O123" s="647" t="s">
        <v>78</v>
      </c>
      <c r="P123" s="648"/>
      <c r="Q123" s="648"/>
      <c r="R123" s="648"/>
      <c r="S123" s="648"/>
      <c r="T123" s="648"/>
      <c r="U123" s="648"/>
      <c r="V123" s="649"/>
    </row>
    <row r="124" spans="4:22" ht="13.5" customHeight="1" x14ac:dyDescent="0.15">
      <c r="D124" s="636"/>
      <c r="E124" s="639"/>
      <c r="F124" s="642"/>
      <c r="G124" s="645"/>
      <c r="H124" s="650" t="s">
        <v>268</v>
      </c>
      <c r="I124" s="652" t="s">
        <v>0</v>
      </c>
      <c r="J124" s="653"/>
      <c r="K124" s="652" t="s">
        <v>16</v>
      </c>
      <c r="L124" s="658"/>
      <c r="M124" s="658"/>
      <c r="N124" s="659"/>
      <c r="O124" s="662" t="s">
        <v>117</v>
      </c>
      <c r="P124" s="660" t="s">
        <v>17</v>
      </c>
      <c r="Q124" s="660"/>
      <c r="R124" s="655"/>
      <c r="S124" s="674" t="s">
        <v>253</v>
      </c>
      <c r="T124" s="674"/>
      <c r="U124" s="674"/>
      <c r="V124" s="676"/>
    </row>
    <row r="125" spans="4:22" ht="14.25" customHeight="1" x14ac:dyDescent="0.15">
      <c r="D125" s="636"/>
      <c r="E125" s="639"/>
      <c r="F125" s="642"/>
      <c r="G125" s="645"/>
      <c r="H125" s="651"/>
      <c r="I125" s="654"/>
      <c r="J125" s="655"/>
      <c r="K125" s="654"/>
      <c r="L125" s="660"/>
      <c r="M125" s="660"/>
      <c r="N125" s="661"/>
      <c r="O125" s="663"/>
      <c r="P125" s="674"/>
      <c r="Q125" s="674"/>
      <c r="R125" s="675"/>
      <c r="S125" s="658" t="s">
        <v>144</v>
      </c>
      <c r="T125" s="653"/>
      <c r="U125" s="652" t="s">
        <v>145</v>
      </c>
      <c r="V125" s="659"/>
    </row>
    <row r="126" spans="4:22" ht="11.25" customHeight="1" x14ac:dyDescent="0.15">
      <c r="D126" s="636"/>
      <c r="E126" s="639"/>
      <c r="F126" s="642"/>
      <c r="G126" s="645"/>
      <c r="H126" s="662" t="s">
        <v>267</v>
      </c>
      <c r="I126" s="654"/>
      <c r="J126" s="655"/>
      <c r="K126" s="652">
        <v>1</v>
      </c>
      <c r="L126" s="689">
        <v>2</v>
      </c>
      <c r="M126" s="689">
        <v>3</v>
      </c>
      <c r="N126" s="659">
        <v>4</v>
      </c>
      <c r="O126" s="663"/>
      <c r="P126" s="692" t="s">
        <v>113</v>
      </c>
      <c r="Q126" s="682" t="s">
        <v>114</v>
      </c>
      <c r="R126" s="677" t="s">
        <v>115</v>
      </c>
      <c r="S126" s="665" t="s">
        <v>251</v>
      </c>
      <c r="T126" s="667" t="s">
        <v>252</v>
      </c>
      <c r="U126" s="665" t="s">
        <v>251</v>
      </c>
      <c r="V126" s="669" t="s">
        <v>252</v>
      </c>
    </row>
    <row r="127" spans="4:22" ht="14.25" customHeight="1" thickBot="1" x14ac:dyDescent="0.2">
      <c r="D127" s="637"/>
      <c r="E127" s="640"/>
      <c r="F127" s="643"/>
      <c r="G127" s="646"/>
      <c r="H127" s="664"/>
      <c r="I127" s="656"/>
      <c r="J127" s="657"/>
      <c r="K127" s="654"/>
      <c r="L127" s="690"/>
      <c r="M127" s="690"/>
      <c r="N127" s="661"/>
      <c r="O127" s="664"/>
      <c r="P127" s="693"/>
      <c r="Q127" s="683"/>
      <c r="R127" s="678"/>
      <c r="S127" s="666"/>
      <c r="T127" s="668"/>
      <c r="U127" s="666"/>
      <c r="V127" s="670"/>
    </row>
    <row r="128" spans="4:22" ht="15" customHeight="1" x14ac:dyDescent="0.15">
      <c r="D128" s="90">
        <v>3</v>
      </c>
      <c r="E128" s="277" t="s">
        <v>328</v>
      </c>
      <c r="F128" s="332" t="s">
        <v>334</v>
      </c>
      <c r="G128" s="185" t="s">
        <v>38</v>
      </c>
      <c r="H128" s="67" t="s">
        <v>4</v>
      </c>
      <c r="I128" s="514" t="s">
        <v>4</v>
      </c>
      <c r="J128" s="231" t="s">
        <v>344</v>
      </c>
      <c r="K128" s="321" t="s">
        <v>680</v>
      </c>
      <c r="L128" s="321" t="s">
        <v>680</v>
      </c>
      <c r="M128" s="321" t="s">
        <v>680</v>
      </c>
      <c r="N128" s="169" t="s">
        <v>680</v>
      </c>
      <c r="O128" s="705" t="s">
        <v>711</v>
      </c>
      <c r="P128" s="157" t="s">
        <v>680</v>
      </c>
      <c r="Q128" s="322"/>
      <c r="R128" s="323" t="s">
        <v>680</v>
      </c>
      <c r="S128" s="157" t="s">
        <v>680</v>
      </c>
      <c r="T128" s="323" t="s">
        <v>680</v>
      </c>
      <c r="U128" s="157" t="s">
        <v>680</v>
      </c>
      <c r="V128" s="324" t="s">
        <v>680</v>
      </c>
    </row>
    <row r="129" spans="1:22" ht="15" customHeight="1" x14ac:dyDescent="0.15">
      <c r="A129" s="91" t="b">
        <f>IF(F130="(等級  1  )",TRUE,FALSE)</f>
        <v>0</v>
      </c>
      <c r="D129" s="720" t="s">
        <v>712</v>
      </c>
      <c r="E129" s="268"/>
      <c r="F129" s="208" t="s">
        <v>302</v>
      </c>
      <c r="G129" s="183"/>
      <c r="H129" s="68"/>
      <c r="I129" s="165"/>
      <c r="J129" s="710" t="s">
        <v>346</v>
      </c>
      <c r="K129" s="84"/>
      <c r="L129" s="84"/>
      <c r="M129" s="84"/>
      <c r="N129" s="85"/>
      <c r="O129" s="706"/>
      <c r="P129" s="144"/>
      <c r="Q129" s="142"/>
      <c r="R129" s="143"/>
      <c r="S129" s="144"/>
      <c r="T129" s="143"/>
      <c r="U129" s="144"/>
      <c r="V129" s="145"/>
    </row>
    <row r="130" spans="1:22" ht="15" customHeight="1" x14ac:dyDescent="0.15">
      <c r="A130" s="91" t="b">
        <v>1</v>
      </c>
      <c r="D130" s="720"/>
      <c r="E130" s="268"/>
      <c r="F130" s="340" t="str">
        <f>等級設定!G22</f>
        <v>(等級    )</v>
      </c>
      <c r="G130" s="183"/>
      <c r="H130" s="68"/>
      <c r="I130" s="165"/>
      <c r="J130" s="710"/>
      <c r="K130" s="84"/>
      <c r="L130" s="84"/>
      <c r="M130" s="84"/>
      <c r="N130" s="85"/>
      <c r="O130" s="706"/>
      <c r="P130" s="144"/>
      <c r="Q130" s="142"/>
      <c r="R130" s="143"/>
      <c r="S130" s="144"/>
      <c r="T130" s="143"/>
      <c r="U130" s="144"/>
      <c r="V130" s="145"/>
    </row>
    <row r="131" spans="1:22" ht="15" customHeight="1" x14ac:dyDescent="0.15">
      <c r="A131" s="91" t="b">
        <v>1</v>
      </c>
      <c r="D131" s="720"/>
      <c r="E131" s="268"/>
      <c r="F131" s="281"/>
      <c r="G131" s="183"/>
      <c r="H131" s="82"/>
      <c r="I131" s="249"/>
      <c r="J131" s="216"/>
      <c r="K131" s="326"/>
      <c r="L131" s="326"/>
      <c r="M131" s="326"/>
      <c r="N131" s="96"/>
      <c r="O131" s="707"/>
      <c r="P131" s="148"/>
      <c r="Q131" s="146"/>
      <c r="R131" s="147"/>
      <c r="S131" s="148"/>
      <c r="T131" s="147"/>
      <c r="U131" s="148"/>
      <c r="V131" s="316"/>
    </row>
    <row r="132" spans="1:22" ht="15" customHeight="1" x14ac:dyDescent="0.15">
      <c r="A132" s="91" t="b">
        <v>1</v>
      </c>
      <c r="D132" s="720"/>
      <c r="E132" s="268"/>
      <c r="F132" s="281"/>
      <c r="G132" s="189" t="s">
        <v>39</v>
      </c>
      <c r="H132" s="77" t="s">
        <v>4</v>
      </c>
      <c r="I132" s="235" t="s">
        <v>680</v>
      </c>
      <c r="J132" s="709"/>
      <c r="K132" s="93"/>
      <c r="L132" s="93" t="s">
        <v>4</v>
      </c>
      <c r="M132" s="93" t="s">
        <v>74</v>
      </c>
      <c r="N132" s="94" t="s">
        <v>74</v>
      </c>
      <c r="O132" s="264" t="s">
        <v>132</v>
      </c>
      <c r="P132" s="136" t="s">
        <v>4</v>
      </c>
      <c r="Q132" s="137" t="s">
        <v>4</v>
      </c>
      <c r="R132" s="138"/>
      <c r="S132" s="136" t="s">
        <v>4</v>
      </c>
      <c r="T132" s="138" t="s">
        <v>4</v>
      </c>
      <c r="U132" s="136" t="s">
        <v>4</v>
      </c>
      <c r="V132" s="141" t="s">
        <v>4</v>
      </c>
    </row>
    <row r="133" spans="1:22" ht="15" customHeight="1" x14ac:dyDescent="0.15">
      <c r="D133" s="720"/>
      <c r="E133" s="268"/>
      <c r="F133" s="281"/>
      <c r="G133" s="195"/>
      <c r="H133" s="82"/>
      <c r="I133" s="249"/>
      <c r="J133" s="711"/>
      <c r="K133" s="326"/>
      <c r="L133" s="326"/>
      <c r="M133" s="326"/>
      <c r="N133" s="96"/>
      <c r="O133" s="328"/>
      <c r="P133" s="148"/>
      <c r="Q133" s="146"/>
      <c r="R133" s="147"/>
      <c r="S133" s="148"/>
      <c r="T133" s="147"/>
      <c r="U133" s="148"/>
      <c r="V133" s="316"/>
    </row>
    <row r="134" spans="1:22" ht="15" customHeight="1" x14ac:dyDescent="0.15">
      <c r="D134" s="720"/>
      <c r="E134" s="268"/>
      <c r="F134" s="281"/>
      <c r="G134" s="304" t="s">
        <v>305</v>
      </c>
      <c r="H134" s="77" t="s">
        <v>680</v>
      </c>
      <c r="I134" s="235" t="s">
        <v>680</v>
      </c>
      <c r="J134" s="709" t="s">
        <v>716</v>
      </c>
      <c r="K134" s="93"/>
      <c r="L134" s="93" t="s">
        <v>680</v>
      </c>
      <c r="M134" s="93" t="s">
        <v>680</v>
      </c>
      <c r="N134" s="94" t="s">
        <v>74</v>
      </c>
      <c r="O134" s="708" t="s">
        <v>713</v>
      </c>
      <c r="P134" s="136" t="s">
        <v>680</v>
      </c>
      <c r="Q134" s="137" t="s">
        <v>680</v>
      </c>
      <c r="R134" s="138" t="s">
        <v>311</v>
      </c>
      <c r="S134" s="136" t="s">
        <v>4</v>
      </c>
      <c r="T134" s="138" t="s">
        <v>4</v>
      </c>
      <c r="U134" s="136" t="s">
        <v>4</v>
      </c>
      <c r="V134" s="141" t="s">
        <v>4</v>
      </c>
    </row>
    <row r="135" spans="1:22" ht="15" customHeight="1" x14ac:dyDescent="0.15">
      <c r="D135" s="720"/>
      <c r="E135" s="268"/>
      <c r="F135" s="281"/>
      <c r="G135" s="552"/>
      <c r="H135" s="68"/>
      <c r="I135" s="165"/>
      <c r="J135" s="710"/>
      <c r="K135" s="84"/>
      <c r="L135" s="84"/>
      <c r="M135" s="84"/>
      <c r="N135" s="85"/>
      <c r="O135" s="706"/>
      <c r="P135" s="144"/>
      <c r="Q135" s="142"/>
      <c r="R135" s="143"/>
      <c r="S135" s="144"/>
      <c r="T135" s="143"/>
      <c r="U135" s="144"/>
      <c r="V135" s="145"/>
    </row>
    <row r="136" spans="1:22" ht="19.5" customHeight="1" x14ac:dyDescent="0.15">
      <c r="D136" s="720"/>
      <c r="E136" s="268"/>
      <c r="F136" s="281"/>
      <c r="G136" s="195"/>
      <c r="H136" s="82"/>
      <c r="I136" s="249"/>
      <c r="J136" s="711"/>
      <c r="K136" s="326"/>
      <c r="L136" s="326"/>
      <c r="M136" s="326"/>
      <c r="N136" s="96"/>
      <c r="O136" s="707"/>
      <c r="P136" s="148"/>
      <c r="Q136" s="146"/>
      <c r="R136" s="147"/>
      <c r="S136" s="148"/>
      <c r="T136" s="147"/>
      <c r="U136" s="148"/>
      <c r="V136" s="316"/>
    </row>
    <row r="137" spans="1:22" ht="15" customHeight="1" x14ac:dyDescent="0.15">
      <c r="D137" s="720"/>
      <c r="E137" s="268"/>
      <c r="F137" s="281"/>
      <c r="G137" s="189" t="s">
        <v>714</v>
      </c>
      <c r="H137" s="77" t="s">
        <v>680</v>
      </c>
      <c r="I137" s="235" t="s">
        <v>680</v>
      </c>
      <c r="J137" s="709" t="s">
        <v>715</v>
      </c>
      <c r="K137" s="93"/>
      <c r="L137" s="93" t="s">
        <v>680</v>
      </c>
      <c r="M137" s="93" t="s">
        <v>680</v>
      </c>
      <c r="N137" s="94"/>
      <c r="O137" s="264" t="s">
        <v>717</v>
      </c>
      <c r="P137" s="136" t="s">
        <v>680</v>
      </c>
      <c r="Q137" s="137" t="s">
        <v>680</v>
      </c>
      <c r="R137" s="138" t="s">
        <v>4</v>
      </c>
      <c r="S137" s="136" t="s">
        <v>4</v>
      </c>
      <c r="T137" s="138" t="s">
        <v>4</v>
      </c>
      <c r="U137" s="136" t="s">
        <v>4</v>
      </c>
      <c r="V137" s="141" t="s">
        <v>4</v>
      </c>
    </row>
    <row r="138" spans="1:22" ht="15" customHeight="1" x14ac:dyDescent="0.15">
      <c r="A138" s="91">
        <f>IF(G138="■該当なし",1,2)</f>
        <v>1</v>
      </c>
      <c r="D138" s="720"/>
      <c r="E138" s="268"/>
      <c r="F138" s="281"/>
      <c r="G138" s="552" t="s">
        <v>788</v>
      </c>
      <c r="H138" s="68"/>
      <c r="I138" s="213"/>
      <c r="J138" s="710"/>
      <c r="K138" s="73"/>
      <c r="L138" s="73" t="s">
        <v>680</v>
      </c>
      <c r="M138" s="73" t="s">
        <v>680</v>
      </c>
      <c r="N138" s="74"/>
      <c r="O138" s="260" t="s">
        <v>718</v>
      </c>
      <c r="P138" s="122" t="s">
        <v>680</v>
      </c>
      <c r="Q138" s="120" t="s">
        <v>680</v>
      </c>
      <c r="R138" s="121" t="s">
        <v>680</v>
      </c>
      <c r="S138" s="122"/>
      <c r="T138" s="121"/>
      <c r="U138" s="122"/>
      <c r="V138" s="123"/>
    </row>
    <row r="139" spans="1:22" ht="15" customHeight="1" x14ac:dyDescent="0.15">
      <c r="D139" s="720"/>
      <c r="E139" s="268"/>
      <c r="F139" s="281"/>
      <c r="G139" s="195"/>
      <c r="H139" s="82"/>
      <c r="I139" s="215"/>
      <c r="J139" s="711"/>
      <c r="K139" s="326"/>
      <c r="L139" s="326"/>
      <c r="M139" s="326"/>
      <c r="N139" s="96"/>
      <c r="O139" s="328"/>
      <c r="P139" s="148"/>
      <c r="Q139" s="146"/>
      <c r="R139" s="147"/>
      <c r="S139" s="148"/>
      <c r="T139" s="147"/>
      <c r="U139" s="148"/>
      <c r="V139" s="316"/>
    </row>
    <row r="140" spans="1:22" ht="15" customHeight="1" x14ac:dyDescent="0.15">
      <c r="D140" s="720"/>
      <c r="E140" s="268"/>
      <c r="F140" s="281"/>
      <c r="G140" s="183" t="s">
        <v>719</v>
      </c>
      <c r="H140" s="68" t="s">
        <v>680</v>
      </c>
      <c r="I140" s="211" t="s">
        <v>680</v>
      </c>
      <c r="J140" s="709" t="s">
        <v>724</v>
      </c>
      <c r="K140" s="93"/>
      <c r="L140" s="93" t="s">
        <v>680</v>
      </c>
      <c r="M140" s="93" t="s">
        <v>680</v>
      </c>
      <c r="N140" s="94" t="s">
        <v>680</v>
      </c>
      <c r="O140" s="716" t="s">
        <v>720</v>
      </c>
      <c r="P140" s="136" t="s">
        <v>680</v>
      </c>
      <c r="Q140" s="137" t="s">
        <v>680</v>
      </c>
      <c r="R140" s="138" t="s">
        <v>4</v>
      </c>
      <c r="S140" s="136" t="s">
        <v>4</v>
      </c>
      <c r="T140" s="138" t="s">
        <v>4</v>
      </c>
      <c r="U140" s="136" t="s">
        <v>4</v>
      </c>
      <c r="V140" s="141" t="s">
        <v>4</v>
      </c>
    </row>
    <row r="141" spans="1:22" ht="15" customHeight="1" x14ac:dyDescent="0.15">
      <c r="A141" s="91">
        <f>IF(G141="■該当なし",1,2)</f>
        <v>1</v>
      </c>
      <c r="D141" s="90"/>
      <c r="E141" s="268"/>
      <c r="F141" s="281"/>
      <c r="G141" s="552" t="s">
        <v>788</v>
      </c>
      <c r="H141" s="68"/>
      <c r="I141" s="211"/>
      <c r="J141" s="710"/>
      <c r="K141" s="69"/>
      <c r="L141" s="69"/>
      <c r="M141" s="69"/>
      <c r="N141" s="70"/>
      <c r="O141" s="717"/>
      <c r="P141" s="152"/>
      <c r="Q141" s="127"/>
      <c r="R141" s="128"/>
      <c r="S141" s="144"/>
      <c r="T141" s="143"/>
      <c r="U141" s="144"/>
      <c r="V141" s="145"/>
    </row>
    <row r="142" spans="1:22" ht="15" customHeight="1" x14ac:dyDescent="0.15">
      <c r="D142" s="90"/>
      <c r="E142" s="268"/>
      <c r="F142" s="281"/>
      <c r="G142" s="195"/>
      <c r="H142" s="82"/>
      <c r="I142" s="232"/>
      <c r="J142" s="711"/>
      <c r="K142" s="326"/>
      <c r="L142" s="326" t="s">
        <v>680</v>
      </c>
      <c r="M142" s="326" t="s">
        <v>680</v>
      </c>
      <c r="N142" s="96" t="s">
        <v>680</v>
      </c>
      <c r="O142" s="328" t="s">
        <v>721</v>
      </c>
      <c r="P142" s="148" t="s">
        <v>680</v>
      </c>
      <c r="Q142" s="146" t="s">
        <v>680</v>
      </c>
      <c r="R142" s="147" t="s">
        <v>680</v>
      </c>
      <c r="S142" s="148"/>
      <c r="T142" s="147"/>
      <c r="U142" s="148"/>
      <c r="V142" s="316"/>
    </row>
    <row r="143" spans="1:22" ht="15" customHeight="1" x14ac:dyDescent="0.15">
      <c r="D143" s="90"/>
      <c r="E143" s="268"/>
      <c r="F143" s="281"/>
      <c r="G143" s="189" t="s">
        <v>722</v>
      </c>
      <c r="H143" s="77" t="s">
        <v>680</v>
      </c>
      <c r="I143" s="235" t="s">
        <v>680</v>
      </c>
      <c r="J143" s="251"/>
      <c r="K143" s="93"/>
      <c r="L143" s="93" t="s">
        <v>680</v>
      </c>
      <c r="M143" s="93" t="s">
        <v>680</v>
      </c>
      <c r="N143" s="94" t="s">
        <v>680</v>
      </c>
      <c r="O143" s="264" t="s">
        <v>723</v>
      </c>
      <c r="P143" s="136" t="s">
        <v>680</v>
      </c>
      <c r="Q143" s="137" t="s">
        <v>680</v>
      </c>
      <c r="R143" s="138" t="s">
        <v>4</v>
      </c>
      <c r="S143" s="136" t="s">
        <v>4</v>
      </c>
      <c r="T143" s="138" t="s">
        <v>4</v>
      </c>
      <c r="U143" s="136" t="s">
        <v>4</v>
      </c>
      <c r="V143" s="141" t="s">
        <v>4</v>
      </c>
    </row>
    <row r="144" spans="1:22" ht="15" customHeight="1" x14ac:dyDescent="0.15">
      <c r="D144" s="90"/>
      <c r="E144" s="268"/>
      <c r="F144" s="281"/>
      <c r="G144" s="195"/>
      <c r="H144" s="82"/>
      <c r="I144" s="249"/>
      <c r="J144" s="250"/>
      <c r="K144" s="326"/>
      <c r="L144" s="326"/>
      <c r="M144" s="326"/>
      <c r="N144" s="96"/>
      <c r="O144" s="328"/>
      <c r="P144" s="148"/>
      <c r="Q144" s="146"/>
      <c r="R144" s="147"/>
      <c r="S144" s="148"/>
      <c r="T144" s="147"/>
      <c r="U144" s="148"/>
      <c r="V144" s="316"/>
    </row>
    <row r="145" spans="1:22" ht="15" customHeight="1" x14ac:dyDescent="0.15">
      <c r="D145" s="90"/>
      <c r="E145" s="268"/>
      <c r="F145" s="281"/>
      <c r="G145" s="721" t="s">
        <v>725</v>
      </c>
      <c r="H145" s="77" t="s">
        <v>680</v>
      </c>
      <c r="I145" s="235" t="s">
        <v>680</v>
      </c>
      <c r="J145" s="709" t="s">
        <v>724</v>
      </c>
      <c r="K145" s="93"/>
      <c r="L145" s="93" t="s">
        <v>680</v>
      </c>
      <c r="M145" s="93" t="s">
        <v>680</v>
      </c>
      <c r="N145" s="94" t="s">
        <v>680</v>
      </c>
      <c r="O145" s="708" t="s">
        <v>726</v>
      </c>
      <c r="P145" s="136" t="s">
        <v>680</v>
      </c>
      <c r="Q145" s="137" t="s">
        <v>680</v>
      </c>
      <c r="R145" s="138" t="s">
        <v>4</v>
      </c>
      <c r="S145" s="136" t="s">
        <v>4</v>
      </c>
      <c r="T145" s="138" t="s">
        <v>4</v>
      </c>
      <c r="U145" s="136" t="s">
        <v>4</v>
      </c>
      <c r="V145" s="141" t="s">
        <v>4</v>
      </c>
    </row>
    <row r="146" spans="1:22" ht="15" customHeight="1" x14ac:dyDescent="0.15">
      <c r="D146" s="90"/>
      <c r="E146" s="268"/>
      <c r="F146" s="281"/>
      <c r="G146" s="722"/>
      <c r="H146" s="68"/>
      <c r="I146" s="213"/>
      <c r="J146" s="710"/>
      <c r="K146" s="84"/>
      <c r="L146" s="84"/>
      <c r="M146" s="84"/>
      <c r="N146" s="85"/>
      <c r="O146" s="706"/>
      <c r="P146" s="144"/>
      <c r="Q146" s="142"/>
      <c r="R146" s="143"/>
      <c r="S146" s="144"/>
      <c r="T146" s="143"/>
      <c r="U146" s="144"/>
      <c r="V146" s="145"/>
    </row>
    <row r="147" spans="1:22" ht="15" customHeight="1" x14ac:dyDescent="0.15">
      <c r="D147" s="90"/>
      <c r="E147" s="268"/>
      <c r="F147" s="281"/>
      <c r="G147" s="515"/>
      <c r="H147" s="82"/>
      <c r="I147" s="215"/>
      <c r="J147" s="711"/>
      <c r="K147" s="326"/>
      <c r="L147" s="326"/>
      <c r="M147" s="326"/>
      <c r="N147" s="96"/>
      <c r="O147" s="707"/>
      <c r="P147" s="148"/>
      <c r="Q147" s="146"/>
      <c r="R147" s="147"/>
      <c r="S147" s="148"/>
      <c r="T147" s="147"/>
      <c r="U147" s="148"/>
      <c r="V147" s="316"/>
    </row>
    <row r="148" spans="1:22" ht="21" customHeight="1" x14ac:dyDescent="0.15">
      <c r="A148" s="91" t="b">
        <v>1</v>
      </c>
      <c r="D148" s="90"/>
      <c r="E148" s="268"/>
      <c r="F148" s="281"/>
      <c r="G148" s="183" t="s">
        <v>727</v>
      </c>
      <c r="H148" s="68" t="s">
        <v>680</v>
      </c>
      <c r="I148" s="165" t="s">
        <v>680</v>
      </c>
      <c r="J148" s="710" t="s">
        <v>724</v>
      </c>
      <c r="K148" s="78"/>
      <c r="L148" s="78" t="s">
        <v>680</v>
      </c>
      <c r="M148" s="78" t="s">
        <v>680</v>
      </c>
      <c r="N148" s="79" t="s">
        <v>680</v>
      </c>
      <c r="O148" s="261" t="s">
        <v>728</v>
      </c>
      <c r="P148" s="115" t="s">
        <v>680</v>
      </c>
      <c r="Q148" s="113"/>
      <c r="R148" s="114" t="s">
        <v>680</v>
      </c>
      <c r="S148" s="144" t="s">
        <v>680</v>
      </c>
      <c r="T148" s="143" t="s">
        <v>680</v>
      </c>
      <c r="U148" s="144" t="s">
        <v>680</v>
      </c>
      <c r="V148" s="145" t="s">
        <v>680</v>
      </c>
    </row>
    <row r="149" spans="1:22" ht="21" customHeight="1" x14ac:dyDescent="0.15">
      <c r="A149" s="91" t="b">
        <v>1</v>
      </c>
      <c r="D149" s="90"/>
      <c r="E149" s="268"/>
      <c r="F149" s="285"/>
      <c r="G149" s="183"/>
      <c r="H149" s="68"/>
      <c r="I149" s="213"/>
      <c r="J149" s="710"/>
      <c r="K149" s="71"/>
      <c r="L149" s="71" t="s">
        <v>680</v>
      </c>
      <c r="M149" s="71" t="s">
        <v>680</v>
      </c>
      <c r="N149" s="72" t="s">
        <v>680</v>
      </c>
      <c r="O149" s="155" t="s">
        <v>729</v>
      </c>
      <c r="P149" s="119" t="s">
        <v>680</v>
      </c>
      <c r="Q149" s="117"/>
      <c r="R149" s="118" t="s">
        <v>680</v>
      </c>
      <c r="S149" s="144"/>
      <c r="T149" s="143"/>
      <c r="U149" s="144"/>
      <c r="V149" s="145"/>
    </row>
    <row r="150" spans="1:22" ht="21" customHeight="1" x14ac:dyDescent="0.15">
      <c r="D150" s="90"/>
      <c r="E150" s="268"/>
      <c r="F150" s="285"/>
      <c r="G150" s="183"/>
      <c r="H150" s="68"/>
      <c r="I150" s="213"/>
      <c r="J150" s="710"/>
      <c r="K150" s="71"/>
      <c r="L150" s="71" t="s">
        <v>680</v>
      </c>
      <c r="M150" s="71" t="s">
        <v>680</v>
      </c>
      <c r="N150" s="72" t="s">
        <v>680</v>
      </c>
      <c r="O150" s="155" t="s">
        <v>730</v>
      </c>
      <c r="P150" s="119" t="s">
        <v>680</v>
      </c>
      <c r="Q150" s="117"/>
      <c r="R150" s="118" t="s">
        <v>680</v>
      </c>
      <c r="S150" s="144"/>
      <c r="T150" s="143"/>
      <c r="U150" s="144"/>
      <c r="V150" s="145"/>
    </row>
    <row r="151" spans="1:22" ht="21" customHeight="1" x14ac:dyDescent="0.15">
      <c r="D151" s="90"/>
      <c r="E151" s="268"/>
      <c r="F151" s="281"/>
      <c r="G151" s="183"/>
      <c r="H151" s="68"/>
      <c r="I151" s="211"/>
      <c r="J151" s="227"/>
      <c r="K151" s="71"/>
      <c r="L151" s="71" t="s">
        <v>680</v>
      </c>
      <c r="M151" s="71" t="s">
        <v>680</v>
      </c>
      <c r="N151" s="72"/>
      <c r="O151" s="155" t="s">
        <v>731</v>
      </c>
      <c r="P151" s="119" t="s">
        <v>680</v>
      </c>
      <c r="Q151" s="117" t="s">
        <v>680</v>
      </c>
      <c r="R151" s="118"/>
      <c r="S151" s="144"/>
      <c r="T151" s="143"/>
      <c r="U151" s="144"/>
      <c r="V151" s="145"/>
    </row>
    <row r="152" spans="1:22" ht="21" customHeight="1" x14ac:dyDescent="0.15">
      <c r="D152" s="90"/>
      <c r="E152" s="268"/>
      <c r="F152" s="281"/>
      <c r="G152" s="195"/>
      <c r="H152" s="82"/>
      <c r="I152" s="232"/>
      <c r="J152" s="228"/>
      <c r="K152" s="75"/>
      <c r="L152" s="75" t="s">
        <v>680</v>
      </c>
      <c r="M152" s="75" t="s">
        <v>680</v>
      </c>
      <c r="N152" s="76"/>
      <c r="O152" s="262" t="s">
        <v>732</v>
      </c>
      <c r="P152" s="126" t="s">
        <v>680</v>
      </c>
      <c r="Q152" s="124"/>
      <c r="R152" s="125" t="s">
        <v>680</v>
      </c>
      <c r="S152" s="148"/>
      <c r="T152" s="147"/>
      <c r="U152" s="148"/>
      <c r="V152" s="316"/>
    </row>
    <row r="153" spans="1:22" ht="21" customHeight="1" x14ac:dyDescent="0.15">
      <c r="D153" s="90"/>
      <c r="E153" s="268"/>
      <c r="F153" s="281"/>
      <c r="G153" s="189" t="s">
        <v>733</v>
      </c>
      <c r="H153" s="77" t="s">
        <v>680</v>
      </c>
      <c r="I153" s="235" t="s">
        <v>680</v>
      </c>
      <c r="J153" s="709" t="s">
        <v>682</v>
      </c>
      <c r="K153" s="78"/>
      <c r="L153" s="78" t="s">
        <v>680</v>
      </c>
      <c r="M153" s="78" t="s">
        <v>680</v>
      </c>
      <c r="N153" s="79" t="s">
        <v>680</v>
      </c>
      <c r="O153" s="264" t="s">
        <v>734</v>
      </c>
      <c r="P153" s="115" t="s">
        <v>680</v>
      </c>
      <c r="Q153" s="113"/>
      <c r="R153" s="114" t="s">
        <v>680</v>
      </c>
      <c r="S153" s="136" t="s">
        <v>680</v>
      </c>
      <c r="T153" s="138" t="s">
        <v>680</v>
      </c>
      <c r="U153" s="136" t="s">
        <v>680</v>
      </c>
      <c r="V153" s="141" t="s">
        <v>680</v>
      </c>
    </row>
    <row r="154" spans="1:22" ht="21" customHeight="1" x14ac:dyDescent="0.15">
      <c r="A154" s="91">
        <f>IF(G154="■該当なし",1,2)</f>
        <v>2</v>
      </c>
      <c r="D154" s="90"/>
      <c r="E154" s="268"/>
      <c r="F154" s="281"/>
      <c r="G154" s="517" t="s">
        <v>642</v>
      </c>
      <c r="H154" s="82"/>
      <c r="I154" s="232"/>
      <c r="J154" s="711"/>
      <c r="K154" s="75"/>
      <c r="L154" s="75" t="s">
        <v>680</v>
      </c>
      <c r="M154" s="75" t="s">
        <v>680</v>
      </c>
      <c r="N154" s="159" t="s">
        <v>680</v>
      </c>
      <c r="O154" s="328" t="s">
        <v>735</v>
      </c>
      <c r="P154" s="126" t="s">
        <v>680</v>
      </c>
      <c r="Q154" s="124"/>
      <c r="R154" s="125" t="s">
        <v>680</v>
      </c>
      <c r="S154" s="148"/>
      <c r="T154" s="147"/>
      <c r="U154" s="148"/>
      <c r="V154" s="316"/>
    </row>
    <row r="155" spans="1:22" ht="15" customHeight="1" x14ac:dyDescent="0.15">
      <c r="D155" s="90"/>
      <c r="E155" s="268"/>
      <c r="F155" s="281"/>
      <c r="G155" s="723" t="s">
        <v>736</v>
      </c>
      <c r="H155" s="77" t="s">
        <v>680</v>
      </c>
      <c r="I155" s="235" t="s">
        <v>680</v>
      </c>
      <c r="J155" s="709" t="s">
        <v>737</v>
      </c>
      <c r="K155" s="78"/>
      <c r="L155" s="78"/>
      <c r="M155" s="78" t="s">
        <v>680</v>
      </c>
      <c r="N155" s="79" t="s">
        <v>680</v>
      </c>
      <c r="O155" s="261" t="s">
        <v>738</v>
      </c>
      <c r="P155" s="115" t="s">
        <v>680</v>
      </c>
      <c r="Q155" s="113"/>
      <c r="R155" s="114" t="s">
        <v>680</v>
      </c>
      <c r="S155" s="136" t="s">
        <v>680</v>
      </c>
      <c r="T155" s="138" t="s">
        <v>680</v>
      </c>
      <c r="U155" s="136" t="s">
        <v>680</v>
      </c>
      <c r="V155" s="141" t="s">
        <v>680</v>
      </c>
    </row>
    <row r="156" spans="1:22" ht="15" customHeight="1" x14ac:dyDescent="0.15">
      <c r="D156" s="90"/>
      <c r="E156" s="268"/>
      <c r="F156" s="281"/>
      <c r="G156" s="724"/>
      <c r="H156" s="68"/>
      <c r="I156" s="211"/>
      <c r="J156" s="710"/>
      <c r="K156" s="73"/>
      <c r="L156" s="73"/>
      <c r="M156" s="73" t="s">
        <v>680</v>
      </c>
      <c r="N156" s="74" t="s">
        <v>680</v>
      </c>
      <c r="O156" s="260" t="s">
        <v>739</v>
      </c>
      <c r="P156" s="122" t="s">
        <v>680</v>
      </c>
      <c r="Q156" s="120"/>
      <c r="R156" s="121" t="s">
        <v>680</v>
      </c>
      <c r="S156" s="144"/>
      <c r="T156" s="143"/>
      <c r="U156" s="144"/>
      <c r="V156" s="145"/>
    </row>
    <row r="157" spans="1:22" ht="15" customHeight="1" x14ac:dyDescent="0.15">
      <c r="D157" s="90"/>
      <c r="E157" s="268"/>
      <c r="F157" s="281"/>
      <c r="G157" s="517" t="s">
        <v>744</v>
      </c>
      <c r="H157" s="82"/>
      <c r="I157" s="232"/>
      <c r="J157" s="711"/>
      <c r="K157" s="326"/>
      <c r="L157" s="326"/>
      <c r="M157" s="326"/>
      <c r="N157" s="96"/>
      <c r="O157" s="328"/>
      <c r="P157" s="148"/>
      <c r="Q157" s="146"/>
      <c r="R157" s="147"/>
      <c r="S157" s="148"/>
      <c r="T157" s="147"/>
      <c r="U157" s="148"/>
      <c r="V157" s="316"/>
    </row>
    <row r="158" spans="1:22" ht="15" customHeight="1" x14ac:dyDescent="0.15">
      <c r="D158" s="90"/>
      <c r="E158" s="268"/>
      <c r="F158" s="281"/>
      <c r="G158" s="304" t="s">
        <v>740</v>
      </c>
      <c r="H158" s="77" t="s">
        <v>680</v>
      </c>
      <c r="I158" s="235" t="s">
        <v>680</v>
      </c>
      <c r="J158" s="709" t="s">
        <v>737</v>
      </c>
      <c r="K158" s="93"/>
      <c r="L158" s="93" t="s">
        <v>680</v>
      </c>
      <c r="M158" s="93" t="s">
        <v>680</v>
      </c>
      <c r="N158" s="94" t="s">
        <v>680</v>
      </c>
      <c r="O158" s="708" t="s">
        <v>741</v>
      </c>
      <c r="P158" s="136" t="s">
        <v>680</v>
      </c>
      <c r="Q158" s="137"/>
      <c r="R158" s="138" t="s">
        <v>680</v>
      </c>
      <c r="S158" s="136" t="s">
        <v>74</v>
      </c>
      <c r="T158" s="138" t="s">
        <v>680</v>
      </c>
      <c r="U158" s="136" t="s">
        <v>680</v>
      </c>
      <c r="V158" s="141" t="s">
        <v>680</v>
      </c>
    </row>
    <row r="159" spans="1:22" ht="15" customHeight="1" x14ac:dyDescent="0.15">
      <c r="D159" s="90"/>
      <c r="E159" s="268"/>
      <c r="F159" s="281"/>
      <c r="G159" s="183"/>
      <c r="H159" s="68"/>
      <c r="I159" s="211"/>
      <c r="J159" s="710"/>
      <c r="K159" s="84"/>
      <c r="L159" s="84"/>
      <c r="M159" s="84"/>
      <c r="N159" s="85"/>
      <c r="O159" s="706"/>
      <c r="P159" s="144"/>
      <c r="Q159" s="142"/>
      <c r="R159" s="142"/>
      <c r="S159" s="144"/>
      <c r="T159" s="143"/>
      <c r="U159" s="144"/>
      <c r="V159" s="145"/>
    </row>
    <row r="160" spans="1:22" ht="15" customHeight="1" thickBot="1" x14ac:dyDescent="0.2">
      <c r="A160" s="91" t="b">
        <v>1</v>
      </c>
      <c r="D160" s="139"/>
      <c r="E160" s="273"/>
      <c r="F160" s="286"/>
      <c r="G160" s="201"/>
      <c r="H160" s="80"/>
      <c r="I160" s="244"/>
      <c r="J160" s="712"/>
      <c r="K160" s="166"/>
      <c r="L160" s="166"/>
      <c r="M160" s="166"/>
      <c r="N160" s="313"/>
      <c r="O160" s="329"/>
      <c r="P160" s="314"/>
      <c r="Q160" s="312"/>
      <c r="R160" s="315"/>
      <c r="S160" s="314"/>
      <c r="T160" s="315"/>
      <c r="U160" s="314"/>
      <c r="V160" s="330"/>
    </row>
    <row r="161" spans="1:22" ht="15" customHeight="1" x14ac:dyDescent="0.15">
      <c r="D161" s="95"/>
      <c r="E161" s="95"/>
      <c r="F161" s="278"/>
      <c r="G161" s="184"/>
      <c r="H161" s="95"/>
      <c r="I161" s="91"/>
      <c r="J161" s="91"/>
      <c r="K161" s="95"/>
      <c r="L161" s="95"/>
      <c r="M161" s="95"/>
      <c r="N161" s="95"/>
      <c r="O161" s="254"/>
      <c r="P161" s="95"/>
      <c r="Q161" s="95"/>
      <c r="R161" s="95"/>
      <c r="S161" s="95"/>
      <c r="T161" s="95"/>
      <c r="U161" s="95"/>
      <c r="V161" s="92"/>
    </row>
    <row r="162" spans="1:22" x14ac:dyDescent="0.15">
      <c r="D162" s="91"/>
      <c r="E162" s="91"/>
      <c r="F162" s="278"/>
      <c r="G162" s="184"/>
      <c r="H162" s="91"/>
      <c r="I162" s="92"/>
      <c r="J162" s="92"/>
      <c r="K162" s="92"/>
      <c r="L162" s="92"/>
      <c r="M162" s="92"/>
      <c r="N162" s="92"/>
      <c r="O162" s="254"/>
      <c r="P162" s="92"/>
      <c r="Q162" s="92"/>
      <c r="R162" s="92"/>
      <c r="S162" s="92"/>
      <c r="T162" s="92"/>
      <c r="U162" s="92"/>
      <c r="V162" s="92" t="s">
        <v>86</v>
      </c>
    </row>
    <row r="163" spans="1:22" ht="12" thickBot="1" x14ac:dyDescent="0.2">
      <c r="D163" s="91" t="s">
        <v>742</v>
      </c>
      <c r="E163" s="91"/>
      <c r="F163" s="278"/>
      <c r="G163" s="184"/>
      <c r="H163" s="95"/>
      <c r="I163" s="91"/>
      <c r="J163" s="91"/>
      <c r="K163" s="91"/>
      <c r="L163" s="91"/>
      <c r="M163" s="91"/>
      <c r="N163" s="91"/>
      <c r="O163" s="254"/>
      <c r="P163" s="91"/>
      <c r="Q163" s="88"/>
      <c r="R163" s="88"/>
      <c r="S163" s="91"/>
      <c r="T163" s="88"/>
      <c r="U163" s="88"/>
      <c r="V163" s="88" t="s">
        <v>82</v>
      </c>
    </row>
    <row r="164" spans="1:22" ht="12" customHeight="1" x14ac:dyDescent="0.15">
      <c r="D164" s="635"/>
      <c r="E164" s="638" t="s">
        <v>327</v>
      </c>
      <c r="F164" s="641" t="s">
        <v>87</v>
      </c>
      <c r="G164" s="644" t="s">
        <v>15</v>
      </c>
      <c r="H164" s="647" t="s">
        <v>77</v>
      </c>
      <c r="I164" s="648"/>
      <c r="J164" s="648"/>
      <c r="K164" s="648"/>
      <c r="L164" s="648"/>
      <c r="M164" s="648"/>
      <c r="N164" s="648"/>
      <c r="O164" s="647" t="s">
        <v>78</v>
      </c>
      <c r="P164" s="648"/>
      <c r="Q164" s="648"/>
      <c r="R164" s="648"/>
      <c r="S164" s="648"/>
      <c r="T164" s="648"/>
      <c r="U164" s="648"/>
      <c r="V164" s="649"/>
    </row>
    <row r="165" spans="1:22" ht="13.5" customHeight="1" x14ac:dyDescent="0.15">
      <c r="D165" s="636"/>
      <c r="E165" s="639"/>
      <c r="F165" s="642"/>
      <c r="G165" s="645"/>
      <c r="H165" s="650" t="s">
        <v>268</v>
      </c>
      <c r="I165" s="652" t="s">
        <v>0</v>
      </c>
      <c r="J165" s="653"/>
      <c r="K165" s="652" t="s">
        <v>16</v>
      </c>
      <c r="L165" s="658"/>
      <c r="M165" s="658"/>
      <c r="N165" s="659"/>
      <c r="O165" s="662" t="s">
        <v>117</v>
      </c>
      <c r="P165" s="660" t="s">
        <v>17</v>
      </c>
      <c r="Q165" s="660"/>
      <c r="R165" s="655"/>
      <c r="S165" s="674" t="s">
        <v>253</v>
      </c>
      <c r="T165" s="674"/>
      <c r="U165" s="674"/>
      <c r="V165" s="676"/>
    </row>
    <row r="166" spans="1:22" ht="14.25" customHeight="1" x14ac:dyDescent="0.15">
      <c r="D166" s="636"/>
      <c r="E166" s="639"/>
      <c r="F166" s="642"/>
      <c r="G166" s="645"/>
      <c r="H166" s="651"/>
      <c r="I166" s="654"/>
      <c r="J166" s="655"/>
      <c r="K166" s="654"/>
      <c r="L166" s="660"/>
      <c r="M166" s="660"/>
      <c r="N166" s="661"/>
      <c r="O166" s="663"/>
      <c r="P166" s="674"/>
      <c r="Q166" s="674"/>
      <c r="R166" s="675"/>
      <c r="S166" s="658" t="s">
        <v>144</v>
      </c>
      <c r="T166" s="653"/>
      <c r="U166" s="652" t="s">
        <v>145</v>
      </c>
      <c r="V166" s="659"/>
    </row>
    <row r="167" spans="1:22" ht="11.25" customHeight="1" x14ac:dyDescent="0.15">
      <c r="D167" s="636"/>
      <c r="E167" s="639"/>
      <c r="F167" s="642"/>
      <c r="G167" s="645"/>
      <c r="H167" s="662" t="s">
        <v>267</v>
      </c>
      <c r="I167" s="654"/>
      <c r="J167" s="655"/>
      <c r="K167" s="652">
        <v>1</v>
      </c>
      <c r="L167" s="689">
        <v>2</v>
      </c>
      <c r="M167" s="689">
        <v>3</v>
      </c>
      <c r="N167" s="659">
        <v>4</v>
      </c>
      <c r="O167" s="663"/>
      <c r="P167" s="692" t="s">
        <v>113</v>
      </c>
      <c r="Q167" s="682" t="s">
        <v>114</v>
      </c>
      <c r="R167" s="677" t="s">
        <v>115</v>
      </c>
      <c r="S167" s="665" t="s">
        <v>251</v>
      </c>
      <c r="T167" s="667" t="s">
        <v>252</v>
      </c>
      <c r="U167" s="665" t="s">
        <v>251</v>
      </c>
      <c r="V167" s="669" t="s">
        <v>252</v>
      </c>
    </row>
    <row r="168" spans="1:22" ht="14.25" customHeight="1" thickBot="1" x14ac:dyDescent="0.2">
      <c r="D168" s="637"/>
      <c r="E168" s="640"/>
      <c r="F168" s="643"/>
      <c r="G168" s="646"/>
      <c r="H168" s="664"/>
      <c r="I168" s="656"/>
      <c r="J168" s="657"/>
      <c r="K168" s="656"/>
      <c r="L168" s="690"/>
      <c r="M168" s="690"/>
      <c r="N168" s="691"/>
      <c r="O168" s="664"/>
      <c r="P168" s="693"/>
      <c r="Q168" s="683"/>
      <c r="R168" s="678"/>
      <c r="S168" s="666"/>
      <c r="T168" s="668"/>
      <c r="U168" s="666"/>
      <c r="V168" s="670"/>
    </row>
    <row r="169" spans="1:22" ht="15" customHeight="1" x14ac:dyDescent="0.15">
      <c r="D169" s="90">
        <v>4</v>
      </c>
      <c r="E169" s="448" t="str">
        <f>IF(等級設定!A26=TRUE,"■","□")</f>
        <v>■</v>
      </c>
      <c r="F169" s="334" t="s">
        <v>386</v>
      </c>
      <c r="G169" s="183" t="s">
        <v>367</v>
      </c>
      <c r="H169" s="68" t="s">
        <v>4</v>
      </c>
      <c r="I169" s="213" t="s">
        <v>338</v>
      </c>
      <c r="J169" s="710" t="s">
        <v>346</v>
      </c>
      <c r="K169" s="84" t="s">
        <v>4</v>
      </c>
      <c r="L169" s="84" t="s">
        <v>4</v>
      </c>
      <c r="M169" s="84" t="s">
        <v>4</v>
      </c>
      <c r="N169" s="84" t="s">
        <v>4</v>
      </c>
      <c r="O169" s="319" t="s">
        <v>277</v>
      </c>
      <c r="P169" s="144" t="s">
        <v>4</v>
      </c>
      <c r="Q169" s="142"/>
      <c r="R169" s="143" t="s">
        <v>311</v>
      </c>
      <c r="S169" s="144" t="s">
        <v>4</v>
      </c>
      <c r="T169" s="143" t="s">
        <v>4</v>
      </c>
      <c r="U169" s="144" t="s">
        <v>4</v>
      </c>
      <c r="V169" s="145" t="s">
        <v>4</v>
      </c>
    </row>
    <row r="170" spans="1:22" ht="15" customHeight="1" x14ac:dyDescent="0.15">
      <c r="D170" s="720" t="s">
        <v>745</v>
      </c>
      <c r="E170" s="268"/>
      <c r="F170" s="208" t="s">
        <v>40</v>
      </c>
      <c r="G170" s="183"/>
      <c r="H170" s="68"/>
      <c r="I170" s="213"/>
      <c r="J170" s="710"/>
      <c r="K170" s="84"/>
      <c r="L170" s="84"/>
      <c r="M170" s="84"/>
      <c r="N170" s="85"/>
      <c r="O170" s="319"/>
      <c r="P170" s="144"/>
      <c r="Q170" s="142"/>
      <c r="R170" s="143"/>
      <c r="S170" s="144"/>
      <c r="T170" s="143"/>
      <c r="U170" s="144"/>
      <c r="V170" s="145"/>
    </row>
    <row r="171" spans="1:22" ht="15" customHeight="1" x14ac:dyDescent="0.15">
      <c r="A171" s="91" t="b">
        <f>IF(F173="(等級  1  )",TRUE,FALSE)</f>
        <v>0</v>
      </c>
      <c r="D171" s="720"/>
      <c r="E171" s="268"/>
      <c r="F171" s="208" t="s">
        <v>41</v>
      </c>
      <c r="G171" s="183"/>
      <c r="H171" s="68"/>
      <c r="I171" s="213"/>
      <c r="J171" s="227"/>
      <c r="K171" s="73" t="s">
        <v>74</v>
      </c>
      <c r="L171" s="73" t="s">
        <v>4</v>
      </c>
      <c r="M171" s="74" t="s">
        <v>311</v>
      </c>
      <c r="N171" s="73" t="s">
        <v>4</v>
      </c>
      <c r="O171" s="327" t="s">
        <v>391</v>
      </c>
      <c r="P171" s="122" t="s">
        <v>4</v>
      </c>
      <c r="Q171" s="120"/>
      <c r="R171" s="121" t="s">
        <v>311</v>
      </c>
      <c r="S171" s="144"/>
      <c r="T171" s="143"/>
      <c r="U171" s="144"/>
      <c r="V171" s="145"/>
    </row>
    <row r="172" spans="1:22" ht="15" customHeight="1" x14ac:dyDescent="0.15">
      <c r="D172" s="720"/>
      <c r="E172" s="268"/>
      <c r="F172" s="280" t="s">
        <v>373</v>
      </c>
      <c r="G172" s="724"/>
      <c r="H172" s="68"/>
      <c r="I172" s="213"/>
      <c r="J172" s="710"/>
      <c r="K172" s="84"/>
      <c r="L172" s="84"/>
      <c r="M172" s="85"/>
      <c r="N172" s="325"/>
      <c r="O172" s="319"/>
      <c r="P172" s="144" t="s">
        <v>4</v>
      </c>
      <c r="Q172" s="142"/>
      <c r="R172" s="143" t="s">
        <v>311</v>
      </c>
      <c r="S172" s="144"/>
      <c r="T172" s="143"/>
      <c r="U172" s="144"/>
      <c r="V172" s="145"/>
    </row>
    <row r="173" spans="1:22" ht="15" customHeight="1" x14ac:dyDescent="0.15">
      <c r="D173" s="720"/>
      <c r="E173" s="268"/>
      <c r="F173" s="435" t="str">
        <f>等級設定!G26</f>
        <v>(等級    )</v>
      </c>
      <c r="G173" s="724"/>
      <c r="H173" s="68"/>
      <c r="I173" s="213"/>
      <c r="J173" s="710"/>
      <c r="K173" s="73" t="s">
        <v>74</v>
      </c>
      <c r="L173" s="73" t="s">
        <v>4</v>
      </c>
      <c r="M173" s="73" t="s">
        <v>4</v>
      </c>
      <c r="N173" s="73" t="s">
        <v>4</v>
      </c>
      <c r="O173" s="727" t="s">
        <v>375</v>
      </c>
      <c r="P173" s="122"/>
      <c r="Q173" s="120"/>
      <c r="R173" s="121"/>
      <c r="S173" s="144"/>
      <c r="T173" s="143"/>
      <c r="U173" s="144"/>
      <c r="V173" s="145"/>
    </row>
    <row r="174" spans="1:22" ht="15" customHeight="1" x14ac:dyDescent="0.15">
      <c r="D174" s="720"/>
      <c r="E174" s="268"/>
      <c r="F174" s="285" t="s">
        <v>746</v>
      </c>
      <c r="G174" s="183"/>
      <c r="H174" s="68"/>
      <c r="I174" s="213"/>
      <c r="J174" s="227"/>
      <c r="K174" s="69"/>
      <c r="L174" s="69"/>
      <c r="M174" s="69"/>
      <c r="N174" s="70"/>
      <c r="O174" s="728"/>
      <c r="P174" s="152"/>
      <c r="Q174" s="127"/>
      <c r="R174" s="128"/>
      <c r="S174" s="144"/>
      <c r="T174" s="143"/>
      <c r="U174" s="144"/>
      <c r="V174" s="145"/>
    </row>
    <row r="175" spans="1:22" ht="15" customHeight="1" x14ac:dyDescent="0.15">
      <c r="D175" s="720"/>
      <c r="E175" s="268"/>
      <c r="F175" s="281"/>
      <c r="G175" s="183"/>
      <c r="H175" s="68"/>
      <c r="I175" s="213"/>
      <c r="J175" s="710"/>
      <c r="K175" s="84" t="s">
        <v>74</v>
      </c>
      <c r="L175" s="84" t="s">
        <v>4</v>
      </c>
      <c r="M175" s="84"/>
      <c r="N175" s="84"/>
      <c r="O175" s="319" t="s">
        <v>376</v>
      </c>
      <c r="P175" s="144" t="s">
        <v>4</v>
      </c>
      <c r="Q175" s="142" t="s">
        <v>377</v>
      </c>
      <c r="R175" s="143" t="s">
        <v>311</v>
      </c>
      <c r="S175" s="144"/>
      <c r="T175" s="143"/>
      <c r="U175" s="144"/>
      <c r="V175" s="145"/>
    </row>
    <row r="176" spans="1:22" ht="15" customHeight="1" x14ac:dyDescent="0.15">
      <c r="D176" s="720"/>
      <c r="E176" s="268"/>
      <c r="F176" s="281"/>
      <c r="G176" s="183"/>
      <c r="H176" s="68"/>
      <c r="I176" s="213"/>
      <c r="J176" s="710"/>
      <c r="K176" s="84"/>
      <c r="L176" s="84"/>
      <c r="M176" s="84"/>
      <c r="N176" s="85"/>
      <c r="O176" s="319"/>
      <c r="P176" s="144"/>
      <c r="Q176" s="142"/>
      <c r="R176" s="143"/>
      <c r="S176" s="148"/>
      <c r="T176" s="147"/>
      <c r="U176" s="148"/>
      <c r="V176" s="316"/>
    </row>
    <row r="177" spans="4:22" ht="15" customHeight="1" x14ac:dyDescent="0.15">
      <c r="D177" s="720"/>
      <c r="E177" s="268"/>
      <c r="F177" s="281"/>
      <c r="G177" s="189" t="s">
        <v>368</v>
      </c>
      <c r="H177" s="77" t="s">
        <v>4</v>
      </c>
      <c r="I177" s="233" t="s">
        <v>338</v>
      </c>
      <c r="J177" s="725" t="s">
        <v>348</v>
      </c>
      <c r="K177" s="93"/>
      <c r="L177" s="93" t="s">
        <v>4</v>
      </c>
      <c r="M177" s="93" t="s">
        <v>4</v>
      </c>
      <c r="N177" s="93" t="s">
        <v>4</v>
      </c>
      <c r="O177" s="320" t="s">
        <v>370</v>
      </c>
      <c r="P177" s="136" t="s">
        <v>4</v>
      </c>
      <c r="Q177" s="137"/>
      <c r="R177" s="138" t="s">
        <v>311</v>
      </c>
      <c r="S177" s="136" t="s">
        <v>4</v>
      </c>
      <c r="T177" s="138" t="s">
        <v>4</v>
      </c>
      <c r="U177" s="136" t="s">
        <v>4</v>
      </c>
      <c r="V177" s="141" t="s">
        <v>4</v>
      </c>
    </row>
    <row r="178" spans="4:22" ht="15" customHeight="1" x14ac:dyDescent="0.15">
      <c r="D178" s="720"/>
      <c r="E178" s="268"/>
      <c r="F178" s="281"/>
      <c r="G178" s="221"/>
      <c r="H178" s="68"/>
      <c r="J178" s="726"/>
      <c r="K178" s="84"/>
      <c r="L178" s="84"/>
      <c r="M178" s="84"/>
      <c r="N178" s="85"/>
      <c r="O178" s="319"/>
      <c r="P178" s="144"/>
      <c r="Q178" s="142"/>
      <c r="R178" s="143"/>
      <c r="S178" s="144"/>
      <c r="T178" s="143"/>
      <c r="U178" s="144"/>
      <c r="V178" s="145"/>
    </row>
    <row r="179" spans="4:22" ht="15" customHeight="1" x14ac:dyDescent="0.15">
      <c r="D179" s="720"/>
      <c r="E179" s="268"/>
      <c r="F179" s="281"/>
      <c r="G179" s="183"/>
      <c r="H179" s="68"/>
      <c r="I179" s="238"/>
      <c r="J179" s="726"/>
      <c r="K179" s="73"/>
      <c r="L179" s="73" t="s">
        <v>4</v>
      </c>
      <c r="M179" s="73" t="s">
        <v>4</v>
      </c>
      <c r="N179" s="74" t="s">
        <v>4</v>
      </c>
      <c r="O179" s="260" t="s">
        <v>369</v>
      </c>
      <c r="P179" s="122" t="s">
        <v>74</v>
      </c>
      <c r="Q179" s="120"/>
      <c r="R179" s="121" t="s">
        <v>311</v>
      </c>
      <c r="S179" s="144"/>
      <c r="T179" s="143"/>
      <c r="U179" s="144"/>
      <c r="V179" s="145"/>
    </row>
    <row r="180" spans="4:22" ht="15" customHeight="1" x14ac:dyDescent="0.15">
      <c r="D180" s="720"/>
      <c r="E180" s="268"/>
      <c r="F180" s="281"/>
      <c r="G180" s="183"/>
      <c r="H180" s="68"/>
      <c r="I180" s="238"/>
      <c r="K180" s="69"/>
      <c r="L180" s="69"/>
      <c r="M180" s="69"/>
      <c r="N180" s="70"/>
      <c r="O180" s="263"/>
      <c r="P180" s="152"/>
      <c r="Q180" s="127"/>
      <c r="R180" s="128"/>
      <c r="S180" s="144"/>
      <c r="T180" s="143"/>
      <c r="U180" s="144"/>
      <c r="V180" s="145"/>
    </row>
    <row r="181" spans="4:22" ht="15" customHeight="1" x14ac:dyDescent="0.15">
      <c r="D181" s="720"/>
      <c r="E181" s="268"/>
      <c r="F181" s="281"/>
      <c r="G181" s="183"/>
      <c r="H181" s="68"/>
      <c r="I181" s="213"/>
      <c r="J181" s="710"/>
      <c r="K181" s="84"/>
      <c r="L181" s="84"/>
      <c r="M181" s="84" t="s">
        <v>4</v>
      </c>
      <c r="N181" s="85" t="s">
        <v>74</v>
      </c>
      <c r="O181" s="156" t="s">
        <v>371</v>
      </c>
      <c r="P181" s="144" t="s">
        <v>4</v>
      </c>
      <c r="Q181" s="142"/>
      <c r="R181" s="143" t="s">
        <v>311</v>
      </c>
      <c r="S181" s="144"/>
      <c r="T181" s="143"/>
      <c r="U181" s="144"/>
      <c r="V181" s="145"/>
    </row>
    <row r="182" spans="4:22" ht="15" customHeight="1" x14ac:dyDescent="0.15">
      <c r="D182" s="720"/>
      <c r="E182" s="268"/>
      <c r="F182" s="281"/>
      <c r="G182" s="183"/>
      <c r="H182" s="68"/>
      <c r="I182" s="213"/>
      <c r="J182" s="710"/>
      <c r="K182" s="84"/>
      <c r="L182" s="84"/>
      <c r="M182" s="84"/>
      <c r="N182" s="85"/>
      <c r="O182" s="156"/>
      <c r="P182" s="144"/>
      <c r="Q182" s="142"/>
      <c r="R182" s="143"/>
      <c r="S182" s="144"/>
      <c r="T182" s="143"/>
      <c r="U182" s="144"/>
      <c r="V182" s="145"/>
    </row>
    <row r="183" spans="4:22" ht="15" customHeight="1" x14ac:dyDescent="0.15">
      <c r="D183" s="720"/>
      <c r="E183" s="268"/>
      <c r="F183" s="281"/>
      <c r="G183" s="183"/>
      <c r="H183" s="68"/>
      <c r="I183" s="213"/>
      <c r="J183" s="227"/>
      <c r="K183" s="73"/>
      <c r="L183" s="73"/>
      <c r="M183" s="73" t="s">
        <v>4</v>
      </c>
      <c r="N183" s="74" t="s">
        <v>74</v>
      </c>
      <c r="O183" s="260" t="s">
        <v>372</v>
      </c>
      <c r="P183" s="122" t="s">
        <v>4</v>
      </c>
      <c r="Q183" s="120"/>
      <c r="R183" s="121" t="s">
        <v>311</v>
      </c>
      <c r="S183" s="144"/>
      <c r="T183" s="143"/>
      <c r="U183" s="144"/>
      <c r="V183" s="145"/>
    </row>
    <row r="184" spans="4:22" ht="15" customHeight="1" x14ac:dyDescent="0.15">
      <c r="D184" s="720"/>
      <c r="E184" s="268"/>
      <c r="F184" s="281"/>
      <c r="G184" s="183"/>
      <c r="H184" s="68"/>
      <c r="I184" s="213"/>
      <c r="K184" s="84"/>
      <c r="L184" s="84"/>
      <c r="M184" s="84"/>
      <c r="N184" s="85"/>
      <c r="O184" s="156"/>
      <c r="P184" s="144"/>
      <c r="Q184" s="142"/>
      <c r="R184" s="143"/>
      <c r="S184" s="148"/>
      <c r="T184" s="147"/>
      <c r="U184" s="148"/>
      <c r="V184" s="316"/>
    </row>
    <row r="185" spans="4:22" ht="15" customHeight="1" x14ac:dyDescent="0.15">
      <c r="D185" s="720"/>
      <c r="E185" s="268"/>
      <c r="F185" s="281"/>
      <c r="G185" s="189" t="s">
        <v>45</v>
      </c>
      <c r="H185" s="77" t="s">
        <v>4</v>
      </c>
      <c r="I185" s="233" t="s">
        <v>311</v>
      </c>
      <c r="J185" s="709" t="s">
        <v>346</v>
      </c>
      <c r="K185" s="78"/>
      <c r="L185" s="78"/>
      <c r="M185" s="79" t="s">
        <v>4</v>
      </c>
      <c r="N185" s="158" t="s">
        <v>4</v>
      </c>
      <c r="O185" s="261" t="s">
        <v>46</v>
      </c>
      <c r="P185" s="115" t="s">
        <v>4</v>
      </c>
      <c r="Q185" s="113"/>
      <c r="R185" s="114" t="s">
        <v>311</v>
      </c>
      <c r="S185" s="136" t="s">
        <v>4</v>
      </c>
      <c r="T185" s="138" t="s">
        <v>4</v>
      </c>
      <c r="U185" s="136" t="s">
        <v>4</v>
      </c>
      <c r="V185" s="141" t="s">
        <v>4</v>
      </c>
    </row>
    <row r="186" spans="4:22" ht="15" customHeight="1" x14ac:dyDescent="0.15">
      <c r="D186" s="90"/>
      <c r="E186" s="268"/>
      <c r="F186" s="281"/>
      <c r="G186" s="195"/>
      <c r="H186" s="82"/>
      <c r="I186" s="215"/>
      <c r="J186" s="711"/>
      <c r="K186" s="75"/>
      <c r="L186" s="75"/>
      <c r="M186" s="76" t="s">
        <v>4</v>
      </c>
      <c r="N186" s="159" t="s">
        <v>4</v>
      </c>
      <c r="O186" s="262" t="s">
        <v>378</v>
      </c>
      <c r="P186" s="126" t="s">
        <v>4</v>
      </c>
      <c r="Q186" s="124"/>
      <c r="R186" s="125" t="s">
        <v>311</v>
      </c>
      <c r="S186" s="148"/>
      <c r="T186" s="147"/>
      <c r="U186" s="148"/>
      <c r="V186" s="316"/>
    </row>
    <row r="187" spans="4:22" ht="15" customHeight="1" x14ac:dyDescent="0.15">
      <c r="D187" s="90"/>
      <c r="E187" s="268"/>
      <c r="F187" s="281"/>
      <c r="G187" s="188" t="s">
        <v>379</v>
      </c>
      <c r="H187" s="77" t="s">
        <v>4</v>
      </c>
      <c r="I187" s="165"/>
      <c r="J187" s="245"/>
      <c r="K187" s="84"/>
      <c r="L187" s="73" t="s">
        <v>4</v>
      </c>
      <c r="M187" s="73" t="s">
        <v>4</v>
      </c>
      <c r="N187" s="74" t="s">
        <v>4</v>
      </c>
      <c r="O187" s="260" t="s">
        <v>380</v>
      </c>
      <c r="P187" s="122" t="s">
        <v>74</v>
      </c>
      <c r="Q187" s="120"/>
      <c r="R187" s="121" t="s">
        <v>311</v>
      </c>
      <c r="S187" s="122" t="s">
        <v>4</v>
      </c>
      <c r="T187" s="121" t="s">
        <v>4</v>
      </c>
      <c r="U187" s="122" t="s">
        <v>4</v>
      </c>
      <c r="V187" s="123" t="s">
        <v>4</v>
      </c>
    </row>
    <row r="188" spans="4:22" ht="15" customHeight="1" x14ac:dyDescent="0.15">
      <c r="D188" s="90"/>
      <c r="E188" s="268"/>
      <c r="F188" s="281"/>
      <c r="G188" s="186"/>
      <c r="H188" s="68"/>
      <c r="I188" s="165"/>
      <c r="J188" s="245"/>
      <c r="K188" s="84"/>
      <c r="L188" s="84"/>
      <c r="M188" s="84"/>
      <c r="N188" s="85"/>
      <c r="O188" s="156"/>
      <c r="P188" s="144"/>
      <c r="Q188" s="142"/>
      <c r="R188" s="143"/>
      <c r="S188" s="144"/>
      <c r="T188" s="143"/>
      <c r="U188" s="144"/>
      <c r="V188" s="145"/>
    </row>
    <row r="189" spans="4:22" ht="15" customHeight="1" x14ac:dyDescent="0.15">
      <c r="D189" s="90"/>
      <c r="E189" s="268"/>
      <c r="F189" s="281"/>
      <c r="G189" s="331" t="s">
        <v>381</v>
      </c>
      <c r="H189" s="77" t="s">
        <v>4</v>
      </c>
      <c r="I189" s="235"/>
      <c r="J189" s="251"/>
      <c r="K189" s="93"/>
      <c r="L189" s="93" t="s">
        <v>4</v>
      </c>
      <c r="M189" s="93" t="s">
        <v>4</v>
      </c>
      <c r="N189" s="94" t="s">
        <v>4</v>
      </c>
      <c r="O189" s="264" t="s">
        <v>382</v>
      </c>
      <c r="P189" s="136" t="s">
        <v>74</v>
      </c>
      <c r="Q189" s="137"/>
      <c r="R189" s="138" t="s">
        <v>311</v>
      </c>
      <c r="S189" s="136" t="s">
        <v>4</v>
      </c>
      <c r="T189" s="138" t="s">
        <v>4</v>
      </c>
      <c r="U189" s="136" t="s">
        <v>4</v>
      </c>
      <c r="V189" s="141" t="s">
        <v>4</v>
      </c>
    </row>
    <row r="190" spans="4:22" ht="15" customHeight="1" x14ac:dyDescent="0.15">
      <c r="D190" s="90"/>
      <c r="E190" s="268"/>
      <c r="F190" s="281"/>
      <c r="G190" s="187"/>
      <c r="H190" s="82"/>
      <c r="I190" s="215"/>
      <c r="J190" s="228"/>
      <c r="K190" s="326"/>
      <c r="L190" s="326"/>
      <c r="M190" s="96"/>
      <c r="N190" s="96"/>
      <c r="O190" s="328"/>
      <c r="P190" s="148"/>
      <c r="Q190" s="146"/>
      <c r="R190" s="147"/>
      <c r="S190" s="148"/>
      <c r="T190" s="147"/>
      <c r="U190" s="148"/>
      <c r="V190" s="316"/>
    </row>
    <row r="191" spans="4:22" ht="15" customHeight="1" x14ac:dyDescent="0.15">
      <c r="D191" s="90"/>
      <c r="E191" s="268"/>
      <c r="F191" s="281"/>
      <c r="G191" s="721" t="s">
        <v>383</v>
      </c>
      <c r="H191" s="77" t="s">
        <v>4</v>
      </c>
      <c r="I191" s="233"/>
      <c r="J191" s="302"/>
      <c r="K191" s="93"/>
      <c r="L191" s="93" t="s">
        <v>4</v>
      </c>
      <c r="M191" s="93" t="s">
        <v>4</v>
      </c>
      <c r="N191" s="94" t="s">
        <v>4</v>
      </c>
      <c r="O191" s="264" t="s">
        <v>384</v>
      </c>
      <c r="P191" s="136" t="s">
        <v>74</v>
      </c>
      <c r="Q191" s="137"/>
      <c r="R191" s="138" t="s">
        <v>311</v>
      </c>
      <c r="S191" s="136" t="s">
        <v>4</v>
      </c>
      <c r="T191" s="138" t="s">
        <v>4</v>
      </c>
      <c r="U191" s="136" t="s">
        <v>4</v>
      </c>
      <c r="V191" s="141" t="s">
        <v>4</v>
      </c>
    </row>
    <row r="192" spans="4:22" ht="15" customHeight="1" x14ac:dyDescent="0.15">
      <c r="D192" s="90"/>
      <c r="E192" s="268"/>
      <c r="F192" s="281"/>
      <c r="G192" s="722"/>
      <c r="H192" s="68"/>
      <c r="I192" s="213"/>
      <c r="J192" s="227"/>
      <c r="K192" s="84"/>
      <c r="L192" s="84"/>
      <c r="M192" s="84"/>
      <c r="N192" s="85"/>
      <c r="O192" s="156" t="s">
        <v>385</v>
      </c>
      <c r="P192" s="144"/>
      <c r="Q192" s="142"/>
      <c r="R192" s="143"/>
      <c r="S192" s="144"/>
      <c r="T192" s="143"/>
      <c r="U192" s="144"/>
      <c r="V192" s="145"/>
    </row>
    <row r="193" spans="4:22" ht="15" customHeight="1" thickBot="1" x14ac:dyDescent="0.2">
      <c r="D193" s="139"/>
      <c r="E193" s="273"/>
      <c r="F193" s="286"/>
      <c r="G193" s="190"/>
      <c r="H193" s="80"/>
      <c r="I193" s="246"/>
      <c r="J193" s="247"/>
      <c r="K193" s="166"/>
      <c r="L193" s="166"/>
      <c r="M193" s="166"/>
      <c r="N193" s="313"/>
      <c r="O193" s="329"/>
      <c r="P193" s="314"/>
      <c r="Q193" s="312"/>
      <c r="R193" s="315"/>
      <c r="S193" s="314"/>
      <c r="T193" s="315"/>
      <c r="U193" s="314"/>
      <c r="V193" s="330"/>
    </row>
    <row r="194" spans="4:22" ht="15" customHeight="1" x14ac:dyDescent="0.15">
      <c r="D194" s="95"/>
      <c r="E194" s="95"/>
      <c r="F194" s="278"/>
      <c r="G194" s="184"/>
      <c r="H194" s="95"/>
      <c r="I194" s="91"/>
      <c r="J194" s="91"/>
      <c r="K194" s="95"/>
      <c r="L194" s="95"/>
      <c r="M194" s="95"/>
      <c r="N194" s="95"/>
      <c r="O194" s="254"/>
      <c r="P194" s="95"/>
      <c r="Q194" s="95"/>
      <c r="R194" s="95"/>
      <c r="S194" s="95"/>
      <c r="T194" s="95"/>
      <c r="U194" s="95"/>
      <c r="V194" s="92"/>
    </row>
    <row r="195" spans="4:22" ht="15" customHeight="1" x14ac:dyDescent="0.15">
      <c r="D195" s="91"/>
      <c r="E195" s="91"/>
      <c r="F195" s="278"/>
      <c r="G195" s="184"/>
      <c r="H195" s="91"/>
      <c r="I195" s="92"/>
      <c r="J195" s="92"/>
      <c r="K195" s="92"/>
      <c r="L195" s="92"/>
      <c r="M195" s="92"/>
      <c r="N195" s="92"/>
      <c r="O195" s="254"/>
      <c r="P195" s="92"/>
      <c r="Q195" s="92"/>
      <c r="R195" s="92"/>
      <c r="S195" s="92"/>
      <c r="T195" s="92"/>
      <c r="U195" s="92"/>
      <c r="V195" s="92" t="s">
        <v>86</v>
      </c>
    </row>
    <row r="196" spans="4:22" ht="15" customHeight="1" thickBot="1" x14ac:dyDescent="0.2">
      <c r="D196" s="91" t="s">
        <v>743</v>
      </c>
      <c r="E196" s="91"/>
      <c r="F196" s="278"/>
      <c r="G196" s="184"/>
      <c r="H196" s="95"/>
      <c r="I196" s="91"/>
      <c r="J196" s="91"/>
      <c r="K196" s="91"/>
      <c r="L196" s="91"/>
      <c r="M196" s="91"/>
      <c r="N196" s="91"/>
      <c r="O196" s="254"/>
      <c r="P196" s="91"/>
      <c r="Q196" s="88"/>
      <c r="R196" s="88"/>
      <c r="S196" s="91"/>
      <c r="T196" s="88"/>
      <c r="U196" s="88"/>
      <c r="V196" s="88" t="s">
        <v>82</v>
      </c>
    </row>
    <row r="197" spans="4:22" ht="15" customHeight="1" x14ac:dyDescent="0.15">
      <c r="D197" s="635"/>
      <c r="E197" s="638" t="s">
        <v>327</v>
      </c>
      <c r="F197" s="641" t="s">
        <v>87</v>
      </c>
      <c r="G197" s="644" t="s">
        <v>15</v>
      </c>
      <c r="H197" s="647" t="s">
        <v>77</v>
      </c>
      <c r="I197" s="648"/>
      <c r="J197" s="648"/>
      <c r="K197" s="648"/>
      <c r="L197" s="648"/>
      <c r="M197" s="648"/>
      <c r="N197" s="648"/>
      <c r="O197" s="647" t="s">
        <v>78</v>
      </c>
      <c r="P197" s="648"/>
      <c r="Q197" s="648"/>
      <c r="R197" s="648"/>
      <c r="S197" s="648"/>
      <c r="T197" s="648"/>
      <c r="U197" s="648"/>
      <c r="V197" s="649"/>
    </row>
    <row r="198" spans="4:22" ht="15" customHeight="1" x14ac:dyDescent="0.15">
      <c r="D198" s="636"/>
      <c r="E198" s="639"/>
      <c r="F198" s="642"/>
      <c r="G198" s="645"/>
      <c r="H198" s="650" t="s">
        <v>268</v>
      </c>
      <c r="I198" s="652" t="s">
        <v>0</v>
      </c>
      <c r="J198" s="653"/>
      <c r="K198" s="652" t="s">
        <v>16</v>
      </c>
      <c r="L198" s="658"/>
      <c r="M198" s="658"/>
      <c r="N198" s="659"/>
      <c r="O198" s="662" t="s">
        <v>117</v>
      </c>
      <c r="P198" s="660" t="s">
        <v>17</v>
      </c>
      <c r="Q198" s="660"/>
      <c r="R198" s="655"/>
      <c r="S198" s="674" t="s">
        <v>253</v>
      </c>
      <c r="T198" s="674"/>
      <c r="U198" s="674"/>
      <c r="V198" s="676"/>
    </row>
    <row r="199" spans="4:22" ht="15" customHeight="1" x14ac:dyDescent="0.15">
      <c r="D199" s="636"/>
      <c r="E199" s="639"/>
      <c r="F199" s="642"/>
      <c r="G199" s="645"/>
      <c r="H199" s="651"/>
      <c r="I199" s="654"/>
      <c r="J199" s="655"/>
      <c r="K199" s="654"/>
      <c r="L199" s="660"/>
      <c r="M199" s="660"/>
      <c r="N199" s="661"/>
      <c r="O199" s="663"/>
      <c r="P199" s="674"/>
      <c r="Q199" s="674"/>
      <c r="R199" s="675"/>
      <c r="S199" s="658" t="s">
        <v>144</v>
      </c>
      <c r="T199" s="653"/>
      <c r="U199" s="652" t="s">
        <v>145</v>
      </c>
      <c r="V199" s="659"/>
    </row>
    <row r="200" spans="4:22" ht="15" customHeight="1" x14ac:dyDescent="0.15">
      <c r="D200" s="636"/>
      <c r="E200" s="639"/>
      <c r="F200" s="642"/>
      <c r="G200" s="645"/>
      <c r="H200" s="662" t="s">
        <v>267</v>
      </c>
      <c r="I200" s="654"/>
      <c r="J200" s="655"/>
      <c r="K200" s="652">
        <v>1</v>
      </c>
      <c r="L200" s="689">
        <v>2</v>
      </c>
      <c r="M200" s="689">
        <v>3</v>
      </c>
      <c r="N200" s="659">
        <v>4</v>
      </c>
      <c r="O200" s="663"/>
      <c r="P200" s="692" t="s">
        <v>113</v>
      </c>
      <c r="Q200" s="682" t="s">
        <v>114</v>
      </c>
      <c r="R200" s="677" t="s">
        <v>115</v>
      </c>
      <c r="S200" s="665" t="s">
        <v>251</v>
      </c>
      <c r="T200" s="667" t="s">
        <v>252</v>
      </c>
      <c r="U200" s="665" t="s">
        <v>251</v>
      </c>
      <c r="V200" s="669" t="s">
        <v>252</v>
      </c>
    </row>
    <row r="201" spans="4:22" ht="15" customHeight="1" thickBot="1" x14ac:dyDescent="0.2">
      <c r="D201" s="637"/>
      <c r="E201" s="640"/>
      <c r="F201" s="643"/>
      <c r="G201" s="646"/>
      <c r="H201" s="664"/>
      <c r="I201" s="656"/>
      <c r="J201" s="657"/>
      <c r="K201" s="654"/>
      <c r="L201" s="690"/>
      <c r="M201" s="690"/>
      <c r="N201" s="661"/>
      <c r="O201" s="664"/>
      <c r="P201" s="693"/>
      <c r="Q201" s="683"/>
      <c r="R201" s="678"/>
      <c r="S201" s="666"/>
      <c r="T201" s="668"/>
      <c r="U201" s="666"/>
      <c r="V201" s="670"/>
    </row>
    <row r="202" spans="4:22" ht="15" customHeight="1" x14ac:dyDescent="0.15">
      <c r="D202" s="90">
        <v>4</v>
      </c>
      <c r="E202" s="437" t="str">
        <f>IF(等級設定!A27=TRUE,"■","□")</f>
        <v>■</v>
      </c>
      <c r="F202" s="332" t="s">
        <v>388</v>
      </c>
      <c r="G202" s="317" t="s">
        <v>390</v>
      </c>
      <c r="H202" s="77" t="s">
        <v>4</v>
      </c>
      <c r="I202" s="241" t="s">
        <v>4</v>
      </c>
      <c r="J202" s="729" t="s">
        <v>395</v>
      </c>
      <c r="K202" s="321" t="s">
        <v>4</v>
      </c>
      <c r="L202" s="321" t="s">
        <v>4</v>
      </c>
      <c r="M202" s="321" t="s">
        <v>4</v>
      </c>
      <c r="N202" s="321" t="s">
        <v>4</v>
      </c>
      <c r="O202" s="318" t="s">
        <v>277</v>
      </c>
      <c r="P202" s="157" t="s">
        <v>4</v>
      </c>
      <c r="Q202" s="322"/>
      <c r="R202" s="323" t="s">
        <v>311</v>
      </c>
      <c r="S202" s="157" t="s">
        <v>4</v>
      </c>
      <c r="T202" s="323" t="s">
        <v>4</v>
      </c>
      <c r="U202" s="157" t="s">
        <v>4</v>
      </c>
      <c r="V202" s="324" t="s">
        <v>4</v>
      </c>
    </row>
    <row r="203" spans="4:22" ht="15" customHeight="1" x14ac:dyDescent="0.15">
      <c r="D203" s="720" t="s">
        <v>745</v>
      </c>
      <c r="E203" s="268"/>
      <c r="F203" s="208" t="s">
        <v>387</v>
      </c>
      <c r="G203" s="311"/>
      <c r="H203" s="68"/>
      <c r="I203" s="213"/>
      <c r="J203" s="726"/>
      <c r="K203" s="84"/>
      <c r="L203" s="84"/>
      <c r="M203" s="84"/>
      <c r="N203" s="85"/>
      <c r="O203" s="156"/>
      <c r="P203" s="144"/>
      <c r="Q203" s="142"/>
      <c r="R203" s="143"/>
      <c r="S203" s="144"/>
      <c r="T203" s="143"/>
      <c r="U203" s="144"/>
      <c r="V203" s="145"/>
    </row>
    <row r="204" spans="4:22" ht="15" customHeight="1" x14ac:dyDescent="0.15">
      <c r="D204" s="720"/>
      <c r="E204" s="268"/>
      <c r="F204" s="280" t="s">
        <v>389</v>
      </c>
      <c r="G204" s="183"/>
      <c r="H204" s="68"/>
      <c r="I204" s="213"/>
      <c r="J204" s="726"/>
      <c r="K204" s="73" t="s">
        <v>74</v>
      </c>
      <c r="L204" s="73" t="s">
        <v>4</v>
      </c>
      <c r="M204" s="74" t="s">
        <v>311</v>
      </c>
      <c r="N204" s="73" t="s">
        <v>4</v>
      </c>
      <c r="O204" s="327" t="s">
        <v>391</v>
      </c>
      <c r="P204" s="122" t="s">
        <v>4</v>
      </c>
      <c r="Q204" s="120"/>
      <c r="R204" s="121" t="s">
        <v>311</v>
      </c>
      <c r="S204" s="144"/>
      <c r="T204" s="143"/>
      <c r="U204" s="144"/>
      <c r="V204" s="145"/>
    </row>
    <row r="205" spans="4:22" ht="15" customHeight="1" x14ac:dyDescent="0.15">
      <c r="D205" s="720"/>
      <c r="E205" s="268"/>
      <c r="G205" s="183"/>
      <c r="H205" s="68"/>
      <c r="I205" s="213"/>
      <c r="J205" s="726"/>
      <c r="K205" s="69"/>
      <c r="L205" s="69"/>
      <c r="M205" s="70"/>
      <c r="N205" s="336"/>
      <c r="O205" s="337"/>
      <c r="P205" s="152"/>
      <c r="Q205" s="127"/>
      <c r="R205" s="128"/>
      <c r="S205" s="144"/>
      <c r="T205" s="143"/>
      <c r="U205" s="144"/>
      <c r="V205" s="145"/>
    </row>
    <row r="206" spans="4:22" ht="15" customHeight="1" x14ac:dyDescent="0.15">
      <c r="D206" s="720"/>
      <c r="E206" s="268"/>
      <c r="F206" s="435" t="str">
        <f>等級設定!G27</f>
        <v>(等級    )</v>
      </c>
      <c r="G206" s="183"/>
      <c r="H206" s="68"/>
      <c r="I206" s="213"/>
      <c r="J206" s="227"/>
      <c r="K206" s="84" t="s">
        <v>74</v>
      </c>
      <c r="L206" s="84" t="s">
        <v>4</v>
      </c>
      <c r="M206" s="84"/>
      <c r="N206" s="84"/>
      <c r="O206" s="319" t="s">
        <v>376</v>
      </c>
      <c r="P206" s="144" t="s">
        <v>4</v>
      </c>
      <c r="Q206" s="142" t="s">
        <v>377</v>
      </c>
      <c r="R206" s="143" t="s">
        <v>311</v>
      </c>
      <c r="S206" s="144"/>
      <c r="T206" s="143"/>
      <c r="U206" s="144"/>
      <c r="V206" s="145"/>
    </row>
    <row r="207" spans="4:22" ht="15" customHeight="1" x14ac:dyDescent="0.15">
      <c r="D207" s="720"/>
      <c r="E207" s="268"/>
      <c r="F207" s="285" t="s">
        <v>374</v>
      </c>
      <c r="G207" s="183"/>
      <c r="H207" s="68"/>
      <c r="I207" s="213"/>
      <c r="J207" s="227"/>
      <c r="K207" s="69"/>
      <c r="L207" s="69"/>
      <c r="M207" s="69"/>
      <c r="N207" s="70"/>
      <c r="O207" s="310"/>
      <c r="P207" s="152"/>
      <c r="Q207" s="127"/>
      <c r="R207" s="128"/>
      <c r="S207" s="148"/>
      <c r="T207" s="147"/>
      <c r="U207" s="148"/>
      <c r="V207" s="316"/>
    </row>
    <row r="208" spans="4:22" ht="15" customHeight="1" x14ac:dyDescent="0.15">
      <c r="D208" s="720"/>
      <c r="E208" s="268"/>
      <c r="F208" s="281"/>
      <c r="G208" s="331" t="s">
        <v>381</v>
      </c>
      <c r="H208" s="77" t="s">
        <v>4</v>
      </c>
      <c r="I208" s="235" t="s">
        <v>4</v>
      </c>
      <c r="J208" s="709" t="s">
        <v>396</v>
      </c>
      <c r="K208" s="93"/>
      <c r="L208" s="93"/>
      <c r="M208" s="93" t="s">
        <v>4</v>
      </c>
      <c r="N208" s="94" t="s">
        <v>4</v>
      </c>
      <c r="O208" s="708" t="s">
        <v>392</v>
      </c>
      <c r="P208" s="136" t="s">
        <v>74</v>
      </c>
      <c r="Q208" s="137"/>
      <c r="R208" s="138" t="s">
        <v>311</v>
      </c>
      <c r="S208" s="136" t="s">
        <v>4</v>
      </c>
      <c r="T208" s="138" t="s">
        <v>4</v>
      </c>
      <c r="U208" s="136" t="s">
        <v>4</v>
      </c>
      <c r="V208" s="141" t="s">
        <v>4</v>
      </c>
    </row>
    <row r="209" spans="4:22" ht="15" customHeight="1" x14ac:dyDescent="0.15">
      <c r="D209" s="720"/>
      <c r="E209" s="268"/>
      <c r="F209" s="281"/>
      <c r="G209" s="186"/>
      <c r="H209" s="68"/>
      <c r="I209" s="165"/>
      <c r="J209" s="710"/>
      <c r="K209" s="84"/>
      <c r="L209" s="84"/>
      <c r="M209" s="84"/>
      <c r="N209" s="85"/>
      <c r="O209" s="706"/>
      <c r="P209" s="144"/>
      <c r="Q209" s="142"/>
      <c r="R209" s="143"/>
      <c r="S209" s="144"/>
      <c r="T209" s="143"/>
      <c r="U209" s="144"/>
      <c r="V209" s="145"/>
    </row>
    <row r="210" spans="4:22" ht="15" customHeight="1" x14ac:dyDescent="0.15">
      <c r="D210" s="720"/>
      <c r="E210" s="268"/>
      <c r="F210" s="281"/>
      <c r="G210" s="183"/>
      <c r="H210" s="68"/>
      <c r="I210" s="213"/>
      <c r="J210" s="711"/>
      <c r="K210" s="84"/>
      <c r="L210" s="84"/>
      <c r="M210" s="84"/>
      <c r="N210" s="85"/>
      <c r="O210" s="707"/>
      <c r="P210" s="144"/>
      <c r="Q210" s="142"/>
      <c r="R210" s="143"/>
      <c r="S210" s="144"/>
      <c r="T210" s="143"/>
      <c r="U210" s="144"/>
      <c r="V210" s="145"/>
    </row>
    <row r="211" spans="4:22" ht="15" customHeight="1" x14ac:dyDescent="0.15">
      <c r="D211" s="720"/>
      <c r="E211" s="268"/>
      <c r="F211" s="281"/>
      <c r="G211" s="331" t="s">
        <v>390</v>
      </c>
      <c r="H211" s="77" t="s">
        <v>4</v>
      </c>
      <c r="I211" s="235" t="s">
        <v>4</v>
      </c>
      <c r="J211" s="709" t="s">
        <v>396</v>
      </c>
      <c r="K211" s="93"/>
      <c r="L211" s="93"/>
      <c r="M211" s="93" t="s">
        <v>4</v>
      </c>
      <c r="N211" s="94" t="s">
        <v>4</v>
      </c>
      <c r="O211" s="708" t="s">
        <v>392</v>
      </c>
      <c r="P211" s="136" t="s">
        <v>74</v>
      </c>
      <c r="Q211" s="137"/>
      <c r="R211" s="138" t="s">
        <v>311</v>
      </c>
      <c r="S211" s="136" t="s">
        <v>4</v>
      </c>
      <c r="T211" s="138" t="s">
        <v>4</v>
      </c>
      <c r="U211" s="136" t="s">
        <v>4</v>
      </c>
      <c r="V211" s="141" t="s">
        <v>4</v>
      </c>
    </row>
    <row r="212" spans="4:22" ht="15" customHeight="1" x14ac:dyDescent="0.15">
      <c r="D212" s="720"/>
      <c r="E212" s="268"/>
      <c r="F212" s="281"/>
      <c r="G212" s="186"/>
      <c r="H212" s="68"/>
      <c r="I212" s="165"/>
      <c r="J212" s="710"/>
      <c r="K212" s="84"/>
      <c r="L212" s="84"/>
      <c r="M212" s="84"/>
      <c r="N212" s="85"/>
      <c r="O212" s="706"/>
      <c r="P212" s="144"/>
      <c r="Q212" s="142"/>
      <c r="R212" s="143"/>
      <c r="S212" s="144"/>
      <c r="T212" s="143"/>
      <c r="U212" s="144"/>
      <c r="V212" s="145"/>
    </row>
    <row r="213" spans="4:22" ht="15" customHeight="1" x14ac:dyDescent="0.15">
      <c r="D213" s="720"/>
      <c r="E213" s="268"/>
      <c r="F213" s="281"/>
      <c r="G213" s="183"/>
      <c r="H213" s="68"/>
      <c r="I213" s="213"/>
      <c r="J213" s="711"/>
      <c r="K213" s="84"/>
      <c r="L213" s="84"/>
      <c r="M213" s="84"/>
      <c r="N213" s="85"/>
      <c r="O213" s="707"/>
      <c r="P213" s="144"/>
      <c r="Q213" s="142"/>
      <c r="R213" s="143"/>
      <c r="S213" s="144"/>
      <c r="T213" s="143"/>
      <c r="U213" s="144"/>
      <c r="V213" s="145"/>
    </row>
    <row r="214" spans="4:22" ht="15" customHeight="1" x14ac:dyDescent="0.15">
      <c r="D214" s="720"/>
      <c r="E214" s="268"/>
      <c r="F214" s="281"/>
      <c r="G214" s="189" t="s">
        <v>393</v>
      </c>
      <c r="H214" s="77" t="s">
        <v>4</v>
      </c>
      <c r="I214" s="235" t="s">
        <v>4</v>
      </c>
      <c r="J214" s="709" t="s">
        <v>396</v>
      </c>
      <c r="K214" s="93"/>
      <c r="L214" s="93"/>
      <c r="M214" s="93" t="s">
        <v>4</v>
      </c>
      <c r="N214" s="94" t="s">
        <v>4</v>
      </c>
      <c r="O214" s="708" t="s">
        <v>394</v>
      </c>
      <c r="P214" s="136" t="s">
        <v>74</v>
      </c>
      <c r="Q214" s="137"/>
      <c r="R214" s="138" t="s">
        <v>311</v>
      </c>
      <c r="S214" s="136" t="s">
        <v>4</v>
      </c>
      <c r="T214" s="138" t="s">
        <v>4</v>
      </c>
      <c r="U214" s="136" t="s">
        <v>4</v>
      </c>
      <c r="V214" s="141" t="s">
        <v>4</v>
      </c>
    </row>
    <row r="215" spans="4:22" ht="15" customHeight="1" x14ac:dyDescent="0.15">
      <c r="D215" s="720"/>
      <c r="E215" s="268"/>
      <c r="F215" s="281"/>
      <c r="G215" s="183"/>
      <c r="H215" s="68"/>
      <c r="I215" s="165"/>
      <c r="J215" s="710"/>
      <c r="K215" s="84"/>
      <c r="L215" s="84"/>
      <c r="M215" s="84"/>
      <c r="N215" s="85"/>
      <c r="O215" s="706"/>
      <c r="P215" s="144"/>
      <c r="Q215" s="142"/>
      <c r="R215" s="143"/>
      <c r="S215" s="144"/>
      <c r="T215" s="143"/>
      <c r="U215" s="144"/>
      <c r="V215" s="145"/>
    </row>
    <row r="216" spans="4:22" ht="15" customHeight="1" x14ac:dyDescent="0.15">
      <c r="D216" s="720"/>
      <c r="E216" s="268"/>
      <c r="F216" s="281"/>
      <c r="G216" s="183"/>
      <c r="H216" s="68"/>
      <c r="I216" s="213"/>
      <c r="J216" s="710"/>
      <c r="K216" s="84"/>
      <c r="L216" s="84"/>
      <c r="M216" s="84"/>
      <c r="N216" s="85"/>
      <c r="O216" s="706"/>
      <c r="P216" s="144"/>
      <c r="Q216" s="142"/>
      <c r="R216" s="143"/>
      <c r="S216" s="144"/>
      <c r="T216" s="143"/>
      <c r="U216" s="144"/>
      <c r="V216" s="145"/>
    </row>
    <row r="217" spans="4:22" ht="15" customHeight="1" x14ac:dyDescent="0.15">
      <c r="D217" s="720"/>
      <c r="E217" s="268"/>
      <c r="F217" s="281"/>
      <c r="G217" s="183"/>
      <c r="H217" s="68"/>
      <c r="I217" s="213"/>
      <c r="J217" s="214"/>
      <c r="K217" s="93"/>
      <c r="L217" s="93"/>
      <c r="M217" s="93" t="s">
        <v>4</v>
      </c>
      <c r="N217" s="94" t="s">
        <v>4</v>
      </c>
      <c r="O217" s="708" t="s">
        <v>397</v>
      </c>
      <c r="P217" s="136" t="s">
        <v>74</v>
      </c>
      <c r="Q217" s="137"/>
      <c r="R217" s="138" t="s">
        <v>311</v>
      </c>
      <c r="S217" s="144"/>
      <c r="T217" s="143"/>
      <c r="U217" s="144"/>
      <c r="V217" s="145"/>
    </row>
    <row r="218" spans="4:22" ht="15" customHeight="1" x14ac:dyDescent="0.15">
      <c r="D218" s="720"/>
      <c r="E218" s="268"/>
      <c r="F218" s="281"/>
      <c r="G218" s="183"/>
      <c r="H218" s="68"/>
      <c r="I218" s="213"/>
      <c r="J218" s="214"/>
      <c r="K218" s="84"/>
      <c r="L218" s="84"/>
      <c r="M218" s="84"/>
      <c r="N218" s="85"/>
      <c r="O218" s="706"/>
      <c r="P218" s="144"/>
      <c r="Q218" s="142"/>
      <c r="R218" s="143"/>
      <c r="S218" s="144"/>
      <c r="T218" s="143"/>
      <c r="U218" s="144"/>
      <c r="V218" s="145"/>
    </row>
    <row r="219" spans="4:22" ht="15" customHeight="1" x14ac:dyDescent="0.15">
      <c r="D219" s="90"/>
      <c r="E219" s="268"/>
      <c r="F219" s="281"/>
      <c r="G219" s="183"/>
      <c r="H219" s="68"/>
      <c r="I219" s="213"/>
      <c r="J219" s="214"/>
      <c r="K219" s="84"/>
      <c r="L219" s="84"/>
      <c r="M219" s="84"/>
      <c r="N219" s="85"/>
      <c r="O219" s="706"/>
      <c r="P219" s="144"/>
      <c r="Q219" s="142"/>
      <c r="R219" s="143"/>
      <c r="S219" s="144"/>
      <c r="T219" s="143"/>
      <c r="U219" s="144"/>
      <c r="V219" s="145"/>
    </row>
    <row r="220" spans="4:22" ht="15" customHeight="1" x14ac:dyDescent="0.15">
      <c r="D220" s="90"/>
      <c r="E220" s="268"/>
      <c r="F220" s="281"/>
      <c r="G220" s="183"/>
      <c r="H220" s="68"/>
      <c r="I220" s="213"/>
      <c r="J220" s="245"/>
      <c r="K220" s="93"/>
      <c r="L220" s="93"/>
      <c r="M220" s="93" t="s">
        <v>4</v>
      </c>
      <c r="N220" s="94" t="s">
        <v>4</v>
      </c>
      <c r="O220" s="708" t="s">
        <v>398</v>
      </c>
      <c r="P220" s="136" t="s">
        <v>74</v>
      </c>
      <c r="Q220" s="137"/>
      <c r="R220" s="138" t="s">
        <v>311</v>
      </c>
      <c r="S220" s="144"/>
      <c r="T220" s="143"/>
      <c r="U220" s="144"/>
      <c r="V220" s="145"/>
    </row>
    <row r="221" spans="4:22" ht="15" customHeight="1" x14ac:dyDescent="0.15">
      <c r="D221" s="90"/>
      <c r="E221" s="268"/>
      <c r="F221" s="281"/>
      <c r="G221" s="183"/>
      <c r="H221" s="68"/>
      <c r="I221" s="213"/>
      <c r="J221" s="245"/>
      <c r="K221" s="84"/>
      <c r="L221" s="84"/>
      <c r="M221" s="84"/>
      <c r="N221" s="85"/>
      <c r="O221" s="706"/>
      <c r="P221" s="144"/>
      <c r="Q221" s="142"/>
      <c r="R221" s="143"/>
      <c r="S221" s="144"/>
      <c r="T221" s="143"/>
      <c r="U221" s="144"/>
      <c r="V221" s="145"/>
    </row>
    <row r="222" spans="4:22" ht="15" customHeight="1" x14ac:dyDescent="0.15">
      <c r="D222" s="90"/>
      <c r="E222" s="268"/>
      <c r="F222" s="281"/>
      <c r="G222" s="183"/>
      <c r="H222" s="68"/>
      <c r="I222" s="213"/>
      <c r="J222" s="245"/>
      <c r="K222" s="84"/>
      <c r="L222" s="84"/>
      <c r="M222" s="84"/>
      <c r="N222" s="85"/>
      <c r="O222" s="706"/>
      <c r="P222" s="144"/>
      <c r="Q222" s="142"/>
      <c r="R222" s="143"/>
      <c r="S222" s="144"/>
      <c r="T222" s="143"/>
      <c r="U222" s="144"/>
      <c r="V222" s="145"/>
    </row>
    <row r="223" spans="4:22" ht="15" customHeight="1" x14ac:dyDescent="0.15">
      <c r="D223" s="90"/>
      <c r="E223" s="268"/>
      <c r="F223" s="281"/>
      <c r="G223" s="183"/>
      <c r="H223" s="68"/>
      <c r="I223" s="213"/>
      <c r="J223" s="245"/>
      <c r="K223" s="93"/>
      <c r="L223" s="93"/>
      <c r="M223" s="93" t="s">
        <v>4</v>
      </c>
      <c r="N223" s="94" t="s">
        <v>4</v>
      </c>
      <c r="O223" s="708" t="s">
        <v>399</v>
      </c>
      <c r="P223" s="136" t="s">
        <v>74</v>
      </c>
      <c r="Q223" s="137"/>
      <c r="R223" s="138" t="s">
        <v>311</v>
      </c>
      <c r="S223" s="144"/>
      <c r="T223" s="143"/>
      <c r="U223" s="144"/>
      <c r="V223" s="145"/>
    </row>
    <row r="224" spans="4:22" ht="15" customHeight="1" x14ac:dyDescent="0.15">
      <c r="D224" s="90"/>
      <c r="E224" s="268"/>
      <c r="F224" s="281"/>
      <c r="G224" s="183"/>
      <c r="H224" s="68"/>
      <c r="I224" s="213"/>
      <c r="J224" s="245"/>
      <c r="K224" s="84"/>
      <c r="L224" s="84"/>
      <c r="M224" s="84"/>
      <c r="N224" s="85"/>
      <c r="O224" s="706"/>
      <c r="P224" s="144"/>
      <c r="Q224" s="142"/>
      <c r="R224" s="143"/>
      <c r="S224" s="144"/>
      <c r="T224" s="143"/>
      <c r="U224" s="144"/>
      <c r="V224" s="145"/>
    </row>
    <row r="225" spans="4:22" ht="15" customHeight="1" x14ac:dyDescent="0.15">
      <c r="D225" s="90"/>
      <c r="E225" s="268"/>
      <c r="F225" s="281"/>
      <c r="G225" s="186"/>
      <c r="H225" s="68"/>
      <c r="I225" s="213"/>
      <c r="J225" s="245"/>
      <c r="K225" s="84"/>
      <c r="L225" s="84"/>
      <c r="M225" s="84"/>
      <c r="N225" s="85"/>
      <c r="O225" s="706"/>
      <c r="P225" s="144"/>
      <c r="Q225" s="142"/>
      <c r="R225" s="143"/>
      <c r="S225" s="148"/>
      <c r="T225" s="147"/>
      <c r="U225" s="148"/>
      <c r="V225" s="316"/>
    </row>
    <row r="226" spans="4:22" ht="15" customHeight="1" x14ac:dyDescent="0.15">
      <c r="D226" s="90"/>
      <c r="E226" s="268"/>
      <c r="F226" s="281"/>
      <c r="G226" s="723" t="s">
        <v>400</v>
      </c>
      <c r="H226" s="77" t="s">
        <v>4</v>
      </c>
      <c r="I226" s="235" t="s">
        <v>4</v>
      </c>
      <c r="J226" s="709"/>
      <c r="K226" s="93"/>
      <c r="L226" s="93"/>
      <c r="M226" s="93" t="s">
        <v>4</v>
      </c>
      <c r="N226" s="94" t="s">
        <v>4</v>
      </c>
      <c r="O226" s="708" t="s">
        <v>401</v>
      </c>
      <c r="P226" s="136" t="s">
        <v>74</v>
      </c>
      <c r="Q226" s="137"/>
      <c r="R226" s="138" t="s">
        <v>311</v>
      </c>
      <c r="S226" s="136" t="s">
        <v>4</v>
      </c>
      <c r="T226" s="138" t="s">
        <v>4</v>
      </c>
      <c r="U226" s="136" t="s">
        <v>4</v>
      </c>
      <c r="V226" s="141" t="s">
        <v>4</v>
      </c>
    </row>
    <row r="227" spans="4:22" ht="15" customHeight="1" x14ac:dyDescent="0.15">
      <c r="D227" s="90"/>
      <c r="E227" s="268"/>
      <c r="F227" s="281"/>
      <c r="G227" s="724"/>
      <c r="H227" s="68"/>
      <c r="I227" s="213"/>
      <c r="J227" s="710"/>
      <c r="K227" s="84"/>
      <c r="L227" s="84"/>
      <c r="M227" s="84"/>
      <c r="N227" s="85"/>
      <c r="O227" s="706"/>
      <c r="P227" s="144"/>
      <c r="Q227" s="142"/>
      <c r="R227" s="143"/>
      <c r="S227" s="144"/>
      <c r="T227" s="143"/>
      <c r="U227" s="144"/>
      <c r="V227" s="145"/>
    </row>
    <row r="228" spans="4:22" ht="15" customHeight="1" x14ac:dyDescent="0.15">
      <c r="D228" s="90"/>
      <c r="E228" s="268"/>
      <c r="F228" s="281"/>
      <c r="G228" s="724"/>
      <c r="H228" s="68"/>
      <c r="I228" s="213"/>
      <c r="J228" s="710"/>
      <c r="K228" s="84"/>
      <c r="L228" s="84"/>
      <c r="M228" s="84"/>
      <c r="N228" s="85"/>
      <c r="O228" s="706"/>
      <c r="P228" s="144"/>
      <c r="Q228" s="142"/>
      <c r="R228" s="143"/>
      <c r="S228" s="144"/>
      <c r="T228" s="143"/>
      <c r="U228" s="144"/>
      <c r="V228" s="145"/>
    </row>
    <row r="229" spans="4:22" ht="15" customHeight="1" x14ac:dyDescent="0.15">
      <c r="D229" s="90"/>
      <c r="E229" s="268"/>
      <c r="F229" s="281"/>
      <c r="G229" s="186"/>
      <c r="H229" s="68"/>
      <c r="I229" s="213"/>
      <c r="J229" s="227"/>
      <c r="K229" s="93"/>
      <c r="L229" s="93"/>
      <c r="M229" s="93" t="s">
        <v>4</v>
      </c>
      <c r="N229" s="94" t="s">
        <v>4</v>
      </c>
      <c r="O229" s="708" t="s">
        <v>402</v>
      </c>
      <c r="P229" s="136" t="s">
        <v>74</v>
      </c>
      <c r="Q229" s="137"/>
      <c r="R229" s="138" t="s">
        <v>311</v>
      </c>
      <c r="S229" s="144"/>
      <c r="T229" s="143"/>
      <c r="U229" s="144"/>
      <c r="V229" s="145"/>
    </row>
    <row r="230" spans="4:22" ht="15" customHeight="1" x14ac:dyDescent="0.15">
      <c r="D230" s="90"/>
      <c r="E230" s="277"/>
      <c r="F230" s="334"/>
      <c r="G230" s="183"/>
      <c r="H230" s="68"/>
      <c r="I230" s="213"/>
      <c r="J230" s="245"/>
      <c r="K230" s="84"/>
      <c r="L230" s="84"/>
      <c r="M230" s="84"/>
      <c r="N230" s="85"/>
      <c r="O230" s="706"/>
      <c r="P230" s="144"/>
      <c r="Q230" s="142"/>
      <c r="R230" s="143"/>
      <c r="S230" s="144"/>
      <c r="T230" s="143"/>
      <c r="U230" s="144"/>
      <c r="V230" s="145"/>
    </row>
    <row r="231" spans="4:22" ht="15" customHeight="1" x14ac:dyDescent="0.15">
      <c r="D231" s="90"/>
      <c r="E231" s="268"/>
      <c r="F231" s="208"/>
      <c r="G231" s="183"/>
      <c r="H231" s="68"/>
      <c r="I231" s="213"/>
      <c r="J231" s="245"/>
      <c r="K231" s="84"/>
      <c r="L231" s="84"/>
      <c r="M231" s="84"/>
      <c r="N231" s="85"/>
      <c r="O231" s="706"/>
      <c r="P231" s="144"/>
      <c r="Q231" s="142"/>
      <c r="R231" s="143"/>
      <c r="S231" s="144"/>
      <c r="T231" s="143"/>
      <c r="U231" s="144"/>
      <c r="V231" s="145"/>
    </row>
    <row r="232" spans="4:22" ht="15" customHeight="1" x14ac:dyDescent="0.15">
      <c r="D232" s="90"/>
      <c r="E232" s="268"/>
      <c r="F232" s="208"/>
      <c r="G232" s="183"/>
      <c r="H232" s="68"/>
      <c r="I232" s="213"/>
      <c r="J232" s="227"/>
      <c r="K232" s="93"/>
      <c r="L232" s="93"/>
      <c r="M232" s="93" t="s">
        <v>4</v>
      </c>
      <c r="N232" s="94" t="s">
        <v>4</v>
      </c>
      <c r="O232" s="708" t="s">
        <v>403</v>
      </c>
      <c r="P232" s="136" t="s">
        <v>74</v>
      </c>
      <c r="Q232" s="137"/>
      <c r="R232" s="138" t="s">
        <v>311</v>
      </c>
      <c r="S232" s="144"/>
      <c r="T232" s="143"/>
      <c r="U232" s="144"/>
      <c r="V232" s="145"/>
    </row>
    <row r="233" spans="4:22" ht="15" customHeight="1" x14ac:dyDescent="0.15">
      <c r="D233" s="90"/>
      <c r="E233" s="268"/>
      <c r="G233" s="724"/>
      <c r="H233" s="68"/>
      <c r="I233" s="213"/>
      <c r="J233" s="245"/>
      <c r="K233" s="84"/>
      <c r="L233" s="84"/>
      <c r="M233" s="85"/>
      <c r="N233" s="325"/>
      <c r="O233" s="706"/>
      <c r="P233" s="144"/>
      <c r="Q233" s="142"/>
      <c r="R233" s="143"/>
      <c r="S233" s="144"/>
      <c r="T233" s="143"/>
      <c r="U233" s="144"/>
      <c r="V233" s="145"/>
    </row>
    <row r="234" spans="4:22" ht="15" customHeight="1" x14ac:dyDescent="0.15">
      <c r="D234" s="90"/>
      <c r="E234" s="268"/>
      <c r="F234" s="209"/>
      <c r="G234" s="724"/>
      <c r="H234" s="68"/>
      <c r="I234" s="213"/>
      <c r="J234" s="245"/>
      <c r="K234" s="84"/>
      <c r="L234" s="84"/>
      <c r="M234" s="84"/>
      <c r="N234" s="84"/>
      <c r="O234" s="706"/>
      <c r="P234" s="144"/>
      <c r="Q234" s="142"/>
      <c r="R234" s="143"/>
      <c r="S234" s="144"/>
      <c r="T234" s="143"/>
      <c r="U234" s="144"/>
      <c r="V234" s="145"/>
    </row>
    <row r="235" spans="4:22" ht="15" customHeight="1" x14ac:dyDescent="0.15">
      <c r="D235" s="90"/>
      <c r="E235" s="268"/>
      <c r="F235" s="281"/>
      <c r="G235" s="183"/>
      <c r="H235" s="68"/>
      <c r="I235" s="213"/>
      <c r="J235" s="227"/>
      <c r="K235" s="93"/>
      <c r="L235" s="93"/>
      <c r="M235" s="93" t="s">
        <v>4</v>
      </c>
      <c r="N235" s="94" t="s">
        <v>4</v>
      </c>
      <c r="O235" s="708" t="s">
        <v>404</v>
      </c>
      <c r="P235" s="136" t="s">
        <v>74</v>
      </c>
      <c r="Q235" s="137"/>
      <c r="R235" s="138" t="s">
        <v>311</v>
      </c>
      <c r="S235" s="144"/>
      <c r="T235" s="143"/>
      <c r="U235" s="144"/>
      <c r="V235" s="145"/>
    </row>
    <row r="236" spans="4:22" ht="15" customHeight="1" x14ac:dyDescent="0.15">
      <c r="D236" s="90"/>
      <c r="E236" s="268"/>
      <c r="F236" s="281"/>
      <c r="G236" s="183"/>
      <c r="H236" s="68"/>
      <c r="I236" s="213"/>
      <c r="J236" s="245"/>
      <c r="K236" s="84"/>
      <c r="L236" s="84"/>
      <c r="M236" s="84"/>
      <c r="N236" s="84"/>
      <c r="O236" s="706"/>
      <c r="P236" s="144"/>
      <c r="Q236" s="142"/>
      <c r="R236" s="143"/>
      <c r="S236" s="144"/>
      <c r="T236" s="143"/>
      <c r="U236" s="144"/>
      <c r="V236" s="145"/>
    </row>
    <row r="237" spans="4:22" ht="15" customHeight="1" x14ac:dyDescent="0.15">
      <c r="D237" s="90"/>
      <c r="E237" s="268"/>
      <c r="F237" s="281"/>
      <c r="G237" s="183"/>
      <c r="H237" s="68"/>
      <c r="I237" s="213"/>
      <c r="J237" s="245"/>
      <c r="K237" s="84"/>
      <c r="L237" s="84"/>
      <c r="M237" s="84"/>
      <c r="N237" s="85"/>
      <c r="O237" s="706"/>
      <c r="P237" s="144"/>
      <c r="Q237" s="142"/>
      <c r="R237" s="143"/>
      <c r="S237" s="144"/>
      <c r="T237" s="143"/>
      <c r="U237" s="144"/>
      <c r="V237" s="145"/>
    </row>
    <row r="238" spans="4:22" ht="15" customHeight="1" x14ac:dyDescent="0.15">
      <c r="D238" s="90"/>
      <c r="E238" s="268"/>
      <c r="F238" s="281"/>
      <c r="G238" s="183"/>
      <c r="H238" s="68"/>
      <c r="I238" s="213"/>
      <c r="J238" s="335"/>
      <c r="K238" s="93"/>
      <c r="L238" s="93"/>
      <c r="M238" s="93" t="s">
        <v>4</v>
      </c>
      <c r="N238" s="94" t="s">
        <v>4</v>
      </c>
      <c r="O238" s="708" t="s">
        <v>110</v>
      </c>
      <c r="P238" s="136" t="s">
        <v>74</v>
      </c>
      <c r="Q238" s="137"/>
      <c r="R238" s="138" t="s">
        <v>311</v>
      </c>
      <c r="S238" s="144"/>
      <c r="T238" s="143"/>
      <c r="U238" s="144"/>
      <c r="V238" s="145"/>
    </row>
    <row r="239" spans="4:22" ht="15" customHeight="1" x14ac:dyDescent="0.15">
      <c r="D239" s="90"/>
      <c r="E239" s="268"/>
      <c r="F239" s="281"/>
      <c r="G239" s="221"/>
      <c r="H239" s="68"/>
      <c r="J239" s="335"/>
      <c r="K239" s="84"/>
      <c r="L239" s="84"/>
      <c r="M239" s="84"/>
      <c r="N239" s="85"/>
      <c r="O239" s="706"/>
      <c r="P239" s="144"/>
      <c r="Q239" s="142"/>
      <c r="R239" s="143"/>
      <c r="S239" s="144"/>
      <c r="T239" s="143"/>
      <c r="U239" s="144"/>
      <c r="V239" s="145"/>
    </row>
    <row r="240" spans="4:22" ht="15" customHeight="1" x14ac:dyDescent="0.15">
      <c r="D240" s="90"/>
      <c r="E240" s="268"/>
      <c r="F240" s="281"/>
      <c r="G240" s="195"/>
      <c r="H240" s="82"/>
      <c r="I240" s="243"/>
      <c r="J240" s="338"/>
      <c r="K240" s="326"/>
      <c r="L240" s="326"/>
      <c r="M240" s="326"/>
      <c r="N240" s="96"/>
      <c r="O240" s="707"/>
      <c r="P240" s="148"/>
      <c r="Q240" s="146"/>
      <c r="R240" s="147"/>
      <c r="S240" s="148"/>
      <c r="T240" s="147"/>
      <c r="U240" s="148"/>
      <c r="V240" s="316"/>
    </row>
    <row r="241" spans="4:22" ht="15" customHeight="1" x14ac:dyDescent="0.15">
      <c r="D241" s="90"/>
      <c r="E241" s="268"/>
      <c r="F241" s="281"/>
      <c r="G241" s="183"/>
      <c r="H241" s="68"/>
      <c r="I241" s="238"/>
      <c r="K241" s="84"/>
      <c r="L241" s="84"/>
      <c r="M241" s="84"/>
      <c r="N241" s="85"/>
      <c r="O241" s="156"/>
      <c r="P241" s="144"/>
      <c r="Q241" s="142"/>
      <c r="R241" s="143"/>
      <c r="S241" s="144"/>
      <c r="T241" s="143"/>
      <c r="U241" s="144"/>
      <c r="V241" s="145"/>
    </row>
    <row r="242" spans="4:22" ht="15" customHeight="1" x14ac:dyDescent="0.15">
      <c r="D242" s="90"/>
      <c r="E242" s="268"/>
      <c r="F242" s="281"/>
      <c r="H242" s="68"/>
      <c r="I242" s="165"/>
      <c r="J242" s="245"/>
      <c r="K242" s="84"/>
      <c r="L242" s="84"/>
      <c r="M242" s="84"/>
      <c r="N242" s="85"/>
      <c r="O242" s="156"/>
      <c r="P242" s="144"/>
      <c r="Q242" s="142"/>
      <c r="R242" s="143"/>
      <c r="S242" s="144"/>
      <c r="T242" s="143"/>
      <c r="U242" s="144"/>
      <c r="V242" s="145"/>
    </row>
    <row r="243" spans="4:22" ht="15" customHeight="1" x14ac:dyDescent="0.15">
      <c r="D243" s="90"/>
      <c r="E243" s="268"/>
      <c r="F243" s="281"/>
      <c r="G243" s="186"/>
      <c r="H243" s="68"/>
      <c r="I243" s="165"/>
      <c r="J243" s="245"/>
      <c r="K243" s="84"/>
      <c r="L243" s="84"/>
      <c r="M243" s="84"/>
      <c r="N243" s="85"/>
      <c r="O243" s="156"/>
      <c r="P243" s="144"/>
      <c r="Q243" s="142"/>
      <c r="R243" s="143"/>
      <c r="S243" s="144"/>
      <c r="T243" s="143"/>
      <c r="U243" s="144"/>
      <c r="V243" s="145"/>
    </row>
    <row r="244" spans="4:22" ht="15" customHeight="1" x14ac:dyDescent="0.15">
      <c r="D244" s="90"/>
      <c r="E244" s="268"/>
      <c r="F244" s="281"/>
      <c r="G244" s="186"/>
      <c r="H244" s="68"/>
      <c r="I244" s="165"/>
      <c r="J244" s="245"/>
      <c r="K244" s="84"/>
      <c r="L244" s="84"/>
      <c r="M244" s="84"/>
      <c r="N244" s="85"/>
      <c r="O244" s="156"/>
      <c r="P244" s="144"/>
      <c r="Q244" s="142"/>
      <c r="R244" s="143"/>
      <c r="S244" s="144"/>
      <c r="T244" s="143"/>
      <c r="U244" s="144"/>
      <c r="V244" s="145"/>
    </row>
    <row r="245" spans="4:22" ht="15" customHeight="1" x14ac:dyDescent="0.15">
      <c r="D245" s="90"/>
      <c r="E245" s="268"/>
      <c r="F245" s="281"/>
      <c r="G245" s="186"/>
      <c r="H245" s="68"/>
      <c r="I245" s="213"/>
      <c r="J245" s="227"/>
      <c r="K245" s="84"/>
      <c r="L245" s="84"/>
      <c r="M245" s="85"/>
      <c r="N245" s="85"/>
      <c r="O245" s="156"/>
      <c r="P245" s="144"/>
      <c r="Q245" s="142"/>
      <c r="R245" s="143"/>
      <c r="S245" s="144"/>
      <c r="T245" s="143"/>
      <c r="U245" s="144"/>
      <c r="V245" s="145"/>
    </row>
    <row r="246" spans="4:22" ht="15" customHeight="1" x14ac:dyDescent="0.15">
      <c r="D246" s="90"/>
      <c r="E246" s="268"/>
      <c r="F246" s="281"/>
      <c r="G246" s="722"/>
      <c r="H246" s="68"/>
      <c r="I246" s="213"/>
      <c r="J246" s="227"/>
      <c r="K246" s="84"/>
      <c r="L246" s="84"/>
      <c r="M246" s="84"/>
      <c r="N246" s="85"/>
      <c r="O246" s="156"/>
      <c r="P246" s="144"/>
      <c r="Q246" s="142"/>
      <c r="R246" s="143"/>
      <c r="S246" s="144"/>
      <c r="T246" s="143"/>
      <c r="U246" s="144"/>
      <c r="V246" s="145"/>
    </row>
    <row r="247" spans="4:22" ht="15" customHeight="1" x14ac:dyDescent="0.15">
      <c r="D247" s="90"/>
      <c r="E247" s="268"/>
      <c r="F247" s="281"/>
      <c r="G247" s="722"/>
      <c r="H247" s="68"/>
      <c r="I247" s="213"/>
      <c r="J247" s="227"/>
      <c r="K247" s="84"/>
      <c r="L247" s="84"/>
      <c r="M247" s="84"/>
      <c r="N247" s="85"/>
      <c r="O247" s="156"/>
      <c r="P247" s="144"/>
      <c r="Q247" s="142"/>
      <c r="R247" s="143"/>
      <c r="S247" s="144"/>
      <c r="T247" s="143"/>
      <c r="U247" s="144"/>
      <c r="V247" s="145"/>
    </row>
    <row r="248" spans="4:22" ht="15" customHeight="1" x14ac:dyDescent="0.15">
      <c r="D248" s="90"/>
      <c r="E248" s="268"/>
      <c r="F248" s="281"/>
      <c r="G248" s="186"/>
      <c r="H248" s="68"/>
      <c r="I248" s="165"/>
      <c r="J248" s="245"/>
      <c r="K248" s="84"/>
      <c r="L248" s="84"/>
      <c r="M248" s="84"/>
      <c r="N248" s="85"/>
      <c r="O248" s="156"/>
      <c r="P248" s="144"/>
      <c r="Q248" s="142"/>
      <c r="R248" s="143"/>
      <c r="S248" s="144"/>
      <c r="T248" s="143"/>
      <c r="U248" s="144"/>
      <c r="V248" s="145"/>
    </row>
    <row r="249" spans="4:22" ht="15" customHeight="1" thickBot="1" x14ac:dyDescent="0.2">
      <c r="D249" s="139"/>
      <c r="E249" s="273"/>
      <c r="F249" s="286"/>
      <c r="G249" s="190"/>
      <c r="H249" s="80"/>
      <c r="I249" s="246"/>
      <c r="J249" s="247"/>
      <c r="K249" s="166"/>
      <c r="L249" s="166"/>
      <c r="M249" s="166"/>
      <c r="N249" s="313"/>
      <c r="O249" s="329"/>
      <c r="P249" s="314"/>
      <c r="Q249" s="312"/>
      <c r="R249" s="315"/>
      <c r="S249" s="314"/>
      <c r="T249" s="315"/>
      <c r="U249" s="314"/>
      <c r="V249" s="330"/>
    </row>
    <row r="250" spans="4:22" ht="13.5" customHeight="1" x14ac:dyDescent="0.15">
      <c r="D250" s="95"/>
      <c r="E250" s="95"/>
      <c r="F250" s="278"/>
      <c r="G250" s="184"/>
      <c r="H250" s="95"/>
      <c r="I250" s="91"/>
      <c r="J250" s="91"/>
      <c r="K250" s="95"/>
      <c r="L250" s="95"/>
      <c r="M250" s="95"/>
      <c r="N250" s="95"/>
      <c r="O250" s="254"/>
      <c r="P250" s="95"/>
      <c r="Q250" s="95"/>
      <c r="R250" s="95"/>
      <c r="S250" s="95"/>
      <c r="T250" s="95"/>
      <c r="U250" s="95"/>
      <c r="V250" s="92"/>
    </row>
  </sheetData>
  <mergeCells count="263">
    <mergeCell ref="H56:H57"/>
    <mergeCell ref="I13:I30"/>
    <mergeCell ref="D170:D185"/>
    <mergeCell ref="D203:D218"/>
    <mergeCell ref="D11:D27"/>
    <mergeCell ref="D61:D77"/>
    <mergeCell ref="D106:D116"/>
    <mergeCell ref="J114:J115"/>
    <mergeCell ref="E55:E59"/>
    <mergeCell ref="F38:F45"/>
    <mergeCell ref="F46:F51"/>
    <mergeCell ref="J84:J85"/>
    <mergeCell ref="J88:J89"/>
    <mergeCell ref="J93:J94"/>
    <mergeCell ref="J153:J154"/>
    <mergeCell ref="H167:H168"/>
    <mergeCell ref="H165:H166"/>
    <mergeCell ref="I101:J104"/>
    <mergeCell ref="I165:J168"/>
    <mergeCell ref="G105:G107"/>
    <mergeCell ref="H103:H104"/>
    <mergeCell ref="J134:J136"/>
    <mergeCell ref="J137:J139"/>
    <mergeCell ref="D100:D104"/>
    <mergeCell ref="I60:I61"/>
    <mergeCell ref="F60:F62"/>
    <mergeCell ref="J62:J64"/>
    <mergeCell ref="J67:J68"/>
    <mergeCell ref="G81:G82"/>
    <mergeCell ref="J78:J79"/>
    <mergeCell ref="J81:J82"/>
    <mergeCell ref="J69:J70"/>
    <mergeCell ref="J60:J61"/>
    <mergeCell ref="G100:G104"/>
    <mergeCell ref="H100:N100"/>
    <mergeCell ref="J132:J133"/>
    <mergeCell ref="I124:J127"/>
    <mergeCell ref="E100:E104"/>
    <mergeCell ref="F100:F104"/>
    <mergeCell ref="J72:J73"/>
    <mergeCell ref="S101:V101"/>
    <mergeCell ref="S102:T102"/>
    <mergeCell ref="U102:V102"/>
    <mergeCell ref="S103:S104"/>
    <mergeCell ref="T103:T104"/>
    <mergeCell ref="U103:U104"/>
    <mergeCell ref="V103:V104"/>
    <mergeCell ref="R103:R104"/>
    <mergeCell ref="N103:N104"/>
    <mergeCell ref="H101:H102"/>
    <mergeCell ref="K101:N102"/>
    <mergeCell ref="O101:O104"/>
    <mergeCell ref="M103:M104"/>
    <mergeCell ref="P103:P104"/>
    <mergeCell ref="Q103:Q104"/>
    <mergeCell ref="P101:R102"/>
    <mergeCell ref="K103:K104"/>
    <mergeCell ref="L103:L104"/>
    <mergeCell ref="G246:G247"/>
    <mergeCell ref="O238:O240"/>
    <mergeCell ref="O211:O213"/>
    <mergeCell ref="O214:O216"/>
    <mergeCell ref="J211:J213"/>
    <mergeCell ref="O217:O219"/>
    <mergeCell ref="O220:O222"/>
    <mergeCell ref="O223:O225"/>
    <mergeCell ref="O226:O228"/>
    <mergeCell ref="O229:O231"/>
    <mergeCell ref="O232:O234"/>
    <mergeCell ref="G233:G234"/>
    <mergeCell ref="O235:O237"/>
    <mergeCell ref="G172:G173"/>
    <mergeCell ref="J208:J210"/>
    <mergeCell ref="H200:H201"/>
    <mergeCell ref="G226:G228"/>
    <mergeCell ref="O173:O174"/>
    <mergeCell ref="J172:J173"/>
    <mergeCell ref="J169:J170"/>
    <mergeCell ref="J202:J205"/>
    <mergeCell ref="G191:G192"/>
    <mergeCell ref="J175:J176"/>
    <mergeCell ref="O208:O210"/>
    <mergeCell ref="J214:J216"/>
    <mergeCell ref="J226:J228"/>
    <mergeCell ref="J185:J186"/>
    <mergeCell ref="J177:J179"/>
    <mergeCell ref="J181:J182"/>
    <mergeCell ref="S167:S168"/>
    <mergeCell ref="L167:L168"/>
    <mergeCell ref="M167:M168"/>
    <mergeCell ref="N167:N168"/>
    <mergeCell ref="Q200:Q201"/>
    <mergeCell ref="R200:R201"/>
    <mergeCell ref="L200:L201"/>
    <mergeCell ref="M200:M201"/>
    <mergeCell ref="N200:N201"/>
    <mergeCell ref="P200:P201"/>
    <mergeCell ref="P198:R199"/>
    <mergeCell ref="S198:V198"/>
    <mergeCell ref="S199:T199"/>
    <mergeCell ref="U199:V199"/>
    <mergeCell ref="D164:D168"/>
    <mergeCell ref="F164:F168"/>
    <mergeCell ref="G164:G168"/>
    <mergeCell ref="H164:N164"/>
    <mergeCell ref="E164:E168"/>
    <mergeCell ref="D123:D127"/>
    <mergeCell ref="F123:F127"/>
    <mergeCell ref="G123:G127"/>
    <mergeCell ref="H123:N123"/>
    <mergeCell ref="K126:K127"/>
    <mergeCell ref="L126:L127"/>
    <mergeCell ref="E123:E127"/>
    <mergeCell ref="M126:M127"/>
    <mergeCell ref="H124:H125"/>
    <mergeCell ref="K124:N125"/>
    <mergeCell ref="D129:D140"/>
    <mergeCell ref="J140:J142"/>
    <mergeCell ref="G145:G146"/>
    <mergeCell ref="J145:J147"/>
    <mergeCell ref="J148:J150"/>
    <mergeCell ref="G155:G156"/>
    <mergeCell ref="H126:H127"/>
    <mergeCell ref="K165:N166"/>
    <mergeCell ref="J129:J130"/>
    <mergeCell ref="S58:S59"/>
    <mergeCell ref="S57:T57"/>
    <mergeCell ref="T58:T59"/>
    <mergeCell ref="H58:H59"/>
    <mergeCell ref="K58:K59"/>
    <mergeCell ref="S56:V56"/>
    <mergeCell ref="P165:R166"/>
    <mergeCell ref="P167:P168"/>
    <mergeCell ref="S165:V165"/>
    <mergeCell ref="S166:T166"/>
    <mergeCell ref="U166:V166"/>
    <mergeCell ref="Q167:Q168"/>
    <mergeCell ref="R167:R168"/>
    <mergeCell ref="O123:V123"/>
    <mergeCell ref="O124:O127"/>
    <mergeCell ref="S124:V124"/>
    <mergeCell ref="S125:T125"/>
    <mergeCell ref="U125:V125"/>
    <mergeCell ref="U126:U127"/>
    <mergeCell ref="O165:O168"/>
    <mergeCell ref="V167:V168"/>
    <mergeCell ref="T167:T168"/>
    <mergeCell ref="K167:K168"/>
    <mergeCell ref="U167:U168"/>
    <mergeCell ref="O164:V164"/>
    <mergeCell ref="V126:V127"/>
    <mergeCell ref="N126:N127"/>
    <mergeCell ref="S126:S127"/>
    <mergeCell ref="P126:P127"/>
    <mergeCell ref="Q126:Q127"/>
    <mergeCell ref="R126:R127"/>
    <mergeCell ref="P124:R125"/>
    <mergeCell ref="T126:T127"/>
    <mergeCell ref="O128:O131"/>
    <mergeCell ref="O134:O136"/>
    <mergeCell ref="O140:O141"/>
    <mergeCell ref="O145:O147"/>
    <mergeCell ref="J155:J157"/>
    <mergeCell ref="J158:J160"/>
    <mergeCell ref="O158:O159"/>
    <mergeCell ref="J13:J14"/>
    <mergeCell ref="L58:L59"/>
    <mergeCell ref="M58:M59"/>
    <mergeCell ref="N58:N59"/>
    <mergeCell ref="P58:P59"/>
    <mergeCell ref="O22:O24"/>
    <mergeCell ref="O25:O27"/>
    <mergeCell ref="O28:O30"/>
    <mergeCell ref="P16:P18"/>
    <mergeCell ref="P19:P21"/>
    <mergeCell ref="P22:P24"/>
    <mergeCell ref="P25:P27"/>
    <mergeCell ref="J38:J41"/>
    <mergeCell ref="K56:N57"/>
    <mergeCell ref="O56:O59"/>
    <mergeCell ref="P56:R57"/>
    <mergeCell ref="I56:J59"/>
    <mergeCell ref="R58:R59"/>
    <mergeCell ref="O16:O18"/>
    <mergeCell ref="O19:O21"/>
    <mergeCell ref="O100:V100"/>
    <mergeCell ref="O10:O12"/>
    <mergeCell ref="Q19:Q21"/>
    <mergeCell ref="R19:R21"/>
    <mergeCell ref="Q22:Q24"/>
    <mergeCell ref="R22:R24"/>
    <mergeCell ref="Q25:Q27"/>
    <mergeCell ref="R25:R27"/>
    <mergeCell ref="P28:P30"/>
    <mergeCell ref="Q28:Q30"/>
    <mergeCell ref="R28:R30"/>
    <mergeCell ref="O13:O15"/>
    <mergeCell ref="P13:P15"/>
    <mergeCell ref="Q16:Q18"/>
    <mergeCell ref="R16:R18"/>
    <mergeCell ref="D55:D59"/>
    <mergeCell ref="F55:F59"/>
    <mergeCell ref="G55:G59"/>
    <mergeCell ref="H55:N55"/>
    <mergeCell ref="O55:V55"/>
    <mergeCell ref="L8:L9"/>
    <mergeCell ref="M8:M9"/>
    <mergeCell ref="N8:N9"/>
    <mergeCell ref="P8:P9"/>
    <mergeCell ref="U58:U59"/>
    <mergeCell ref="V58:V59"/>
    <mergeCell ref="U57:V57"/>
    <mergeCell ref="T13:T15"/>
    <mergeCell ref="Q10:Q12"/>
    <mergeCell ref="R10:R12"/>
    <mergeCell ref="V13:V15"/>
    <mergeCell ref="Q13:Q15"/>
    <mergeCell ref="R13:R15"/>
    <mergeCell ref="S10:S12"/>
    <mergeCell ref="U10:U12"/>
    <mergeCell ref="V10:V12"/>
    <mergeCell ref="U13:U15"/>
    <mergeCell ref="S13:S15"/>
    <mergeCell ref="Q58:Q59"/>
    <mergeCell ref="S7:T7"/>
    <mergeCell ref="P10:P12"/>
    <mergeCell ref="P6:R7"/>
    <mergeCell ref="S6:V6"/>
    <mergeCell ref="U7:V7"/>
    <mergeCell ref="R8:R9"/>
    <mergeCell ref="D5:D9"/>
    <mergeCell ref="F5:F9"/>
    <mergeCell ref="G5:G9"/>
    <mergeCell ref="H5:N5"/>
    <mergeCell ref="O5:V5"/>
    <mergeCell ref="H6:H7"/>
    <mergeCell ref="K6:N7"/>
    <mergeCell ref="O6:O9"/>
    <mergeCell ref="H8:H9"/>
    <mergeCell ref="K8:K9"/>
    <mergeCell ref="Q8:Q9"/>
    <mergeCell ref="V8:V9"/>
    <mergeCell ref="S8:S9"/>
    <mergeCell ref="T8:T9"/>
    <mergeCell ref="U8:U9"/>
    <mergeCell ref="E5:E9"/>
    <mergeCell ref="T10:T12"/>
    <mergeCell ref="I6:J9"/>
    <mergeCell ref="D197:D201"/>
    <mergeCell ref="E197:E201"/>
    <mergeCell ref="F197:F201"/>
    <mergeCell ref="G197:G201"/>
    <mergeCell ref="H197:N197"/>
    <mergeCell ref="O197:V197"/>
    <mergeCell ref="H198:H199"/>
    <mergeCell ref="I198:J201"/>
    <mergeCell ref="K198:N199"/>
    <mergeCell ref="O198:O201"/>
    <mergeCell ref="S200:S201"/>
    <mergeCell ref="T200:T201"/>
    <mergeCell ref="U200:U201"/>
    <mergeCell ref="V200:V201"/>
    <mergeCell ref="K200:K201"/>
  </mergeCells>
  <phoneticPr fontId="1"/>
  <conditionalFormatting sqref="H31:V37">
    <cfRule type="expression" dxfId="19" priority="4">
      <formula>$A$31=FALSE</formula>
    </cfRule>
  </conditionalFormatting>
  <conditionalFormatting sqref="H72:V77">
    <cfRule type="expression" dxfId="18" priority="3">
      <formula>$A$73=1</formula>
    </cfRule>
  </conditionalFormatting>
  <conditionalFormatting sqref="H137:V139">
    <cfRule type="expression" dxfId="17" priority="2">
      <formula>$A$138=1</formula>
    </cfRule>
  </conditionalFormatting>
  <conditionalFormatting sqref="H140:V142">
    <cfRule type="expression" dxfId="16" priority="1">
      <formula>$A$141=1</formula>
    </cfRule>
  </conditionalFormatting>
  <conditionalFormatting sqref="H153:V154">
    <cfRule type="expression" dxfId="15" priority="8">
      <formula>$A$154=1</formula>
    </cfRule>
  </conditionalFormatting>
  <dataValidations count="3">
    <dataValidation type="list" allowBlank="1" showInputMessage="1" showErrorMessage="1" sqref="F174 F207 F115 F109" xr:uid="{00000000-0002-0000-0200-000000000000}">
      <formula1>"□該当無し,■該当無し"</formula1>
    </dataValidation>
    <dataValidation type="list" allowBlank="1" showInputMessage="1" showErrorMessage="1" sqref="G154" xr:uid="{977A50EB-96B4-4731-A41B-4EE78114E396}">
      <formula1>"□該当なし,■該当なし"</formula1>
    </dataValidation>
    <dataValidation type="list" allowBlank="1" showInputMessage="1" showErrorMessage="1" sqref="G73 G138 G141" xr:uid="{45ECABAF-510B-477B-9BAD-2594BF880FAA}">
      <formula1>"■該当なし,□該当なし"</formula1>
    </dataValidation>
  </dataValidations>
  <pageMargins left="0.70866141732283472" right="0" top="0.51181102362204722" bottom="0.51181102362204722" header="0.31496062992125984" footer="0.31496062992125984"/>
  <pageSetup paperSize="9" orientation="portrait" r:id="rId1"/>
  <headerFooter>
    <oddHeader>&amp;C施工状況報告書　（共同住宅　　住棟）</oddHeader>
  </headerFooter>
  <rowBreaks count="5" manualBreakCount="5">
    <brk id="52" max="16383" man="1"/>
    <brk id="97" min="3" max="21" man="1"/>
    <brk id="120" max="16383" man="1"/>
    <brk id="161" max="16383" man="1"/>
    <brk id="194" min="3" max="2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541"/>
  <sheetViews>
    <sheetView view="pageBreakPreview" topLeftCell="B1" zoomScaleNormal="100" zoomScaleSheetLayoutView="100" workbookViewId="0">
      <selection activeCell="V7" sqref="V7"/>
    </sheetView>
  </sheetViews>
  <sheetFormatPr defaultRowHeight="13.5" x14ac:dyDescent="0.15"/>
  <cols>
    <col min="1" max="1" width="6.625" style="518" hidden="1" customWidth="1"/>
    <col min="2" max="2" width="6.625" customWidth="1"/>
    <col min="3" max="3" width="3" style="10" bestFit="1" customWidth="1"/>
    <col min="4" max="4" width="2.5" style="10" customWidth="1"/>
    <col min="5" max="5" width="9.625" style="280" customWidth="1"/>
    <col min="6" max="6" width="10.25" style="188" customWidth="1"/>
    <col min="7" max="7" width="3.875" style="11" customWidth="1"/>
    <col min="8" max="8" width="2.25" style="10" customWidth="1"/>
    <col min="9" max="9" width="11" style="10" customWidth="1"/>
    <col min="10" max="13" width="2.5" style="10" customWidth="1"/>
    <col min="14" max="14" width="22.75" style="257" customWidth="1"/>
    <col min="15" max="17" width="3" style="10" bestFit="1" customWidth="1"/>
    <col min="18" max="21" width="3" style="10" customWidth="1"/>
  </cols>
  <sheetData>
    <row r="1" spans="3:21" ht="15" customHeight="1" x14ac:dyDescent="0.15">
      <c r="C1" s="753" t="s">
        <v>479</v>
      </c>
      <c r="D1" s="754"/>
      <c r="E1" s="754"/>
      <c r="F1" s="443"/>
      <c r="G1" s="755" t="s">
        <v>478</v>
      </c>
      <c r="H1" s="756"/>
      <c r="I1" s="756"/>
      <c r="J1" s="754"/>
      <c r="K1" s="754"/>
      <c r="L1" s="754"/>
      <c r="M1" s="754"/>
      <c r="N1" s="754"/>
      <c r="O1" s="754"/>
      <c r="P1" s="754"/>
      <c r="Q1" s="754"/>
      <c r="R1" s="754"/>
      <c r="S1" s="754"/>
      <c r="T1" s="754"/>
      <c r="U1" s="758"/>
    </row>
    <row r="2" spans="3:21" ht="14.1" customHeight="1" x14ac:dyDescent="0.15">
      <c r="C2" s="660"/>
      <c r="D2" s="660"/>
      <c r="E2" s="660"/>
      <c r="F2" s="184"/>
      <c r="G2" s="91"/>
      <c r="H2" s="92"/>
      <c r="I2" s="92"/>
      <c r="J2" s="92"/>
      <c r="K2" s="92"/>
      <c r="L2" s="92"/>
      <c r="M2" s="92"/>
      <c r="N2" s="254"/>
      <c r="O2" s="92"/>
      <c r="P2" s="92"/>
      <c r="Q2" s="92"/>
      <c r="R2" s="92"/>
      <c r="S2" s="92"/>
      <c r="T2" s="92"/>
      <c r="U2" s="92" t="s">
        <v>86</v>
      </c>
    </row>
    <row r="3" spans="3:21" ht="14.1" customHeight="1" thickBot="1" x14ac:dyDescent="0.2">
      <c r="C3" s="87" t="s">
        <v>326</v>
      </c>
      <c r="D3" s="91"/>
      <c r="E3" s="278"/>
      <c r="F3" s="184"/>
      <c r="G3" s="95"/>
      <c r="H3" s="91"/>
      <c r="I3" s="91"/>
      <c r="J3" s="91"/>
      <c r="K3" s="91"/>
      <c r="L3" s="91"/>
      <c r="M3" s="91"/>
      <c r="N3" s="254"/>
      <c r="O3" s="91"/>
      <c r="P3" s="88"/>
      <c r="Q3" s="88"/>
      <c r="R3" s="91"/>
      <c r="S3" s="88"/>
      <c r="T3" s="88"/>
      <c r="U3" s="88" t="s">
        <v>82</v>
      </c>
    </row>
    <row r="4" spans="3:21" ht="14.1" customHeight="1" x14ac:dyDescent="0.15">
      <c r="C4" s="635"/>
      <c r="D4" s="638" t="s">
        <v>327</v>
      </c>
      <c r="E4" s="641" t="s">
        <v>87</v>
      </c>
      <c r="F4" s="644" t="s">
        <v>15</v>
      </c>
      <c r="G4" s="647" t="s">
        <v>77</v>
      </c>
      <c r="H4" s="648"/>
      <c r="I4" s="648"/>
      <c r="J4" s="648"/>
      <c r="K4" s="648"/>
      <c r="L4" s="648"/>
      <c r="M4" s="649"/>
      <c r="N4" s="647" t="s">
        <v>78</v>
      </c>
      <c r="O4" s="648"/>
      <c r="P4" s="648"/>
      <c r="Q4" s="648"/>
      <c r="R4" s="648"/>
      <c r="S4" s="648"/>
      <c r="T4" s="648"/>
      <c r="U4" s="649"/>
    </row>
    <row r="5" spans="3:21" ht="14.1" customHeight="1" x14ac:dyDescent="0.15">
      <c r="C5" s="636"/>
      <c r="D5" s="639"/>
      <c r="E5" s="642"/>
      <c r="F5" s="645"/>
      <c r="G5" s="650" t="s">
        <v>268</v>
      </c>
      <c r="H5" s="652" t="s">
        <v>0</v>
      </c>
      <c r="I5" s="653"/>
      <c r="J5" s="652" t="s">
        <v>16</v>
      </c>
      <c r="K5" s="658"/>
      <c r="L5" s="658"/>
      <c r="M5" s="659"/>
      <c r="N5" s="662" t="s">
        <v>117</v>
      </c>
      <c r="O5" s="652" t="s">
        <v>17</v>
      </c>
      <c r="P5" s="658"/>
      <c r="Q5" s="653"/>
      <c r="R5" s="730" t="s">
        <v>253</v>
      </c>
      <c r="S5" s="718"/>
      <c r="T5" s="718"/>
      <c r="U5" s="719"/>
    </row>
    <row r="6" spans="3:21" ht="14.1" customHeight="1" x14ac:dyDescent="0.15">
      <c r="C6" s="636"/>
      <c r="D6" s="639"/>
      <c r="E6" s="642"/>
      <c r="F6" s="645"/>
      <c r="G6" s="769"/>
      <c r="H6" s="654"/>
      <c r="I6" s="655"/>
      <c r="J6" s="715"/>
      <c r="K6" s="674"/>
      <c r="L6" s="674"/>
      <c r="M6" s="676"/>
      <c r="N6" s="663"/>
      <c r="O6" s="715"/>
      <c r="P6" s="674"/>
      <c r="Q6" s="675"/>
      <c r="R6" s="730" t="s">
        <v>144</v>
      </c>
      <c r="S6" s="731"/>
      <c r="T6" s="730" t="s">
        <v>145</v>
      </c>
      <c r="U6" s="719"/>
    </row>
    <row r="7" spans="3:21" ht="14.1" customHeight="1" x14ac:dyDescent="0.15">
      <c r="C7" s="636"/>
      <c r="D7" s="639"/>
      <c r="E7" s="642"/>
      <c r="F7" s="645"/>
      <c r="G7" s="662" t="s">
        <v>267</v>
      </c>
      <c r="H7" s="654"/>
      <c r="I7" s="655"/>
      <c r="J7" s="652">
        <v>1</v>
      </c>
      <c r="K7" s="689">
        <v>2</v>
      </c>
      <c r="L7" s="689">
        <v>3</v>
      </c>
      <c r="M7" s="659">
        <v>4</v>
      </c>
      <c r="N7" s="663"/>
      <c r="O7" s="692" t="s">
        <v>422</v>
      </c>
      <c r="P7" s="682" t="s">
        <v>423</v>
      </c>
      <c r="Q7" s="677" t="s">
        <v>424</v>
      </c>
      <c r="R7" s="665" t="s">
        <v>251</v>
      </c>
      <c r="S7" s="667" t="s">
        <v>252</v>
      </c>
      <c r="T7" s="665" t="s">
        <v>251</v>
      </c>
      <c r="U7" s="669" t="s">
        <v>252</v>
      </c>
    </row>
    <row r="8" spans="3:21" ht="14.1" customHeight="1" thickBot="1" x14ac:dyDescent="0.2">
      <c r="C8" s="637"/>
      <c r="D8" s="640"/>
      <c r="E8" s="643"/>
      <c r="F8" s="646"/>
      <c r="G8" s="664"/>
      <c r="H8" s="656"/>
      <c r="I8" s="657"/>
      <c r="J8" s="654"/>
      <c r="K8" s="690"/>
      <c r="L8" s="690"/>
      <c r="M8" s="661"/>
      <c r="N8" s="664"/>
      <c r="O8" s="693"/>
      <c r="P8" s="683"/>
      <c r="Q8" s="678"/>
      <c r="R8" s="666"/>
      <c r="S8" s="668"/>
      <c r="T8" s="666"/>
      <c r="U8" s="670"/>
    </row>
    <row r="9" spans="3:21" ht="14.1" customHeight="1" x14ac:dyDescent="0.15">
      <c r="C9" s="90">
        <v>2</v>
      </c>
      <c r="D9" s="434" t="str">
        <f>IF(等級設定!A14=TRUE,"■","□")</f>
        <v>□</v>
      </c>
      <c r="E9" s="351" t="s">
        <v>330</v>
      </c>
      <c r="F9" s="748" t="s">
        <v>303</v>
      </c>
      <c r="G9" s="67" t="s">
        <v>425</v>
      </c>
      <c r="H9" s="248" t="s">
        <v>426</v>
      </c>
      <c r="I9" s="710" t="s">
        <v>421</v>
      </c>
      <c r="J9" s="321"/>
      <c r="K9" s="321"/>
      <c r="L9" s="321"/>
      <c r="M9" s="169" t="s">
        <v>425</v>
      </c>
      <c r="N9" s="259" t="s">
        <v>270</v>
      </c>
      <c r="O9" s="157" t="s">
        <v>425</v>
      </c>
      <c r="P9" s="322"/>
      <c r="Q9" s="323"/>
      <c r="R9" s="157" t="s">
        <v>425</v>
      </c>
      <c r="S9" s="323" t="s">
        <v>425</v>
      </c>
      <c r="T9" s="157" t="s">
        <v>425</v>
      </c>
      <c r="U9" s="324" t="s">
        <v>425</v>
      </c>
    </row>
    <row r="10" spans="3:21" ht="14.1" customHeight="1" x14ac:dyDescent="0.15">
      <c r="C10" s="720" t="s">
        <v>749</v>
      </c>
      <c r="D10" s="268"/>
      <c r="E10" s="352" t="s">
        <v>33</v>
      </c>
      <c r="F10" s="724"/>
      <c r="G10" s="68"/>
      <c r="H10" s="165"/>
      <c r="I10" s="710"/>
      <c r="J10" s="84"/>
      <c r="K10" s="84"/>
      <c r="L10" s="84"/>
      <c r="M10" s="85"/>
      <c r="N10" s="156" t="s">
        <v>427</v>
      </c>
      <c r="O10" s="144"/>
      <c r="P10" s="142"/>
      <c r="Q10" s="143"/>
      <c r="R10" s="144"/>
      <c r="S10" s="143"/>
      <c r="T10" s="144"/>
      <c r="U10" s="145"/>
    </row>
    <row r="11" spans="3:21" ht="14.1" customHeight="1" x14ac:dyDescent="0.15">
      <c r="C11" s="720"/>
      <c r="D11" s="268"/>
      <c r="E11" s="281" t="s">
        <v>301</v>
      </c>
      <c r="F11" s="183"/>
      <c r="G11" s="68"/>
      <c r="H11" s="165"/>
      <c r="I11" s="245"/>
      <c r="J11" s="73"/>
      <c r="K11" s="73"/>
      <c r="L11" s="73"/>
      <c r="M11" s="74" t="s">
        <v>419</v>
      </c>
      <c r="N11" s="260" t="s">
        <v>271</v>
      </c>
      <c r="O11" s="122" t="s">
        <v>419</v>
      </c>
      <c r="P11" s="120"/>
      <c r="Q11" s="121" t="s">
        <v>419</v>
      </c>
      <c r="R11" s="144"/>
      <c r="S11" s="143"/>
      <c r="T11" s="144"/>
      <c r="U11" s="145"/>
    </row>
    <row r="12" spans="3:21" ht="14.1" customHeight="1" x14ac:dyDescent="0.15">
      <c r="C12" s="720"/>
      <c r="D12" s="268"/>
      <c r="E12" s="289" t="s">
        <v>480</v>
      </c>
      <c r="F12" s="183"/>
      <c r="G12" s="68"/>
      <c r="H12" s="213"/>
      <c r="J12" s="69"/>
      <c r="K12" s="69"/>
      <c r="L12" s="69"/>
      <c r="M12" s="70"/>
      <c r="N12" s="263"/>
      <c r="O12" s="152"/>
      <c r="P12" s="127"/>
      <c r="Q12" s="128"/>
      <c r="R12" s="144"/>
      <c r="S12" s="143"/>
      <c r="T12" s="144"/>
      <c r="U12" s="145"/>
    </row>
    <row r="13" spans="3:21" ht="14.1" customHeight="1" x14ac:dyDescent="0.15">
      <c r="C13" s="720"/>
      <c r="D13" s="268"/>
      <c r="E13" s="445" t="s">
        <v>584</v>
      </c>
      <c r="F13" s="183"/>
      <c r="G13" s="68"/>
      <c r="H13" s="213"/>
      <c r="J13" s="84"/>
      <c r="K13" s="84"/>
      <c r="L13" s="84"/>
      <c r="M13" s="85" t="s">
        <v>419</v>
      </c>
      <c r="N13" s="156" t="s">
        <v>272</v>
      </c>
      <c r="O13" s="144" t="s">
        <v>419</v>
      </c>
      <c r="P13" s="142" t="s">
        <v>419</v>
      </c>
      <c r="Q13" s="143" t="s">
        <v>419</v>
      </c>
      <c r="R13" s="144"/>
      <c r="S13" s="143"/>
      <c r="T13" s="144"/>
      <c r="U13" s="145"/>
    </row>
    <row r="14" spans="3:21" ht="14.1" customHeight="1" x14ac:dyDescent="0.15">
      <c r="C14" s="720"/>
      <c r="D14" s="268"/>
      <c r="E14" s="281"/>
      <c r="F14" s="183"/>
      <c r="G14" s="68"/>
      <c r="H14" s="213"/>
      <c r="I14" s="227"/>
      <c r="J14" s="84"/>
      <c r="K14" s="84"/>
      <c r="L14" s="84"/>
      <c r="M14" s="85"/>
      <c r="N14" s="156"/>
      <c r="O14" s="144"/>
      <c r="P14" s="142"/>
      <c r="Q14" s="143"/>
      <c r="R14" s="144"/>
      <c r="S14" s="143"/>
      <c r="T14" s="144"/>
      <c r="U14" s="145"/>
    </row>
    <row r="15" spans="3:21" ht="14.1" customHeight="1" x14ac:dyDescent="0.15">
      <c r="C15" s="720"/>
      <c r="D15" s="268"/>
      <c r="E15" s="281"/>
      <c r="F15" s="183"/>
      <c r="G15" s="68"/>
      <c r="H15" s="213"/>
      <c r="I15" s="214"/>
      <c r="J15" s="73"/>
      <c r="K15" s="73"/>
      <c r="L15" s="73"/>
      <c r="M15" s="74" t="s">
        <v>419</v>
      </c>
      <c r="N15" s="260" t="s">
        <v>273</v>
      </c>
      <c r="O15" s="122" t="s">
        <v>419</v>
      </c>
      <c r="P15" s="120"/>
      <c r="Q15" s="121" t="s">
        <v>419</v>
      </c>
      <c r="R15" s="144"/>
      <c r="S15" s="143"/>
      <c r="T15" s="144"/>
      <c r="U15" s="145"/>
    </row>
    <row r="16" spans="3:21" ht="14.1" customHeight="1" x14ac:dyDescent="0.15">
      <c r="C16" s="720"/>
      <c r="D16" s="268"/>
      <c r="E16" s="281"/>
      <c r="F16" s="183"/>
      <c r="G16" s="68"/>
      <c r="H16" s="213"/>
      <c r="I16" s="214"/>
      <c r="J16" s="69"/>
      <c r="K16" s="69"/>
      <c r="L16" s="69"/>
      <c r="M16" s="70"/>
      <c r="N16" s="263" t="s">
        <v>420</v>
      </c>
      <c r="O16" s="152"/>
      <c r="P16" s="127"/>
      <c r="Q16" s="128"/>
      <c r="R16" s="144"/>
      <c r="S16" s="143"/>
      <c r="T16" s="144"/>
      <c r="U16" s="145"/>
    </row>
    <row r="17" spans="3:21" ht="14.1" customHeight="1" x14ac:dyDescent="0.15">
      <c r="C17" s="720"/>
      <c r="D17" s="268"/>
      <c r="E17" s="281"/>
      <c r="F17" s="183"/>
      <c r="G17" s="68"/>
      <c r="H17" s="213"/>
      <c r="I17" s="214"/>
      <c r="J17" s="84"/>
      <c r="K17" s="84"/>
      <c r="L17" s="84"/>
      <c r="M17" s="85" t="s">
        <v>419</v>
      </c>
      <c r="N17" s="156" t="s">
        <v>274</v>
      </c>
      <c r="O17" s="144" t="s">
        <v>419</v>
      </c>
      <c r="P17" s="142"/>
      <c r="Q17" s="143" t="s">
        <v>419</v>
      </c>
      <c r="R17" s="144"/>
      <c r="S17" s="143"/>
      <c r="T17" s="144"/>
      <c r="U17" s="145"/>
    </row>
    <row r="18" spans="3:21" ht="14.1" customHeight="1" x14ac:dyDescent="0.15">
      <c r="C18" s="720"/>
      <c r="D18" s="268"/>
      <c r="E18" s="281"/>
      <c r="F18" s="183"/>
      <c r="G18" s="68"/>
      <c r="H18" s="213"/>
      <c r="I18" s="214"/>
      <c r="J18" s="84"/>
      <c r="K18" s="84"/>
      <c r="L18" s="84"/>
      <c r="M18" s="85"/>
      <c r="N18" s="156"/>
      <c r="O18" s="144"/>
      <c r="P18" s="142"/>
      <c r="Q18" s="143"/>
      <c r="R18" s="144"/>
      <c r="S18" s="143"/>
      <c r="T18" s="144"/>
      <c r="U18" s="145"/>
    </row>
    <row r="19" spans="3:21" ht="14.1" customHeight="1" x14ac:dyDescent="0.15">
      <c r="C19" s="720"/>
      <c r="D19" s="268"/>
      <c r="E19" s="281"/>
      <c r="F19" s="183"/>
      <c r="G19" s="68"/>
      <c r="H19" s="213"/>
      <c r="I19" s="214"/>
      <c r="J19" s="73"/>
      <c r="K19" s="73"/>
      <c r="L19" s="73"/>
      <c r="M19" s="74" t="s">
        <v>419</v>
      </c>
      <c r="N19" s="260" t="s">
        <v>275</v>
      </c>
      <c r="O19" s="122" t="s">
        <v>419</v>
      </c>
      <c r="P19" s="120"/>
      <c r="Q19" s="121" t="s">
        <v>419</v>
      </c>
      <c r="R19" s="144"/>
      <c r="S19" s="143"/>
      <c r="T19" s="144"/>
      <c r="U19" s="145"/>
    </row>
    <row r="20" spans="3:21" ht="14.1" customHeight="1" x14ac:dyDescent="0.15">
      <c r="C20" s="720"/>
      <c r="D20" s="268"/>
      <c r="E20" s="281"/>
      <c r="F20" s="183"/>
      <c r="G20" s="68"/>
      <c r="H20" s="213"/>
      <c r="I20" s="214"/>
      <c r="J20" s="326"/>
      <c r="K20" s="326"/>
      <c r="L20" s="326"/>
      <c r="M20" s="96"/>
      <c r="N20" s="328"/>
      <c r="O20" s="148"/>
      <c r="P20" s="146"/>
      <c r="Q20" s="147"/>
      <c r="R20" s="148"/>
      <c r="S20" s="147"/>
      <c r="T20" s="148"/>
      <c r="U20" s="316"/>
    </row>
    <row r="21" spans="3:21" ht="14.1" customHeight="1" x14ac:dyDescent="0.15">
      <c r="C21" s="720"/>
      <c r="D21" s="425" t="str">
        <f>IF(等級設定!A15=TRUE,"■","□")</f>
        <v>□</v>
      </c>
      <c r="E21" s="356" t="s">
        <v>481</v>
      </c>
      <c r="F21" s="723" t="s">
        <v>303</v>
      </c>
      <c r="G21" s="77" t="s">
        <v>425</v>
      </c>
      <c r="H21" s="235" t="s">
        <v>426</v>
      </c>
      <c r="I21" s="709" t="s">
        <v>421</v>
      </c>
      <c r="J21" s="93"/>
      <c r="K21" s="93"/>
      <c r="L21" s="93"/>
      <c r="M21" s="94" t="s">
        <v>425</v>
      </c>
      <c r="N21" s="264" t="s">
        <v>482</v>
      </c>
      <c r="O21" s="136" t="s">
        <v>425</v>
      </c>
      <c r="P21" s="137"/>
      <c r="Q21" s="138" t="s">
        <v>4</v>
      </c>
      <c r="R21" s="136" t="s">
        <v>425</v>
      </c>
      <c r="S21" s="138" t="s">
        <v>425</v>
      </c>
      <c r="T21" s="136" t="s">
        <v>425</v>
      </c>
      <c r="U21" s="141" t="s">
        <v>425</v>
      </c>
    </row>
    <row r="22" spans="3:21" ht="14.1" customHeight="1" x14ac:dyDescent="0.15">
      <c r="C22" s="720"/>
      <c r="D22" s="268"/>
      <c r="E22" s="352" t="s">
        <v>33</v>
      </c>
      <c r="F22" s="724"/>
      <c r="G22" s="68"/>
      <c r="H22" s="165"/>
      <c r="I22" s="710"/>
      <c r="J22" s="69"/>
      <c r="K22" s="69"/>
      <c r="L22" s="69"/>
      <c r="M22" s="70"/>
      <c r="N22" s="263" t="s">
        <v>420</v>
      </c>
      <c r="O22" s="152"/>
      <c r="P22" s="127"/>
      <c r="Q22" s="128"/>
      <c r="R22" s="144"/>
      <c r="S22" s="143"/>
      <c r="T22" s="144"/>
      <c r="U22" s="145"/>
    </row>
    <row r="23" spans="3:21" ht="14.1" customHeight="1" x14ac:dyDescent="0.15">
      <c r="C23" s="720"/>
      <c r="D23" s="268"/>
      <c r="E23" s="352" t="s">
        <v>301</v>
      </c>
      <c r="F23" s="183"/>
      <c r="G23" s="68"/>
      <c r="H23" s="213"/>
      <c r="I23" s="214"/>
      <c r="J23" s="84"/>
      <c r="K23" s="84"/>
      <c r="L23" s="84"/>
      <c r="M23" s="85" t="s">
        <v>419</v>
      </c>
      <c r="N23" s="156" t="s">
        <v>483</v>
      </c>
      <c r="O23" s="144" t="s">
        <v>419</v>
      </c>
      <c r="P23" s="142"/>
      <c r="Q23" s="143" t="s">
        <v>419</v>
      </c>
      <c r="R23" s="144"/>
      <c r="S23" s="143"/>
      <c r="T23" s="144"/>
      <c r="U23" s="145"/>
    </row>
    <row r="24" spans="3:21" ht="14.1" customHeight="1" x14ac:dyDescent="0.15">
      <c r="C24" s="90"/>
      <c r="D24" s="268"/>
      <c r="E24" s="354" t="s">
        <v>480</v>
      </c>
      <c r="F24" s="183"/>
      <c r="G24" s="68"/>
      <c r="H24" s="213"/>
      <c r="I24" s="214"/>
      <c r="J24" s="84"/>
      <c r="K24" s="84"/>
      <c r="L24" s="84"/>
      <c r="M24" s="85"/>
      <c r="N24" s="156"/>
      <c r="O24" s="144"/>
      <c r="P24" s="142"/>
      <c r="Q24" s="143"/>
      <c r="R24" s="144"/>
      <c r="S24" s="143"/>
      <c r="T24" s="144"/>
      <c r="U24" s="145"/>
    </row>
    <row r="25" spans="3:21" ht="14.1" customHeight="1" x14ac:dyDescent="0.15">
      <c r="C25" s="90"/>
      <c r="D25" s="268"/>
      <c r="E25" s="445" t="s">
        <v>584</v>
      </c>
      <c r="F25" s="183"/>
      <c r="G25" s="68"/>
      <c r="H25" s="213"/>
      <c r="I25" s="214"/>
      <c r="J25" s="73"/>
      <c r="K25" s="73"/>
      <c r="L25" s="73"/>
      <c r="M25" s="74" t="s">
        <v>419</v>
      </c>
      <c r="N25" s="260" t="s">
        <v>484</v>
      </c>
      <c r="O25" s="122" t="s">
        <v>419</v>
      </c>
      <c r="P25" s="120"/>
      <c r="Q25" s="121" t="s">
        <v>419</v>
      </c>
      <c r="R25" s="144"/>
      <c r="S25" s="143"/>
      <c r="T25" s="144"/>
      <c r="U25" s="145"/>
    </row>
    <row r="26" spans="3:21" ht="14.1" customHeight="1" x14ac:dyDescent="0.15">
      <c r="C26" s="90"/>
      <c r="D26" s="277"/>
      <c r="E26" s="352"/>
      <c r="F26" s="183"/>
      <c r="G26" s="68"/>
      <c r="H26" s="213"/>
      <c r="I26" s="214"/>
      <c r="J26" s="69"/>
      <c r="K26" s="69"/>
      <c r="L26" s="69"/>
      <c r="M26" s="70"/>
      <c r="N26" s="263"/>
      <c r="O26" s="152"/>
      <c r="P26" s="127"/>
      <c r="Q26" s="128"/>
      <c r="R26" s="144"/>
      <c r="S26" s="143"/>
      <c r="T26" s="144"/>
      <c r="U26" s="145"/>
    </row>
    <row r="27" spans="3:21" ht="14.1" customHeight="1" x14ac:dyDescent="0.15">
      <c r="C27" s="90"/>
      <c r="D27" s="277"/>
      <c r="E27" s="352"/>
      <c r="F27" s="202"/>
      <c r="G27" s="68"/>
      <c r="H27" s="213"/>
      <c r="I27" s="214"/>
      <c r="J27" s="84"/>
      <c r="K27" s="84"/>
      <c r="L27" s="84"/>
      <c r="M27" s="85" t="s">
        <v>419</v>
      </c>
      <c r="N27" s="156" t="s">
        <v>485</v>
      </c>
      <c r="O27" s="144" t="s">
        <v>419</v>
      </c>
      <c r="P27" s="142"/>
      <c r="Q27" s="143" t="s">
        <v>419</v>
      </c>
      <c r="R27" s="144"/>
      <c r="S27" s="143"/>
      <c r="T27" s="144"/>
      <c r="U27" s="145"/>
    </row>
    <row r="28" spans="3:21" ht="14.1" customHeight="1" x14ac:dyDescent="0.15">
      <c r="C28" s="90"/>
      <c r="D28" s="357"/>
      <c r="E28" s="355"/>
      <c r="F28" s="204"/>
      <c r="G28" s="82"/>
      <c r="H28" s="215"/>
      <c r="I28" s="216"/>
      <c r="J28" s="326"/>
      <c r="K28" s="326"/>
      <c r="L28" s="326"/>
      <c r="M28" s="96"/>
      <c r="N28" s="328"/>
      <c r="O28" s="148"/>
      <c r="P28" s="146"/>
      <c r="Q28" s="147"/>
      <c r="R28" s="148"/>
      <c r="S28" s="147"/>
      <c r="T28" s="148"/>
      <c r="U28" s="316"/>
    </row>
    <row r="29" spans="3:21" ht="14.1" customHeight="1" x14ac:dyDescent="0.15">
      <c r="C29" s="90"/>
      <c r="D29" s="425" t="str">
        <f>IF(等級設定!A16=TRUE,"■","□")</f>
        <v>□</v>
      </c>
      <c r="E29" s="356" t="s">
        <v>487</v>
      </c>
      <c r="F29" s="202" t="s">
        <v>489</v>
      </c>
      <c r="G29" s="77" t="s">
        <v>425</v>
      </c>
      <c r="H29" s="235" t="s">
        <v>426</v>
      </c>
      <c r="I29" s="709" t="s">
        <v>421</v>
      </c>
      <c r="J29" s="93"/>
      <c r="K29" s="93"/>
      <c r="L29" s="93"/>
      <c r="M29" s="94" t="s">
        <v>425</v>
      </c>
      <c r="N29" s="264" t="s">
        <v>490</v>
      </c>
      <c r="O29" s="136" t="s">
        <v>425</v>
      </c>
      <c r="P29" s="137"/>
      <c r="Q29" s="138" t="s">
        <v>4</v>
      </c>
      <c r="R29" s="136" t="s">
        <v>425</v>
      </c>
      <c r="S29" s="138" t="s">
        <v>425</v>
      </c>
      <c r="T29" s="136" t="s">
        <v>425</v>
      </c>
      <c r="U29" s="141" t="s">
        <v>425</v>
      </c>
    </row>
    <row r="30" spans="3:21" ht="14.1" customHeight="1" x14ac:dyDescent="0.15">
      <c r="C30" s="90"/>
      <c r="D30" s="268"/>
      <c r="E30" s="352" t="s">
        <v>486</v>
      </c>
      <c r="F30" s="202"/>
      <c r="G30" s="68"/>
      <c r="H30" s="165"/>
      <c r="I30" s="710"/>
      <c r="J30" s="84"/>
      <c r="K30" s="84"/>
      <c r="L30" s="84"/>
      <c r="M30" s="85"/>
      <c r="N30" s="156" t="s">
        <v>420</v>
      </c>
      <c r="O30" s="144"/>
      <c r="P30" s="142"/>
      <c r="Q30" s="143"/>
      <c r="R30" s="144"/>
      <c r="S30" s="143"/>
      <c r="T30" s="144"/>
      <c r="U30" s="145"/>
    </row>
    <row r="31" spans="3:21" ht="14.1" customHeight="1" x14ac:dyDescent="0.15">
      <c r="C31" s="90"/>
      <c r="D31" s="277"/>
      <c r="E31" s="757" t="s">
        <v>488</v>
      </c>
      <c r="F31" s="203" t="s">
        <v>491</v>
      </c>
      <c r="G31" s="68"/>
      <c r="H31" s="213"/>
      <c r="I31" s="214"/>
      <c r="J31" s="73"/>
      <c r="K31" s="73"/>
      <c r="L31" s="73"/>
      <c r="M31" s="74" t="s">
        <v>419</v>
      </c>
      <c r="N31" s="260" t="s">
        <v>493</v>
      </c>
      <c r="O31" s="122" t="s">
        <v>419</v>
      </c>
      <c r="P31" s="120"/>
      <c r="Q31" s="121" t="s">
        <v>419</v>
      </c>
      <c r="R31" s="144"/>
      <c r="S31" s="143"/>
      <c r="T31" s="144"/>
      <c r="U31" s="145"/>
    </row>
    <row r="32" spans="3:21" ht="14.1" customHeight="1" x14ac:dyDescent="0.15">
      <c r="C32" s="90"/>
      <c r="D32" s="277"/>
      <c r="E32" s="757"/>
      <c r="F32" s="202"/>
      <c r="G32" s="68"/>
      <c r="H32" s="213"/>
      <c r="I32" s="214"/>
      <c r="J32" s="69"/>
      <c r="K32" s="69"/>
      <c r="L32" s="69"/>
      <c r="M32" s="70"/>
      <c r="N32" s="263"/>
      <c r="O32" s="152"/>
      <c r="P32" s="127"/>
      <c r="Q32" s="128"/>
      <c r="R32" s="144"/>
      <c r="S32" s="143"/>
      <c r="T32" s="144"/>
      <c r="U32" s="145"/>
    </row>
    <row r="33" spans="3:21" ht="14.1" customHeight="1" x14ac:dyDescent="0.15">
      <c r="C33" s="90"/>
      <c r="D33" s="277"/>
      <c r="E33" s="280" t="s">
        <v>642</v>
      </c>
      <c r="F33" s="203" t="s">
        <v>35</v>
      </c>
      <c r="G33" s="68"/>
      <c r="H33" s="213"/>
      <c r="I33" s="710"/>
      <c r="J33" s="84"/>
      <c r="K33" s="84"/>
      <c r="L33" s="84"/>
      <c r="M33" s="85" t="s">
        <v>419</v>
      </c>
      <c r="N33" s="156" t="s">
        <v>494</v>
      </c>
      <c r="O33" s="144" t="s">
        <v>419</v>
      </c>
      <c r="P33" s="142"/>
      <c r="Q33" s="143" t="s">
        <v>419</v>
      </c>
      <c r="R33" s="144"/>
      <c r="S33" s="143"/>
      <c r="T33" s="144"/>
      <c r="U33" s="145"/>
    </row>
    <row r="34" spans="3:21" ht="14.1" customHeight="1" x14ac:dyDescent="0.15">
      <c r="C34" s="90"/>
      <c r="D34" s="277"/>
      <c r="E34" s="446" t="s">
        <v>584</v>
      </c>
      <c r="F34" s="202" t="s">
        <v>492</v>
      </c>
      <c r="G34" s="68"/>
      <c r="H34" s="215"/>
      <c r="I34" s="711"/>
      <c r="J34" s="84"/>
      <c r="K34" s="84"/>
      <c r="L34" s="84"/>
      <c r="M34" s="85"/>
      <c r="N34" s="156"/>
      <c r="O34" s="144"/>
      <c r="P34" s="142"/>
      <c r="Q34" s="143"/>
      <c r="R34" s="148"/>
      <c r="S34" s="147"/>
      <c r="T34" s="148"/>
      <c r="U34" s="316"/>
    </row>
    <row r="35" spans="3:21" ht="14.1" customHeight="1" x14ac:dyDescent="0.15">
      <c r="C35" s="90"/>
      <c r="D35" s="425" t="str">
        <f>IF(等級設定!A17=TRUE,"■","□")</f>
        <v>□</v>
      </c>
      <c r="E35" s="356" t="s">
        <v>331</v>
      </c>
      <c r="F35" s="193" t="s">
        <v>34</v>
      </c>
      <c r="G35" s="77" t="s">
        <v>419</v>
      </c>
      <c r="H35" s="233" t="s">
        <v>419</v>
      </c>
      <c r="I35" s="709" t="s">
        <v>421</v>
      </c>
      <c r="J35" s="93"/>
      <c r="K35" s="93"/>
      <c r="L35" s="93"/>
      <c r="M35" s="94" t="s">
        <v>419</v>
      </c>
      <c r="N35" s="264" t="s">
        <v>276</v>
      </c>
      <c r="O35" s="136" t="s">
        <v>419</v>
      </c>
      <c r="P35" s="137"/>
      <c r="Q35" s="138"/>
      <c r="R35" s="136" t="s">
        <v>419</v>
      </c>
      <c r="S35" s="138" t="s">
        <v>419</v>
      </c>
      <c r="T35" s="136" t="s">
        <v>419</v>
      </c>
      <c r="U35" s="141" t="s">
        <v>419</v>
      </c>
    </row>
    <row r="36" spans="3:21" ht="14.1" customHeight="1" x14ac:dyDescent="0.15">
      <c r="C36" s="90"/>
      <c r="D36" s="268"/>
      <c r="E36" s="208" t="s">
        <v>34</v>
      </c>
      <c r="F36" s="724" t="s">
        <v>304</v>
      </c>
      <c r="G36" s="68"/>
      <c r="H36" s="213"/>
      <c r="I36" s="710"/>
      <c r="J36" s="73"/>
      <c r="K36" s="73"/>
      <c r="L36" s="73"/>
      <c r="M36" s="74" t="s">
        <v>4</v>
      </c>
      <c r="N36" s="260" t="s">
        <v>136</v>
      </c>
      <c r="O36" s="122" t="s">
        <v>4</v>
      </c>
      <c r="P36" s="120"/>
      <c r="Q36" s="121"/>
      <c r="R36" s="144"/>
      <c r="S36" s="143"/>
      <c r="T36" s="144"/>
      <c r="U36" s="145"/>
    </row>
    <row r="37" spans="3:21" ht="14.1" customHeight="1" x14ac:dyDescent="0.15">
      <c r="C37" s="90"/>
      <c r="D37" s="268"/>
      <c r="E37" s="436" t="s">
        <v>653</v>
      </c>
      <c r="F37" s="724"/>
      <c r="G37" s="68"/>
      <c r="H37" s="213"/>
      <c r="I37" s="227"/>
      <c r="J37" s="69"/>
      <c r="K37" s="69"/>
      <c r="L37" s="69"/>
      <c r="M37" s="70"/>
      <c r="N37" s="263" t="s">
        <v>137</v>
      </c>
      <c r="O37" s="152"/>
      <c r="P37" s="127"/>
      <c r="Q37" s="128"/>
      <c r="R37" s="144"/>
      <c r="S37" s="143"/>
      <c r="T37" s="144"/>
      <c r="U37" s="145"/>
    </row>
    <row r="38" spans="3:21" ht="14.1" customHeight="1" x14ac:dyDescent="0.15">
      <c r="C38" s="90"/>
      <c r="D38" s="268"/>
      <c r="E38" s="435" t="s">
        <v>654</v>
      </c>
      <c r="F38" s="183"/>
      <c r="G38" s="68"/>
      <c r="H38" s="213"/>
      <c r="I38" s="227"/>
      <c r="J38" s="84"/>
      <c r="K38" s="84"/>
      <c r="L38" s="84"/>
      <c r="M38" s="85" t="s">
        <v>4</v>
      </c>
      <c r="N38" s="156" t="s">
        <v>110</v>
      </c>
      <c r="O38" s="144" t="s">
        <v>4</v>
      </c>
      <c r="P38" s="142"/>
      <c r="Q38" s="143"/>
      <c r="R38" s="144"/>
      <c r="S38" s="143"/>
      <c r="T38" s="144"/>
      <c r="U38" s="145"/>
    </row>
    <row r="39" spans="3:21" ht="14.1" customHeight="1" x14ac:dyDescent="0.15">
      <c r="C39" s="90"/>
      <c r="D39" s="268"/>
      <c r="E39" s="340" t="s">
        <v>642</v>
      </c>
      <c r="F39" s="183"/>
      <c r="G39" s="68"/>
      <c r="H39" s="213"/>
      <c r="I39" s="227"/>
      <c r="J39" s="84"/>
      <c r="K39" s="84"/>
      <c r="L39" s="84"/>
      <c r="M39" s="85"/>
      <c r="N39" s="156"/>
      <c r="O39" s="144"/>
      <c r="P39" s="142"/>
      <c r="Q39" s="143"/>
      <c r="R39" s="144"/>
      <c r="S39" s="143"/>
      <c r="T39" s="144"/>
      <c r="U39" s="145"/>
    </row>
    <row r="40" spans="3:21" ht="14.1" customHeight="1" x14ac:dyDescent="0.15">
      <c r="C40" s="90"/>
      <c r="D40" s="274"/>
      <c r="E40" s="282"/>
      <c r="F40" s="195"/>
      <c r="G40" s="82"/>
      <c r="H40" s="215"/>
      <c r="I40" s="228"/>
      <c r="J40" s="326"/>
      <c r="K40" s="326"/>
      <c r="L40" s="326"/>
      <c r="M40" s="96"/>
      <c r="N40" s="328"/>
      <c r="O40" s="148"/>
      <c r="P40" s="146"/>
      <c r="Q40" s="147"/>
      <c r="R40" s="148"/>
      <c r="S40" s="147"/>
      <c r="T40" s="148"/>
      <c r="U40" s="316"/>
    </row>
    <row r="41" spans="3:21" ht="14.1" customHeight="1" x14ac:dyDescent="0.15">
      <c r="C41" s="90"/>
      <c r="D41" s="425" t="str">
        <f>IF(等級設定!A20=TRUE,"■","□")</f>
        <v>□</v>
      </c>
      <c r="E41" s="356" t="s">
        <v>495</v>
      </c>
      <c r="F41" s="305" t="s">
        <v>497</v>
      </c>
      <c r="G41" s="77" t="s">
        <v>419</v>
      </c>
      <c r="H41" s="233" t="s">
        <v>419</v>
      </c>
      <c r="I41" s="709" t="s">
        <v>751</v>
      </c>
      <c r="J41" s="93"/>
      <c r="K41" s="93" t="s">
        <v>4</v>
      </c>
      <c r="L41" s="93" t="s">
        <v>4</v>
      </c>
      <c r="M41" s="94"/>
      <c r="N41" s="264" t="s">
        <v>499</v>
      </c>
      <c r="O41" s="136" t="s">
        <v>419</v>
      </c>
      <c r="P41" s="137" t="s">
        <v>377</v>
      </c>
      <c r="Q41" s="138" t="s">
        <v>419</v>
      </c>
      <c r="R41" s="136" t="s">
        <v>419</v>
      </c>
      <c r="S41" s="138" t="s">
        <v>419</v>
      </c>
      <c r="T41" s="136" t="s">
        <v>419</v>
      </c>
      <c r="U41" s="141" t="s">
        <v>419</v>
      </c>
    </row>
    <row r="42" spans="3:21" ht="14.1" customHeight="1" x14ac:dyDescent="0.15">
      <c r="C42" s="90"/>
      <c r="D42" s="268"/>
      <c r="E42" s="208" t="s">
        <v>35</v>
      </c>
      <c r="F42" s="280" t="s">
        <v>642</v>
      </c>
      <c r="G42" s="68"/>
      <c r="H42" s="213"/>
      <c r="I42" s="710"/>
      <c r="J42" s="84"/>
      <c r="K42" s="84"/>
      <c r="L42" s="84"/>
      <c r="M42" s="85"/>
      <c r="N42" s="156"/>
      <c r="O42" s="144"/>
      <c r="P42" s="142"/>
      <c r="Q42" s="143"/>
      <c r="R42" s="144"/>
      <c r="S42" s="143"/>
      <c r="T42" s="144"/>
      <c r="U42" s="145"/>
    </row>
    <row r="43" spans="3:21" ht="14.1" customHeight="1" x14ac:dyDescent="0.15">
      <c r="C43" s="90"/>
      <c r="D43" s="268"/>
      <c r="E43" s="281" t="s">
        <v>496</v>
      </c>
      <c r="F43" s="280"/>
      <c r="G43" s="68"/>
      <c r="H43" s="213"/>
      <c r="I43" s="710"/>
      <c r="J43" s="84"/>
      <c r="K43" s="84"/>
      <c r="L43" s="84"/>
      <c r="M43" s="85"/>
      <c r="N43" s="156"/>
      <c r="O43" s="144"/>
      <c r="P43" s="142"/>
      <c r="Q43" s="143"/>
      <c r="R43" s="144"/>
      <c r="S43" s="143"/>
      <c r="T43" s="144"/>
      <c r="U43" s="145"/>
    </row>
    <row r="44" spans="3:21" ht="14.1" customHeight="1" x14ac:dyDescent="0.15">
      <c r="C44" s="90"/>
      <c r="D44" s="268"/>
      <c r="E44" s="445" t="s">
        <v>584</v>
      </c>
      <c r="F44" s="358"/>
      <c r="G44" s="82"/>
      <c r="H44" s="215"/>
      <c r="I44" s="711"/>
      <c r="J44" s="326"/>
      <c r="K44" s="326"/>
      <c r="L44" s="326"/>
      <c r="M44" s="96"/>
      <c r="N44" s="328"/>
      <c r="O44" s="148"/>
      <c r="P44" s="146"/>
      <c r="Q44" s="147"/>
      <c r="R44" s="148"/>
      <c r="S44" s="147"/>
      <c r="T44" s="148"/>
      <c r="U44" s="316"/>
    </row>
    <row r="45" spans="3:21" ht="14.1" customHeight="1" x14ac:dyDescent="0.15">
      <c r="C45" s="90"/>
      <c r="D45" s="268"/>
      <c r="E45" s="281"/>
      <c r="F45" s="305" t="s">
        <v>498</v>
      </c>
      <c r="G45" s="77" t="s">
        <v>419</v>
      </c>
      <c r="H45" s="233" t="s">
        <v>419</v>
      </c>
      <c r="I45" s="709" t="s">
        <v>752</v>
      </c>
      <c r="J45" s="93"/>
      <c r="K45" s="93" t="s">
        <v>4</v>
      </c>
      <c r="L45" s="93" t="s">
        <v>4</v>
      </c>
      <c r="M45" s="94"/>
      <c r="N45" s="264" t="s">
        <v>500</v>
      </c>
      <c r="O45" s="136" t="s">
        <v>419</v>
      </c>
      <c r="P45" s="137" t="s">
        <v>4</v>
      </c>
      <c r="Q45" s="138" t="s">
        <v>419</v>
      </c>
      <c r="R45" s="136" t="s">
        <v>419</v>
      </c>
      <c r="S45" s="138" t="s">
        <v>419</v>
      </c>
      <c r="T45" s="136" t="s">
        <v>419</v>
      </c>
      <c r="U45" s="141" t="s">
        <v>419</v>
      </c>
    </row>
    <row r="46" spans="3:21" ht="14.1" customHeight="1" x14ac:dyDescent="0.15">
      <c r="C46" s="90"/>
      <c r="D46" s="268"/>
      <c r="E46" s="281"/>
      <c r="F46" s="280" t="s">
        <v>642</v>
      </c>
      <c r="G46" s="68"/>
      <c r="H46" s="213"/>
      <c r="I46" s="710"/>
      <c r="J46" s="84"/>
      <c r="K46" s="84"/>
      <c r="L46" s="84"/>
      <c r="M46" s="85"/>
      <c r="N46" s="156"/>
      <c r="O46" s="144"/>
      <c r="P46" s="142"/>
      <c r="Q46" s="143"/>
      <c r="R46" s="144"/>
      <c r="S46" s="143"/>
      <c r="T46" s="144"/>
      <c r="U46" s="145"/>
    </row>
    <row r="47" spans="3:21" ht="14.1" customHeight="1" x14ac:dyDescent="0.15">
      <c r="C47" s="90"/>
      <c r="D47" s="268"/>
      <c r="E47" s="281"/>
      <c r="F47" s="280"/>
      <c r="G47" s="68"/>
      <c r="H47" s="213"/>
      <c r="I47" s="710"/>
      <c r="J47" s="84"/>
      <c r="K47" s="84"/>
      <c r="L47" s="84"/>
      <c r="M47" s="85"/>
      <c r="N47" s="156"/>
      <c r="O47" s="144"/>
      <c r="P47" s="142"/>
      <c r="Q47" s="143"/>
      <c r="R47" s="144"/>
      <c r="S47" s="143"/>
      <c r="T47" s="144"/>
      <c r="U47" s="145"/>
    </row>
    <row r="48" spans="3:21" ht="14.1" customHeight="1" x14ac:dyDescent="0.15">
      <c r="C48" s="90"/>
      <c r="D48" s="268"/>
      <c r="E48" s="281"/>
      <c r="F48" s="187"/>
      <c r="G48" s="82"/>
      <c r="H48" s="215"/>
      <c r="I48" s="711"/>
      <c r="J48" s="326"/>
      <c r="K48" s="326"/>
      <c r="L48" s="326"/>
      <c r="M48" s="96"/>
      <c r="N48" s="328"/>
      <c r="O48" s="148"/>
      <c r="P48" s="146"/>
      <c r="Q48" s="147"/>
      <c r="R48" s="148"/>
      <c r="S48" s="147"/>
      <c r="T48" s="148"/>
      <c r="U48" s="316"/>
    </row>
    <row r="49" spans="3:21" ht="14.1" customHeight="1" x14ac:dyDescent="0.15">
      <c r="C49" s="90"/>
      <c r="D49" s="268"/>
      <c r="E49" s="281"/>
      <c r="F49" s="186"/>
      <c r="G49" s="68"/>
      <c r="H49" s="213"/>
      <c r="I49" s="227"/>
      <c r="J49" s="93"/>
      <c r="K49" s="93"/>
      <c r="L49" s="93"/>
      <c r="M49" s="94"/>
      <c r="N49" s="264"/>
      <c r="O49" s="136"/>
      <c r="P49" s="137"/>
      <c r="Q49" s="138"/>
      <c r="R49" s="136"/>
      <c r="S49" s="138"/>
      <c r="T49" s="136"/>
      <c r="U49" s="141"/>
    </row>
    <row r="50" spans="3:21" ht="14.1" customHeight="1" x14ac:dyDescent="0.15">
      <c r="C50" s="90"/>
      <c r="D50" s="268"/>
      <c r="E50" s="281"/>
      <c r="F50" s="186"/>
      <c r="G50" s="68"/>
      <c r="H50" s="213"/>
      <c r="I50" s="227"/>
      <c r="J50" s="84"/>
      <c r="K50" s="84"/>
      <c r="L50" s="84"/>
      <c r="M50" s="85"/>
      <c r="N50" s="156"/>
      <c r="O50" s="144"/>
      <c r="P50" s="142"/>
      <c r="Q50" s="143"/>
      <c r="R50" s="144"/>
      <c r="S50" s="143"/>
      <c r="T50" s="144"/>
      <c r="U50" s="145"/>
    </row>
    <row r="51" spans="3:21" ht="14.1" customHeight="1" x14ac:dyDescent="0.15">
      <c r="C51" s="90"/>
      <c r="D51" s="268"/>
      <c r="E51" s="281"/>
      <c r="F51" s="186"/>
      <c r="G51" s="68"/>
      <c r="H51" s="213"/>
      <c r="I51" s="227"/>
      <c r="J51" s="84"/>
      <c r="K51" s="84"/>
      <c r="L51" s="84"/>
      <c r="M51" s="85"/>
      <c r="N51" s="156"/>
      <c r="O51" s="144"/>
      <c r="P51" s="142"/>
      <c r="Q51" s="143"/>
      <c r="R51" s="144"/>
      <c r="S51" s="143"/>
      <c r="T51" s="144"/>
      <c r="U51" s="145"/>
    </row>
    <row r="52" spans="3:21" ht="14.1" customHeight="1" x14ac:dyDescent="0.15">
      <c r="C52" s="90"/>
      <c r="D52" s="268"/>
      <c r="E52" s="281"/>
      <c r="F52" s="186"/>
      <c r="G52" s="68"/>
      <c r="H52" s="213"/>
      <c r="I52" s="227"/>
      <c r="J52" s="84"/>
      <c r="K52" s="84"/>
      <c r="L52" s="84"/>
      <c r="M52" s="85"/>
      <c r="N52" s="156"/>
      <c r="O52" s="144"/>
      <c r="P52" s="142"/>
      <c r="Q52" s="143"/>
      <c r="R52" s="144"/>
      <c r="S52" s="143"/>
      <c r="T52" s="144"/>
      <c r="U52" s="145"/>
    </row>
    <row r="53" spans="3:21" ht="14.1" customHeight="1" thickBot="1" x14ac:dyDescent="0.2">
      <c r="C53" s="139"/>
      <c r="D53" s="273"/>
      <c r="E53" s="286"/>
      <c r="F53" s="190"/>
      <c r="G53" s="80"/>
      <c r="H53" s="237"/>
      <c r="I53" s="236"/>
      <c r="J53" s="166"/>
      <c r="K53" s="166"/>
      <c r="L53" s="166"/>
      <c r="M53" s="313"/>
      <c r="N53" s="329"/>
      <c r="O53" s="314"/>
      <c r="P53" s="312"/>
      <c r="Q53" s="315"/>
      <c r="R53" s="314"/>
      <c r="S53" s="315"/>
      <c r="T53" s="314"/>
      <c r="U53" s="330"/>
    </row>
    <row r="54" spans="3:21" ht="14.1" customHeight="1" x14ac:dyDescent="0.15">
      <c r="C54" s="11"/>
      <c r="D54" s="11"/>
      <c r="J54" s="11"/>
      <c r="K54" s="11"/>
      <c r="L54" s="11"/>
      <c r="M54" s="11"/>
      <c r="O54" s="11"/>
      <c r="P54" s="11"/>
      <c r="Q54" s="11"/>
      <c r="R54" s="11"/>
      <c r="S54" s="11"/>
      <c r="T54" s="11"/>
      <c r="U54" s="65"/>
    </row>
    <row r="55" spans="3:21" ht="15" customHeight="1" x14ac:dyDescent="0.15">
      <c r="C55" s="759" t="s">
        <v>479</v>
      </c>
      <c r="D55" s="760"/>
      <c r="E55" s="760"/>
      <c r="F55" s="350" t="str">
        <f>IF(F1="","",F1)</f>
        <v/>
      </c>
      <c r="G55" s="761" t="s">
        <v>478</v>
      </c>
      <c r="H55" s="762"/>
      <c r="I55" s="762"/>
      <c r="J55" s="760" t="str">
        <f>IF(J1="","",J1)</f>
        <v/>
      </c>
      <c r="K55" s="760"/>
      <c r="L55" s="760"/>
      <c r="M55" s="760"/>
      <c r="N55" s="760"/>
      <c r="O55" s="760"/>
      <c r="P55" s="760"/>
      <c r="Q55" s="760"/>
      <c r="R55" s="760"/>
      <c r="S55" s="760"/>
      <c r="T55" s="760"/>
      <c r="U55" s="764"/>
    </row>
    <row r="56" spans="3:21" ht="14.1" customHeight="1" x14ac:dyDescent="0.15">
      <c r="C56" s="91"/>
      <c r="D56" s="91"/>
      <c r="E56" s="278"/>
      <c r="F56" s="184"/>
      <c r="G56" s="91"/>
      <c r="H56" s="92"/>
      <c r="I56" s="92"/>
      <c r="J56" s="92"/>
      <c r="K56" s="92"/>
      <c r="L56" s="92"/>
      <c r="M56" s="92"/>
      <c r="N56" s="254"/>
      <c r="O56" s="92"/>
      <c r="P56" s="92"/>
      <c r="Q56" s="92"/>
      <c r="R56" s="92"/>
      <c r="S56" s="92"/>
      <c r="T56" s="92"/>
      <c r="U56" s="92" t="s">
        <v>86</v>
      </c>
    </row>
    <row r="57" spans="3:21" ht="14.1" customHeight="1" thickBot="1" x14ac:dyDescent="0.2">
      <c r="C57" s="91" t="s">
        <v>417</v>
      </c>
      <c r="D57" s="91"/>
      <c r="E57" s="278"/>
      <c r="F57" s="184"/>
      <c r="G57" s="95"/>
      <c r="H57" s="91"/>
      <c r="I57" s="91"/>
      <c r="J57" s="91"/>
      <c r="K57" s="91"/>
      <c r="L57" s="91"/>
      <c r="M57" s="91"/>
      <c r="N57" s="254"/>
      <c r="O57" s="91"/>
      <c r="P57" s="88"/>
      <c r="Q57" s="88"/>
      <c r="R57" s="91"/>
      <c r="S57" s="88"/>
      <c r="T57" s="88"/>
      <c r="U57" s="88" t="s">
        <v>82</v>
      </c>
    </row>
    <row r="58" spans="3:21" ht="14.1" customHeight="1" x14ac:dyDescent="0.15">
      <c r="C58" s="635"/>
      <c r="D58" s="638" t="s">
        <v>327</v>
      </c>
      <c r="E58" s="641" t="s">
        <v>87</v>
      </c>
      <c r="F58" s="644" t="s">
        <v>15</v>
      </c>
      <c r="G58" s="647" t="s">
        <v>77</v>
      </c>
      <c r="H58" s="648"/>
      <c r="I58" s="648"/>
      <c r="J58" s="648"/>
      <c r="K58" s="648"/>
      <c r="L58" s="648"/>
      <c r="M58" s="648"/>
      <c r="N58" s="647" t="s">
        <v>78</v>
      </c>
      <c r="O58" s="648"/>
      <c r="P58" s="648"/>
      <c r="Q58" s="648"/>
      <c r="R58" s="648"/>
      <c r="S58" s="648"/>
      <c r="T58" s="648"/>
      <c r="U58" s="649"/>
    </row>
    <row r="59" spans="3:21" ht="14.1" customHeight="1" x14ac:dyDescent="0.15">
      <c r="C59" s="636"/>
      <c r="D59" s="639"/>
      <c r="E59" s="642"/>
      <c r="F59" s="645"/>
      <c r="G59" s="650" t="s">
        <v>268</v>
      </c>
      <c r="H59" s="652" t="s">
        <v>0</v>
      </c>
      <c r="I59" s="653"/>
      <c r="J59" s="652" t="s">
        <v>16</v>
      </c>
      <c r="K59" s="658"/>
      <c r="L59" s="658"/>
      <c r="M59" s="659"/>
      <c r="N59" s="662" t="s">
        <v>117</v>
      </c>
      <c r="O59" s="660" t="s">
        <v>17</v>
      </c>
      <c r="P59" s="660"/>
      <c r="Q59" s="655"/>
      <c r="R59" s="674" t="s">
        <v>253</v>
      </c>
      <c r="S59" s="674"/>
      <c r="T59" s="674"/>
      <c r="U59" s="676"/>
    </row>
    <row r="60" spans="3:21" ht="14.1" customHeight="1" x14ac:dyDescent="0.15">
      <c r="C60" s="636"/>
      <c r="D60" s="639"/>
      <c r="E60" s="642"/>
      <c r="F60" s="645"/>
      <c r="G60" s="651"/>
      <c r="H60" s="654"/>
      <c r="I60" s="655"/>
      <c r="J60" s="654"/>
      <c r="K60" s="660"/>
      <c r="L60" s="660"/>
      <c r="M60" s="661"/>
      <c r="N60" s="663"/>
      <c r="O60" s="674"/>
      <c r="P60" s="674"/>
      <c r="Q60" s="675"/>
      <c r="R60" s="658" t="s">
        <v>144</v>
      </c>
      <c r="S60" s="653"/>
      <c r="T60" s="652" t="s">
        <v>145</v>
      </c>
      <c r="U60" s="659"/>
    </row>
    <row r="61" spans="3:21" ht="14.1" customHeight="1" x14ac:dyDescent="0.15">
      <c r="C61" s="636"/>
      <c r="D61" s="639"/>
      <c r="E61" s="642"/>
      <c r="F61" s="645"/>
      <c r="G61" s="662" t="s">
        <v>267</v>
      </c>
      <c r="H61" s="654"/>
      <c r="I61" s="655"/>
      <c r="J61" s="652">
        <v>1</v>
      </c>
      <c r="K61" s="689">
        <v>2</v>
      </c>
      <c r="L61" s="689">
        <v>3</v>
      </c>
      <c r="M61" s="659">
        <v>4</v>
      </c>
      <c r="N61" s="663"/>
      <c r="O61" s="692" t="s">
        <v>422</v>
      </c>
      <c r="P61" s="682" t="s">
        <v>423</v>
      </c>
      <c r="Q61" s="677" t="s">
        <v>424</v>
      </c>
      <c r="R61" s="665" t="s">
        <v>251</v>
      </c>
      <c r="S61" s="667" t="s">
        <v>252</v>
      </c>
      <c r="T61" s="665" t="s">
        <v>251</v>
      </c>
      <c r="U61" s="669" t="s">
        <v>252</v>
      </c>
    </row>
    <row r="62" spans="3:21" ht="14.1" customHeight="1" thickBot="1" x14ac:dyDescent="0.2">
      <c r="C62" s="637"/>
      <c r="D62" s="640"/>
      <c r="E62" s="643"/>
      <c r="F62" s="646"/>
      <c r="G62" s="664"/>
      <c r="H62" s="656"/>
      <c r="I62" s="657"/>
      <c r="J62" s="656"/>
      <c r="K62" s="690"/>
      <c r="L62" s="690"/>
      <c r="M62" s="691"/>
      <c r="N62" s="664"/>
      <c r="O62" s="693"/>
      <c r="P62" s="683"/>
      <c r="Q62" s="678"/>
      <c r="R62" s="666"/>
      <c r="S62" s="668"/>
      <c r="T62" s="666"/>
      <c r="U62" s="670"/>
    </row>
    <row r="63" spans="3:21" ht="14.1" customHeight="1" x14ac:dyDescent="0.15">
      <c r="C63" s="90">
        <v>4</v>
      </c>
      <c r="D63" s="277" t="s">
        <v>433</v>
      </c>
      <c r="E63" s="519" t="s">
        <v>335</v>
      </c>
      <c r="F63" s="183" t="s">
        <v>42</v>
      </c>
      <c r="G63" s="68" t="s">
        <v>429</v>
      </c>
      <c r="H63" s="213" t="s">
        <v>431</v>
      </c>
      <c r="I63" s="726" t="s">
        <v>750</v>
      </c>
      <c r="J63" s="84" t="s">
        <v>429</v>
      </c>
      <c r="K63" s="84" t="s">
        <v>429</v>
      </c>
      <c r="L63" s="84" t="s">
        <v>429</v>
      </c>
      <c r="M63" s="84" t="s">
        <v>429</v>
      </c>
      <c r="N63" s="706" t="s">
        <v>277</v>
      </c>
      <c r="O63" s="144" t="s">
        <v>429</v>
      </c>
      <c r="P63" s="142"/>
      <c r="Q63" s="143" t="s">
        <v>431</v>
      </c>
      <c r="R63" s="144" t="s">
        <v>429</v>
      </c>
      <c r="S63" s="143" t="s">
        <v>429</v>
      </c>
      <c r="T63" s="144" t="s">
        <v>429</v>
      </c>
      <c r="U63" s="145" t="s">
        <v>429</v>
      </c>
    </row>
    <row r="64" spans="3:21" ht="14.1" customHeight="1" x14ac:dyDescent="0.15">
      <c r="C64" s="720" t="s">
        <v>745</v>
      </c>
      <c r="D64" s="268"/>
      <c r="E64" s="208" t="s">
        <v>502</v>
      </c>
      <c r="F64" s="183"/>
      <c r="G64" s="68"/>
      <c r="H64" s="213"/>
      <c r="I64" s="726"/>
      <c r="J64" s="84"/>
      <c r="K64" s="84"/>
      <c r="L64" s="84"/>
      <c r="M64" s="85"/>
      <c r="N64" s="706"/>
      <c r="O64" s="144"/>
      <c r="P64" s="142"/>
      <c r="Q64" s="143"/>
      <c r="R64" s="144"/>
      <c r="S64" s="143"/>
      <c r="T64" s="144"/>
      <c r="U64" s="145"/>
    </row>
    <row r="65" spans="3:21" ht="14.1" customHeight="1" x14ac:dyDescent="0.15">
      <c r="C65" s="720"/>
      <c r="D65" s="268"/>
      <c r="E65" s="209" t="s">
        <v>501</v>
      </c>
      <c r="F65" s="183"/>
      <c r="G65" s="68"/>
      <c r="H65" s="213"/>
      <c r="I65" s="726"/>
      <c r="J65" s="84"/>
      <c r="K65" s="84"/>
      <c r="L65" s="84"/>
      <c r="M65" s="85"/>
      <c r="N65" s="706"/>
      <c r="O65" s="144"/>
      <c r="P65" s="142"/>
      <c r="Q65" s="143"/>
      <c r="R65" s="144"/>
      <c r="S65" s="143"/>
      <c r="T65" s="144"/>
      <c r="U65" s="145"/>
    </row>
    <row r="66" spans="3:21" ht="14.1" customHeight="1" x14ac:dyDescent="0.15">
      <c r="C66" s="720"/>
      <c r="D66" s="268"/>
      <c r="E66" s="435" t="s">
        <v>655</v>
      </c>
      <c r="F66" s="723" t="s">
        <v>43</v>
      </c>
      <c r="G66" s="77" t="s">
        <v>4</v>
      </c>
      <c r="H66" s="213"/>
      <c r="I66" s="214"/>
      <c r="J66" s="73" t="s">
        <v>74</v>
      </c>
      <c r="K66" s="73" t="s">
        <v>419</v>
      </c>
      <c r="L66" s="74" t="s">
        <v>434</v>
      </c>
      <c r="M66" s="162" t="s">
        <v>434</v>
      </c>
      <c r="N66" s="727" t="s">
        <v>278</v>
      </c>
      <c r="O66" s="122" t="s">
        <v>419</v>
      </c>
      <c r="P66" s="120"/>
      <c r="Q66" s="121" t="s">
        <v>434</v>
      </c>
      <c r="R66" s="144"/>
      <c r="S66" s="143"/>
      <c r="T66" s="144"/>
      <c r="U66" s="145"/>
    </row>
    <row r="67" spans="3:21" ht="14.1" customHeight="1" x14ac:dyDescent="0.15">
      <c r="C67" s="720"/>
      <c r="D67" s="268"/>
      <c r="E67" s="281"/>
      <c r="F67" s="724"/>
      <c r="G67" s="68"/>
      <c r="H67" s="213"/>
      <c r="I67" s="214"/>
      <c r="J67" s="84"/>
      <c r="K67" s="84"/>
      <c r="L67" s="84"/>
      <c r="M67" s="85"/>
      <c r="N67" s="706"/>
      <c r="O67" s="144"/>
      <c r="P67" s="142"/>
      <c r="Q67" s="143"/>
      <c r="R67" s="144"/>
      <c r="S67" s="143"/>
      <c r="T67" s="144"/>
      <c r="U67" s="145"/>
    </row>
    <row r="68" spans="3:21" ht="14.1" customHeight="1" x14ac:dyDescent="0.15">
      <c r="C68" s="720"/>
      <c r="D68" s="268"/>
      <c r="E68" s="281"/>
      <c r="F68" s="183"/>
      <c r="G68" s="68"/>
      <c r="H68" s="213"/>
      <c r="I68" s="214"/>
      <c r="J68" s="69"/>
      <c r="K68" s="69"/>
      <c r="L68" s="69"/>
      <c r="M68" s="70"/>
      <c r="N68" s="728"/>
      <c r="O68" s="152"/>
      <c r="P68" s="127"/>
      <c r="Q68" s="128"/>
      <c r="R68" s="144"/>
      <c r="S68" s="143"/>
      <c r="T68" s="144"/>
      <c r="U68" s="145"/>
    </row>
    <row r="69" spans="3:21" ht="14.1" customHeight="1" x14ac:dyDescent="0.15">
      <c r="C69" s="720"/>
      <c r="D69" s="268"/>
      <c r="E69" s="281"/>
      <c r="F69" s="183"/>
      <c r="G69" s="68"/>
      <c r="H69" s="213"/>
      <c r="I69" s="214"/>
      <c r="J69" s="84" t="s">
        <v>74</v>
      </c>
      <c r="K69" s="84" t="s">
        <v>436</v>
      </c>
      <c r="L69" s="84" t="s">
        <v>436</v>
      </c>
      <c r="M69" s="84" t="s">
        <v>436</v>
      </c>
      <c r="N69" s="706" t="s">
        <v>350</v>
      </c>
      <c r="O69" s="144" t="s">
        <v>436</v>
      </c>
      <c r="P69" s="142"/>
      <c r="Q69" s="143" t="s">
        <v>435</v>
      </c>
      <c r="R69" s="144"/>
      <c r="S69" s="143"/>
      <c r="T69" s="144"/>
      <c r="U69" s="145"/>
    </row>
    <row r="70" spans="3:21" ht="14.1" customHeight="1" x14ac:dyDescent="0.15">
      <c r="C70" s="720"/>
      <c r="D70" s="268"/>
      <c r="E70" s="281"/>
      <c r="F70" s="183"/>
      <c r="G70" s="68"/>
      <c r="H70" s="213"/>
      <c r="I70" s="214"/>
      <c r="J70" s="84"/>
      <c r="K70" s="84"/>
      <c r="L70" s="84"/>
      <c r="M70" s="85"/>
      <c r="N70" s="706"/>
      <c r="O70" s="144"/>
      <c r="P70" s="142"/>
      <c r="Q70" s="143"/>
      <c r="R70" s="144"/>
      <c r="S70" s="143"/>
      <c r="T70" s="144"/>
      <c r="U70" s="145"/>
    </row>
    <row r="71" spans="3:21" ht="14.1" customHeight="1" x14ac:dyDescent="0.15">
      <c r="C71" s="720"/>
      <c r="D71" s="268"/>
      <c r="E71" s="281"/>
      <c r="F71" s="183"/>
      <c r="G71" s="68"/>
      <c r="H71" s="213"/>
      <c r="I71" s="214"/>
      <c r="J71" s="326"/>
      <c r="K71" s="326"/>
      <c r="L71" s="326"/>
      <c r="M71" s="96"/>
      <c r="N71" s="707"/>
      <c r="O71" s="148"/>
      <c r="P71" s="146"/>
      <c r="Q71" s="147"/>
      <c r="R71" s="144"/>
      <c r="S71" s="143"/>
      <c r="T71" s="144"/>
      <c r="U71" s="145"/>
    </row>
    <row r="72" spans="3:21" ht="14.1" customHeight="1" x14ac:dyDescent="0.15">
      <c r="C72" s="720"/>
      <c r="D72" s="268"/>
      <c r="E72" s="281"/>
      <c r="F72" s="189" t="s">
        <v>70</v>
      </c>
      <c r="G72" s="77" t="s">
        <v>4</v>
      </c>
      <c r="H72" s="213"/>
      <c r="I72" s="516"/>
      <c r="J72" s="93"/>
      <c r="K72" s="93"/>
      <c r="L72" s="93" t="s">
        <v>436</v>
      </c>
      <c r="M72" s="93" t="s">
        <v>436</v>
      </c>
      <c r="N72" s="708" t="s">
        <v>279</v>
      </c>
      <c r="O72" s="136" t="s">
        <v>436</v>
      </c>
      <c r="P72" s="137"/>
      <c r="Q72" s="138" t="s">
        <v>435</v>
      </c>
      <c r="R72" s="144"/>
      <c r="S72" s="143"/>
      <c r="T72" s="144"/>
      <c r="U72" s="145"/>
    </row>
    <row r="73" spans="3:21" ht="14.1" customHeight="1" x14ac:dyDescent="0.15">
      <c r="C73" s="720"/>
      <c r="D73" s="268"/>
      <c r="E73" s="281"/>
      <c r="F73" s="183" t="s">
        <v>1</v>
      </c>
      <c r="G73" s="68"/>
      <c r="H73" s="238"/>
      <c r="I73" s="516"/>
      <c r="J73" s="84"/>
      <c r="K73" s="84"/>
      <c r="L73" s="84"/>
      <c r="M73" s="85"/>
      <c r="N73" s="706"/>
      <c r="O73" s="144"/>
      <c r="P73" s="142"/>
      <c r="Q73" s="143"/>
      <c r="R73" s="144"/>
      <c r="S73" s="143"/>
      <c r="T73" s="144"/>
      <c r="U73" s="145"/>
    </row>
    <row r="74" spans="3:21" ht="14.1" customHeight="1" x14ac:dyDescent="0.15">
      <c r="C74" s="720"/>
      <c r="D74" s="268"/>
      <c r="E74" s="281"/>
      <c r="F74" s="183" t="s">
        <v>437</v>
      </c>
      <c r="G74" s="68"/>
      <c r="H74" s="238"/>
      <c r="I74" s="516"/>
      <c r="J74" s="84"/>
      <c r="K74" s="84"/>
      <c r="L74" s="84"/>
      <c r="M74" s="85"/>
      <c r="N74" s="706"/>
      <c r="O74" s="144"/>
      <c r="P74" s="142"/>
      <c r="Q74" s="143"/>
      <c r="R74" s="144"/>
      <c r="S74" s="143"/>
      <c r="T74" s="144"/>
      <c r="U74" s="145"/>
    </row>
    <row r="75" spans="3:21" ht="14.1" customHeight="1" x14ac:dyDescent="0.15">
      <c r="C75" s="720"/>
      <c r="D75" s="268"/>
      <c r="E75" s="281"/>
      <c r="F75" s="183"/>
      <c r="G75" s="68"/>
      <c r="H75" s="213"/>
      <c r="I75" s="214"/>
      <c r="J75" s="73"/>
      <c r="K75" s="73"/>
      <c r="L75" s="73"/>
      <c r="M75" s="74" t="s">
        <v>436</v>
      </c>
      <c r="N75" s="260" t="s">
        <v>72</v>
      </c>
      <c r="O75" s="122" t="s">
        <v>74</v>
      </c>
      <c r="P75" s="120"/>
      <c r="Q75" s="121" t="s">
        <v>435</v>
      </c>
      <c r="R75" s="144"/>
      <c r="S75" s="143"/>
      <c r="T75" s="144"/>
      <c r="U75" s="145"/>
    </row>
    <row r="76" spans="3:21" ht="14.1" customHeight="1" x14ac:dyDescent="0.15">
      <c r="C76" s="720"/>
      <c r="D76" s="268"/>
      <c r="E76" s="281"/>
      <c r="F76" s="183"/>
      <c r="G76" s="68"/>
      <c r="H76" s="213"/>
      <c r="I76" s="214"/>
      <c r="J76" s="84"/>
      <c r="K76" s="84"/>
      <c r="L76" s="84"/>
      <c r="M76" s="85"/>
      <c r="N76" s="156"/>
      <c r="O76" s="144"/>
      <c r="P76" s="142"/>
      <c r="Q76" s="143"/>
      <c r="R76" s="144"/>
      <c r="S76" s="143"/>
      <c r="T76" s="144"/>
      <c r="U76" s="145"/>
    </row>
    <row r="77" spans="3:21" ht="14.1" customHeight="1" x14ac:dyDescent="0.15">
      <c r="C77" s="720"/>
      <c r="D77" s="268"/>
      <c r="E77" s="281"/>
      <c r="F77" s="183"/>
      <c r="G77" s="68"/>
      <c r="H77" s="213"/>
      <c r="I77" s="214"/>
      <c r="J77" s="69"/>
      <c r="K77" s="69"/>
      <c r="L77" s="69"/>
      <c r="M77" s="70"/>
      <c r="N77" s="263"/>
      <c r="O77" s="152"/>
      <c r="P77" s="127"/>
      <c r="Q77" s="128"/>
      <c r="R77" s="144"/>
      <c r="S77" s="143"/>
      <c r="T77" s="144"/>
      <c r="U77" s="145"/>
    </row>
    <row r="78" spans="3:21" ht="14.1" customHeight="1" x14ac:dyDescent="0.15">
      <c r="C78" s="720"/>
      <c r="D78" s="268"/>
      <c r="E78" s="281"/>
      <c r="F78" s="183"/>
      <c r="G78" s="68"/>
      <c r="H78" s="213"/>
      <c r="I78" s="214"/>
      <c r="J78" s="84"/>
      <c r="K78" s="84"/>
      <c r="L78" s="84"/>
      <c r="M78" s="85" t="s">
        <v>74</v>
      </c>
      <c r="N78" s="156" t="s">
        <v>44</v>
      </c>
      <c r="O78" s="144" t="s">
        <v>436</v>
      </c>
      <c r="P78" s="142"/>
      <c r="Q78" s="143" t="s">
        <v>435</v>
      </c>
      <c r="R78" s="144"/>
      <c r="S78" s="143"/>
      <c r="T78" s="144"/>
      <c r="U78" s="145"/>
    </row>
    <row r="79" spans="3:21" ht="14.1" customHeight="1" x14ac:dyDescent="0.15">
      <c r="C79" s="720"/>
      <c r="D79" s="268"/>
      <c r="E79" s="281"/>
      <c r="F79" s="183"/>
      <c r="G79" s="68"/>
      <c r="H79" s="213"/>
      <c r="I79" s="214"/>
      <c r="J79" s="84"/>
      <c r="K79" s="84"/>
      <c r="L79" s="84"/>
      <c r="M79" s="85"/>
      <c r="N79" s="156"/>
      <c r="O79" s="144"/>
      <c r="P79" s="142"/>
      <c r="Q79" s="143"/>
      <c r="R79" s="144"/>
      <c r="S79" s="143"/>
      <c r="T79" s="144"/>
      <c r="U79" s="145"/>
    </row>
    <row r="80" spans="3:21" ht="14.1" customHeight="1" x14ac:dyDescent="0.15">
      <c r="C80" s="720"/>
      <c r="D80" s="268"/>
      <c r="E80" s="281"/>
      <c r="F80" s="183"/>
      <c r="G80" s="68"/>
      <c r="H80" s="215"/>
      <c r="I80" s="228"/>
      <c r="J80" s="326"/>
      <c r="K80" s="326"/>
      <c r="L80" s="326"/>
      <c r="M80" s="96"/>
      <c r="N80" s="328"/>
      <c r="O80" s="148"/>
      <c r="P80" s="146"/>
      <c r="Q80" s="147"/>
      <c r="R80" s="144"/>
      <c r="S80" s="143"/>
      <c r="T80" s="144"/>
      <c r="U80" s="145"/>
    </row>
    <row r="81" spans="3:21" ht="14.1" customHeight="1" x14ac:dyDescent="0.15">
      <c r="C81" s="720"/>
      <c r="D81" s="268"/>
      <c r="E81" s="281"/>
      <c r="F81" s="189" t="s">
        <v>45</v>
      </c>
      <c r="G81" s="77" t="s">
        <v>436</v>
      </c>
      <c r="H81" s="233" t="s">
        <v>4</v>
      </c>
      <c r="I81" s="709" t="s">
        <v>346</v>
      </c>
      <c r="J81" s="93"/>
      <c r="K81" s="93"/>
      <c r="L81" s="94" t="s">
        <v>436</v>
      </c>
      <c r="M81" s="94" t="s">
        <v>436</v>
      </c>
      <c r="N81" s="264" t="s">
        <v>46</v>
      </c>
      <c r="O81" s="136" t="s">
        <v>436</v>
      </c>
      <c r="P81" s="137"/>
      <c r="Q81" s="138" t="s">
        <v>435</v>
      </c>
      <c r="R81" s="144"/>
      <c r="S81" s="143"/>
      <c r="T81" s="144"/>
      <c r="U81" s="145"/>
    </row>
    <row r="82" spans="3:21" ht="14.1" customHeight="1" x14ac:dyDescent="0.15">
      <c r="C82" s="90"/>
      <c r="D82" s="268"/>
      <c r="E82" s="281"/>
      <c r="F82" s="186"/>
      <c r="G82" s="68"/>
      <c r="H82" s="165"/>
      <c r="I82" s="710"/>
      <c r="J82" s="84"/>
      <c r="K82" s="84"/>
      <c r="L82" s="84"/>
      <c r="M82" s="85"/>
      <c r="N82" s="156"/>
      <c r="O82" s="144"/>
      <c r="P82" s="142"/>
      <c r="Q82" s="143"/>
      <c r="R82" s="144"/>
      <c r="S82" s="143"/>
      <c r="T82" s="144"/>
      <c r="U82" s="145"/>
    </row>
    <row r="83" spans="3:21" ht="14.1" customHeight="1" x14ac:dyDescent="0.15">
      <c r="C83" s="90"/>
      <c r="D83" s="268"/>
      <c r="E83" s="281"/>
      <c r="F83" s="186"/>
      <c r="G83" s="68"/>
      <c r="H83" s="165"/>
      <c r="I83" s="245"/>
      <c r="J83" s="69"/>
      <c r="K83" s="69"/>
      <c r="L83" s="69"/>
      <c r="M83" s="70"/>
      <c r="N83" s="263"/>
      <c r="O83" s="152"/>
      <c r="P83" s="127"/>
      <c r="Q83" s="128"/>
      <c r="R83" s="144"/>
      <c r="S83" s="143"/>
      <c r="T83" s="144"/>
      <c r="U83" s="145"/>
    </row>
    <row r="84" spans="3:21" ht="14.1" customHeight="1" x14ac:dyDescent="0.15">
      <c r="C84" s="90"/>
      <c r="D84" s="268"/>
      <c r="E84" s="281"/>
      <c r="F84" s="186"/>
      <c r="G84" s="68"/>
      <c r="H84" s="213"/>
      <c r="I84" s="710"/>
      <c r="J84" s="73"/>
      <c r="K84" s="73"/>
      <c r="L84" s="74" t="s">
        <v>436</v>
      </c>
      <c r="M84" s="74" t="s">
        <v>436</v>
      </c>
      <c r="N84" s="260" t="s">
        <v>47</v>
      </c>
      <c r="O84" s="122" t="s">
        <v>436</v>
      </c>
      <c r="P84" s="120"/>
      <c r="Q84" s="121" t="s">
        <v>435</v>
      </c>
      <c r="R84" s="144"/>
      <c r="S84" s="143"/>
      <c r="T84" s="144"/>
      <c r="U84" s="145"/>
    </row>
    <row r="85" spans="3:21" ht="14.1" customHeight="1" x14ac:dyDescent="0.15">
      <c r="C85" s="90"/>
      <c r="D85" s="268"/>
      <c r="E85" s="281"/>
      <c r="F85" s="186"/>
      <c r="G85" s="68"/>
      <c r="H85" s="213"/>
      <c r="I85" s="710"/>
      <c r="J85" s="84"/>
      <c r="K85" s="84"/>
      <c r="L85" s="84"/>
      <c r="M85" s="85"/>
      <c r="N85" s="156"/>
      <c r="O85" s="144"/>
      <c r="P85" s="142"/>
      <c r="Q85" s="143"/>
      <c r="R85" s="144"/>
      <c r="S85" s="143"/>
      <c r="T85" s="144"/>
      <c r="U85" s="145"/>
    </row>
    <row r="86" spans="3:21" ht="14.1" customHeight="1" x14ac:dyDescent="0.15">
      <c r="C86" s="90"/>
      <c r="D86" s="268"/>
      <c r="E86" s="281"/>
      <c r="F86" s="186"/>
      <c r="G86" s="68"/>
      <c r="H86" s="215"/>
      <c r="I86" s="228"/>
      <c r="J86" s="84"/>
      <c r="K86" s="84"/>
      <c r="L86" s="84"/>
      <c r="M86" s="85"/>
      <c r="N86" s="156"/>
      <c r="O86" s="144"/>
      <c r="P86" s="142"/>
      <c r="Q86" s="143"/>
      <c r="R86" s="148"/>
      <c r="S86" s="147"/>
      <c r="T86" s="148"/>
      <c r="U86" s="316"/>
    </row>
    <row r="87" spans="3:21" ht="14.1" customHeight="1" x14ac:dyDescent="0.15">
      <c r="C87" s="90"/>
      <c r="D87" s="425" t="str">
        <f>IF(等級設定!A28=TRUE,"■","□")</f>
        <v>□</v>
      </c>
      <c r="E87" s="356" t="s">
        <v>503</v>
      </c>
      <c r="F87" s="331" t="s">
        <v>505</v>
      </c>
      <c r="G87" s="77" t="s">
        <v>436</v>
      </c>
      <c r="H87" s="235" t="s">
        <v>4</v>
      </c>
      <c r="I87" s="251"/>
      <c r="J87" s="93"/>
      <c r="K87" s="93" t="s">
        <v>377</v>
      </c>
      <c r="L87" s="93" t="s">
        <v>377</v>
      </c>
      <c r="M87" s="94"/>
      <c r="N87" s="264" t="s">
        <v>507</v>
      </c>
      <c r="O87" s="136" t="s">
        <v>4</v>
      </c>
      <c r="P87" s="137"/>
      <c r="Q87" s="138" t="s">
        <v>435</v>
      </c>
      <c r="R87" s="136" t="s">
        <v>436</v>
      </c>
      <c r="S87" s="138" t="s">
        <v>436</v>
      </c>
      <c r="T87" s="136" t="s">
        <v>436</v>
      </c>
      <c r="U87" s="141" t="s">
        <v>436</v>
      </c>
    </row>
    <row r="88" spans="3:21" ht="14.1" customHeight="1" x14ac:dyDescent="0.15">
      <c r="C88" s="90"/>
      <c r="D88" s="268"/>
      <c r="E88" s="208" t="s">
        <v>387</v>
      </c>
      <c r="F88" s="186"/>
      <c r="G88" s="68"/>
      <c r="H88" s="165"/>
      <c r="I88" s="245"/>
      <c r="J88" s="84"/>
      <c r="K88" s="84"/>
      <c r="L88" s="84"/>
      <c r="M88" s="85"/>
      <c r="N88" s="156"/>
      <c r="O88" s="144"/>
      <c r="P88" s="142"/>
      <c r="Q88" s="143"/>
      <c r="R88" s="144"/>
      <c r="S88" s="143"/>
      <c r="T88" s="144"/>
      <c r="U88" s="145"/>
    </row>
    <row r="89" spans="3:21" ht="14.1" customHeight="1" x14ac:dyDescent="0.15">
      <c r="C89" s="90"/>
      <c r="D89" s="268"/>
      <c r="E89" s="281" t="s">
        <v>504</v>
      </c>
      <c r="F89" s="186"/>
      <c r="G89" s="68"/>
      <c r="H89" s="165"/>
      <c r="I89" s="214"/>
      <c r="J89" s="73"/>
      <c r="K89" s="73" t="s">
        <v>4</v>
      </c>
      <c r="L89" s="73" t="s">
        <v>4</v>
      </c>
      <c r="M89" s="74"/>
      <c r="N89" s="260" t="s">
        <v>508</v>
      </c>
      <c r="O89" s="122" t="s">
        <v>4</v>
      </c>
      <c r="P89" s="120"/>
      <c r="Q89" s="121" t="s">
        <v>4</v>
      </c>
      <c r="R89" s="144"/>
      <c r="S89" s="143"/>
      <c r="T89" s="144"/>
      <c r="U89" s="145"/>
    </row>
    <row r="90" spans="3:21" ht="14.1" customHeight="1" x14ac:dyDescent="0.15">
      <c r="C90" s="90"/>
      <c r="D90" s="268"/>
      <c r="E90" s="280" t="s">
        <v>642</v>
      </c>
      <c r="F90" s="186"/>
      <c r="G90" s="68"/>
      <c r="H90" s="165"/>
      <c r="I90" s="214"/>
      <c r="J90" s="84"/>
      <c r="K90" s="84"/>
      <c r="L90" s="84"/>
      <c r="M90" s="85"/>
      <c r="N90" s="156"/>
      <c r="O90" s="144"/>
      <c r="P90" s="142"/>
      <c r="Q90" s="143"/>
      <c r="R90" s="144"/>
      <c r="S90" s="143"/>
      <c r="T90" s="144"/>
      <c r="U90" s="145"/>
    </row>
    <row r="91" spans="3:21" ht="14.1" customHeight="1" x14ac:dyDescent="0.15">
      <c r="C91" s="90"/>
      <c r="D91" s="268"/>
      <c r="E91" s="281"/>
      <c r="F91" s="186"/>
      <c r="G91" s="68"/>
      <c r="H91" s="165"/>
      <c r="I91" s="245"/>
      <c r="J91" s="326"/>
      <c r="K91" s="326"/>
      <c r="L91" s="326"/>
      <c r="M91" s="96"/>
      <c r="N91" s="328"/>
      <c r="O91" s="148"/>
      <c r="P91" s="146"/>
      <c r="Q91" s="147"/>
      <c r="R91" s="144"/>
      <c r="S91" s="143"/>
      <c r="T91" s="144"/>
      <c r="U91" s="145"/>
    </row>
    <row r="92" spans="3:21" ht="14.1" customHeight="1" x14ac:dyDescent="0.15">
      <c r="C92" s="90"/>
      <c r="D92" s="268"/>
      <c r="E92" s="281"/>
      <c r="F92" s="723" t="s">
        <v>506</v>
      </c>
      <c r="G92" s="77" t="s">
        <v>4</v>
      </c>
      <c r="H92" s="165"/>
      <c r="I92" s="214"/>
      <c r="J92" s="93"/>
      <c r="K92" s="93" t="s">
        <v>4</v>
      </c>
      <c r="L92" s="93" t="s">
        <v>4</v>
      </c>
      <c r="M92" s="94"/>
      <c r="N92" s="264" t="s">
        <v>509</v>
      </c>
      <c r="O92" s="136" t="s">
        <v>4</v>
      </c>
      <c r="P92" s="137"/>
      <c r="Q92" s="138" t="s">
        <v>435</v>
      </c>
      <c r="R92" s="144"/>
      <c r="S92" s="143"/>
      <c r="T92" s="144"/>
      <c r="U92" s="145"/>
    </row>
    <row r="93" spans="3:21" ht="14.1" customHeight="1" x14ac:dyDescent="0.15">
      <c r="C93" s="90"/>
      <c r="D93" s="274"/>
      <c r="E93" s="303"/>
      <c r="F93" s="765"/>
      <c r="G93" s="82"/>
      <c r="H93" s="249"/>
      <c r="I93" s="216"/>
      <c r="J93" s="326"/>
      <c r="K93" s="326"/>
      <c r="L93" s="326"/>
      <c r="M93" s="96"/>
      <c r="N93" s="328"/>
      <c r="O93" s="148"/>
      <c r="P93" s="146"/>
      <c r="Q93" s="147"/>
      <c r="R93" s="148"/>
      <c r="S93" s="147"/>
      <c r="T93" s="148"/>
      <c r="U93" s="316"/>
    </row>
    <row r="94" spans="3:21" ht="14.1" customHeight="1" x14ac:dyDescent="0.15">
      <c r="C94" s="90"/>
      <c r="D94" s="268"/>
      <c r="E94" s="281"/>
      <c r="F94" s="186"/>
      <c r="G94" s="68"/>
      <c r="H94" s="165"/>
      <c r="I94" s="245"/>
      <c r="J94" s="84"/>
      <c r="K94" s="84"/>
      <c r="L94" s="84"/>
      <c r="M94" s="85"/>
      <c r="N94" s="156"/>
      <c r="O94" s="144"/>
      <c r="P94" s="142"/>
      <c r="Q94" s="143"/>
      <c r="R94" s="144"/>
      <c r="S94" s="143"/>
      <c r="T94" s="144"/>
      <c r="U94" s="145"/>
    </row>
    <row r="95" spans="3:21" ht="14.1" customHeight="1" x14ac:dyDescent="0.15">
      <c r="C95" s="90"/>
      <c r="D95" s="268"/>
      <c r="E95" s="281"/>
      <c r="F95" s="186"/>
      <c r="G95" s="68"/>
      <c r="H95" s="165"/>
      <c r="I95" s="245"/>
      <c r="J95" s="84"/>
      <c r="K95" s="84"/>
      <c r="L95" s="84"/>
      <c r="M95" s="85"/>
      <c r="N95" s="156"/>
      <c r="O95" s="144"/>
      <c r="P95" s="142"/>
      <c r="Q95" s="143"/>
      <c r="R95" s="144"/>
      <c r="S95" s="143"/>
      <c r="T95" s="144"/>
      <c r="U95" s="145"/>
    </row>
    <row r="96" spans="3:21" ht="14.1" customHeight="1" x14ac:dyDescent="0.15">
      <c r="C96" s="90"/>
      <c r="D96" s="268"/>
      <c r="E96" s="281"/>
      <c r="F96" s="186"/>
      <c r="G96" s="68"/>
      <c r="H96" s="165"/>
      <c r="I96" s="245"/>
      <c r="J96" s="84"/>
      <c r="K96" s="84"/>
      <c r="L96" s="84"/>
      <c r="M96" s="85"/>
      <c r="N96" s="156"/>
      <c r="O96" s="144"/>
      <c r="P96" s="142"/>
      <c r="Q96" s="143"/>
      <c r="R96" s="144"/>
      <c r="S96" s="143"/>
      <c r="T96" s="144"/>
      <c r="U96" s="145"/>
    </row>
    <row r="97" spans="3:21" ht="14.1" customHeight="1" x14ac:dyDescent="0.15">
      <c r="C97" s="90"/>
      <c r="D97" s="268"/>
      <c r="E97" s="281"/>
      <c r="F97" s="186"/>
      <c r="G97" s="68"/>
      <c r="H97" s="165"/>
      <c r="I97" s="245"/>
      <c r="J97" s="84"/>
      <c r="K97" s="84"/>
      <c r="L97" s="84"/>
      <c r="M97" s="85"/>
      <c r="N97" s="156"/>
      <c r="O97" s="144"/>
      <c r="P97" s="142"/>
      <c r="Q97" s="143"/>
      <c r="R97" s="144"/>
      <c r="S97" s="143"/>
      <c r="T97" s="144"/>
      <c r="U97" s="145"/>
    </row>
    <row r="98" spans="3:21" ht="14.1" customHeight="1" x14ac:dyDescent="0.15">
      <c r="C98" s="90"/>
      <c r="D98" s="268"/>
      <c r="E98" s="281"/>
      <c r="F98" s="186"/>
      <c r="G98" s="68"/>
      <c r="H98" s="165"/>
      <c r="I98" s="245"/>
      <c r="J98" s="84"/>
      <c r="K98" s="84"/>
      <c r="L98" s="84"/>
      <c r="M98" s="85"/>
      <c r="N98" s="156"/>
      <c r="O98" s="144"/>
      <c r="P98" s="142"/>
      <c r="Q98" s="143"/>
      <c r="R98" s="144"/>
      <c r="S98" s="143"/>
      <c r="T98" s="144"/>
      <c r="U98" s="145"/>
    </row>
    <row r="99" spans="3:21" ht="14.1" customHeight="1" x14ac:dyDescent="0.15">
      <c r="C99" s="90"/>
      <c r="D99" s="268"/>
      <c r="E99" s="281"/>
      <c r="F99" s="186"/>
      <c r="G99" s="68"/>
      <c r="H99" s="165"/>
      <c r="I99" s="245"/>
      <c r="J99" s="84"/>
      <c r="K99" s="84"/>
      <c r="L99" s="84"/>
      <c r="M99" s="85"/>
      <c r="N99" s="156"/>
      <c r="O99" s="144"/>
      <c r="P99" s="142"/>
      <c r="Q99" s="143"/>
      <c r="R99" s="144"/>
      <c r="S99" s="143"/>
      <c r="T99" s="144"/>
      <c r="U99" s="145"/>
    </row>
    <row r="100" spans="3:21" ht="14.1" customHeight="1" x14ac:dyDescent="0.15">
      <c r="C100" s="90"/>
      <c r="D100" s="268"/>
      <c r="E100" s="281"/>
      <c r="F100" s="186"/>
      <c r="G100" s="68"/>
      <c r="H100" s="165"/>
      <c r="I100" s="245"/>
      <c r="J100" s="84"/>
      <c r="K100" s="84"/>
      <c r="L100" s="84"/>
      <c r="M100" s="85"/>
      <c r="N100" s="156"/>
      <c r="O100" s="144"/>
      <c r="P100" s="142"/>
      <c r="Q100" s="143"/>
      <c r="R100" s="144"/>
      <c r="S100" s="143"/>
      <c r="T100" s="144"/>
      <c r="U100" s="145"/>
    </row>
    <row r="101" spans="3:21" ht="14.1" customHeight="1" x14ac:dyDescent="0.15">
      <c r="C101" s="90"/>
      <c r="D101" s="268"/>
      <c r="E101" s="281"/>
      <c r="F101" s="186"/>
      <c r="G101" s="68"/>
      <c r="H101" s="165"/>
      <c r="I101" s="245"/>
      <c r="J101" s="84"/>
      <c r="K101" s="84"/>
      <c r="L101" s="84"/>
      <c r="M101" s="85"/>
      <c r="N101" s="156"/>
      <c r="O101" s="144"/>
      <c r="P101" s="142"/>
      <c r="Q101" s="143"/>
      <c r="R101" s="144"/>
      <c r="S101" s="143"/>
      <c r="T101" s="144"/>
      <c r="U101" s="145"/>
    </row>
    <row r="102" spans="3:21" ht="14.1" customHeight="1" x14ac:dyDescent="0.15">
      <c r="C102" s="90"/>
      <c r="D102" s="268"/>
      <c r="E102" s="281"/>
      <c r="F102" s="186"/>
      <c r="G102" s="68"/>
      <c r="H102" s="165"/>
      <c r="I102" s="245"/>
      <c r="J102" s="84"/>
      <c r="K102" s="84"/>
      <c r="L102" s="84"/>
      <c r="M102" s="85"/>
      <c r="N102" s="156"/>
      <c r="O102" s="144"/>
      <c r="P102" s="142"/>
      <c r="Q102" s="143"/>
      <c r="R102" s="144"/>
      <c r="S102" s="143"/>
      <c r="T102" s="144"/>
      <c r="U102" s="145"/>
    </row>
    <row r="103" spans="3:21" ht="14.1" customHeight="1" x14ac:dyDescent="0.15">
      <c r="C103" s="90"/>
      <c r="D103" s="268"/>
      <c r="E103" s="281"/>
      <c r="F103" s="186"/>
      <c r="G103" s="68"/>
      <c r="H103" s="165"/>
      <c r="I103" s="245"/>
      <c r="J103" s="84"/>
      <c r="K103" s="84"/>
      <c r="L103" s="84"/>
      <c r="M103" s="85"/>
      <c r="N103" s="156"/>
      <c r="O103" s="144"/>
      <c r="P103" s="142"/>
      <c r="Q103" s="143"/>
      <c r="R103" s="144"/>
      <c r="S103" s="143"/>
      <c r="T103" s="144"/>
      <c r="U103" s="145"/>
    </row>
    <row r="104" spans="3:21" ht="14.1" customHeight="1" x14ac:dyDescent="0.15">
      <c r="C104" s="90"/>
      <c r="D104" s="268"/>
      <c r="E104" s="281"/>
      <c r="F104" s="186"/>
      <c r="G104" s="68"/>
      <c r="H104" s="165"/>
      <c r="I104" s="245"/>
      <c r="J104" s="84"/>
      <c r="K104" s="84"/>
      <c r="L104" s="84"/>
      <c r="M104" s="85"/>
      <c r="N104" s="156"/>
      <c r="O104" s="144"/>
      <c r="P104" s="142"/>
      <c r="Q104" s="143"/>
      <c r="R104" s="144"/>
      <c r="S104" s="143"/>
      <c r="T104" s="144"/>
      <c r="U104" s="145"/>
    </row>
    <row r="105" spans="3:21" ht="14.1" customHeight="1" x14ac:dyDescent="0.15">
      <c r="C105" s="90"/>
      <c r="D105" s="268"/>
      <c r="E105" s="281"/>
      <c r="F105" s="186"/>
      <c r="G105" s="68"/>
      <c r="H105" s="165"/>
      <c r="I105" s="245"/>
      <c r="J105" s="84"/>
      <c r="K105" s="84"/>
      <c r="L105" s="84"/>
      <c r="M105" s="85"/>
      <c r="N105" s="156"/>
      <c r="O105" s="144"/>
      <c r="P105" s="142"/>
      <c r="Q105" s="143"/>
      <c r="R105" s="144"/>
      <c r="S105" s="143"/>
      <c r="T105" s="144"/>
      <c r="U105" s="145"/>
    </row>
    <row r="106" spans="3:21" ht="14.1" customHeight="1" x14ac:dyDescent="0.15">
      <c r="C106" s="90"/>
      <c r="D106" s="268"/>
      <c r="E106" s="281"/>
      <c r="F106" s="186"/>
      <c r="G106" s="68"/>
      <c r="H106" s="165"/>
      <c r="I106" s="245"/>
      <c r="J106" s="84"/>
      <c r="K106" s="84"/>
      <c r="L106" s="84"/>
      <c r="M106" s="85"/>
      <c r="N106" s="156"/>
      <c r="O106" s="144"/>
      <c r="P106" s="142"/>
      <c r="Q106" s="143"/>
      <c r="R106" s="144"/>
      <c r="S106" s="143"/>
      <c r="T106" s="144"/>
      <c r="U106" s="145"/>
    </row>
    <row r="107" spans="3:21" ht="14.1" customHeight="1" thickBot="1" x14ac:dyDescent="0.2">
      <c r="C107" s="139"/>
      <c r="D107" s="273"/>
      <c r="E107" s="286"/>
      <c r="F107" s="190"/>
      <c r="G107" s="80"/>
      <c r="H107" s="246"/>
      <c r="I107" s="247"/>
      <c r="J107" s="166"/>
      <c r="K107" s="166"/>
      <c r="L107" s="166"/>
      <c r="M107" s="313"/>
      <c r="N107" s="329"/>
      <c r="O107" s="314"/>
      <c r="P107" s="312"/>
      <c r="Q107" s="315"/>
      <c r="R107" s="314"/>
      <c r="S107" s="315"/>
      <c r="T107" s="314"/>
      <c r="U107" s="330"/>
    </row>
    <row r="108" spans="3:21" ht="14.1" customHeight="1" x14ac:dyDescent="0.15">
      <c r="C108" s="95"/>
      <c r="D108" s="95"/>
      <c r="E108" s="278"/>
      <c r="F108" s="184"/>
      <c r="G108" s="95"/>
      <c r="H108" s="91"/>
      <c r="I108" s="91"/>
      <c r="J108" s="95"/>
      <c r="K108" s="95"/>
      <c r="L108" s="95"/>
      <c r="M108" s="95"/>
      <c r="N108" s="254"/>
      <c r="O108" s="95"/>
      <c r="P108" s="95"/>
      <c r="Q108" s="95"/>
      <c r="R108" s="95"/>
      <c r="S108" s="95"/>
      <c r="T108" s="95"/>
      <c r="U108" s="92"/>
    </row>
    <row r="109" spans="3:21" ht="15" customHeight="1" x14ac:dyDescent="0.15">
      <c r="C109" s="759" t="s">
        <v>479</v>
      </c>
      <c r="D109" s="760"/>
      <c r="E109" s="760"/>
      <c r="F109" s="350" t="str">
        <f>IF(F1="","",F1)</f>
        <v/>
      </c>
      <c r="G109" s="761" t="s">
        <v>478</v>
      </c>
      <c r="H109" s="762"/>
      <c r="I109" s="762"/>
      <c r="J109" s="760" t="str">
        <f>IF(J1="","",J1)</f>
        <v/>
      </c>
      <c r="K109" s="760"/>
      <c r="L109" s="760"/>
      <c r="M109" s="760"/>
      <c r="N109" s="760"/>
      <c r="O109" s="760"/>
      <c r="P109" s="760"/>
      <c r="Q109" s="760"/>
      <c r="R109" s="760"/>
      <c r="S109" s="760"/>
      <c r="T109" s="760"/>
      <c r="U109" s="764"/>
    </row>
    <row r="110" spans="3:21" ht="14.1" customHeight="1" x14ac:dyDescent="0.15">
      <c r="C110" s="91"/>
      <c r="D110" s="91"/>
      <c r="E110" s="278"/>
      <c r="F110" s="184"/>
      <c r="G110" s="91"/>
      <c r="H110" s="92"/>
      <c r="I110" s="92"/>
      <c r="J110" s="92"/>
      <c r="K110" s="92"/>
      <c r="L110" s="92"/>
      <c r="M110" s="92"/>
      <c r="N110" s="254"/>
      <c r="O110" s="92"/>
      <c r="P110" s="92"/>
      <c r="Q110" s="92"/>
      <c r="R110" s="92"/>
      <c r="S110" s="92"/>
      <c r="T110" s="92"/>
      <c r="U110" s="92" t="s">
        <v>86</v>
      </c>
    </row>
    <row r="111" spans="3:21" ht="14.1" customHeight="1" thickBot="1" x14ac:dyDescent="0.2">
      <c r="C111" s="91" t="s">
        <v>409</v>
      </c>
      <c r="D111" s="91"/>
      <c r="E111" s="278"/>
      <c r="F111" s="184"/>
      <c r="G111" s="95"/>
      <c r="H111" s="91"/>
      <c r="I111" s="91"/>
      <c r="J111" s="91"/>
      <c r="K111" s="91"/>
      <c r="L111" s="91"/>
      <c r="M111" s="91"/>
      <c r="N111" s="254"/>
      <c r="O111" s="91"/>
      <c r="P111" s="88"/>
      <c r="Q111" s="88"/>
      <c r="R111" s="91"/>
      <c r="S111" s="88"/>
      <c r="T111" s="88"/>
      <c r="U111" s="88" t="s">
        <v>82</v>
      </c>
    </row>
    <row r="112" spans="3:21" ht="14.1" customHeight="1" x14ac:dyDescent="0.15">
      <c r="C112" s="635"/>
      <c r="D112" s="638" t="s">
        <v>327</v>
      </c>
      <c r="E112" s="641" t="s">
        <v>87</v>
      </c>
      <c r="F112" s="644" t="s">
        <v>15</v>
      </c>
      <c r="G112" s="647" t="s">
        <v>77</v>
      </c>
      <c r="H112" s="648"/>
      <c r="I112" s="648"/>
      <c r="J112" s="648"/>
      <c r="K112" s="648"/>
      <c r="L112" s="648"/>
      <c r="M112" s="648"/>
      <c r="N112" s="647" t="s">
        <v>78</v>
      </c>
      <c r="O112" s="648"/>
      <c r="P112" s="648"/>
      <c r="Q112" s="648"/>
      <c r="R112" s="648"/>
      <c r="S112" s="648"/>
      <c r="T112" s="648"/>
      <c r="U112" s="649"/>
    </row>
    <row r="113" spans="3:21" ht="14.1" customHeight="1" x14ac:dyDescent="0.15">
      <c r="C113" s="636"/>
      <c r="D113" s="639"/>
      <c r="E113" s="642"/>
      <c r="F113" s="645"/>
      <c r="G113" s="650" t="s">
        <v>268</v>
      </c>
      <c r="H113" s="652" t="s">
        <v>0</v>
      </c>
      <c r="I113" s="653"/>
      <c r="J113" s="652" t="s">
        <v>16</v>
      </c>
      <c r="K113" s="658"/>
      <c r="L113" s="658"/>
      <c r="M113" s="659"/>
      <c r="N113" s="662" t="s">
        <v>117</v>
      </c>
      <c r="O113" s="660" t="s">
        <v>17</v>
      </c>
      <c r="P113" s="660"/>
      <c r="Q113" s="655"/>
      <c r="R113" s="674" t="s">
        <v>253</v>
      </c>
      <c r="S113" s="674"/>
      <c r="T113" s="674"/>
      <c r="U113" s="676"/>
    </row>
    <row r="114" spans="3:21" ht="14.1" customHeight="1" x14ac:dyDescent="0.15">
      <c r="C114" s="636"/>
      <c r="D114" s="639"/>
      <c r="E114" s="642"/>
      <c r="F114" s="645"/>
      <c r="G114" s="651"/>
      <c r="H114" s="654"/>
      <c r="I114" s="655"/>
      <c r="J114" s="654"/>
      <c r="K114" s="660"/>
      <c r="L114" s="660"/>
      <c r="M114" s="661"/>
      <c r="N114" s="663"/>
      <c r="O114" s="674"/>
      <c r="P114" s="674"/>
      <c r="Q114" s="675"/>
      <c r="R114" s="658" t="s">
        <v>144</v>
      </c>
      <c r="S114" s="653"/>
      <c r="T114" s="652" t="s">
        <v>145</v>
      </c>
      <c r="U114" s="659"/>
    </row>
    <row r="115" spans="3:21" ht="14.1" customHeight="1" x14ac:dyDescent="0.15">
      <c r="C115" s="636"/>
      <c r="D115" s="639"/>
      <c r="E115" s="642"/>
      <c r="F115" s="645"/>
      <c r="G115" s="662" t="s">
        <v>267</v>
      </c>
      <c r="H115" s="654"/>
      <c r="I115" s="655"/>
      <c r="J115" s="652">
        <v>1</v>
      </c>
      <c r="K115" s="689">
        <v>2</v>
      </c>
      <c r="L115" s="689">
        <v>3</v>
      </c>
      <c r="M115" s="659">
        <v>4</v>
      </c>
      <c r="N115" s="663"/>
      <c r="O115" s="692" t="s">
        <v>422</v>
      </c>
      <c r="P115" s="682" t="s">
        <v>423</v>
      </c>
      <c r="Q115" s="677" t="s">
        <v>424</v>
      </c>
      <c r="R115" s="665" t="s">
        <v>251</v>
      </c>
      <c r="S115" s="667" t="s">
        <v>252</v>
      </c>
      <c r="T115" s="665" t="s">
        <v>251</v>
      </c>
      <c r="U115" s="669" t="s">
        <v>252</v>
      </c>
    </row>
    <row r="116" spans="3:21" ht="14.1" customHeight="1" thickBot="1" x14ac:dyDescent="0.2">
      <c r="C116" s="637"/>
      <c r="D116" s="640"/>
      <c r="E116" s="643"/>
      <c r="F116" s="646"/>
      <c r="G116" s="664"/>
      <c r="H116" s="656"/>
      <c r="I116" s="657"/>
      <c r="J116" s="656"/>
      <c r="K116" s="690"/>
      <c r="L116" s="690"/>
      <c r="M116" s="691"/>
      <c r="N116" s="664"/>
      <c r="O116" s="693"/>
      <c r="P116" s="683"/>
      <c r="Q116" s="678"/>
      <c r="R116" s="666"/>
      <c r="S116" s="668"/>
      <c r="T116" s="666"/>
      <c r="U116" s="670"/>
    </row>
    <row r="117" spans="3:21" ht="18" customHeight="1" x14ac:dyDescent="0.15">
      <c r="C117" s="67">
        <v>5</v>
      </c>
      <c r="D117" s="276" t="str">
        <f>IF(等級設定!A32=TRUE,"■","□")</f>
        <v>■</v>
      </c>
      <c r="E117" s="736" t="s">
        <v>674</v>
      </c>
      <c r="F117" s="189" t="s">
        <v>48</v>
      </c>
      <c r="G117" s="77" t="s">
        <v>438</v>
      </c>
      <c r="H117" s="212" t="s">
        <v>438</v>
      </c>
      <c r="I117" s="740" t="s">
        <v>348</v>
      </c>
      <c r="J117" s="78"/>
      <c r="K117" s="78" t="s">
        <v>438</v>
      </c>
      <c r="L117" s="78" t="s">
        <v>438</v>
      </c>
      <c r="M117" s="79" t="s">
        <v>438</v>
      </c>
      <c r="N117" s="259" t="s">
        <v>319</v>
      </c>
      <c r="O117" s="115" t="s">
        <v>438</v>
      </c>
      <c r="P117" s="113" t="s">
        <v>438</v>
      </c>
      <c r="Q117" s="114" t="s">
        <v>438</v>
      </c>
      <c r="R117" s="136" t="s">
        <v>438</v>
      </c>
      <c r="S117" s="138" t="s">
        <v>438</v>
      </c>
      <c r="T117" s="136" t="s">
        <v>438</v>
      </c>
      <c r="U117" s="141" t="s">
        <v>438</v>
      </c>
    </row>
    <row r="118" spans="3:21" ht="18" customHeight="1" x14ac:dyDescent="0.15">
      <c r="C118" s="720" t="s">
        <v>673</v>
      </c>
      <c r="D118" s="268"/>
      <c r="E118" s="770"/>
      <c r="F118" s="183" t="s">
        <v>309</v>
      </c>
      <c r="G118" s="68"/>
      <c r="H118" s="211"/>
      <c r="I118" s="710"/>
      <c r="J118" s="71"/>
      <c r="K118" s="71" t="s">
        <v>438</v>
      </c>
      <c r="L118" s="71" t="s">
        <v>438</v>
      </c>
      <c r="M118" s="86" t="s">
        <v>439</v>
      </c>
      <c r="N118" s="260" t="s">
        <v>49</v>
      </c>
      <c r="O118" s="119" t="s">
        <v>4</v>
      </c>
      <c r="P118" s="127" t="s">
        <v>680</v>
      </c>
      <c r="Q118" s="128" t="s">
        <v>439</v>
      </c>
      <c r="R118" s="144"/>
      <c r="S118" s="143"/>
      <c r="T118" s="144"/>
      <c r="U118" s="145"/>
    </row>
    <row r="119" spans="3:21" ht="18" customHeight="1" x14ac:dyDescent="0.15">
      <c r="C119" s="720"/>
      <c r="D119" s="268"/>
      <c r="E119" s="280" t="str">
        <f>等級設定!G34</f>
        <v>（　　）地域</v>
      </c>
      <c r="F119" s="186"/>
      <c r="G119" s="68"/>
      <c r="H119" s="211"/>
      <c r="I119" s="710"/>
      <c r="J119" s="589"/>
      <c r="K119" s="589" t="s">
        <v>438</v>
      </c>
      <c r="L119" s="589" t="s">
        <v>438</v>
      </c>
      <c r="M119" s="520" t="s">
        <v>311</v>
      </c>
      <c r="N119" s="727" t="s">
        <v>361</v>
      </c>
      <c r="O119" s="543" t="s">
        <v>438</v>
      </c>
      <c r="P119" s="544" t="s">
        <v>680</v>
      </c>
      <c r="Q119" s="545" t="s">
        <v>74</v>
      </c>
      <c r="R119" s="144"/>
      <c r="S119" s="143"/>
      <c r="T119" s="144"/>
      <c r="U119" s="145"/>
    </row>
    <row r="120" spans="3:21" ht="18" customHeight="1" x14ac:dyDescent="0.15">
      <c r="C120" s="720"/>
      <c r="D120" s="268"/>
      <c r="E120" s="435" t="s">
        <v>655</v>
      </c>
      <c r="F120" s="186"/>
      <c r="G120" s="68"/>
      <c r="H120" s="211"/>
      <c r="I120" s="227"/>
      <c r="J120" s="590"/>
      <c r="K120" s="590"/>
      <c r="L120" s="590"/>
      <c r="M120" s="591"/>
      <c r="N120" s="728"/>
      <c r="O120" s="592"/>
      <c r="P120" s="593"/>
      <c r="Q120" s="594"/>
      <c r="R120" s="144"/>
      <c r="S120" s="143"/>
      <c r="T120" s="144"/>
      <c r="U120" s="145"/>
    </row>
    <row r="121" spans="3:21" ht="18" customHeight="1" x14ac:dyDescent="0.15">
      <c r="C121" s="720"/>
      <c r="D121" s="268"/>
      <c r="E121" s="281"/>
      <c r="F121" s="186"/>
      <c r="G121" s="68"/>
      <c r="H121" s="211"/>
      <c r="I121" s="227"/>
      <c r="J121" s="71"/>
      <c r="K121" s="71" t="s">
        <v>657</v>
      </c>
      <c r="L121" s="71" t="s">
        <v>657</v>
      </c>
      <c r="M121" s="86" t="s">
        <v>657</v>
      </c>
      <c r="N121" s="260" t="s">
        <v>656</v>
      </c>
      <c r="O121" s="119" t="s">
        <v>657</v>
      </c>
      <c r="P121" s="117" t="s">
        <v>680</v>
      </c>
      <c r="Q121" s="118" t="s">
        <v>657</v>
      </c>
      <c r="R121" s="144"/>
      <c r="S121" s="143"/>
      <c r="T121" s="144"/>
      <c r="U121" s="145"/>
    </row>
    <row r="122" spans="3:21" ht="18" customHeight="1" x14ac:dyDescent="0.15">
      <c r="C122" s="720"/>
      <c r="D122" s="268"/>
      <c r="E122" s="281"/>
      <c r="F122" s="186"/>
      <c r="G122" s="68"/>
      <c r="H122" s="211"/>
      <c r="I122" s="227"/>
      <c r="J122" s="71"/>
      <c r="K122" s="71" t="s">
        <v>439</v>
      </c>
      <c r="L122" s="71" t="s">
        <v>438</v>
      </c>
      <c r="M122" s="86" t="s">
        <v>439</v>
      </c>
      <c r="N122" s="260" t="s">
        <v>280</v>
      </c>
      <c r="O122" s="152" t="s">
        <v>438</v>
      </c>
      <c r="P122" s="117" t="s">
        <v>680</v>
      </c>
      <c r="Q122" s="118" t="s">
        <v>438</v>
      </c>
      <c r="R122" s="144"/>
      <c r="S122" s="143"/>
      <c r="T122" s="144"/>
      <c r="U122" s="145"/>
    </row>
    <row r="123" spans="3:21" ht="18" customHeight="1" x14ac:dyDescent="0.15">
      <c r="C123" s="720"/>
      <c r="D123" s="268"/>
      <c r="E123" s="281"/>
      <c r="F123" s="186"/>
      <c r="G123" s="459"/>
      <c r="H123" s="211"/>
      <c r="I123" s="227"/>
      <c r="J123" s="73"/>
      <c r="K123" s="73" t="s">
        <v>439</v>
      </c>
      <c r="L123" s="73" t="s">
        <v>74</v>
      </c>
      <c r="M123" s="74" t="s">
        <v>439</v>
      </c>
      <c r="N123" s="260" t="s">
        <v>50</v>
      </c>
      <c r="O123" s="122" t="s">
        <v>438</v>
      </c>
      <c r="P123" s="120" t="s">
        <v>680</v>
      </c>
      <c r="Q123" s="121" t="s">
        <v>438</v>
      </c>
      <c r="R123" s="144"/>
      <c r="S123" s="143"/>
      <c r="T123" s="144"/>
      <c r="U123" s="145"/>
    </row>
    <row r="124" spans="3:21" ht="18" customHeight="1" x14ac:dyDescent="0.15">
      <c r="C124" s="720"/>
      <c r="D124" s="268"/>
      <c r="E124" s="281"/>
      <c r="F124" s="189" t="s">
        <v>2</v>
      </c>
      <c r="G124" s="474" t="s">
        <v>438</v>
      </c>
      <c r="H124" s="212" t="s">
        <v>438</v>
      </c>
      <c r="I124" s="725" t="s">
        <v>756</v>
      </c>
      <c r="J124" s="93"/>
      <c r="K124" s="93" t="s">
        <v>439</v>
      </c>
      <c r="L124" s="93" t="s">
        <v>438</v>
      </c>
      <c r="M124" s="94" t="s">
        <v>438</v>
      </c>
      <c r="N124" s="264" t="s">
        <v>757</v>
      </c>
      <c r="O124" s="136" t="s">
        <v>438</v>
      </c>
      <c r="P124" s="137" t="s">
        <v>439</v>
      </c>
      <c r="Q124" s="138" t="s">
        <v>438</v>
      </c>
      <c r="R124" s="136" t="s">
        <v>438</v>
      </c>
      <c r="S124" s="138" t="s">
        <v>438</v>
      </c>
      <c r="T124" s="136" t="s">
        <v>438</v>
      </c>
      <c r="U124" s="141" t="s">
        <v>438</v>
      </c>
    </row>
    <row r="125" spans="3:21" ht="18" customHeight="1" x14ac:dyDescent="0.15">
      <c r="C125" s="720"/>
      <c r="D125" s="268"/>
      <c r="E125" s="281"/>
      <c r="F125" s="183" t="s">
        <v>51</v>
      </c>
      <c r="G125" s="459"/>
      <c r="H125" s="211"/>
      <c r="I125" s="726"/>
      <c r="J125" s="69"/>
      <c r="K125" s="69"/>
      <c r="L125" s="69"/>
      <c r="M125" s="70"/>
      <c r="N125" s="263" t="s">
        <v>362</v>
      </c>
      <c r="O125" s="152"/>
      <c r="P125" s="127"/>
      <c r="Q125" s="128"/>
      <c r="R125" s="144"/>
      <c r="S125" s="143"/>
      <c r="T125" s="144"/>
      <c r="U125" s="145"/>
    </row>
    <row r="126" spans="3:21" ht="18" customHeight="1" x14ac:dyDescent="0.15">
      <c r="C126" s="720"/>
      <c r="D126" s="268"/>
      <c r="E126" s="281"/>
      <c r="F126" s="183"/>
      <c r="G126" s="459"/>
      <c r="H126" s="211"/>
      <c r="I126" s="726"/>
      <c r="J126" s="69"/>
      <c r="K126" s="69" t="s">
        <v>439</v>
      </c>
      <c r="L126" s="69" t="s">
        <v>438</v>
      </c>
      <c r="M126" s="70" t="s">
        <v>438</v>
      </c>
      <c r="N126" s="263" t="s">
        <v>758</v>
      </c>
      <c r="O126" s="152" t="s">
        <v>438</v>
      </c>
      <c r="P126" s="127" t="s">
        <v>438</v>
      </c>
      <c r="Q126" s="128" t="s">
        <v>438</v>
      </c>
      <c r="R126" s="144"/>
      <c r="S126" s="143"/>
      <c r="T126" s="144"/>
      <c r="U126" s="145"/>
    </row>
    <row r="127" spans="3:21" ht="18" customHeight="1" x14ac:dyDescent="0.15">
      <c r="C127" s="720"/>
      <c r="D127" s="268"/>
      <c r="E127" s="281"/>
      <c r="F127" s="189" t="s">
        <v>52</v>
      </c>
      <c r="G127" s="474" t="s">
        <v>4</v>
      </c>
      <c r="H127" s="211"/>
      <c r="I127" s="726"/>
      <c r="J127" s="78"/>
      <c r="K127" s="78" t="s">
        <v>438</v>
      </c>
      <c r="L127" s="78" t="s">
        <v>438</v>
      </c>
      <c r="M127" s="79" t="s">
        <v>439</v>
      </c>
      <c r="N127" s="261" t="s">
        <v>753</v>
      </c>
      <c r="O127" s="115" t="s">
        <v>438</v>
      </c>
      <c r="P127" s="113" t="s">
        <v>439</v>
      </c>
      <c r="Q127" s="114" t="s">
        <v>438</v>
      </c>
      <c r="R127" s="144"/>
      <c r="S127" s="143"/>
      <c r="T127" s="144"/>
      <c r="U127" s="145"/>
    </row>
    <row r="128" spans="3:21" ht="18" customHeight="1" x14ac:dyDescent="0.15">
      <c r="C128" s="90"/>
      <c r="D128" s="268"/>
      <c r="E128" s="281"/>
      <c r="F128" s="183" t="s">
        <v>138</v>
      </c>
      <c r="G128" s="459"/>
      <c r="H128" s="211"/>
      <c r="I128" s="726"/>
      <c r="J128" s="71"/>
      <c r="K128" s="71" t="s">
        <v>680</v>
      </c>
      <c r="L128" s="71" t="s">
        <v>4</v>
      </c>
      <c r="M128" s="72" t="s">
        <v>4</v>
      </c>
      <c r="N128" s="155" t="s">
        <v>754</v>
      </c>
      <c r="O128" s="119"/>
      <c r="P128" s="117"/>
      <c r="Q128" s="118"/>
      <c r="R128" s="144"/>
      <c r="S128" s="143"/>
      <c r="T128" s="144"/>
      <c r="U128" s="145"/>
    </row>
    <row r="129" spans="1:21" ht="18" customHeight="1" x14ac:dyDescent="0.15">
      <c r="C129" s="90"/>
      <c r="D129" s="268"/>
      <c r="E129" s="281"/>
      <c r="F129" s="183"/>
      <c r="G129" s="459"/>
      <c r="H129" s="211"/>
      <c r="I129" s="726"/>
      <c r="J129" s="71"/>
      <c r="K129" s="71" t="s">
        <v>680</v>
      </c>
      <c r="L129" s="71" t="s">
        <v>4</v>
      </c>
      <c r="M129" s="72" t="s">
        <v>439</v>
      </c>
      <c r="N129" s="155" t="s">
        <v>755</v>
      </c>
      <c r="O129" s="119" t="s">
        <v>438</v>
      </c>
      <c r="P129" s="117"/>
      <c r="Q129" s="118" t="s">
        <v>438</v>
      </c>
      <c r="R129" s="144"/>
      <c r="S129" s="143"/>
      <c r="T129" s="144"/>
      <c r="U129" s="145"/>
    </row>
    <row r="130" spans="1:21" ht="18" customHeight="1" x14ac:dyDescent="0.15">
      <c r="C130" s="90"/>
      <c r="D130" s="268"/>
      <c r="E130" s="281"/>
      <c r="F130" s="723" t="s">
        <v>353</v>
      </c>
      <c r="G130" s="474" t="s">
        <v>438</v>
      </c>
      <c r="H130" s="212" t="s">
        <v>438</v>
      </c>
      <c r="I130" s="725" t="s">
        <v>440</v>
      </c>
      <c r="J130" s="93"/>
      <c r="K130" s="93" t="s">
        <v>439</v>
      </c>
      <c r="L130" s="93" t="s">
        <v>438</v>
      </c>
      <c r="M130" s="94" t="s">
        <v>439</v>
      </c>
      <c r="N130" s="264" t="s">
        <v>364</v>
      </c>
      <c r="O130" s="136" t="s">
        <v>438</v>
      </c>
      <c r="P130" s="137"/>
      <c r="Q130" s="138" t="s">
        <v>438</v>
      </c>
      <c r="R130" s="136" t="s">
        <v>438</v>
      </c>
      <c r="S130" s="138" t="s">
        <v>438</v>
      </c>
      <c r="T130" s="136" t="s">
        <v>438</v>
      </c>
      <c r="U130" s="141" t="s">
        <v>438</v>
      </c>
    </row>
    <row r="131" spans="1:21" ht="18" customHeight="1" x14ac:dyDescent="0.15">
      <c r="C131" s="90"/>
      <c r="D131" s="268"/>
      <c r="E131" s="281"/>
      <c r="F131" s="724"/>
      <c r="G131" s="68"/>
      <c r="H131" s="238"/>
      <c r="I131" s="726"/>
      <c r="J131" s="73"/>
      <c r="K131" s="73" t="s">
        <v>4</v>
      </c>
      <c r="L131" s="73" t="s">
        <v>4</v>
      </c>
      <c r="M131" s="74" t="s">
        <v>4</v>
      </c>
      <c r="N131" s="260" t="s">
        <v>363</v>
      </c>
      <c r="O131" s="122" t="s">
        <v>4</v>
      </c>
      <c r="P131" s="120" t="s">
        <v>4</v>
      </c>
      <c r="Q131" s="121" t="s">
        <v>4</v>
      </c>
      <c r="R131" s="144"/>
      <c r="S131" s="143"/>
      <c r="T131" s="144"/>
      <c r="U131" s="145"/>
    </row>
    <row r="132" spans="1:21" ht="18" customHeight="1" x14ac:dyDescent="0.15">
      <c r="C132" s="90"/>
      <c r="D132" s="268"/>
      <c r="E132" s="281"/>
      <c r="F132" s="183"/>
      <c r="G132" s="68"/>
      <c r="H132" s="211"/>
      <c r="I132" s="227"/>
      <c r="J132" s="84"/>
      <c r="K132" s="84"/>
      <c r="L132" s="84"/>
      <c r="M132" s="85"/>
      <c r="N132" s="156" t="s">
        <v>759</v>
      </c>
      <c r="O132" s="144"/>
      <c r="P132" s="142"/>
      <c r="Q132" s="143"/>
      <c r="R132" s="144"/>
      <c r="S132" s="143"/>
      <c r="T132" s="144"/>
      <c r="U132" s="145"/>
    </row>
    <row r="133" spans="1:21" ht="18" customHeight="1" x14ac:dyDescent="0.15">
      <c r="C133" s="90"/>
      <c r="D133" s="276" t="str">
        <f>IF(等級設定!A33=TRUE,"■","□")</f>
        <v>■</v>
      </c>
      <c r="E133" s="771" t="s">
        <v>675</v>
      </c>
      <c r="F133" s="189" t="s">
        <v>352</v>
      </c>
      <c r="G133" s="77" t="s">
        <v>438</v>
      </c>
      <c r="H133" s="212"/>
      <c r="I133" s="302"/>
      <c r="J133" s="93"/>
      <c r="K133" s="93"/>
      <c r="L133" s="93" t="s">
        <v>438</v>
      </c>
      <c r="M133" s="94" t="s">
        <v>439</v>
      </c>
      <c r="N133" s="261" t="s">
        <v>351</v>
      </c>
      <c r="O133" s="136" t="s">
        <v>438</v>
      </c>
      <c r="P133" s="137"/>
      <c r="Q133" s="138" t="s">
        <v>438</v>
      </c>
      <c r="R133" s="115" t="s">
        <v>438</v>
      </c>
      <c r="S133" s="114" t="s">
        <v>438</v>
      </c>
      <c r="T133" s="115" t="s">
        <v>438</v>
      </c>
      <c r="U133" s="116" t="s">
        <v>438</v>
      </c>
    </row>
    <row r="134" spans="1:21" ht="18" customHeight="1" x14ac:dyDescent="0.15">
      <c r="C134" s="90"/>
      <c r="D134" s="268"/>
      <c r="E134" s="757"/>
      <c r="F134" s="183"/>
      <c r="G134" s="68"/>
      <c r="H134" s="211"/>
      <c r="I134" s="227"/>
      <c r="J134" s="73"/>
      <c r="K134" s="73"/>
      <c r="L134" s="73"/>
      <c r="M134" s="74"/>
      <c r="N134" s="260"/>
      <c r="O134" s="122"/>
      <c r="P134" s="120"/>
      <c r="Q134" s="121"/>
      <c r="R134" s="122"/>
      <c r="S134" s="121"/>
      <c r="T134" s="122"/>
      <c r="U134" s="123"/>
    </row>
    <row r="135" spans="1:21" ht="18" customHeight="1" x14ac:dyDescent="0.15">
      <c r="C135" s="90"/>
      <c r="D135" s="268"/>
      <c r="E135" s="757"/>
      <c r="F135" s="189" t="s">
        <v>760</v>
      </c>
      <c r="G135" s="474" t="s">
        <v>438</v>
      </c>
      <c r="H135" s="212" t="s">
        <v>438</v>
      </c>
      <c r="I135" s="709" t="s">
        <v>764</v>
      </c>
      <c r="J135" s="78"/>
      <c r="K135" s="78"/>
      <c r="L135" s="78"/>
      <c r="M135" s="79" t="s">
        <v>4</v>
      </c>
      <c r="N135" s="261" t="s">
        <v>355</v>
      </c>
      <c r="O135" s="115" t="s">
        <v>438</v>
      </c>
      <c r="P135" s="113"/>
      <c r="Q135" s="114" t="s">
        <v>438</v>
      </c>
      <c r="R135" s="136" t="s">
        <v>438</v>
      </c>
      <c r="S135" s="138" t="s">
        <v>438</v>
      </c>
      <c r="T135" s="136" t="s">
        <v>438</v>
      </c>
      <c r="U135" s="141" t="s">
        <v>438</v>
      </c>
    </row>
    <row r="136" spans="1:21" ht="18" customHeight="1" x14ac:dyDescent="0.15">
      <c r="A136" s="518">
        <f>IF(F136="■該当なし",1,2)</f>
        <v>2</v>
      </c>
      <c r="C136" s="90"/>
      <c r="D136" s="268"/>
      <c r="E136" s="757"/>
      <c r="F136" s="553" t="s">
        <v>642</v>
      </c>
      <c r="G136" s="459"/>
      <c r="H136" s="211"/>
      <c r="I136" s="710"/>
      <c r="J136" s="75"/>
      <c r="K136" s="75"/>
      <c r="L136" s="75"/>
      <c r="M136" s="76" t="s">
        <v>659</v>
      </c>
      <c r="N136" s="262" t="s">
        <v>658</v>
      </c>
      <c r="O136" s="126" t="s">
        <v>659</v>
      </c>
      <c r="P136" s="124"/>
      <c r="Q136" s="125" t="s">
        <v>659</v>
      </c>
      <c r="R136" s="144"/>
      <c r="S136" s="143"/>
      <c r="T136" s="144"/>
      <c r="U136" s="145"/>
    </row>
    <row r="137" spans="1:21" ht="18" customHeight="1" x14ac:dyDescent="0.15">
      <c r="C137" s="90"/>
      <c r="D137" s="268"/>
      <c r="E137" s="435" t="s">
        <v>655</v>
      </c>
      <c r="F137" s="186" t="s">
        <v>790</v>
      </c>
      <c r="G137" s="459"/>
      <c r="H137" s="211"/>
      <c r="I137" s="710"/>
      <c r="J137" s="93"/>
      <c r="K137" s="93"/>
      <c r="L137" s="93" t="s">
        <v>659</v>
      </c>
      <c r="M137" s="94" t="s">
        <v>659</v>
      </c>
      <c r="N137" s="264" t="s">
        <v>660</v>
      </c>
      <c r="O137" s="115" t="s">
        <v>4</v>
      </c>
      <c r="P137" s="113"/>
      <c r="Q137" s="114" t="s">
        <v>4</v>
      </c>
      <c r="R137" s="144"/>
      <c r="S137" s="143"/>
      <c r="T137" s="144"/>
      <c r="U137" s="145"/>
    </row>
    <row r="138" spans="1:21" ht="18" customHeight="1" x14ac:dyDescent="0.15">
      <c r="A138" s="518">
        <f>IF(F138="■該当なし",1,2)</f>
        <v>2</v>
      </c>
      <c r="C138" s="90"/>
      <c r="D138" s="268"/>
      <c r="F138" s="553" t="s">
        <v>642</v>
      </c>
      <c r="G138" s="459"/>
      <c r="H138" s="211"/>
      <c r="I138" s="710"/>
      <c r="J138" s="75"/>
      <c r="K138" s="75"/>
      <c r="L138" s="75" t="s">
        <v>659</v>
      </c>
      <c r="M138" s="76" t="s">
        <v>659</v>
      </c>
      <c r="N138" s="262" t="s">
        <v>661</v>
      </c>
      <c r="O138" s="126" t="s">
        <v>659</v>
      </c>
      <c r="P138" s="124"/>
      <c r="Q138" s="125" t="s">
        <v>659</v>
      </c>
      <c r="R138" s="144"/>
      <c r="S138" s="143"/>
      <c r="T138" s="144"/>
      <c r="U138" s="145"/>
    </row>
    <row r="139" spans="1:21" ht="18" customHeight="1" x14ac:dyDescent="0.15">
      <c r="C139" s="90"/>
      <c r="D139" s="268"/>
      <c r="E139" s="295"/>
      <c r="F139" s="189" t="s">
        <v>761</v>
      </c>
      <c r="G139" s="474" t="s">
        <v>4</v>
      </c>
      <c r="H139" s="211"/>
      <c r="I139" s="227"/>
      <c r="J139" s="78"/>
      <c r="K139" s="78"/>
      <c r="L139" s="93"/>
      <c r="M139" s="94" t="s">
        <v>439</v>
      </c>
      <c r="N139" s="261" t="s">
        <v>354</v>
      </c>
      <c r="O139" s="136" t="s">
        <v>438</v>
      </c>
      <c r="P139" s="137"/>
      <c r="Q139" s="138" t="s">
        <v>438</v>
      </c>
      <c r="R139" s="144"/>
      <c r="S139" s="143"/>
      <c r="T139" s="144"/>
      <c r="U139" s="145"/>
    </row>
    <row r="140" spans="1:21" ht="18" customHeight="1" x14ac:dyDescent="0.15">
      <c r="A140" s="518">
        <f>IF(F140="■該当なし",1,2)</f>
        <v>2</v>
      </c>
      <c r="C140" s="90"/>
      <c r="D140" s="268"/>
      <c r="E140" s="295"/>
      <c r="F140" s="554" t="s">
        <v>642</v>
      </c>
      <c r="G140" s="490"/>
      <c r="H140" s="232"/>
      <c r="I140" s="452"/>
      <c r="J140" s="75"/>
      <c r="K140" s="75"/>
      <c r="L140" s="75"/>
      <c r="M140" s="76" t="s">
        <v>659</v>
      </c>
      <c r="N140" s="262" t="s">
        <v>662</v>
      </c>
      <c r="O140" s="126" t="s">
        <v>659</v>
      </c>
      <c r="P140" s="124"/>
      <c r="Q140" s="125" t="s">
        <v>659</v>
      </c>
      <c r="R140" s="148"/>
      <c r="S140" s="147"/>
      <c r="T140" s="148"/>
      <c r="U140" s="316"/>
    </row>
    <row r="141" spans="1:21" ht="18" customHeight="1" x14ac:dyDescent="0.15">
      <c r="C141" s="90"/>
      <c r="D141" s="268"/>
      <c r="E141" s="295"/>
      <c r="F141" s="183" t="s">
        <v>762</v>
      </c>
      <c r="G141" s="459" t="s">
        <v>4</v>
      </c>
      <c r="H141" s="212" t="s">
        <v>4</v>
      </c>
      <c r="I141" s="709" t="s">
        <v>766</v>
      </c>
      <c r="J141" s="69"/>
      <c r="K141" s="69"/>
      <c r="L141" s="84" t="s">
        <v>659</v>
      </c>
      <c r="M141" s="85" t="s">
        <v>439</v>
      </c>
      <c r="N141" s="263" t="s">
        <v>356</v>
      </c>
      <c r="O141" s="144" t="s">
        <v>438</v>
      </c>
      <c r="P141" s="142"/>
      <c r="Q141" s="143" t="s">
        <v>438</v>
      </c>
      <c r="R141" s="144" t="s">
        <v>438</v>
      </c>
      <c r="S141" s="143" t="s">
        <v>438</v>
      </c>
      <c r="T141" s="144" t="s">
        <v>438</v>
      </c>
      <c r="U141" s="145" t="s">
        <v>438</v>
      </c>
    </row>
    <row r="142" spans="1:21" ht="18" customHeight="1" x14ac:dyDescent="0.15">
      <c r="C142" s="90"/>
      <c r="D142" s="268"/>
      <c r="F142" s="183"/>
      <c r="G142" s="459"/>
      <c r="H142" s="211"/>
      <c r="I142" s="710"/>
      <c r="J142" s="71"/>
      <c r="K142" s="71"/>
      <c r="L142" s="71" t="s">
        <v>659</v>
      </c>
      <c r="M142" s="86" t="s">
        <v>659</v>
      </c>
      <c r="N142" s="155" t="s">
        <v>663</v>
      </c>
      <c r="O142" s="119" t="s">
        <v>659</v>
      </c>
      <c r="P142" s="117"/>
      <c r="Q142" s="118" t="s">
        <v>659</v>
      </c>
      <c r="R142" s="144"/>
      <c r="S142" s="143"/>
      <c r="T142" s="144"/>
      <c r="U142" s="145"/>
    </row>
    <row r="143" spans="1:21" ht="18" customHeight="1" x14ac:dyDescent="0.15">
      <c r="C143" s="90"/>
      <c r="D143" s="268"/>
      <c r="E143" s="296"/>
      <c r="F143" s="195"/>
      <c r="G143" s="459"/>
      <c r="H143" s="211"/>
      <c r="I143" s="710"/>
      <c r="J143" s="69"/>
      <c r="K143" s="69"/>
      <c r="L143" s="75" t="s">
        <v>659</v>
      </c>
      <c r="M143" s="76" t="s">
        <v>659</v>
      </c>
      <c r="N143" s="263" t="s">
        <v>664</v>
      </c>
      <c r="O143" s="126" t="s">
        <v>659</v>
      </c>
      <c r="P143" s="124"/>
      <c r="Q143" s="125" t="s">
        <v>659</v>
      </c>
      <c r="R143" s="148"/>
      <c r="S143" s="147"/>
      <c r="T143" s="148"/>
      <c r="U143" s="316"/>
    </row>
    <row r="144" spans="1:21" ht="18" customHeight="1" x14ac:dyDescent="0.15">
      <c r="C144" s="90"/>
      <c r="D144" s="268"/>
      <c r="E144" s="296"/>
      <c r="F144" s="189" t="s">
        <v>763</v>
      </c>
      <c r="G144" s="474" t="s">
        <v>4</v>
      </c>
      <c r="H144" s="212" t="s">
        <v>4</v>
      </c>
      <c r="I144" s="709" t="s">
        <v>764</v>
      </c>
      <c r="J144" s="78"/>
      <c r="K144" s="78"/>
      <c r="L144" s="93"/>
      <c r="M144" s="94" t="s">
        <v>439</v>
      </c>
      <c r="N144" s="261" t="s">
        <v>665</v>
      </c>
      <c r="O144" s="136" t="s">
        <v>438</v>
      </c>
      <c r="P144" s="137"/>
      <c r="Q144" s="138" t="s">
        <v>438</v>
      </c>
      <c r="R144" s="136" t="s">
        <v>438</v>
      </c>
      <c r="S144" s="138" t="s">
        <v>438</v>
      </c>
      <c r="T144" s="136" t="s">
        <v>438</v>
      </c>
      <c r="U144" s="141" t="s">
        <v>438</v>
      </c>
    </row>
    <row r="145" spans="1:21" ht="18" customHeight="1" x14ac:dyDescent="0.15">
      <c r="C145" s="90"/>
      <c r="D145" s="268"/>
      <c r="F145" s="183"/>
      <c r="G145" s="459"/>
      <c r="H145" s="211"/>
      <c r="I145" s="710"/>
      <c r="J145" s="326"/>
      <c r="K145" s="326"/>
      <c r="L145" s="75"/>
      <c r="M145" s="76" t="s">
        <v>659</v>
      </c>
      <c r="N145" s="328" t="s">
        <v>666</v>
      </c>
      <c r="O145" s="126" t="s">
        <v>659</v>
      </c>
      <c r="P145" s="124"/>
      <c r="Q145" s="125" t="s">
        <v>659</v>
      </c>
      <c r="R145" s="144"/>
      <c r="S145" s="143"/>
      <c r="T145" s="144"/>
      <c r="U145" s="145"/>
    </row>
    <row r="146" spans="1:21" ht="18" customHeight="1" x14ac:dyDescent="0.15">
      <c r="C146" s="90"/>
      <c r="D146" s="268"/>
      <c r="F146" s="183"/>
      <c r="G146" s="459"/>
      <c r="H146" s="211"/>
      <c r="I146" s="710"/>
      <c r="J146" s="84"/>
      <c r="K146" s="84"/>
      <c r="L146" s="93"/>
      <c r="M146" s="94" t="s">
        <v>4</v>
      </c>
      <c r="N146" s="156" t="s">
        <v>667</v>
      </c>
      <c r="O146" s="136" t="s">
        <v>4</v>
      </c>
      <c r="P146" s="137"/>
      <c r="Q146" s="138" t="s">
        <v>4</v>
      </c>
      <c r="R146" s="144"/>
      <c r="S146" s="143"/>
      <c r="T146" s="144"/>
      <c r="U146" s="145"/>
    </row>
    <row r="147" spans="1:21" ht="18" customHeight="1" x14ac:dyDescent="0.15">
      <c r="C147" s="90"/>
      <c r="D147" s="268"/>
      <c r="F147" s="183"/>
      <c r="G147" s="459"/>
      <c r="H147" s="211"/>
      <c r="I147" s="710"/>
      <c r="J147" s="71"/>
      <c r="K147" s="71"/>
      <c r="L147" s="71"/>
      <c r="M147" s="86" t="s">
        <v>659</v>
      </c>
      <c r="N147" s="155" t="s">
        <v>669</v>
      </c>
      <c r="O147" s="119" t="s">
        <v>659</v>
      </c>
      <c r="P147" s="117"/>
      <c r="Q147" s="118" t="s">
        <v>659</v>
      </c>
      <c r="R147" s="144"/>
      <c r="S147" s="143"/>
      <c r="T147" s="144"/>
      <c r="U147" s="145"/>
    </row>
    <row r="148" spans="1:21" ht="18" customHeight="1" x14ac:dyDescent="0.15">
      <c r="C148" s="90"/>
      <c r="D148" s="268"/>
      <c r="F148" s="186"/>
      <c r="G148" s="459"/>
      <c r="H148" s="211"/>
      <c r="I148" s="227"/>
      <c r="J148" s="73"/>
      <c r="K148" s="73"/>
      <c r="L148" s="73"/>
      <c r="M148" s="74" t="s">
        <v>659</v>
      </c>
      <c r="N148" s="260" t="s">
        <v>668</v>
      </c>
      <c r="O148" s="122" t="s">
        <v>659</v>
      </c>
      <c r="P148" s="120"/>
      <c r="Q148" s="121" t="s">
        <v>659</v>
      </c>
      <c r="R148" s="144"/>
      <c r="S148" s="143"/>
      <c r="T148" s="144"/>
      <c r="U148" s="145"/>
    </row>
    <row r="149" spans="1:21" ht="18" customHeight="1" x14ac:dyDescent="0.15">
      <c r="C149" s="90"/>
      <c r="D149" s="268"/>
      <c r="E149" s="281"/>
      <c r="F149" s="187"/>
      <c r="G149" s="490"/>
      <c r="H149" s="232"/>
      <c r="I149" s="228"/>
      <c r="J149" s="75"/>
      <c r="K149" s="75"/>
      <c r="L149" s="75"/>
      <c r="M149" s="76" t="s">
        <v>659</v>
      </c>
      <c r="N149" s="262" t="s">
        <v>670</v>
      </c>
      <c r="O149" s="126" t="s">
        <v>659</v>
      </c>
      <c r="P149" s="124"/>
      <c r="Q149" s="125" t="s">
        <v>659</v>
      </c>
      <c r="R149" s="148"/>
      <c r="S149" s="147"/>
      <c r="T149" s="148"/>
      <c r="U149" s="316"/>
    </row>
    <row r="150" spans="1:21" ht="18" customHeight="1" x14ac:dyDescent="0.15">
      <c r="C150" s="90"/>
      <c r="D150" s="268"/>
      <c r="E150" s="281"/>
      <c r="F150" s="457" t="s">
        <v>765</v>
      </c>
      <c r="G150" s="474" t="s">
        <v>4</v>
      </c>
      <c r="H150" s="211" t="s">
        <v>4</v>
      </c>
      <c r="I150" s="710" t="s">
        <v>767</v>
      </c>
      <c r="J150" s="93"/>
      <c r="K150" s="93"/>
      <c r="L150" s="93" t="s">
        <v>438</v>
      </c>
      <c r="M150" s="94" t="s">
        <v>439</v>
      </c>
      <c r="N150" s="264" t="s">
        <v>357</v>
      </c>
      <c r="O150" s="136" t="s">
        <v>438</v>
      </c>
      <c r="P150" s="137"/>
      <c r="Q150" s="138" t="s">
        <v>438</v>
      </c>
      <c r="R150" s="136" t="s">
        <v>438</v>
      </c>
      <c r="S150" s="138" t="s">
        <v>438</v>
      </c>
      <c r="T150" s="136" t="s">
        <v>438</v>
      </c>
      <c r="U150" s="141" t="s">
        <v>438</v>
      </c>
    </row>
    <row r="151" spans="1:21" ht="18" customHeight="1" x14ac:dyDescent="0.15">
      <c r="C151" s="90"/>
      <c r="D151" s="268"/>
      <c r="E151" s="281"/>
      <c r="F151" s="457"/>
      <c r="G151" s="459"/>
      <c r="H151" s="211"/>
      <c r="I151" s="710"/>
      <c r="J151" s="69"/>
      <c r="K151" s="69"/>
      <c r="L151" s="69"/>
      <c r="M151" s="70"/>
      <c r="N151" s="263"/>
      <c r="O151" s="152"/>
      <c r="P151" s="127"/>
      <c r="Q151" s="128"/>
      <c r="R151" s="144"/>
      <c r="S151" s="143"/>
      <c r="T151" s="144"/>
      <c r="U151" s="145"/>
    </row>
    <row r="152" spans="1:21" ht="18" customHeight="1" x14ac:dyDescent="0.15">
      <c r="C152" s="90"/>
      <c r="D152" s="268"/>
      <c r="E152" s="281"/>
      <c r="F152" s="186" t="s">
        <v>791</v>
      </c>
      <c r="G152" s="459"/>
      <c r="H152" s="211"/>
      <c r="I152" s="710"/>
      <c r="J152" s="589"/>
      <c r="K152" s="589"/>
      <c r="L152" s="589"/>
      <c r="M152" s="520" t="s">
        <v>659</v>
      </c>
      <c r="N152" s="727" t="s">
        <v>671</v>
      </c>
      <c r="O152" s="543" t="s">
        <v>659</v>
      </c>
      <c r="P152" s="544"/>
      <c r="Q152" s="545" t="s">
        <v>659</v>
      </c>
      <c r="R152" s="144"/>
      <c r="S152" s="143"/>
      <c r="T152" s="144"/>
      <c r="U152" s="145"/>
    </row>
    <row r="153" spans="1:21" ht="18" customHeight="1" x14ac:dyDescent="0.15">
      <c r="A153" s="518">
        <f>IF(F153="■該当なし",1,2)</f>
        <v>2</v>
      </c>
      <c r="C153" s="90"/>
      <c r="D153" s="268"/>
      <c r="E153" s="281"/>
      <c r="F153" s="554" t="s">
        <v>642</v>
      </c>
      <c r="G153" s="490"/>
      <c r="H153" s="232"/>
      <c r="I153" s="711"/>
      <c r="J153" s="498"/>
      <c r="K153" s="498"/>
      <c r="L153" s="498"/>
      <c r="M153" s="499"/>
      <c r="N153" s="707"/>
      <c r="O153" s="486"/>
      <c r="P153" s="500"/>
      <c r="Q153" s="487"/>
      <c r="R153" s="148"/>
      <c r="S153" s="147"/>
      <c r="T153" s="148"/>
      <c r="U153" s="316"/>
    </row>
    <row r="154" spans="1:21" ht="18" customHeight="1" x14ac:dyDescent="0.15">
      <c r="C154" s="90"/>
      <c r="D154" s="268"/>
      <c r="E154" s="281"/>
      <c r="F154" s="278" t="s">
        <v>769</v>
      </c>
      <c r="G154" s="474" t="s">
        <v>4</v>
      </c>
      <c r="H154" s="211" t="s">
        <v>4</v>
      </c>
      <c r="I154" s="709" t="s">
        <v>768</v>
      </c>
      <c r="J154" s="495"/>
      <c r="K154" s="495" t="s">
        <v>680</v>
      </c>
      <c r="L154" s="495" t="s">
        <v>438</v>
      </c>
      <c r="M154" s="496" t="s">
        <v>439</v>
      </c>
      <c r="N154" s="708" t="s">
        <v>358</v>
      </c>
      <c r="O154" s="479" t="s">
        <v>438</v>
      </c>
      <c r="P154" s="497"/>
      <c r="Q154" s="480" t="s">
        <v>438</v>
      </c>
      <c r="R154" s="479" t="s">
        <v>438</v>
      </c>
      <c r="S154" s="480" t="s">
        <v>438</v>
      </c>
      <c r="T154" s="479" t="s">
        <v>438</v>
      </c>
      <c r="U154" s="481" t="s">
        <v>438</v>
      </c>
    </row>
    <row r="155" spans="1:21" ht="18" customHeight="1" x14ac:dyDescent="0.15">
      <c r="A155" s="518">
        <f>IF(F155="■該当なし",1,2)</f>
        <v>2</v>
      </c>
      <c r="C155" s="90"/>
      <c r="D155" s="268"/>
      <c r="E155" s="281"/>
      <c r="F155" s="555" t="s">
        <v>642</v>
      </c>
      <c r="G155" s="68"/>
      <c r="H155" s="211"/>
      <c r="I155" s="710"/>
      <c r="J155" s="590"/>
      <c r="K155" s="590"/>
      <c r="L155" s="590"/>
      <c r="M155" s="591"/>
      <c r="N155" s="728"/>
      <c r="O155" s="592"/>
      <c r="P155" s="593"/>
      <c r="Q155" s="594"/>
      <c r="R155" s="486"/>
      <c r="S155" s="487"/>
      <c r="T155" s="486"/>
      <c r="U155" s="488"/>
    </row>
    <row r="156" spans="1:21" ht="18" customHeight="1" thickBot="1" x14ac:dyDescent="0.2">
      <c r="C156" s="139"/>
      <c r="D156" s="273"/>
      <c r="E156" s="286"/>
      <c r="F156" s="196"/>
      <c r="G156" s="80"/>
      <c r="H156" s="244"/>
      <c r="I156" s="712"/>
      <c r="J156" s="129"/>
      <c r="K156" s="129"/>
      <c r="L156" s="129" t="s">
        <v>680</v>
      </c>
      <c r="M156" s="161" t="s">
        <v>4</v>
      </c>
      <c r="N156" s="265" t="s">
        <v>672</v>
      </c>
      <c r="O156" s="132" t="s">
        <v>659</v>
      </c>
      <c r="P156" s="130"/>
      <c r="Q156" s="131" t="s">
        <v>659</v>
      </c>
      <c r="R156" s="314"/>
      <c r="S156" s="315"/>
      <c r="T156" s="314"/>
      <c r="U156" s="330"/>
    </row>
    <row r="157" spans="1:21" ht="15" customHeight="1" x14ac:dyDescent="0.15">
      <c r="C157" s="759" t="s">
        <v>479</v>
      </c>
      <c r="D157" s="760"/>
      <c r="E157" s="760"/>
      <c r="F157" s="350" t="str">
        <f>IF(F1="","",F1)</f>
        <v/>
      </c>
      <c r="G157" s="761" t="s">
        <v>478</v>
      </c>
      <c r="H157" s="762"/>
      <c r="I157" s="763"/>
      <c r="J157" s="760" t="str">
        <f>IF(J1="","",J1)</f>
        <v/>
      </c>
      <c r="K157" s="760"/>
      <c r="L157" s="760"/>
      <c r="M157" s="760"/>
      <c r="N157" s="760"/>
      <c r="O157" s="760"/>
      <c r="P157" s="760"/>
      <c r="Q157" s="760"/>
      <c r="R157" s="760"/>
      <c r="S157" s="760"/>
      <c r="T157" s="760"/>
      <c r="U157" s="764"/>
    </row>
    <row r="158" spans="1:21" ht="14.1" customHeight="1" x14ac:dyDescent="0.15">
      <c r="C158" s="91"/>
      <c r="D158" s="91"/>
      <c r="E158" s="278"/>
      <c r="F158" s="184"/>
      <c r="G158" s="91"/>
      <c r="H158" s="92"/>
      <c r="I158" s="92"/>
      <c r="J158" s="92"/>
      <c r="K158" s="92"/>
      <c r="L158" s="92"/>
      <c r="M158" s="92"/>
      <c r="N158" s="254"/>
      <c r="O158" s="92"/>
      <c r="P158" s="92"/>
      <c r="Q158" s="92"/>
      <c r="R158" s="92"/>
      <c r="S158" s="92"/>
      <c r="T158" s="92"/>
      <c r="U158" s="92" t="s">
        <v>86</v>
      </c>
    </row>
    <row r="159" spans="1:21" ht="14.1" customHeight="1" thickBot="1" x14ac:dyDescent="0.2">
      <c r="C159" s="91" t="s">
        <v>408</v>
      </c>
      <c r="D159" s="91"/>
      <c r="E159" s="278"/>
      <c r="F159" s="184"/>
      <c r="G159" s="95"/>
      <c r="H159" s="91"/>
      <c r="I159" s="91"/>
      <c r="J159" s="91"/>
      <c r="K159" s="91"/>
      <c r="L159" s="91"/>
      <c r="M159" s="91"/>
      <c r="N159" s="254"/>
      <c r="O159" s="91"/>
      <c r="P159" s="88"/>
      <c r="Q159" s="88"/>
      <c r="R159" s="91"/>
      <c r="S159" s="88"/>
      <c r="T159" s="88"/>
      <c r="U159" s="88" t="s">
        <v>82</v>
      </c>
    </row>
    <row r="160" spans="1:21" ht="14.1" customHeight="1" x14ac:dyDescent="0.15">
      <c r="C160" s="635"/>
      <c r="D160" s="638" t="s">
        <v>327</v>
      </c>
      <c r="E160" s="641" t="s">
        <v>87</v>
      </c>
      <c r="F160" s="644" t="s">
        <v>15</v>
      </c>
      <c r="G160" s="647" t="s">
        <v>77</v>
      </c>
      <c r="H160" s="648"/>
      <c r="I160" s="648"/>
      <c r="J160" s="648"/>
      <c r="K160" s="648"/>
      <c r="L160" s="648"/>
      <c r="M160" s="648"/>
      <c r="N160" s="647" t="s">
        <v>78</v>
      </c>
      <c r="O160" s="648"/>
      <c r="P160" s="648"/>
      <c r="Q160" s="648"/>
      <c r="R160" s="648"/>
      <c r="S160" s="648"/>
      <c r="T160" s="648"/>
      <c r="U160" s="649"/>
    </row>
    <row r="161" spans="3:21" ht="14.1" customHeight="1" x14ac:dyDescent="0.15">
      <c r="C161" s="636"/>
      <c r="D161" s="639"/>
      <c r="E161" s="642"/>
      <c r="F161" s="645"/>
      <c r="G161" s="650" t="s">
        <v>268</v>
      </c>
      <c r="H161" s="652" t="s">
        <v>0</v>
      </c>
      <c r="I161" s="653"/>
      <c r="J161" s="652" t="s">
        <v>16</v>
      </c>
      <c r="K161" s="658"/>
      <c r="L161" s="658"/>
      <c r="M161" s="659"/>
      <c r="N161" s="662" t="s">
        <v>117</v>
      </c>
      <c r="O161" s="660" t="s">
        <v>17</v>
      </c>
      <c r="P161" s="660"/>
      <c r="Q161" s="655"/>
      <c r="R161" s="674" t="s">
        <v>253</v>
      </c>
      <c r="S161" s="674"/>
      <c r="T161" s="674"/>
      <c r="U161" s="676"/>
    </row>
    <row r="162" spans="3:21" ht="14.1" customHeight="1" x14ac:dyDescent="0.15">
      <c r="C162" s="636"/>
      <c r="D162" s="639"/>
      <c r="E162" s="642"/>
      <c r="F162" s="645"/>
      <c r="G162" s="651"/>
      <c r="H162" s="654"/>
      <c r="I162" s="655"/>
      <c r="J162" s="654"/>
      <c r="K162" s="660"/>
      <c r="L162" s="660"/>
      <c r="M162" s="661"/>
      <c r="N162" s="663"/>
      <c r="O162" s="674"/>
      <c r="P162" s="674"/>
      <c r="Q162" s="675"/>
      <c r="R162" s="658" t="s">
        <v>144</v>
      </c>
      <c r="S162" s="653"/>
      <c r="T162" s="652" t="s">
        <v>145</v>
      </c>
      <c r="U162" s="659"/>
    </row>
    <row r="163" spans="3:21" ht="14.1" customHeight="1" x14ac:dyDescent="0.15">
      <c r="C163" s="636"/>
      <c r="D163" s="639"/>
      <c r="E163" s="642"/>
      <c r="F163" s="645"/>
      <c r="G163" s="662" t="s">
        <v>267</v>
      </c>
      <c r="H163" s="654"/>
      <c r="I163" s="655"/>
      <c r="J163" s="652">
        <v>1</v>
      </c>
      <c r="K163" s="689">
        <v>2</v>
      </c>
      <c r="L163" s="689">
        <v>3</v>
      </c>
      <c r="M163" s="659">
        <v>4</v>
      </c>
      <c r="N163" s="663"/>
      <c r="O163" s="692" t="s">
        <v>422</v>
      </c>
      <c r="P163" s="682" t="s">
        <v>423</v>
      </c>
      <c r="Q163" s="677" t="s">
        <v>424</v>
      </c>
      <c r="R163" s="665" t="s">
        <v>251</v>
      </c>
      <c r="S163" s="667" t="s">
        <v>252</v>
      </c>
      <c r="T163" s="665" t="s">
        <v>251</v>
      </c>
      <c r="U163" s="669" t="s">
        <v>252</v>
      </c>
    </row>
    <row r="164" spans="3:21" ht="14.1" customHeight="1" thickBot="1" x14ac:dyDescent="0.2">
      <c r="C164" s="637"/>
      <c r="D164" s="640"/>
      <c r="E164" s="643"/>
      <c r="F164" s="646"/>
      <c r="G164" s="664"/>
      <c r="H164" s="656"/>
      <c r="I164" s="657"/>
      <c r="J164" s="654"/>
      <c r="K164" s="690"/>
      <c r="L164" s="690"/>
      <c r="M164" s="661"/>
      <c r="N164" s="664"/>
      <c r="O164" s="693"/>
      <c r="P164" s="683"/>
      <c r="Q164" s="678"/>
      <c r="R164" s="666"/>
      <c r="S164" s="668"/>
      <c r="T164" s="666"/>
      <c r="U164" s="670"/>
    </row>
    <row r="165" spans="3:21" ht="20.100000000000001" customHeight="1" x14ac:dyDescent="0.15">
      <c r="C165" s="90">
        <v>6</v>
      </c>
      <c r="D165" s="539" t="str">
        <f>IF(等級設定!A37=TRUE,"■","□")</f>
        <v>□</v>
      </c>
      <c r="E165" s="351" t="s">
        <v>510</v>
      </c>
      <c r="F165" s="185" t="s">
        <v>3</v>
      </c>
      <c r="G165" s="546" t="s">
        <v>425</v>
      </c>
      <c r="H165" s="230" t="s">
        <v>425</v>
      </c>
      <c r="I165" s="740" t="s">
        <v>428</v>
      </c>
      <c r="J165" s="547"/>
      <c r="K165" s="460" t="s">
        <v>680</v>
      </c>
      <c r="L165" s="460" t="s">
        <v>680</v>
      </c>
      <c r="M165" s="461" t="s">
        <v>425</v>
      </c>
      <c r="N165" s="309" t="s">
        <v>91</v>
      </c>
      <c r="O165" s="550" t="s">
        <v>4</v>
      </c>
      <c r="P165" s="462" t="s">
        <v>680</v>
      </c>
      <c r="Q165" s="551" t="s">
        <v>680</v>
      </c>
      <c r="R165" s="464" t="s">
        <v>425</v>
      </c>
      <c r="S165" s="463" t="s">
        <v>425</v>
      </c>
      <c r="T165" s="464" t="s">
        <v>425</v>
      </c>
      <c r="U165" s="465" t="s">
        <v>425</v>
      </c>
    </row>
    <row r="166" spans="3:21" ht="20.100000000000001" customHeight="1" x14ac:dyDescent="0.15">
      <c r="C166" s="720" t="s">
        <v>770</v>
      </c>
      <c r="D166" s="268"/>
      <c r="E166" s="352" t="s">
        <v>441</v>
      </c>
      <c r="F166" s="183" t="s">
        <v>442</v>
      </c>
      <c r="G166" s="459"/>
      <c r="H166" s="211"/>
      <c r="I166" s="710"/>
      <c r="J166" s="468"/>
      <c r="K166" s="467"/>
      <c r="L166" s="467"/>
      <c r="M166" s="548"/>
      <c r="N166" s="308"/>
      <c r="O166" s="522"/>
      <c r="P166" s="146"/>
      <c r="Q166" s="524"/>
      <c r="R166" s="144"/>
      <c r="S166" s="143"/>
      <c r="T166" s="144"/>
      <c r="U166" s="145"/>
    </row>
    <row r="167" spans="3:21" ht="20.100000000000001" customHeight="1" x14ac:dyDescent="0.15">
      <c r="C167" s="720"/>
      <c r="D167" s="268"/>
      <c r="E167" s="352" t="s">
        <v>55</v>
      </c>
      <c r="F167" s="183" t="s">
        <v>444</v>
      </c>
      <c r="G167" s="68"/>
      <c r="H167" s="211"/>
      <c r="I167" s="710" t="s">
        <v>445</v>
      </c>
      <c r="J167" s="94"/>
      <c r="K167" s="93" t="s">
        <v>680</v>
      </c>
      <c r="L167" s="93" t="s">
        <v>680</v>
      </c>
      <c r="M167" s="359" t="s">
        <v>446</v>
      </c>
      <c r="N167" s="264" t="s">
        <v>97</v>
      </c>
      <c r="O167" s="525" t="s">
        <v>446</v>
      </c>
      <c r="P167" s="137" t="s">
        <v>680</v>
      </c>
      <c r="Q167" s="526" t="s">
        <v>680</v>
      </c>
      <c r="R167" s="144"/>
      <c r="S167" s="143"/>
      <c r="T167" s="144"/>
      <c r="U167" s="145"/>
    </row>
    <row r="168" spans="3:21" ht="20.100000000000001" customHeight="1" x14ac:dyDescent="0.15">
      <c r="C168" s="720"/>
      <c r="D168" s="268"/>
      <c r="E168" s="295" t="s">
        <v>443</v>
      </c>
      <c r="F168" s="183" t="s">
        <v>447</v>
      </c>
      <c r="G168" s="68"/>
      <c r="H168" s="211"/>
      <c r="I168" s="710"/>
      <c r="J168" s="218"/>
      <c r="K168" s="527"/>
      <c r="L168" s="527"/>
      <c r="M168" s="528"/>
      <c r="N168" s="529"/>
      <c r="O168" s="530"/>
      <c r="P168" s="530"/>
      <c r="Q168" s="530"/>
      <c r="R168" s="144"/>
      <c r="S168" s="143"/>
      <c r="T168" s="144"/>
      <c r="U168" s="145"/>
    </row>
    <row r="169" spans="3:21" ht="20.100000000000001" customHeight="1" x14ac:dyDescent="0.15">
      <c r="C169" s="720"/>
      <c r="D169" s="268"/>
      <c r="E169" s="295"/>
      <c r="F169" s="183" t="s">
        <v>95</v>
      </c>
      <c r="G169" s="68"/>
      <c r="H169" s="211"/>
      <c r="I169" s="227"/>
      <c r="J169" s="85"/>
      <c r="K169" s="84" t="s">
        <v>680</v>
      </c>
      <c r="L169" s="84" t="s">
        <v>680</v>
      </c>
      <c r="M169" s="325" t="s">
        <v>4</v>
      </c>
      <c r="N169" s="156" t="s">
        <v>96</v>
      </c>
      <c r="O169" s="521" t="s">
        <v>446</v>
      </c>
      <c r="P169" s="142" t="s">
        <v>680</v>
      </c>
      <c r="Q169" s="523" t="s">
        <v>680</v>
      </c>
      <c r="R169" s="144"/>
      <c r="S169" s="143"/>
      <c r="T169" s="144"/>
      <c r="U169" s="145"/>
    </row>
    <row r="170" spans="3:21" ht="20.100000000000001" customHeight="1" x14ac:dyDescent="0.15">
      <c r="C170" s="720"/>
      <c r="D170" s="268"/>
      <c r="E170" s="285"/>
      <c r="F170" s="186"/>
      <c r="G170" s="68"/>
      <c r="H170" s="211"/>
      <c r="I170" s="227"/>
      <c r="J170" s="96"/>
      <c r="K170" s="326"/>
      <c r="L170" s="326"/>
      <c r="M170" s="367"/>
      <c r="N170" s="308"/>
      <c r="O170" s="522"/>
      <c r="P170" s="146"/>
      <c r="Q170" s="524"/>
      <c r="R170" s="144"/>
      <c r="S170" s="143"/>
      <c r="T170" s="144"/>
      <c r="U170" s="145"/>
    </row>
    <row r="171" spans="3:21" ht="20.100000000000001" customHeight="1" x14ac:dyDescent="0.15">
      <c r="C171" s="720"/>
      <c r="D171" s="268"/>
      <c r="E171" s="281"/>
      <c r="F171" s="197" t="s">
        <v>3</v>
      </c>
      <c r="G171" s="77" t="s">
        <v>446</v>
      </c>
      <c r="H171" s="549" t="s">
        <v>446</v>
      </c>
      <c r="I171" s="709" t="s">
        <v>448</v>
      </c>
      <c r="J171" s="93"/>
      <c r="K171" s="93" t="s">
        <v>680</v>
      </c>
      <c r="L171" s="93" t="s">
        <v>680</v>
      </c>
      <c r="M171" s="359" t="s">
        <v>4</v>
      </c>
      <c r="N171" s="264" t="s">
        <v>53</v>
      </c>
      <c r="O171" s="136" t="s">
        <v>446</v>
      </c>
      <c r="P171" s="137"/>
      <c r="Q171" s="138" t="s">
        <v>446</v>
      </c>
      <c r="R171" s="136" t="s">
        <v>4</v>
      </c>
      <c r="S171" s="138" t="s">
        <v>4</v>
      </c>
      <c r="T171" s="136" t="s">
        <v>4</v>
      </c>
      <c r="U171" s="141" t="s">
        <v>4</v>
      </c>
    </row>
    <row r="172" spans="3:21" ht="20.100000000000001" customHeight="1" x14ac:dyDescent="0.15">
      <c r="C172" s="720"/>
      <c r="D172" s="268"/>
      <c r="E172" s="281"/>
      <c r="F172" s="198" t="s">
        <v>449</v>
      </c>
      <c r="G172" s="68"/>
      <c r="H172" s="211"/>
      <c r="I172" s="710"/>
      <c r="J172" s="84"/>
      <c r="K172" s="84"/>
      <c r="L172" s="84"/>
      <c r="M172" s="85"/>
      <c r="N172" s="306"/>
      <c r="O172" s="144"/>
      <c r="P172" s="142"/>
      <c r="Q172" s="143"/>
      <c r="R172" s="144"/>
      <c r="S172" s="143"/>
      <c r="T172" s="144"/>
      <c r="U172" s="145"/>
    </row>
    <row r="173" spans="3:21" ht="20.100000000000001" customHeight="1" x14ac:dyDescent="0.15">
      <c r="C173" s="720"/>
      <c r="D173" s="268"/>
      <c r="E173" s="281"/>
      <c r="F173" s="199" t="s">
        <v>94</v>
      </c>
      <c r="G173" s="68"/>
      <c r="H173" s="211"/>
      <c r="I173" s="710" t="s">
        <v>445</v>
      </c>
      <c r="J173" s="73"/>
      <c r="K173" s="73" t="s">
        <v>680</v>
      </c>
      <c r="L173" s="73" t="s">
        <v>680</v>
      </c>
      <c r="M173" s="162" t="s">
        <v>4</v>
      </c>
      <c r="N173" s="447" t="s">
        <v>54</v>
      </c>
      <c r="O173" s="122" t="s">
        <v>4</v>
      </c>
      <c r="P173" s="120"/>
      <c r="Q173" s="121" t="s">
        <v>4</v>
      </c>
      <c r="R173" s="144"/>
      <c r="S173" s="143"/>
      <c r="T173" s="144"/>
      <c r="U173" s="145"/>
    </row>
    <row r="174" spans="3:21" ht="20.100000000000001" customHeight="1" x14ac:dyDescent="0.15">
      <c r="C174" s="720"/>
      <c r="D174" s="268"/>
      <c r="E174" s="281"/>
      <c r="F174" s="531" t="str">
        <f>等級設定!G38</f>
        <v>(等級    )</v>
      </c>
      <c r="G174" s="68"/>
      <c r="H174" s="213"/>
      <c r="I174" s="710"/>
      <c r="J174" s="84"/>
      <c r="K174" s="84"/>
      <c r="L174" s="84"/>
      <c r="M174" s="325"/>
      <c r="N174" s="306"/>
      <c r="O174" s="144"/>
      <c r="P174" s="142"/>
      <c r="Q174" s="143"/>
      <c r="R174" s="144"/>
      <c r="S174" s="143"/>
      <c r="T174" s="144"/>
      <c r="U174" s="145"/>
    </row>
    <row r="175" spans="3:21" ht="20.100000000000001" customHeight="1" x14ac:dyDescent="0.15">
      <c r="C175" s="90"/>
      <c r="D175" s="268"/>
      <c r="E175" s="281"/>
      <c r="F175" s="532" t="s">
        <v>642</v>
      </c>
      <c r="G175" s="82"/>
      <c r="H175" s="215"/>
      <c r="I175" s="228"/>
      <c r="J175" s="326"/>
      <c r="K175" s="326"/>
      <c r="L175" s="326"/>
      <c r="M175" s="96"/>
      <c r="N175" s="308"/>
      <c r="O175" s="148"/>
      <c r="P175" s="146"/>
      <c r="Q175" s="147"/>
      <c r="R175" s="144"/>
      <c r="S175" s="143"/>
      <c r="T175" s="144"/>
      <c r="U175" s="145"/>
    </row>
    <row r="176" spans="3:21" ht="20.100000000000001" customHeight="1" x14ac:dyDescent="0.15">
      <c r="C176" s="90"/>
      <c r="D176" s="268"/>
      <c r="E176" s="281"/>
      <c r="F176" s="197" t="s">
        <v>5</v>
      </c>
      <c r="G176" s="77" t="s">
        <v>429</v>
      </c>
      <c r="H176" s="549" t="s">
        <v>429</v>
      </c>
      <c r="I176" s="709" t="s">
        <v>430</v>
      </c>
      <c r="J176" s="93"/>
      <c r="K176" s="93" t="s">
        <v>680</v>
      </c>
      <c r="L176" s="93" t="s">
        <v>680</v>
      </c>
      <c r="M176" s="359" t="s">
        <v>429</v>
      </c>
      <c r="N176" s="264" t="s">
        <v>53</v>
      </c>
      <c r="O176" s="136" t="s">
        <v>429</v>
      </c>
      <c r="P176" s="137"/>
      <c r="Q176" s="138" t="s">
        <v>429</v>
      </c>
      <c r="R176" s="136" t="s">
        <v>4</v>
      </c>
      <c r="S176" s="138" t="s">
        <v>4</v>
      </c>
      <c r="T176" s="136" t="s">
        <v>4</v>
      </c>
      <c r="U176" s="141" t="s">
        <v>4</v>
      </c>
    </row>
    <row r="177" spans="3:21" ht="20.100000000000001" customHeight="1" x14ac:dyDescent="0.15">
      <c r="C177" s="90"/>
      <c r="D177" s="268"/>
      <c r="E177" s="281"/>
      <c r="F177" s="198" t="s">
        <v>450</v>
      </c>
      <c r="G177" s="68"/>
      <c r="H177" s="211"/>
      <c r="I177" s="710"/>
      <c r="J177" s="84"/>
      <c r="K177" s="84"/>
      <c r="L177" s="84"/>
      <c r="M177" s="85"/>
      <c r="N177" s="306"/>
      <c r="O177" s="144"/>
      <c r="P177" s="142"/>
      <c r="Q177" s="143"/>
      <c r="R177" s="144"/>
      <c r="S177" s="143"/>
      <c r="T177" s="144"/>
      <c r="U177" s="145"/>
    </row>
    <row r="178" spans="3:21" ht="20.100000000000001" customHeight="1" x14ac:dyDescent="0.15">
      <c r="C178" s="90"/>
      <c r="D178" s="268"/>
      <c r="E178" s="281"/>
      <c r="F178" s="199" t="s">
        <v>94</v>
      </c>
      <c r="G178" s="68"/>
      <c r="H178" s="211"/>
      <c r="I178" s="710" t="s">
        <v>432</v>
      </c>
      <c r="J178" s="73"/>
      <c r="K178" s="73" t="s">
        <v>680</v>
      </c>
      <c r="L178" s="73" t="s">
        <v>680</v>
      </c>
      <c r="M178" s="162" t="s">
        <v>4</v>
      </c>
      <c r="N178" s="260" t="s">
        <v>54</v>
      </c>
      <c r="O178" s="122" t="s">
        <v>4</v>
      </c>
      <c r="P178" s="120"/>
      <c r="Q178" s="121" t="s">
        <v>4</v>
      </c>
      <c r="R178" s="144"/>
      <c r="S178" s="143"/>
      <c r="T178" s="144"/>
      <c r="U178" s="145"/>
    </row>
    <row r="179" spans="3:21" ht="20.100000000000001" customHeight="1" x14ac:dyDescent="0.15">
      <c r="C179" s="90"/>
      <c r="D179" s="268"/>
      <c r="E179" s="285"/>
      <c r="F179" s="531" t="str">
        <f>等級設定!G39</f>
        <v>(等級    )</v>
      </c>
      <c r="G179" s="68"/>
      <c r="H179" s="213"/>
      <c r="I179" s="710"/>
      <c r="J179" s="69"/>
      <c r="K179" s="69"/>
      <c r="L179" s="69"/>
      <c r="M179" s="336"/>
      <c r="N179" s="310"/>
      <c r="O179" s="152"/>
      <c r="P179" s="127"/>
      <c r="Q179" s="128"/>
      <c r="R179" s="144"/>
      <c r="S179" s="143"/>
      <c r="T179" s="144"/>
      <c r="U179" s="145"/>
    </row>
    <row r="180" spans="3:21" ht="20.100000000000001" customHeight="1" x14ac:dyDescent="0.15">
      <c r="C180" s="90"/>
      <c r="D180" s="268"/>
      <c r="E180" s="281"/>
      <c r="F180" s="368" t="s">
        <v>642</v>
      </c>
      <c r="G180" s="68"/>
      <c r="H180" s="213"/>
      <c r="I180" s="227"/>
      <c r="J180" s="84"/>
      <c r="K180" s="84" t="s">
        <v>4</v>
      </c>
      <c r="L180" s="84" t="s">
        <v>4</v>
      </c>
      <c r="M180" s="325" t="s">
        <v>4</v>
      </c>
      <c r="N180" s="156" t="s">
        <v>92</v>
      </c>
      <c r="O180" s="144" t="s">
        <v>4</v>
      </c>
      <c r="P180" s="142"/>
      <c r="Q180" s="143" t="s">
        <v>74</v>
      </c>
      <c r="R180" s="144"/>
      <c r="S180" s="143"/>
      <c r="T180" s="144"/>
      <c r="U180" s="145"/>
    </row>
    <row r="181" spans="3:21" ht="20.100000000000001" customHeight="1" x14ac:dyDescent="0.15">
      <c r="C181" s="90"/>
      <c r="D181" s="268"/>
      <c r="E181" s="281"/>
      <c r="F181" s="186"/>
      <c r="G181" s="68"/>
      <c r="H181" s="213"/>
      <c r="I181" s="227"/>
      <c r="J181" s="84"/>
      <c r="K181" s="84"/>
      <c r="L181" s="84"/>
      <c r="M181" s="85"/>
      <c r="N181" s="156" t="s">
        <v>112</v>
      </c>
      <c r="O181" s="144"/>
      <c r="P181" s="142"/>
      <c r="Q181" s="143"/>
      <c r="R181" s="144"/>
      <c r="S181" s="143"/>
      <c r="T181" s="144"/>
      <c r="U181" s="145"/>
    </row>
    <row r="182" spans="3:21" ht="20.100000000000001" customHeight="1" x14ac:dyDescent="0.15">
      <c r="C182" s="90"/>
      <c r="D182" s="268"/>
      <c r="E182" s="281"/>
      <c r="F182" s="186"/>
      <c r="G182" s="68"/>
      <c r="H182" s="211"/>
      <c r="I182" s="710"/>
      <c r="J182" s="73"/>
      <c r="K182" s="73"/>
      <c r="L182" s="73" t="s">
        <v>4</v>
      </c>
      <c r="M182" s="162" t="s">
        <v>4</v>
      </c>
      <c r="N182" s="260" t="s">
        <v>93</v>
      </c>
      <c r="O182" s="122" t="s">
        <v>4</v>
      </c>
      <c r="P182" s="120"/>
      <c r="Q182" s="121" t="s">
        <v>4</v>
      </c>
      <c r="R182" s="144"/>
      <c r="S182" s="143"/>
      <c r="T182" s="144"/>
      <c r="U182" s="145"/>
    </row>
    <row r="183" spans="3:21" ht="20.100000000000001" customHeight="1" x14ac:dyDescent="0.15">
      <c r="C183" s="90"/>
      <c r="D183" s="268"/>
      <c r="E183" s="281"/>
      <c r="F183" s="187"/>
      <c r="G183" s="82"/>
      <c r="H183" s="232"/>
      <c r="I183" s="711"/>
      <c r="J183" s="326"/>
      <c r="K183" s="326"/>
      <c r="L183" s="326"/>
      <c r="M183" s="96"/>
      <c r="N183" s="328"/>
      <c r="O183" s="148"/>
      <c r="P183" s="146"/>
      <c r="Q183" s="147"/>
      <c r="R183" s="148"/>
      <c r="S183" s="147"/>
      <c r="T183" s="148"/>
      <c r="U183" s="316"/>
    </row>
    <row r="184" spans="3:21" ht="20.100000000000001" customHeight="1" x14ac:dyDescent="0.15">
      <c r="C184" s="90"/>
      <c r="D184" s="540" t="str">
        <f>IF(等級設定!A40=TRUE,"■","□")</f>
        <v>□</v>
      </c>
      <c r="E184" s="360" t="s">
        <v>337</v>
      </c>
      <c r="F184" s="723" t="s">
        <v>298</v>
      </c>
      <c r="G184" s="77" t="s">
        <v>4</v>
      </c>
      <c r="H184" s="549" t="s">
        <v>4</v>
      </c>
      <c r="I184" s="709" t="s">
        <v>346</v>
      </c>
      <c r="J184" s="93"/>
      <c r="K184" s="93"/>
      <c r="L184" s="93" t="s">
        <v>4</v>
      </c>
      <c r="M184" s="359" t="s">
        <v>4</v>
      </c>
      <c r="N184" s="264" t="s">
        <v>281</v>
      </c>
      <c r="O184" s="136" t="s">
        <v>4</v>
      </c>
      <c r="P184" s="137"/>
      <c r="Q184" s="138" t="s">
        <v>4</v>
      </c>
      <c r="R184" s="136" t="s">
        <v>4</v>
      </c>
      <c r="S184" s="138" t="s">
        <v>4</v>
      </c>
      <c r="T184" s="136" t="s">
        <v>4</v>
      </c>
      <c r="U184" s="141" t="s">
        <v>4</v>
      </c>
    </row>
    <row r="185" spans="3:21" ht="20.100000000000001" customHeight="1" x14ac:dyDescent="0.15">
      <c r="C185" s="90"/>
      <c r="D185" s="268"/>
      <c r="E185" s="281" t="s">
        <v>511</v>
      </c>
      <c r="F185" s="724"/>
      <c r="G185" s="68"/>
      <c r="H185" s="213"/>
      <c r="I185" s="710"/>
      <c r="J185" s="84"/>
      <c r="K185" s="84"/>
      <c r="L185" s="84"/>
      <c r="M185" s="85"/>
      <c r="N185" s="156" t="s">
        <v>166</v>
      </c>
      <c r="O185" s="144"/>
      <c r="P185" s="142"/>
      <c r="Q185" s="143"/>
      <c r="R185" s="144"/>
      <c r="S185" s="143"/>
      <c r="T185" s="144"/>
      <c r="U185" s="145"/>
    </row>
    <row r="186" spans="3:21" ht="20.100000000000001" customHeight="1" x14ac:dyDescent="0.15">
      <c r="C186" s="90"/>
      <c r="D186" s="268"/>
      <c r="E186" s="281"/>
      <c r="F186" s="183"/>
      <c r="G186" s="68"/>
      <c r="H186" s="213"/>
      <c r="I186" s="710" t="s">
        <v>347</v>
      </c>
      <c r="J186" s="73"/>
      <c r="K186" s="73"/>
      <c r="L186" s="73" t="s">
        <v>4</v>
      </c>
      <c r="M186" s="74" t="s">
        <v>4</v>
      </c>
      <c r="N186" s="260" t="s">
        <v>282</v>
      </c>
      <c r="O186" s="122" t="s">
        <v>4</v>
      </c>
      <c r="P186" s="120"/>
      <c r="Q186" s="121" t="s">
        <v>4</v>
      </c>
      <c r="R186" s="144"/>
      <c r="S186" s="143"/>
      <c r="T186" s="144"/>
      <c r="U186" s="145"/>
    </row>
    <row r="187" spans="3:21" ht="20.100000000000001" customHeight="1" x14ac:dyDescent="0.15">
      <c r="C187" s="90"/>
      <c r="D187" s="268"/>
      <c r="E187" s="281"/>
      <c r="F187" s="183"/>
      <c r="G187" s="68"/>
      <c r="H187" s="213"/>
      <c r="I187" s="710"/>
      <c r="J187" s="69"/>
      <c r="K187" s="69"/>
      <c r="L187" s="69"/>
      <c r="M187" s="70"/>
      <c r="N187" s="263"/>
      <c r="O187" s="152"/>
      <c r="P187" s="127"/>
      <c r="Q187" s="128"/>
      <c r="R187" s="144"/>
      <c r="S187" s="143"/>
      <c r="T187" s="144"/>
      <c r="U187" s="145"/>
    </row>
    <row r="188" spans="3:21" ht="20.100000000000001" customHeight="1" x14ac:dyDescent="0.15">
      <c r="C188" s="90"/>
      <c r="D188" s="268"/>
      <c r="E188" s="281"/>
      <c r="F188" s="183"/>
      <c r="G188" s="68"/>
      <c r="H188" s="213"/>
      <c r="I188" s="214"/>
      <c r="J188" s="84"/>
      <c r="K188" s="84"/>
      <c r="L188" s="84" t="s">
        <v>4</v>
      </c>
      <c r="M188" s="85" t="s">
        <v>4</v>
      </c>
      <c r="N188" s="156" t="s">
        <v>123</v>
      </c>
      <c r="O188" s="144" t="s">
        <v>4</v>
      </c>
      <c r="P188" s="142"/>
      <c r="Q188" s="143" t="s">
        <v>311</v>
      </c>
      <c r="R188" s="144"/>
      <c r="S188" s="143"/>
      <c r="T188" s="144"/>
      <c r="U188" s="145"/>
    </row>
    <row r="189" spans="3:21" ht="20.100000000000001" customHeight="1" x14ac:dyDescent="0.15">
      <c r="C189" s="90"/>
      <c r="D189" s="268"/>
      <c r="E189" s="281"/>
      <c r="F189" s="183"/>
      <c r="G189" s="68"/>
      <c r="H189" s="213"/>
      <c r="I189" s="227"/>
      <c r="J189" s="84"/>
      <c r="K189" s="84"/>
      <c r="L189" s="84"/>
      <c r="M189" s="85"/>
      <c r="N189" s="156"/>
      <c r="O189" s="144"/>
      <c r="P189" s="142"/>
      <c r="Q189" s="143"/>
      <c r="R189" s="144"/>
      <c r="S189" s="143"/>
      <c r="T189" s="144"/>
      <c r="U189" s="145"/>
    </row>
    <row r="190" spans="3:21" ht="20.100000000000001" customHeight="1" x14ac:dyDescent="0.15">
      <c r="C190" s="90"/>
      <c r="D190" s="268"/>
      <c r="E190" s="281"/>
      <c r="F190" s="200"/>
      <c r="G190" s="68"/>
      <c r="H190" s="211"/>
      <c r="I190" s="710"/>
      <c r="J190" s="73"/>
      <c r="K190" s="73"/>
      <c r="L190" s="73"/>
      <c r="M190" s="74" t="s">
        <v>4</v>
      </c>
      <c r="N190" s="260" t="s">
        <v>124</v>
      </c>
      <c r="O190" s="122" t="s">
        <v>4</v>
      </c>
      <c r="P190" s="120" t="s">
        <v>4</v>
      </c>
      <c r="Q190" s="121"/>
      <c r="R190" s="144"/>
      <c r="S190" s="143"/>
      <c r="T190" s="144"/>
      <c r="U190" s="145"/>
    </row>
    <row r="191" spans="3:21" ht="20.100000000000001" customHeight="1" x14ac:dyDescent="0.15">
      <c r="C191" s="90"/>
      <c r="D191" s="268"/>
      <c r="E191" s="281"/>
      <c r="F191" s="200"/>
      <c r="G191" s="68"/>
      <c r="H191" s="215"/>
      <c r="I191" s="711"/>
      <c r="J191" s="326"/>
      <c r="K191" s="326"/>
      <c r="L191" s="326"/>
      <c r="M191" s="96"/>
      <c r="N191" s="328"/>
      <c r="O191" s="148"/>
      <c r="P191" s="146"/>
      <c r="Q191" s="147"/>
      <c r="R191" s="148"/>
      <c r="S191" s="147"/>
      <c r="T191" s="148"/>
      <c r="U191" s="316"/>
    </row>
    <row r="192" spans="3:21" ht="20.100000000000001" customHeight="1" x14ac:dyDescent="0.15">
      <c r="C192" s="90"/>
      <c r="D192" s="268"/>
      <c r="E192" s="281"/>
      <c r="F192" s="723" t="s">
        <v>297</v>
      </c>
      <c r="G192" s="77" t="s">
        <v>4</v>
      </c>
      <c r="H192" s="549" t="s">
        <v>4</v>
      </c>
      <c r="I192" s="709" t="s">
        <v>348</v>
      </c>
      <c r="J192" s="84"/>
      <c r="K192" s="84"/>
      <c r="L192" s="84"/>
      <c r="M192" s="85" t="s">
        <v>4</v>
      </c>
      <c r="N192" s="156" t="s">
        <v>84</v>
      </c>
      <c r="O192" s="144" t="s">
        <v>4</v>
      </c>
      <c r="P192" s="142"/>
      <c r="Q192" s="143" t="s">
        <v>311</v>
      </c>
      <c r="R192" s="144" t="s">
        <v>4</v>
      </c>
      <c r="S192" s="138" t="s">
        <v>4</v>
      </c>
      <c r="T192" s="136" t="s">
        <v>4</v>
      </c>
      <c r="U192" s="141" t="s">
        <v>4</v>
      </c>
    </row>
    <row r="193" spans="3:21" ht="20.100000000000001" customHeight="1" x14ac:dyDescent="0.15">
      <c r="C193" s="90"/>
      <c r="D193" s="268"/>
      <c r="E193" s="281"/>
      <c r="F193" s="724"/>
      <c r="G193" s="68"/>
      <c r="H193" s="239"/>
      <c r="I193" s="710"/>
      <c r="J193" s="84"/>
      <c r="K193" s="84"/>
      <c r="L193" s="84"/>
      <c r="M193" s="85"/>
      <c r="N193" s="156" t="s">
        <v>139</v>
      </c>
      <c r="O193" s="144"/>
      <c r="P193" s="142"/>
      <c r="Q193" s="143"/>
      <c r="R193" s="144"/>
      <c r="S193" s="143"/>
      <c r="T193" s="144"/>
      <c r="U193" s="145"/>
    </row>
    <row r="194" spans="3:21" ht="20.100000000000001" customHeight="1" x14ac:dyDescent="0.15">
      <c r="C194" s="90"/>
      <c r="D194" s="268"/>
      <c r="E194" s="281"/>
      <c r="F194" s="186"/>
      <c r="G194" s="68"/>
      <c r="H194" s="211"/>
      <c r="I194" s="710"/>
      <c r="J194" s="73"/>
      <c r="K194" s="73"/>
      <c r="L194" s="73"/>
      <c r="M194" s="74" t="s">
        <v>4</v>
      </c>
      <c r="N194" s="260" t="s">
        <v>56</v>
      </c>
      <c r="O194" s="122" t="s">
        <v>4</v>
      </c>
      <c r="P194" s="120"/>
      <c r="Q194" s="121" t="s">
        <v>311</v>
      </c>
      <c r="R194" s="144"/>
      <c r="S194" s="143"/>
      <c r="T194" s="144"/>
      <c r="U194" s="145"/>
    </row>
    <row r="195" spans="3:21" ht="20.100000000000001" customHeight="1" x14ac:dyDescent="0.15">
      <c r="C195" s="90"/>
      <c r="D195" s="268"/>
      <c r="E195" s="281"/>
      <c r="F195" s="186"/>
      <c r="G195" s="68"/>
      <c r="H195" s="239"/>
      <c r="I195" s="710"/>
      <c r="J195" s="84"/>
      <c r="K195" s="84"/>
      <c r="L195" s="84"/>
      <c r="M195" s="85"/>
      <c r="N195" s="156" t="s">
        <v>139</v>
      </c>
      <c r="O195" s="144"/>
      <c r="P195" s="142"/>
      <c r="Q195" s="143"/>
      <c r="R195" s="144"/>
      <c r="S195" s="143"/>
      <c r="T195" s="144"/>
      <c r="U195" s="145"/>
    </row>
    <row r="196" spans="3:21" ht="20.100000000000001" customHeight="1" x14ac:dyDescent="0.15">
      <c r="C196" s="90"/>
      <c r="D196" s="268"/>
      <c r="E196" s="281"/>
      <c r="F196" s="186"/>
      <c r="G196" s="68"/>
      <c r="H196" s="211"/>
      <c r="I196" s="242"/>
      <c r="J196" s="84"/>
      <c r="K196" s="84"/>
      <c r="L196" s="84"/>
      <c r="M196" s="85" t="s">
        <v>4</v>
      </c>
      <c r="N196" s="156" t="s">
        <v>85</v>
      </c>
      <c r="O196" s="144" t="s">
        <v>4</v>
      </c>
      <c r="P196" s="142"/>
      <c r="Q196" s="143" t="s">
        <v>311</v>
      </c>
      <c r="R196" s="144"/>
      <c r="S196" s="143"/>
      <c r="T196" s="144"/>
      <c r="U196" s="145"/>
    </row>
    <row r="197" spans="3:21" ht="20.100000000000001" customHeight="1" x14ac:dyDescent="0.15">
      <c r="C197" s="90"/>
      <c r="D197" s="268"/>
      <c r="E197" s="281"/>
      <c r="F197" s="186"/>
      <c r="G197" s="68"/>
      <c r="H197" s="239"/>
      <c r="I197" s="242"/>
      <c r="J197" s="84"/>
      <c r="K197" s="84"/>
      <c r="L197" s="84"/>
      <c r="M197" s="325"/>
      <c r="N197" s="156" t="s">
        <v>139</v>
      </c>
      <c r="O197" s="144"/>
      <c r="P197" s="142"/>
      <c r="Q197" s="143"/>
      <c r="R197" s="144"/>
      <c r="S197" s="143"/>
      <c r="T197" s="144"/>
      <c r="U197" s="145"/>
    </row>
    <row r="198" spans="3:21" ht="20.100000000000001" customHeight="1" thickBot="1" x14ac:dyDescent="0.2">
      <c r="C198" s="291"/>
      <c r="D198" s="292"/>
      <c r="E198" s="286"/>
      <c r="F198" s="190"/>
      <c r="G198" s="80"/>
      <c r="H198" s="240"/>
      <c r="I198" s="449"/>
      <c r="J198" s="536"/>
      <c r="K198" s="536"/>
      <c r="L198" s="536"/>
      <c r="M198" s="537"/>
      <c r="N198" s="329"/>
      <c r="O198" s="533"/>
      <c r="P198" s="538"/>
      <c r="Q198" s="534"/>
      <c r="R198" s="533"/>
      <c r="S198" s="534"/>
      <c r="T198" s="533"/>
      <c r="U198" s="535"/>
    </row>
    <row r="199" spans="3:21" ht="14.1" customHeight="1" x14ac:dyDescent="0.15">
      <c r="C199" s="91"/>
      <c r="D199" s="91"/>
      <c r="E199" s="278"/>
      <c r="F199" s="184"/>
      <c r="G199" s="95"/>
      <c r="H199" s="91"/>
      <c r="I199" s="91"/>
      <c r="J199" s="91"/>
      <c r="K199" s="91"/>
      <c r="L199" s="91"/>
      <c r="M199" s="91"/>
      <c r="N199" s="254"/>
      <c r="O199" s="91"/>
      <c r="P199" s="91"/>
      <c r="Q199" s="91"/>
      <c r="R199" s="91"/>
      <c r="S199" s="91"/>
      <c r="T199" s="91"/>
      <c r="U199" s="92"/>
    </row>
    <row r="200" spans="3:21" ht="15" customHeight="1" x14ac:dyDescent="0.15">
      <c r="C200" s="759" t="s">
        <v>479</v>
      </c>
      <c r="D200" s="760"/>
      <c r="E200" s="760"/>
      <c r="F200" s="350" t="str">
        <f>IF(F1="","",F1)</f>
        <v/>
      </c>
      <c r="G200" s="761" t="s">
        <v>478</v>
      </c>
      <c r="H200" s="762"/>
      <c r="I200" s="762"/>
      <c r="J200" s="760" t="str">
        <f>IF(J1="","",J1)</f>
        <v/>
      </c>
      <c r="K200" s="760"/>
      <c r="L200" s="760"/>
      <c r="M200" s="760"/>
      <c r="N200" s="760"/>
      <c r="O200" s="760"/>
      <c r="P200" s="760"/>
      <c r="Q200" s="760"/>
      <c r="R200" s="760"/>
      <c r="S200" s="760"/>
      <c r="T200" s="760"/>
      <c r="U200" s="764"/>
    </row>
    <row r="201" spans="3:21" ht="14.1" customHeight="1" x14ac:dyDescent="0.15">
      <c r="C201" s="91"/>
      <c r="D201" s="91"/>
      <c r="E201" s="278"/>
      <c r="F201" s="184"/>
      <c r="G201" s="91"/>
      <c r="H201" s="92"/>
      <c r="I201" s="92"/>
      <c r="J201" s="92"/>
      <c r="K201" s="92"/>
      <c r="L201" s="92"/>
      <c r="M201" s="92"/>
      <c r="N201" s="254"/>
      <c r="O201" s="92"/>
      <c r="P201" s="92"/>
      <c r="Q201" s="92"/>
      <c r="R201" s="92"/>
      <c r="S201" s="92"/>
      <c r="T201" s="92"/>
      <c r="U201" s="92" t="s">
        <v>86</v>
      </c>
    </row>
    <row r="202" spans="3:21" ht="14.1" customHeight="1" thickBot="1" x14ac:dyDescent="0.2">
      <c r="C202" s="91" t="s">
        <v>407</v>
      </c>
      <c r="D202" s="91"/>
      <c r="E202" s="278"/>
      <c r="F202" s="184"/>
      <c r="G202" s="95"/>
      <c r="H202" s="91"/>
      <c r="I202" s="91"/>
      <c r="J202" s="91"/>
      <c r="K202" s="91"/>
      <c r="L202" s="91"/>
      <c r="M202" s="91"/>
      <c r="N202" s="254"/>
      <c r="O202" s="91"/>
      <c r="P202" s="88"/>
      <c r="Q202" s="88"/>
      <c r="R202" s="91"/>
      <c r="S202" s="88"/>
      <c r="T202" s="88"/>
      <c r="U202" s="88" t="s">
        <v>82</v>
      </c>
    </row>
    <row r="203" spans="3:21" ht="14.1" customHeight="1" x14ac:dyDescent="0.15">
      <c r="C203" s="635"/>
      <c r="D203" s="638" t="s">
        <v>327</v>
      </c>
      <c r="E203" s="641" t="s">
        <v>87</v>
      </c>
      <c r="F203" s="644" t="s">
        <v>15</v>
      </c>
      <c r="G203" s="647" t="s">
        <v>77</v>
      </c>
      <c r="H203" s="648"/>
      <c r="I203" s="648"/>
      <c r="J203" s="648"/>
      <c r="K203" s="648"/>
      <c r="L203" s="648"/>
      <c r="M203" s="648"/>
      <c r="N203" s="647" t="s">
        <v>78</v>
      </c>
      <c r="O203" s="648"/>
      <c r="P203" s="648"/>
      <c r="Q203" s="648"/>
      <c r="R203" s="648"/>
      <c r="S203" s="648"/>
      <c r="T203" s="648"/>
      <c r="U203" s="649"/>
    </row>
    <row r="204" spans="3:21" ht="14.1" customHeight="1" x14ac:dyDescent="0.15">
      <c r="C204" s="636"/>
      <c r="D204" s="639"/>
      <c r="E204" s="642"/>
      <c r="F204" s="645"/>
      <c r="G204" s="650" t="s">
        <v>268</v>
      </c>
      <c r="H204" s="652" t="s">
        <v>0</v>
      </c>
      <c r="I204" s="653"/>
      <c r="J204" s="652" t="s">
        <v>16</v>
      </c>
      <c r="K204" s="658"/>
      <c r="L204" s="658"/>
      <c r="M204" s="659"/>
      <c r="N204" s="662" t="s">
        <v>117</v>
      </c>
      <c r="O204" s="660" t="s">
        <v>17</v>
      </c>
      <c r="P204" s="660"/>
      <c r="Q204" s="655"/>
      <c r="R204" s="674" t="s">
        <v>253</v>
      </c>
      <c r="S204" s="674"/>
      <c r="T204" s="674"/>
      <c r="U204" s="676"/>
    </row>
    <row r="205" spans="3:21" ht="14.1" customHeight="1" x14ac:dyDescent="0.15">
      <c r="C205" s="636"/>
      <c r="D205" s="639"/>
      <c r="E205" s="642"/>
      <c r="F205" s="645"/>
      <c r="G205" s="651"/>
      <c r="H205" s="654"/>
      <c r="I205" s="655"/>
      <c r="J205" s="654"/>
      <c r="K205" s="660"/>
      <c r="L205" s="660"/>
      <c r="M205" s="661"/>
      <c r="N205" s="663"/>
      <c r="O205" s="674"/>
      <c r="P205" s="674"/>
      <c r="Q205" s="675"/>
      <c r="R205" s="658" t="s">
        <v>144</v>
      </c>
      <c r="S205" s="653"/>
      <c r="T205" s="652" t="s">
        <v>145</v>
      </c>
      <c r="U205" s="659"/>
    </row>
    <row r="206" spans="3:21" ht="14.1" customHeight="1" x14ac:dyDescent="0.15">
      <c r="C206" s="636"/>
      <c r="D206" s="639"/>
      <c r="E206" s="642"/>
      <c r="F206" s="645"/>
      <c r="G206" s="662" t="s">
        <v>267</v>
      </c>
      <c r="H206" s="654"/>
      <c r="I206" s="655"/>
      <c r="J206" s="652">
        <v>1</v>
      </c>
      <c r="K206" s="689">
        <v>2</v>
      </c>
      <c r="L206" s="689">
        <v>3</v>
      </c>
      <c r="M206" s="659">
        <v>4</v>
      </c>
      <c r="N206" s="663"/>
      <c r="O206" s="692" t="s">
        <v>422</v>
      </c>
      <c r="P206" s="682" t="s">
        <v>423</v>
      </c>
      <c r="Q206" s="677" t="s">
        <v>424</v>
      </c>
      <c r="R206" s="665" t="s">
        <v>251</v>
      </c>
      <c r="S206" s="667" t="s">
        <v>252</v>
      </c>
      <c r="T206" s="665" t="s">
        <v>251</v>
      </c>
      <c r="U206" s="669" t="s">
        <v>252</v>
      </c>
    </row>
    <row r="207" spans="3:21" ht="14.1" customHeight="1" thickBot="1" x14ac:dyDescent="0.2">
      <c r="C207" s="637"/>
      <c r="D207" s="640"/>
      <c r="E207" s="643"/>
      <c r="F207" s="646"/>
      <c r="G207" s="664"/>
      <c r="H207" s="656"/>
      <c r="I207" s="657"/>
      <c r="J207" s="654"/>
      <c r="K207" s="690"/>
      <c r="L207" s="690"/>
      <c r="M207" s="661"/>
      <c r="N207" s="664"/>
      <c r="O207" s="693"/>
      <c r="P207" s="683"/>
      <c r="Q207" s="678"/>
      <c r="R207" s="666"/>
      <c r="S207" s="668"/>
      <c r="T207" s="666"/>
      <c r="U207" s="670"/>
    </row>
    <row r="208" spans="3:21" ht="14.1" customHeight="1" x14ac:dyDescent="0.15">
      <c r="C208" s="90">
        <v>7</v>
      </c>
      <c r="D208" s="434" t="str">
        <f>IF(等級設定!A43=TRUE,"■","□")</f>
        <v>□</v>
      </c>
      <c r="E208" s="360" t="s">
        <v>643</v>
      </c>
      <c r="F208" s="185" t="s">
        <v>131</v>
      </c>
      <c r="G208" s="67" t="s">
        <v>425</v>
      </c>
      <c r="H208" s="248"/>
      <c r="I208" s="345"/>
      <c r="J208" s="321"/>
      <c r="K208" s="321"/>
      <c r="L208" s="321" t="s">
        <v>425</v>
      </c>
      <c r="M208" s="169" t="s">
        <v>425</v>
      </c>
      <c r="N208" s="259" t="s">
        <v>128</v>
      </c>
      <c r="O208" s="157" t="s">
        <v>425</v>
      </c>
      <c r="P208" s="322"/>
      <c r="Q208" s="323" t="s">
        <v>426</v>
      </c>
      <c r="R208" s="136" t="s">
        <v>425</v>
      </c>
      <c r="S208" s="138" t="s">
        <v>425</v>
      </c>
      <c r="T208" s="136" t="s">
        <v>425</v>
      </c>
      <c r="U208" s="141" t="s">
        <v>425</v>
      </c>
    </row>
    <row r="209" spans="3:21" ht="14.1" customHeight="1" x14ac:dyDescent="0.15">
      <c r="C209" s="720" t="s">
        <v>771</v>
      </c>
      <c r="D209" s="268"/>
      <c r="E209" s="281" t="s">
        <v>512</v>
      </c>
      <c r="F209" s="183" t="s">
        <v>295</v>
      </c>
      <c r="G209" s="68"/>
      <c r="H209" s="165"/>
      <c r="I209" s="245"/>
      <c r="J209" s="84"/>
      <c r="K209" s="84"/>
      <c r="L209" s="84"/>
      <c r="M209" s="85"/>
      <c r="N209" s="156"/>
      <c r="O209" s="144"/>
      <c r="P209" s="142"/>
      <c r="Q209" s="143"/>
      <c r="R209" s="144"/>
      <c r="S209" s="143"/>
      <c r="T209" s="144"/>
      <c r="U209" s="145"/>
    </row>
    <row r="210" spans="3:21" ht="14.1" customHeight="1" x14ac:dyDescent="0.15">
      <c r="C210" s="720"/>
      <c r="D210" s="268"/>
      <c r="E210" s="281"/>
      <c r="F210" s="183"/>
      <c r="G210" s="68"/>
      <c r="H210" s="165"/>
      <c r="I210" s="245"/>
      <c r="J210" s="73"/>
      <c r="K210" s="73"/>
      <c r="L210" s="73" t="s">
        <v>425</v>
      </c>
      <c r="M210" s="74" t="s">
        <v>425</v>
      </c>
      <c r="N210" s="260" t="s">
        <v>129</v>
      </c>
      <c r="O210" s="122" t="s">
        <v>425</v>
      </c>
      <c r="P210" s="120" t="s">
        <v>425</v>
      </c>
      <c r="Q210" s="121" t="s">
        <v>426</v>
      </c>
      <c r="R210" s="144"/>
      <c r="S210" s="143"/>
      <c r="T210" s="144"/>
      <c r="U210" s="145"/>
    </row>
    <row r="211" spans="3:21" ht="14.1" customHeight="1" x14ac:dyDescent="0.15">
      <c r="C211" s="720"/>
      <c r="D211" s="268"/>
      <c r="E211" s="281"/>
      <c r="F211" s="183"/>
      <c r="G211" s="68"/>
      <c r="H211" s="165"/>
      <c r="I211" s="245"/>
      <c r="J211" s="69"/>
      <c r="K211" s="69"/>
      <c r="L211" s="69"/>
      <c r="M211" s="70"/>
      <c r="N211" s="263"/>
      <c r="O211" s="152"/>
      <c r="P211" s="127"/>
      <c r="Q211" s="128"/>
      <c r="R211" s="144"/>
      <c r="S211" s="143"/>
      <c r="T211" s="144"/>
      <c r="U211" s="145"/>
    </row>
    <row r="212" spans="3:21" ht="14.1" customHeight="1" x14ac:dyDescent="0.15">
      <c r="C212" s="720"/>
      <c r="D212" s="268"/>
      <c r="E212" s="289"/>
      <c r="F212" s="183"/>
      <c r="G212" s="68"/>
      <c r="H212" s="165"/>
      <c r="I212" s="245"/>
      <c r="J212" s="84"/>
      <c r="K212" s="84"/>
      <c r="L212" s="84" t="s">
        <v>74</v>
      </c>
      <c r="M212" s="85" t="s">
        <v>74</v>
      </c>
      <c r="N212" s="156" t="s">
        <v>283</v>
      </c>
      <c r="O212" s="144" t="s">
        <v>425</v>
      </c>
      <c r="P212" s="142"/>
      <c r="Q212" s="143" t="s">
        <v>426</v>
      </c>
      <c r="R212" s="144"/>
      <c r="S212" s="143"/>
      <c r="T212" s="144"/>
      <c r="U212" s="145"/>
    </row>
    <row r="213" spans="3:21" ht="14.1" customHeight="1" x14ac:dyDescent="0.15">
      <c r="C213" s="720"/>
      <c r="D213" s="268"/>
      <c r="E213" s="289"/>
      <c r="F213" s="183"/>
      <c r="G213" s="68"/>
      <c r="H213" s="165"/>
      <c r="I213" s="245"/>
      <c r="J213" s="84"/>
      <c r="K213" s="84"/>
      <c r="L213" s="84"/>
      <c r="M213" s="85"/>
      <c r="N213" s="156" t="s">
        <v>451</v>
      </c>
      <c r="O213" s="144"/>
      <c r="P213" s="142"/>
      <c r="Q213" s="143"/>
      <c r="R213" s="144"/>
      <c r="S213" s="143"/>
      <c r="T213" s="144"/>
      <c r="U213" s="145"/>
    </row>
    <row r="214" spans="3:21" ht="14.1" customHeight="1" x14ac:dyDescent="0.15">
      <c r="C214" s="720"/>
      <c r="D214" s="268"/>
      <c r="E214" s="289"/>
      <c r="F214" s="195"/>
      <c r="G214" s="82"/>
      <c r="H214" s="249"/>
      <c r="I214" s="250"/>
      <c r="J214" s="326"/>
      <c r="K214" s="326"/>
      <c r="L214" s="326"/>
      <c r="M214" s="96"/>
      <c r="N214" s="328"/>
      <c r="O214" s="148"/>
      <c r="P214" s="146"/>
      <c r="Q214" s="147"/>
      <c r="R214" s="148"/>
      <c r="S214" s="147"/>
      <c r="T214" s="148"/>
      <c r="U214" s="316"/>
    </row>
    <row r="215" spans="3:21" ht="14.1" customHeight="1" x14ac:dyDescent="0.15">
      <c r="C215" s="720"/>
      <c r="D215" s="276" t="str">
        <f>IF(等級設定!A44=TRUE,"■","□")</f>
        <v>□</v>
      </c>
      <c r="E215" s="440" t="s">
        <v>646</v>
      </c>
      <c r="F215" s="183" t="s">
        <v>131</v>
      </c>
      <c r="G215" s="68" t="s">
        <v>452</v>
      </c>
      <c r="H215" s="235"/>
      <c r="I215" s="251"/>
      <c r="J215" s="93"/>
      <c r="K215" s="93"/>
      <c r="L215" s="93" t="s">
        <v>74</v>
      </c>
      <c r="M215" s="94" t="s">
        <v>74</v>
      </c>
      <c r="N215" s="264" t="s">
        <v>130</v>
      </c>
      <c r="O215" s="136" t="s">
        <v>452</v>
      </c>
      <c r="P215" s="137"/>
      <c r="Q215" s="138" t="s">
        <v>453</v>
      </c>
      <c r="R215" s="136" t="s">
        <v>452</v>
      </c>
      <c r="S215" s="138" t="s">
        <v>452</v>
      </c>
      <c r="T215" s="136" t="s">
        <v>452</v>
      </c>
      <c r="U215" s="141" t="s">
        <v>452</v>
      </c>
    </row>
    <row r="216" spans="3:21" ht="14.1" customHeight="1" x14ac:dyDescent="0.15">
      <c r="C216" s="720"/>
      <c r="D216" s="268"/>
      <c r="E216" s="281" t="s">
        <v>512</v>
      </c>
      <c r="F216" s="724" t="s">
        <v>296</v>
      </c>
      <c r="G216" s="68"/>
      <c r="H216" s="165"/>
      <c r="I216" s="245"/>
      <c r="J216" s="84"/>
      <c r="K216" s="84"/>
      <c r="L216" s="84"/>
      <c r="M216" s="85"/>
      <c r="N216" s="156"/>
      <c r="O216" s="144"/>
      <c r="P216" s="142"/>
      <c r="Q216" s="143"/>
      <c r="R216" s="144"/>
      <c r="S216" s="143"/>
      <c r="T216" s="144"/>
      <c r="U216" s="145"/>
    </row>
    <row r="217" spans="3:21" ht="14.1" customHeight="1" x14ac:dyDescent="0.15">
      <c r="C217" s="720"/>
      <c r="D217" s="268"/>
      <c r="E217" s="289"/>
      <c r="F217" s="724"/>
      <c r="G217" s="68"/>
      <c r="H217" s="165"/>
      <c r="I217" s="245"/>
      <c r="J217" s="73"/>
      <c r="K217" s="73"/>
      <c r="L217" s="73" t="s">
        <v>74</v>
      </c>
      <c r="M217" s="74" t="s">
        <v>74</v>
      </c>
      <c r="N217" s="260" t="s">
        <v>129</v>
      </c>
      <c r="O217" s="122" t="s">
        <v>452</v>
      </c>
      <c r="P217" s="120" t="s">
        <v>452</v>
      </c>
      <c r="Q217" s="121" t="s">
        <v>453</v>
      </c>
      <c r="R217" s="144"/>
      <c r="S217" s="143"/>
      <c r="T217" s="144"/>
      <c r="U217" s="145"/>
    </row>
    <row r="218" spans="3:21" ht="14.1" customHeight="1" thickBot="1" x14ac:dyDescent="0.2">
      <c r="C218" s="744"/>
      <c r="D218" s="268"/>
      <c r="E218" s="286"/>
      <c r="F218" s="201"/>
      <c r="G218" s="80"/>
      <c r="H218" s="246"/>
      <c r="I218" s="247"/>
      <c r="J218" s="166"/>
      <c r="K218" s="166"/>
      <c r="L218" s="166"/>
      <c r="M218" s="313"/>
      <c r="N218" s="329"/>
      <c r="O218" s="314"/>
      <c r="P218" s="312"/>
      <c r="Q218" s="315"/>
      <c r="R218" s="314"/>
      <c r="S218" s="315"/>
      <c r="T218" s="314"/>
      <c r="U218" s="330"/>
    </row>
    <row r="219" spans="3:21" ht="14.1" customHeight="1" x14ac:dyDescent="0.15">
      <c r="C219" s="167">
        <v>8</v>
      </c>
      <c r="D219" s="275" t="str">
        <f>IF(等級設定!A46=TRUE,"■","□")</f>
        <v>□</v>
      </c>
      <c r="E219" s="360" t="s">
        <v>513</v>
      </c>
      <c r="F219" s="185" t="s">
        <v>525</v>
      </c>
      <c r="G219" s="67" t="s">
        <v>452</v>
      </c>
      <c r="H219" s="241" t="s">
        <v>452</v>
      </c>
      <c r="I219" s="740" t="s">
        <v>535</v>
      </c>
      <c r="J219" s="321"/>
      <c r="K219" s="321"/>
      <c r="L219" s="321" t="s">
        <v>452</v>
      </c>
      <c r="M219" s="169" t="s">
        <v>74</v>
      </c>
      <c r="N219" s="259" t="s">
        <v>520</v>
      </c>
      <c r="O219" s="157" t="s">
        <v>452</v>
      </c>
      <c r="P219" s="322"/>
      <c r="Q219" s="323" t="s">
        <v>452</v>
      </c>
      <c r="R219" s="157" t="s">
        <v>452</v>
      </c>
      <c r="S219" s="323" t="s">
        <v>452</v>
      </c>
      <c r="T219" s="157" t="s">
        <v>452</v>
      </c>
      <c r="U219" s="324" t="s">
        <v>452</v>
      </c>
    </row>
    <row r="220" spans="3:21" ht="14.1" customHeight="1" x14ac:dyDescent="0.15">
      <c r="C220" s="720" t="s">
        <v>772</v>
      </c>
      <c r="D220" s="268"/>
      <c r="E220" s="737" t="s">
        <v>515</v>
      </c>
      <c r="F220" s="773" t="s">
        <v>526</v>
      </c>
      <c r="G220" s="68"/>
      <c r="H220" s="213"/>
      <c r="I220" s="710"/>
      <c r="J220" s="84"/>
      <c r="K220" s="84"/>
      <c r="L220" s="84"/>
      <c r="M220" s="85"/>
      <c r="N220" s="156"/>
      <c r="O220" s="144"/>
      <c r="P220" s="142"/>
      <c r="Q220" s="143"/>
      <c r="R220" s="144"/>
      <c r="S220" s="143"/>
      <c r="T220" s="144"/>
      <c r="U220" s="145"/>
    </row>
    <row r="221" spans="3:21" ht="14.1" customHeight="1" x14ac:dyDescent="0.15">
      <c r="C221" s="720"/>
      <c r="D221" s="268"/>
      <c r="E221" s="737"/>
      <c r="F221" s="773"/>
      <c r="G221" s="68"/>
      <c r="H221" s="213"/>
      <c r="I221" s="710"/>
      <c r="J221" s="73"/>
      <c r="K221" s="73" t="s">
        <v>377</v>
      </c>
      <c r="L221" s="73" t="s">
        <v>4</v>
      </c>
      <c r="M221" s="74" t="s">
        <v>4</v>
      </c>
      <c r="N221" s="260" t="s">
        <v>521</v>
      </c>
      <c r="O221" s="122" t="s">
        <v>425</v>
      </c>
      <c r="P221" s="120" t="s">
        <v>4</v>
      </c>
      <c r="Q221" s="121" t="s">
        <v>426</v>
      </c>
      <c r="R221" s="144"/>
      <c r="S221" s="143"/>
      <c r="T221" s="144"/>
      <c r="U221" s="145"/>
    </row>
    <row r="222" spans="3:21" ht="14.1" customHeight="1" x14ac:dyDescent="0.15">
      <c r="C222" s="720"/>
      <c r="D222" s="268"/>
      <c r="F222" s="364"/>
      <c r="G222" s="68"/>
      <c r="H222" s="213" t="s">
        <v>425</v>
      </c>
      <c r="I222" s="710" t="s">
        <v>428</v>
      </c>
      <c r="J222" s="69"/>
      <c r="K222" s="69"/>
      <c r="L222" s="69"/>
      <c r="M222" s="70"/>
      <c r="N222" s="263"/>
      <c r="O222" s="152"/>
      <c r="P222" s="127"/>
      <c r="Q222" s="128"/>
      <c r="R222" s="144"/>
      <c r="S222" s="143"/>
      <c r="T222" s="144"/>
      <c r="U222" s="145"/>
    </row>
    <row r="223" spans="3:21" ht="14.1" customHeight="1" x14ac:dyDescent="0.15">
      <c r="C223" s="720"/>
      <c r="D223" s="268"/>
      <c r="E223" s="208" t="s">
        <v>516</v>
      </c>
      <c r="F223" s="333" t="s">
        <v>530</v>
      </c>
      <c r="G223" s="160"/>
      <c r="H223" s="213"/>
      <c r="I223" s="710"/>
      <c r="J223" s="165"/>
      <c r="K223" s="84" t="s">
        <v>377</v>
      </c>
      <c r="L223" s="84" t="s">
        <v>4</v>
      </c>
      <c r="M223" s="85" t="s">
        <v>4</v>
      </c>
      <c r="N223" s="156" t="s">
        <v>522</v>
      </c>
      <c r="O223" s="144" t="s">
        <v>425</v>
      </c>
      <c r="P223" s="142"/>
      <c r="Q223" s="143" t="s">
        <v>426</v>
      </c>
      <c r="R223" s="144"/>
      <c r="S223" s="143"/>
      <c r="T223" s="144"/>
      <c r="U223" s="145"/>
    </row>
    <row r="224" spans="3:21" ht="14.1" customHeight="1" x14ac:dyDescent="0.15">
      <c r="C224" s="720"/>
      <c r="D224" s="268"/>
      <c r="E224" s="208" t="s">
        <v>517</v>
      </c>
      <c r="F224" s="333" t="s">
        <v>530</v>
      </c>
      <c r="G224" s="83"/>
      <c r="H224" s="213"/>
      <c r="I224" s="227"/>
      <c r="J224" s="363"/>
      <c r="K224" s="363"/>
      <c r="L224" s="363"/>
      <c r="M224" s="165"/>
      <c r="N224" s="346"/>
      <c r="O224" s="163"/>
      <c r="P224" s="362"/>
      <c r="Q224" s="154"/>
      <c r="R224" s="163"/>
      <c r="S224" s="154"/>
      <c r="T224" s="163"/>
      <c r="U224" s="164"/>
    </row>
    <row r="225" spans="3:21" ht="14.1" customHeight="1" x14ac:dyDescent="0.15">
      <c r="C225" s="720"/>
      <c r="D225" s="268"/>
      <c r="E225" s="208" t="s">
        <v>518</v>
      </c>
      <c r="F225" s="333" t="s">
        <v>530</v>
      </c>
      <c r="G225" s="68"/>
      <c r="H225" s="213"/>
      <c r="I225" s="227"/>
      <c r="J225" s="73"/>
      <c r="K225" s="73"/>
      <c r="L225" s="73" t="s">
        <v>4</v>
      </c>
      <c r="M225" s="74" t="s">
        <v>4</v>
      </c>
      <c r="N225" s="260" t="s">
        <v>523</v>
      </c>
      <c r="O225" s="122" t="s">
        <v>425</v>
      </c>
      <c r="P225" s="120" t="s">
        <v>4</v>
      </c>
      <c r="Q225" s="121" t="s">
        <v>426</v>
      </c>
      <c r="R225" s="144"/>
      <c r="S225" s="143"/>
      <c r="T225" s="144"/>
      <c r="U225" s="145"/>
    </row>
    <row r="226" spans="3:21" ht="14.1" customHeight="1" x14ac:dyDescent="0.15">
      <c r="C226" s="720"/>
      <c r="D226" s="268"/>
      <c r="E226" s="208" t="s">
        <v>519</v>
      </c>
      <c r="F226" s="333" t="s">
        <v>530</v>
      </c>
      <c r="G226" s="68"/>
      <c r="H226" s="213"/>
      <c r="I226" s="227"/>
      <c r="J226" s="69"/>
      <c r="K226" s="69"/>
      <c r="L226" s="69"/>
      <c r="M226" s="70"/>
      <c r="N226" s="263"/>
      <c r="O226" s="152"/>
      <c r="P226" s="127"/>
      <c r="Q226" s="128"/>
      <c r="R226" s="144"/>
      <c r="S226" s="143"/>
      <c r="T226" s="144"/>
      <c r="U226" s="145"/>
    </row>
    <row r="227" spans="3:21" ht="14.1" customHeight="1" x14ac:dyDescent="0.15">
      <c r="C227" s="720"/>
      <c r="D227" s="268"/>
      <c r="E227"/>
      <c r="F227" s="186"/>
      <c r="G227" s="68"/>
      <c r="H227" s="213"/>
      <c r="I227" s="227"/>
      <c r="J227" s="84"/>
      <c r="K227" s="84"/>
      <c r="L227" s="84" t="s">
        <v>4</v>
      </c>
      <c r="M227" s="85" t="s">
        <v>4</v>
      </c>
      <c r="N227" s="156" t="s">
        <v>524</v>
      </c>
      <c r="O227" s="144" t="s">
        <v>425</v>
      </c>
      <c r="P227" s="142" t="s">
        <v>4</v>
      </c>
      <c r="Q227" s="143" t="s">
        <v>426</v>
      </c>
      <c r="R227" s="144"/>
      <c r="S227" s="143"/>
      <c r="T227" s="144"/>
      <c r="U227" s="145"/>
    </row>
    <row r="228" spans="3:21" ht="14.1" customHeight="1" thickBot="1" x14ac:dyDescent="0.2">
      <c r="C228" s="720"/>
      <c r="D228" s="268"/>
      <c r="F228" s="186"/>
      <c r="G228" s="82"/>
      <c r="H228" s="215"/>
      <c r="I228" s="228"/>
      <c r="J228" s="326"/>
      <c r="K228" s="326"/>
      <c r="L228" s="326"/>
      <c r="M228" s="96"/>
      <c r="N228" s="328"/>
      <c r="O228" s="148"/>
      <c r="P228" s="146"/>
      <c r="Q228" s="147"/>
      <c r="R228" s="314"/>
      <c r="S228" s="315"/>
      <c r="T228" s="314"/>
      <c r="U228" s="330"/>
    </row>
    <row r="229" spans="3:21" ht="14.1" customHeight="1" x14ac:dyDescent="0.15">
      <c r="C229" s="720"/>
      <c r="D229" s="275" t="str">
        <f>IF(等級設定!A47=TRUE,"■","□")</f>
        <v>□</v>
      </c>
      <c r="E229" s="353" t="s">
        <v>527</v>
      </c>
      <c r="F229" s="185" t="s">
        <v>525</v>
      </c>
      <c r="G229" s="67" t="s">
        <v>452</v>
      </c>
      <c r="H229" s="241" t="s">
        <v>452</v>
      </c>
      <c r="I229" s="740" t="s">
        <v>535</v>
      </c>
      <c r="J229" s="321"/>
      <c r="K229" s="321" t="s">
        <v>680</v>
      </c>
      <c r="L229" s="321" t="s">
        <v>452</v>
      </c>
      <c r="M229" s="169" t="s">
        <v>74</v>
      </c>
      <c r="N229" s="259" t="s">
        <v>520</v>
      </c>
      <c r="O229" s="157" t="s">
        <v>452</v>
      </c>
      <c r="P229" s="322" t="s">
        <v>680</v>
      </c>
      <c r="Q229" s="323" t="s">
        <v>452</v>
      </c>
      <c r="R229" s="157" t="s">
        <v>452</v>
      </c>
      <c r="S229" s="323" t="s">
        <v>452</v>
      </c>
      <c r="T229" s="157" t="s">
        <v>452</v>
      </c>
      <c r="U229" s="324" t="s">
        <v>452</v>
      </c>
    </row>
    <row r="230" spans="3:21" ht="14.1" customHeight="1" x14ac:dyDescent="0.15">
      <c r="C230" s="720"/>
      <c r="D230" s="268"/>
      <c r="E230" s="737" t="s">
        <v>528</v>
      </c>
      <c r="F230" s="340" t="s">
        <v>74</v>
      </c>
      <c r="G230" s="68"/>
      <c r="H230" s="213"/>
      <c r="I230" s="710"/>
      <c r="J230" s="84"/>
      <c r="K230" s="84"/>
      <c r="L230" s="84"/>
      <c r="M230" s="85"/>
      <c r="N230" s="156"/>
      <c r="O230" s="144"/>
      <c r="P230" s="142"/>
      <c r="Q230" s="143"/>
      <c r="R230" s="144"/>
      <c r="S230" s="143"/>
      <c r="T230" s="144"/>
      <c r="U230" s="145"/>
    </row>
    <row r="231" spans="3:21" ht="14.1" customHeight="1" x14ac:dyDescent="0.15">
      <c r="C231" s="720"/>
      <c r="D231" s="268"/>
      <c r="E231" s="737"/>
      <c r="F231" s="774" t="s">
        <v>529</v>
      </c>
      <c r="G231" s="68"/>
      <c r="H231" s="213"/>
      <c r="I231" s="710"/>
      <c r="J231" s="73"/>
      <c r="K231" s="73" t="s">
        <v>377</v>
      </c>
      <c r="L231" s="73" t="s">
        <v>4</v>
      </c>
      <c r="M231" s="74" t="s">
        <v>4</v>
      </c>
      <c r="N231" s="260" t="s">
        <v>521</v>
      </c>
      <c r="O231" s="122" t="s">
        <v>425</v>
      </c>
      <c r="P231" s="120" t="s">
        <v>4</v>
      </c>
      <c r="Q231" s="121" t="s">
        <v>426</v>
      </c>
      <c r="R231" s="144"/>
      <c r="S231" s="143"/>
      <c r="T231" s="144"/>
      <c r="U231" s="145"/>
    </row>
    <row r="232" spans="3:21" ht="14.1" customHeight="1" x14ac:dyDescent="0.15">
      <c r="C232" s="720"/>
      <c r="D232" s="268"/>
      <c r="E232" s="208"/>
      <c r="F232" s="774"/>
      <c r="G232" s="68"/>
      <c r="H232" s="213"/>
      <c r="I232" s="227"/>
      <c r="J232" s="69"/>
      <c r="K232" s="69"/>
      <c r="L232" s="69"/>
      <c r="M232" s="70"/>
      <c r="N232" s="263"/>
      <c r="O232" s="152"/>
      <c r="P232" s="127"/>
      <c r="Q232" s="128"/>
      <c r="R232" s="144"/>
      <c r="S232" s="143"/>
      <c r="T232" s="144"/>
      <c r="U232" s="145"/>
    </row>
    <row r="233" spans="3:21" ht="14.1" customHeight="1" x14ac:dyDescent="0.15">
      <c r="C233" s="90"/>
      <c r="D233" s="268"/>
      <c r="E233" s="208"/>
      <c r="F233" s="774"/>
      <c r="G233" s="68"/>
      <c r="H233" s="213"/>
      <c r="I233" s="227"/>
      <c r="J233" s="84"/>
      <c r="K233" s="84" t="s">
        <v>680</v>
      </c>
      <c r="L233" s="84" t="s">
        <v>680</v>
      </c>
      <c r="M233" s="85" t="s">
        <v>680</v>
      </c>
      <c r="N233" s="156" t="s">
        <v>523</v>
      </c>
      <c r="O233" s="144" t="s">
        <v>4</v>
      </c>
      <c r="P233" s="142" t="s">
        <v>4</v>
      </c>
      <c r="Q233" s="143" t="s">
        <v>4</v>
      </c>
      <c r="R233" s="144"/>
      <c r="S233" s="143"/>
      <c r="T233" s="144"/>
      <c r="U233" s="145"/>
    </row>
    <row r="234" spans="3:21" ht="14.1" customHeight="1" x14ac:dyDescent="0.15">
      <c r="C234" s="90"/>
      <c r="D234" s="268"/>
      <c r="E234" s="208" t="s">
        <v>516</v>
      </c>
      <c r="F234" s="333" t="s">
        <v>530</v>
      </c>
      <c r="G234" s="68"/>
      <c r="H234" s="213"/>
      <c r="I234" s="227"/>
      <c r="J234" s="84"/>
      <c r="K234" s="84"/>
      <c r="L234" s="84"/>
      <c r="M234" s="85"/>
      <c r="N234" s="156"/>
      <c r="O234" s="144"/>
      <c r="P234" s="142"/>
      <c r="Q234" s="143"/>
      <c r="R234" s="144"/>
      <c r="S234" s="143"/>
      <c r="T234" s="144"/>
      <c r="U234" s="145"/>
    </row>
    <row r="235" spans="3:21" ht="14.1" customHeight="1" x14ac:dyDescent="0.15">
      <c r="C235" s="90"/>
      <c r="D235" s="268"/>
      <c r="E235" s="208" t="s">
        <v>517</v>
      </c>
      <c r="F235" s="333" t="s">
        <v>530</v>
      </c>
      <c r="G235" s="68"/>
      <c r="H235" s="213"/>
      <c r="I235" s="227"/>
      <c r="J235" s="84"/>
      <c r="K235" s="84"/>
      <c r="L235" s="84"/>
      <c r="M235" s="85"/>
      <c r="N235" s="156"/>
      <c r="O235" s="144"/>
      <c r="P235" s="142"/>
      <c r="Q235" s="143"/>
      <c r="R235" s="144"/>
      <c r="S235" s="143"/>
      <c r="T235" s="144"/>
      <c r="U235" s="145"/>
    </row>
    <row r="236" spans="3:21" ht="14.1" customHeight="1" x14ac:dyDescent="0.15">
      <c r="C236" s="90"/>
      <c r="D236" s="268"/>
      <c r="E236" s="208" t="s">
        <v>518</v>
      </c>
      <c r="F236" s="333" t="s">
        <v>530</v>
      </c>
      <c r="G236" s="68"/>
      <c r="H236" s="213"/>
      <c r="I236" s="227"/>
      <c r="J236" s="84"/>
      <c r="K236" s="84"/>
      <c r="L236" s="84"/>
      <c r="M236" s="85"/>
      <c r="N236" s="156"/>
      <c r="O236" s="144"/>
      <c r="P236" s="142"/>
      <c r="Q236" s="143"/>
      <c r="R236" s="144"/>
      <c r="S236" s="143"/>
      <c r="T236" s="144"/>
      <c r="U236" s="145"/>
    </row>
    <row r="237" spans="3:21" ht="14.1" customHeight="1" thickBot="1" x14ac:dyDescent="0.2">
      <c r="C237" s="90"/>
      <c r="D237" s="268"/>
      <c r="E237" s="208" t="s">
        <v>519</v>
      </c>
      <c r="F237" s="333" t="s">
        <v>530</v>
      </c>
      <c r="G237" s="68"/>
      <c r="H237" s="213"/>
      <c r="I237" s="227"/>
      <c r="J237" s="84"/>
      <c r="K237" s="84"/>
      <c r="L237" s="84"/>
      <c r="M237" s="85"/>
      <c r="N237" s="156"/>
      <c r="O237" s="144"/>
      <c r="P237" s="142"/>
      <c r="Q237" s="143"/>
      <c r="R237" s="144"/>
      <c r="S237" s="143"/>
      <c r="T237" s="144"/>
      <c r="U237" s="145"/>
    </row>
    <row r="238" spans="3:21" ht="14.1" customHeight="1" x14ac:dyDescent="0.15">
      <c r="C238" s="90"/>
      <c r="D238" s="275" t="str">
        <f>IF(等級設定!A48=TRUE,"■","□")</f>
        <v>□</v>
      </c>
      <c r="E238" s="351" t="s">
        <v>531</v>
      </c>
      <c r="F238" s="748" t="s">
        <v>534</v>
      </c>
      <c r="G238" s="67" t="s">
        <v>452</v>
      </c>
      <c r="H238" s="241" t="s">
        <v>452</v>
      </c>
      <c r="I238" s="740" t="s">
        <v>773</v>
      </c>
      <c r="J238" s="321"/>
      <c r="K238" s="321"/>
      <c r="L238" s="321" t="s">
        <v>4</v>
      </c>
      <c r="M238" s="169" t="s">
        <v>4</v>
      </c>
      <c r="N238" s="259" t="s">
        <v>536</v>
      </c>
      <c r="O238" s="157" t="s">
        <v>425</v>
      </c>
      <c r="P238" s="322" t="s">
        <v>4</v>
      </c>
      <c r="Q238" s="323" t="s">
        <v>426</v>
      </c>
      <c r="R238" s="157" t="s">
        <v>425</v>
      </c>
      <c r="S238" s="323" t="s">
        <v>425</v>
      </c>
      <c r="T238" s="157" t="s">
        <v>425</v>
      </c>
      <c r="U238" s="324" t="s">
        <v>425</v>
      </c>
    </row>
    <row r="239" spans="3:21" ht="14.1" customHeight="1" x14ac:dyDescent="0.15">
      <c r="C239" s="90"/>
      <c r="D239" s="268"/>
      <c r="E239" s="208" t="s">
        <v>532</v>
      </c>
      <c r="F239" s="724"/>
      <c r="G239" s="68"/>
      <c r="H239" s="213"/>
      <c r="I239" s="710"/>
      <c r="J239" s="84"/>
      <c r="K239" s="84"/>
      <c r="L239" s="84"/>
      <c r="M239" s="85"/>
      <c r="N239" s="156"/>
      <c r="O239" s="144"/>
      <c r="P239" s="142"/>
      <c r="Q239" s="143"/>
      <c r="R239" s="144"/>
      <c r="S239" s="143"/>
      <c r="T239" s="144"/>
      <c r="U239" s="145"/>
    </row>
    <row r="240" spans="3:21" ht="14.1" customHeight="1" x14ac:dyDescent="0.15">
      <c r="C240" s="90"/>
      <c r="D240" s="268"/>
      <c r="E240" s="208" t="s">
        <v>533</v>
      </c>
      <c r="F240" s="186"/>
      <c r="G240" s="68"/>
      <c r="H240" s="213"/>
      <c r="I240" s="710"/>
      <c r="J240" s="73"/>
      <c r="K240" s="73"/>
      <c r="L240" s="73" t="s">
        <v>4</v>
      </c>
      <c r="M240" s="74" t="s">
        <v>4</v>
      </c>
      <c r="N240" s="260" t="s">
        <v>537</v>
      </c>
      <c r="O240" s="122" t="s">
        <v>425</v>
      </c>
      <c r="P240" s="120"/>
      <c r="Q240" s="121" t="s">
        <v>426</v>
      </c>
      <c r="R240" s="144"/>
      <c r="S240" s="143"/>
      <c r="T240" s="144"/>
      <c r="U240" s="145"/>
    </row>
    <row r="241" spans="3:21" ht="14.1" customHeight="1" x14ac:dyDescent="0.15">
      <c r="C241" s="90"/>
      <c r="D241" s="268"/>
      <c r="E241" s="208"/>
      <c r="F241" s="186"/>
      <c r="G241" s="68"/>
      <c r="H241" s="213"/>
      <c r="I241" s="710"/>
      <c r="J241" s="69"/>
      <c r="K241" s="69"/>
      <c r="L241" s="69"/>
      <c r="M241" s="70"/>
      <c r="N241" s="263"/>
      <c r="O241" s="152"/>
      <c r="P241" s="127"/>
      <c r="Q241" s="128"/>
      <c r="R241" s="144"/>
      <c r="S241" s="143"/>
      <c r="T241" s="144"/>
      <c r="U241" s="145"/>
    </row>
    <row r="242" spans="3:21" ht="14.1" customHeight="1" x14ac:dyDescent="0.15">
      <c r="C242" s="90"/>
      <c r="D242" s="268"/>
      <c r="E242" s="288" t="s">
        <v>642</v>
      </c>
      <c r="F242" s="186"/>
      <c r="G242" s="68"/>
      <c r="H242" s="213"/>
      <c r="I242" s="710"/>
      <c r="J242" s="84"/>
      <c r="K242" s="84"/>
      <c r="L242" s="84" t="s">
        <v>4</v>
      </c>
      <c r="M242" s="85" t="s">
        <v>4</v>
      </c>
      <c r="N242" s="156" t="s">
        <v>538</v>
      </c>
      <c r="O242" s="144" t="s">
        <v>425</v>
      </c>
      <c r="P242" s="142"/>
      <c r="Q242" s="143" t="s">
        <v>426</v>
      </c>
      <c r="R242" s="144"/>
      <c r="S242" s="143"/>
      <c r="T242" s="144"/>
      <c r="U242" s="145"/>
    </row>
    <row r="243" spans="3:21" ht="14.1" customHeight="1" x14ac:dyDescent="0.15">
      <c r="C243" s="90"/>
      <c r="D243" s="268"/>
      <c r="E243" s="208"/>
      <c r="F243" s="186"/>
      <c r="G243" s="68"/>
      <c r="H243" s="213"/>
      <c r="I243" s="227"/>
      <c r="J243" s="84"/>
      <c r="K243" s="84"/>
      <c r="L243" s="84"/>
      <c r="M243" s="85"/>
      <c r="N243" s="156"/>
      <c r="O243" s="144"/>
      <c r="P243" s="142"/>
      <c r="Q243" s="143"/>
      <c r="R243" s="144"/>
      <c r="S243" s="143"/>
      <c r="T243" s="144"/>
      <c r="U243" s="145"/>
    </row>
    <row r="244" spans="3:21" ht="14.1" customHeight="1" x14ac:dyDescent="0.15">
      <c r="C244" s="90"/>
      <c r="D244" s="268"/>
      <c r="E244" s="208"/>
      <c r="F244" s="186"/>
      <c r="G244" s="68"/>
      <c r="H244" s="213"/>
      <c r="I244" s="227"/>
      <c r="J244" s="73"/>
      <c r="K244" s="73"/>
      <c r="L244" s="589" t="s">
        <v>4</v>
      </c>
      <c r="M244" s="542" t="s">
        <v>4</v>
      </c>
      <c r="N244" s="727" t="s">
        <v>539</v>
      </c>
      <c r="O244" s="543" t="s">
        <v>425</v>
      </c>
      <c r="P244" s="544" t="s">
        <v>4</v>
      </c>
      <c r="Q244" s="545" t="s">
        <v>426</v>
      </c>
      <c r="R244" s="144"/>
      <c r="S244" s="143"/>
      <c r="T244" s="144"/>
      <c r="U244" s="145"/>
    </row>
    <row r="245" spans="3:21" ht="14.1" customHeight="1" thickBot="1" x14ac:dyDescent="0.2">
      <c r="C245" s="90"/>
      <c r="D245" s="273"/>
      <c r="E245" s="290"/>
      <c r="F245" s="190"/>
      <c r="G245" s="80"/>
      <c r="H245" s="237"/>
      <c r="I245" s="236"/>
      <c r="J245" s="166"/>
      <c r="K245" s="166"/>
      <c r="L245" s="595"/>
      <c r="M245" s="596"/>
      <c r="N245" s="768"/>
      <c r="O245" s="597"/>
      <c r="P245" s="598"/>
      <c r="Q245" s="599"/>
      <c r="R245" s="314"/>
      <c r="S245" s="315"/>
      <c r="T245" s="314"/>
      <c r="U245" s="330"/>
    </row>
    <row r="246" spans="3:21" ht="14.1" customHeight="1" x14ac:dyDescent="0.15">
      <c r="C246" s="90"/>
      <c r="D246" s="277" t="str">
        <f>IF(等級設定!A49=TRUE,"■","□")</f>
        <v>□</v>
      </c>
      <c r="E246" s="541" t="s">
        <v>514</v>
      </c>
      <c r="F246" s="183" t="s">
        <v>36</v>
      </c>
      <c r="G246" s="68" t="s">
        <v>452</v>
      </c>
      <c r="H246" s="241" t="s">
        <v>452</v>
      </c>
      <c r="I246" s="740" t="s">
        <v>315</v>
      </c>
      <c r="J246" s="84"/>
      <c r="K246" s="84"/>
      <c r="L246" s="84" t="s">
        <v>452</v>
      </c>
      <c r="M246" s="85" t="s">
        <v>74</v>
      </c>
      <c r="N246" s="156" t="s">
        <v>58</v>
      </c>
      <c r="O246" s="144" t="s">
        <v>452</v>
      </c>
      <c r="P246" s="142"/>
      <c r="Q246" s="143" t="s">
        <v>452</v>
      </c>
      <c r="R246" s="144" t="s">
        <v>452</v>
      </c>
      <c r="S246" s="143" t="s">
        <v>452</v>
      </c>
      <c r="T246" s="144" t="s">
        <v>452</v>
      </c>
      <c r="U246" s="145" t="s">
        <v>452</v>
      </c>
    </row>
    <row r="247" spans="3:21" ht="14.1" customHeight="1" x14ac:dyDescent="0.15">
      <c r="C247" s="90"/>
      <c r="D247" s="268"/>
      <c r="E247" s="208" t="s">
        <v>294</v>
      </c>
      <c r="F247" s="183" t="s">
        <v>57</v>
      </c>
      <c r="G247" s="68"/>
      <c r="H247" s="213"/>
      <c r="I247" s="710"/>
      <c r="J247" s="84"/>
      <c r="K247" s="84"/>
      <c r="L247" s="84"/>
      <c r="M247" s="85"/>
      <c r="N247" s="156"/>
      <c r="O247" s="144"/>
      <c r="P247" s="142"/>
      <c r="Q247" s="143"/>
      <c r="R247" s="144"/>
      <c r="S247" s="143"/>
      <c r="T247" s="144"/>
      <c r="U247" s="145"/>
    </row>
    <row r="248" spans="3:21" ht="14.1" customHeight="1" x14ac:dyDescent="0.15">
      <c r="C248" s="90"/>
      <c r="D248" s="268"/>
      <c r="E248" s="209"/>
      <c r="F248" s="183"/>
      <c r="G248" s="68"/>
      <c r="H248" s="213"/>
      <c r="I248" s="710"/>
      <c r="J248" s="326"/>
      <c r="K248" s="326"/>
      <c r="L248" s="326"/>
      <c r="M248" s="96"/>
      <c r="N248" s="328"/>
      <c r="O248" s="148"/>
      <c r="P248" s="146"/>
      <c r="Q248" s="147"/>
      <c r="R248" s="144"/>
      <c r="S248" s="143"/>
      <c r="T248" s="144"/>
      <c r="U248" s="145"/>
    </row>
    <row r="249" spans="3:21" ht="14.1" customHeight="1" x14ac:dyDescent="0.15">
      <c r="C249" s="90"/>
      <c r="D249" s="268"/>
      <c r="E249" s="288" t="s">
        <v>642</v>
      </c>
      <c r="F249" s="186"/>
      <c r="G249" s="68"/>
      <c r="H249" s="213"/>
      <c r="I249" s="710"/>
      <c r="J249" s="93"/>
      <c r="K249" s="93"/>
      <c r="L249" s="93" t="s">
        <v>425</v>
      </c>
      <c r="M249" s="94" t="s">
        <v>74</v>
      </c>
      <c r="N249" s="264" t="s">
        <v>59</v>
      </c>
      <c r="O249" s="136" t="s">
        <v>425</v>
      </c>
      <c r="P249" s="137"/>
      <c r="Q249" s="138" t="s">
        <v>426</v>
      </c>
      <c r="R249" s="144"/>
      <c r="S249" s="143"/>
      <c r="T249" s="144"/>
      <c r="U249" s="145"/>
    </row>
    <row r="250" spans="3:21" ht="14.1" customHeight="1" x14ac:dyDescent="0.15">
      <c r="C250" s="90"/>
      <c r="D250" s="268"/>
      <c r="E250" s="208"/>
      <c r="F250" s="194"/>
      <c r="G250" s="91"/>
      <c r="H250" s="213"/>
      <c r="I250" s="710"/>
      <c r="J250" s="165"/>
      <c r="K250" s="165"/>
      <c r="L250" s="165"/>
      <c r="M250" s="361"/>
      <c r="N250" s="156"/>
      <c r="O250" s="163"/>
      <c r="P250" s="362"/>
      <c r="Q250" s="154"/>
      <c r="R250" s="163"/>
      <c r="S250" s="154"/>
      <c r="T250" s="163"/>
      <c r="U250" s="164"/>
    </row>
    <row r="251" spans="3:21" ht="14.1" customHeight="1" thickBot="1" x14ac:dyDescent="0.2">
      <c r="C251" s="139"/>
      <c r="D251" s="273"/>
      <c r="E251" s="290"/>
      <c r="F251" s="190"/>
      <c r="G251" s="80"/>
      <c r="H251" s="237"/>
      <c r="I251" s="236"/>
      <c r="J251" s="166"/>
      <c r="K251" s="166"/>
      <c r="L251" s="166"/>
      <c r="M251" s="313"/>
      <c r="N251" s="329"/>
      <c r="O251" s="314"/>
      <c r="P251" s="312"/>
      <c r="Q251" s="315"/>
      <c r="R251" s="314"/>
      <c r="S251" s="315"/>
      <c r="T251" s="314"/>
      <c r="U251" s="330"/>
    </row>
    <row r="252" spans="3:21" ht="14.1" customHeight="1" x14ac:dyDescent="0.15">
      <c r="C252" s="95"/>
      <c r="D252" s="95"/>
      <c r="F252" s="184"/>
      <c r="G252" s="95"/>
      <c r="H252" s="365"/>
      <c r="I252" s="366"/>
      <c r="J252" s="95"/>
      <c r="K252" s="95"/>
      <c r="L252" s="95"/>
      <c r="M252" s="95"/>
      <c r="N252" s="254"/>
      <c r="O252" s="95"/>
      <c r="P252" s="95"/>
      <c r="Q252" s="95"/>
      <c r="R252" s="95"/>
      <c r="S252" s="95"/>
      <c r="T252" s="95"/>
      <c r="U252" s="95"/>
    </row>
    <row r="253" spans="3:21" ht="15" customHeight="1" x14ac:dyDescent="0.15">
      <c r="C253" s="759" t="s">
        <v>479</v>
      </c>
      <c r="D253" s="760"/>
      <c r="E253" s="760"/>
      <c r="F253" s="350" t="str">
        <f>IF(F1="","",F1)</f>
        <v/>
      </c>
      <c r="G253" s="761" t="s">
        <v>478</v>
      </c>
      <c r="H253" s="762"/>
      <c r="I253" s="762"/>
      <c r="J253" s="760" t="str">
        <f>IF(J1="","",J1)</f>
        <v/>
      </c>
      <c r="K253" s="760"/>
      <c r="L253" s="760"/>
      <c r="M253" s="760"/>
      <c r="N253" s="760"/>
      <c r="O253" s="760"/>
      <c r="P253" s="760"/>
      <c r="Q253" s="760"/>
      <c r="R253" s="760"/>
      <c r="S253" s="760"/>
      <c r="T253" s="760"/>
      <c r="U253" s="764"/>
    </row>
    <row r="254" spans="3:21" ht="14.1" customHeight="1" x14ac:dyDescent="0.15">
      <c r="C254" s="91"/>
      <c r="D254" s="91"/>
      <c r="E254" s="278"/>
      <c r="F254" s="184"/>
      <c r="G254" s="91"/>
      <c r="H254" s="92"/>
      <c r="I254" s="92"/>
      <c r="J254" s="92"/>
      <c r="K254" s="92"/>
      <c r="L254" s="92"/>
      <c r="M254" s="92"/>
      <c r="N254" s="254"/>
      <c r="O254" s="92"/>
      <c r="P254" s="92"/>
      <c r="Q254" s="92"/>
      <c r="R254" s="92"/>
      <c r="S254" s="92"/>
      <c r="T254" s="92"/>
      <c r="U254" s="92" t="s">
        <v>86</v>
      </c>
    </row>
    <row r="255" spans="3:21" ht="14.1" customHeight="1" thickBot="1" x14ac:dyDescent="0.2">
      <c r="C255" s="91" t="s">
        <v>407</v>
      </c>
      <c r="D255" s="91"/>
      <c r="E255" s="278"/>
      <c r="F255" s="184"/>
      <c r="G255" s="95"/>
      <c r="H255" s="91"/>
      <c r="I255" s="91"/>
      <c r="J255" s="91"/>
      <c r="K255" s="91"/>
      <c r="L255" s="91"/>
      <c r="M255" s="91"/>
      <c r="N255" s="254"/>
      <c r="O255" s="91"/>
      <c r="P255" s="88"/>
      <c r="Q255" s="88"/>
      <c r="R255" s="91"/>
      <c r="S255" s="88"/>
      <c r="T255" s="88"/>
      <c r="U255" s="88" t="s">
        <v>82</v>
      </c>
    </row>
    <row r="256" spans="3:21" ht="14.1" customHeight="1" x14ac:dyDescent="0.15">
      <c r="C256" s="635"/>
      <c r="D256" s="638" t="s">
        <v>327</v>
      </c>
      <c r="E256" s="641" t="s">
        <v>87</v>
      </c>
      <c r="F256" s="644" t="s">
        <v>15</v>
      </c>
      <c r="G256" s="647" t="s">
        <v>77</v>
      </c>
      <c r="H256" s="648"/>
      <c r="I256" s="648"/>
      <c r="J256" s="648"/>
      <c r="K256" s="648"/>
      <c r="L256" s="648"/>
      <c r="M256" s="648"/>
      <c r="N256" s="647" t="s">
        <v>78</v>
      </c>
      <c r="O256" s="648"/>
      <c r="P256" s="648"/>
      <c r="Q256" s="648"/>
      <c r="R256" s="648"/>
      <c r="S256" s="648"/>
      <c r="T256" s="648"/>
      <c r="U256" s="649"/>
    </row>
    <row r="257" spans="3:21" ht="14.1" customHeight="1" x14ac:dyDescent="0.15">
      <c r="C257" s="636"/>
      <c r="D257" s="639"/>
      <c r="E257" s="642"/>
      <c r="F257" s="645"/>
      <c r="G257" s="650" t="s">
        <v>268</v>
      </c>
      <c r="H257" s="652" t="s">
        <v>0</v>
      </c>
      <c r="I257" s="653"/>
      <c r="J257" s="652" t="s">
        <v>16</v>
      </c>
      <c r="K257" s="658"/>
      <c r="L257" s="658"/>
      <c r="M257" s="659"/>
      <c r="N257" s="662" t="s">
        <v>117</v>
      </c>
      <c r="O257" s="660" t="s">
        <v>17</v>
      </c>
      <c r="P257" s="660"/>
      <c r="Q257" s="655"/>
      <c r="R257" s="674" t="s">
        <v>253</v>
      </c>
      <c r="S257" s="674"/>
      <c r="T257" s="674"/>
      <c r="U257" s="676"/>
    </row>
    <row r="258" spans="3:21" ht="14.1" customHeight="1" x14ac:dyDescent="0.15">
      <c r="C258" s="636"/>
      <c r="D258" s="639"/>
      <c r="E258" s="642"/>
      <c r="F258" s="645"/>
      <c r="G258" s="651"/>
      <c r="H258" s="654"/>
      <c r="I258" s="655"/>
      <c r="J258" s="654"/>
      <c r="K258" s="660"/>
      <c r="L258" s="660"/>
      <c r="M258" s="661"/>
      <c r="N258" s="663"/>
      <c r="O258" s="674"/>
      <c r="P258" s="674"/>
      <c r="Q258" s="675"/>
      <c r="R258" s="658" t="s">
        <v>144</v>
      </c>
      <c r="S258" s="653"/>
      <c r="T258" s="652" t="s">
        <v>145</v>
      </c>
      <c r="U258" s="659"/>
    </row>
    <row r="259" spans="3:21" ht="14.1" customHeight="1" x14ac:dyDescent="0.15">
      <c r="C259" s="636"/>
      <c r="D259" s="639"/>
      <c r="E259" s="642"/>
      <c r="F259" s="645"/>
      <c r="G259" s="662" t="s">
        <v>267</v>
      </c>
      <c r="H259" s="654"/>
      <c r="I259" s="655"/>
      <c r="J259" s="652">
        <v>1</v>
      </c>
      <c r="K259" s="689">
        <v>2</v>
      </c>
      <c r="L259" s="689">
        <v>3</v>
      </c>
      <c r="M259" s="766">
        <v>4</v>
      </c>
      <c r="N259" s="663"/>
      <c r="O259" s="692" t="s">
        <v>422</v>
      </c>
      <c r="P259" s="682" t="s">
        <v>423</v>
      </c>
      <c r="Q259" s="677" t="s">
        <v>424</v>
      </c>
      <c r="R259" s="665" t="s">
        <v>251</v>
      </c>
      <c r="S259" s="667" t="s">
        <v>252</v>
      </c>
      <c r="T259" s="665" t="s">
        <v>251</v>
      </c>
      <c r="U259" s="669" t="s">
        <v>252</v>
      </c>
    </row>
    <row r="260" spans="3:21" ht="14.1" customHeight="1" thickBot="1" x14ac:dyDescent="0.2">
      <c r="C260" s="637"/>
      <c r="D260" s="640"/>
      <c r="E260" s="643"/>
      <c r="F260" s="646"/>
      <c r="G260" s="664"/>
      <c r="H260" s="656"/>
      <c r="I260" s="657"/>
      <c r="J260" s="654"/>
      <c r="K260" s="690"/>
      <c r="L260" s="690"/>
      <c r="M260" s="767"/>
      <c r="N260" s="664"/>
      <c r="O260" s="693"/>
      <c r="P260" s="683"/>
      <c r="Q260" s="678"/>
      <c r="R260" s="666"/>
      <c r="S260" s="668"/>
      <c r="T260" s="666"/>
      <c r="U260" s="670"/>
    </row>
    <row r="261" spans="3:21" ht="14.1" customHeight="1" x14ac:dyDescent="0.15">
      <c r="C261" s="90">
        <v>9</v>
      </c>
      <c r="D261" s="275" t="str">
        <f>IF(等級設定!A52=TRUE,"■","□")</f>
        <v>□</v>
      </c>
      <c r="E261" s="353" t="s">
        <v>545</v>
      </c>
      <c r="F261" s="185" t="s">
        <v>359</v>
      </c>
      <c r="G261" s="67" t="s">
        <v>425</v>
      </c>
      <c r="H261" s="248"/>
      <c r="I261" s="345"/>
      <c r="J261" s="321"/>
      <c r="K261" s="321"/>
      <c r="L261" s="321" t="s">
        <v>425</v>
      </c>
      <c r="M261" s="169" t="s">
        <v>425</v>
      </c>
      <c r="N261" s="259" t="s">
        <v>360</v>
      </c>
      <c r="O261" s="157" t="s">
        <v>425</v>
      </c>
      <c r="P261" s="322" t="s">
        <v>425</v>
      </c>
      <c r="Q261" s="323" t="s">
        <v>426</v>
      </c>
      <c r="R261" s="157" t="s">
        <v>425</v>
      </c>
      <c r="S261" s="323" t="s">
        <v>425</v>
      </c>
      <c r="T261" s="157" t="s">
        <v>425</v>
      </c>
      <c r="U261" s="324" t="s">
        <v>425</v>
      </c>
    </row>
    <row r="262" spans="3:21" ht="14.1" customHeight="1" x14ac:dyDescent="0.15">
      <c r="C262" s="720" t="s">
        <v>775</v>
      </c>
      <c r="D262" s="268"/>
      <c r="E262" s="280" t="s">
        <v>541</v>
      </c>
      <c r="F262" s="195"/>
      <c r="G262" s="68"/>
      <c r="H262" s="165"/>
      <c r="I262" s="245"/>
      <c r="J262" s="84"/>
      <c r="K262" s="84"/>
      <c r="L262" s="84"/>
      <c r="M262" s="85"/>
      <c r="N262" s="156" t="s">
        <v>774</v>
      </c>
      <c r="O262" s="144"/>
      <c r="P262" s="142"/>
      <c r="Q262" s="143"/>
      <c r="R262" s="144"/>
      <c r="S262" s="143"/>
      <c r="T262" s="144"/>
      <c r="U262" s="145"/>
    </row>
    <row r="263" spans="3:21" ht="14.1" customHeight="1" x14ac:dyDescent="0.15">
      <c r="C263" s="720"/>
      <c r="D263" s="268"/>
      <c r="E263" s="208" t="s">
        <v>299</v>
      </c>
      <c r="F263" s="183" t="s">
        <v>60</v>
      </c>
      <c r="G263" s="474" t="s">
        <v>4</v>
      </c>
      <c r="H263" s="235" t="s">
        <v>680</v>
      </c>
      <c r="I263" s="725" t="s">
        <v>348</v>
      </c>
      <c r="J263" s="93"/>
      <c r="K263" s="93"/>
      <c r="L263" s="93"/>
      <c r="M263" s="94" t="s">
        <v>4</v>
      </c>
      <c r="N263" s="264" t="s">
        <v>284</v>
      </c>
      <c r="O263" s="136" t="s">
        <v>4</v>
      </c>
      <c r="P263" s="137" t="s">
        <v>4</v>
      </c>
      <c r="Q263" s="138"/>
      <c r="R263" s="136" t="s">
        <v>4</v>
      </c>
      <c r="S263" s="138" t="s">
        <v>4</v>
      </c>
      <c r="T263" s="136" t="s">
        <v>4</v>
      </c>
      <c r="U263" s="141" t="s">
        <v>4</v>
      </c>
    </row>
    <row r="264" spans="3:21" ht="14.1" customHeight="1" x14ac:dyDescent="0.15">
      <c r="C264" s="720"/>
      <c r="D264" s="268"/>
      <c r="E264" s="280" t="s">
        <v>543</v>
      </c>
      <c r="F264" s="183"/>
      <c r="G264" s="459"/>
      <c r="H264" s="165"/>
      <c r="I264" s="726"/>
      <c r="J264" s="84"/>
      <c r="K264" s="84"/>
      <c r="L264" s="84"/>
      <c r="M264" s="85"/>
      <c r="N264" s="156"/>
      <c r="O264" s="144"/>
      <c r="P264" s="142"/>
      <c r="Q264" s="143"/>
      <c r="R264" s="144"/>
      <c r="S264" s="143"/>
      <c r="T264" s="144"/>
      <c r="U264" s="145"/>
    </row>
    <row r="265" spans="3:21" ht="14.1" customHeight="1" x14ac:dyDescent="0.15">
      <c r="C265" s="720"/>
      <c r="D265" s="268"/>
      <c r="E265" s="333" t="s">
        <v>540</v>
      </c>
      <c r="F265" s="186"/>
      <c r="G265" s="459"/>
      <c r="H265" s="213"/>
      <c r="I265" s="726"/>
      <c r="J265" s="73"/>
      <c r="K265" s="73"/>
      <c r="L265" s="73"/>
      <c r="M265" s="74" t="s">
        <v>4</v>
      </c>
      <c r="N265" s="260" t="s">
        <v>455</v>
      </c>
      <c r="O265" s="122" t="s">
        <v>4</v>
      </c>
      <c r="P265" s="120" t="s">
        <v>680</v>
      </c>
      <c r="Q265" s="121" t="s">
        <v>680</v>
      </c>
      <c r="R265" s="144"/>
      <c r="S265" s="143"/>
      <c r="T265" s="144"/>
      <c r="U265" s="145"/>
    </row>
    <row r="266" spans="3:21" ht="6.75" customHeight="1" x14ac:dyDescent="0.15">
      <c r="C266" s="720"/>
      <c r="D266" s="268"/>
      <c r="E266" s="281"/>
      <c r="F266" s="186"/>
      <c r="G266" s="490"/>
      <c r="H266" s="243"/>
      <c r="I266" s="772"/>
      <c r="J266" s="326"/>
      <c r="K266" s="326"/>
      <c r="L266" s="326"/>
      <c r="M266" s="96"/>
      <c r="N266" s="328" t="s">
        <v>134</v>
      </c>
      <c r="O266" s="148"/>
      <c r="P266" s="146"/>
      <c r="Q266" s="147"/>
      <c r="R266" s="148"/>
      <c r="S266" s="147"/>
      <c r="T266" s="148"/>
      <c r="U266" s="316"/>
    </row>
    <row r="267" spans="3:21" ht="21.95" customHeight="1" x14ac:dyDescent="0.15">
      <c r="C267" s="720"/>
      <c r="D267" s="268"/>
      <c r="E267" s="281"/>
      <c r="F267" s="189" t="s">
        <v>61</v>
      </c>
      <c r="G267" s="474" t="s">
        <v>425</v>
      </c>
      <c r="H267" s="233" t="s">
        <v>425</v>
      </c>
      <c r="I267" s="234"/>
      <c r="J267" s="78"/>
      <c r="K267" s="78"/>
      <c r="L267" s="78"/>
      <c r="M267" s="79" t="s">
        <v>425</v>
      </c>
      <c r="N267" s="261" t="s">
        <v>62</v>
      </c>
      <c r="O267" s="115" t="s">
        <v>425</v>
      </c>
      <c r="P267" s="113" t="s">
        <v>425</v>
      </c>
      <c r="Q267" s="114" t="s">
        <v>426</v>
      </c>
      <c r="R267" s="136" t="s">
        <v>425</v>
      </c>
      <c r="S267" s="138" t="s">
        <v>425</v>
      </c>
      <c r="T267" s="136" t="s">
        <v>425</v>
      </c>
      <c r="U267" s="141" t="s">
        <v>425</v>
      </c>
    </row>
    <row r="268" spans="3:21" ht="21.95" customHeight="1" x14ac:dyDescent="0.15">
      <c r="C268" s="720"/>
      <c r="D268" s="268"/>
      <c r="E268" s="281"/>
      <c r="F268" s="186"/>
      <c r="G268" s="459"/>
      <c r="H268" s="213"/>
      <c r="I268" s="214"/>
      <c r="J268" s="71"/>
      <c r="K268" s="71"/>
      <c r="L268" s="71"/>
      <c r="M268" s="72" t="s">
        <v>425</v>
      </c>
      <c r="N268" s="155" t="s">
        <v>285</v>
      </c>
      <c r="O268" s="119" t="s">
        <v>425</v>
      </c>
      <c r="P268" s="117" t="s">
        <v>425</v>
      </c>
      <c r="Q268" s="118" t="s">
        <v>426</v>
      </c>
      <c r="R268" s="144"/>
      <c r="S268" s="143"/>
      <c r="T268" s="144"/>
      <c r="U268" s="145"/>
    </row>
    <row r="269" spans="3:21" ht="21.95" customHeight="1" x14ac:dyDescent="0.15">
      <c r="C269" s="720"/>
      <c r="D269" s="268"/>
      <c r="E269" s="281"/>
      <c r="F269" s="186"/>
      <c r="G269" s="459"/>
      <c r="H269" s="213"/>
      <c r="I269" s="214"/>
      <c r="J269" s="71"/>
      <c r="K269" s="71"/>
      <c r="L269" s="71" t="s">
        <v>425</v>
      </c>
      <c r="M269" s="72" t="s">
        <v>425</v>
      </c>
      <c r="N269" s="155" t="s">
        <v>63</v>
      </c>
      <c r="O269" s="119" t="s">
        <v>425</v>
      </c>
      <c r="P269" s="117" t="s">
        <v>425</v>
      </c>
      <c r="Q269" s="118" t="s">
        <v>426</v>
      </c>
      <c r="R269" s="144"/>
      <c r="S269" s="143"/>
      <c r="T269" s="144"/>
      <c r="U269" s="145"/>
    </row>
    <row r="270" spans="3:21" ht="21.95" customHeight="1" x14ac:dyDescent="0.15">
      <c r="C270" s="720"/>
      <c r="D270" s="268"/>
      <c r="E270" s="281"/>
      <c r="F270" s="186"/>
      <c r="G270" s="459"/>
      <c r="H270" s="213"/>
      <c r="I270" s="214"/>
      <c r="J270" s="71"/>
      <c r="K270" s="71"/>
      <c r="L270" s="71" t="s">
        <v>425</v>
      </c>
      <c r="M270" s="72" t="s">
        <v>425</v>
      </c>
      <c r="N270" s="155" t="s">
        <v>286</v>
      </c>
      <c r="O270" s="119" t="s">
        <v>425</v>
      </c>
      <c r="P270" s="117" t="s">
        <v>425</v>
      </c>
      <c r="Q270" s="118" t="s">
        <v>426</v>
      </c>
      <c r="R270" s="144"/>
      <c r="S270" s="143"/>
      <c r="T270" s="144"/>
      <c r="U270" s="145"/>
    </row>
    <row r="271" spans="3:21" ht="21.95" customHeight="1" x14ac:dyDescent="0.15">
      <c r="C271" s="720"/>
      <c r="D271" s="268"/>
      <c r="E271" s="281"/>
      <c r="F271" s="186"/>
      <c r="G271" s="459"/>
      <c r="H271" s="213"/>
      <c r="I271" s="214"/>
      <c r="J271" s="71"/>
      <c r="K271" s="71"/>
      <c r="L271" s="71"/>
      <c r="M271" s="72" t="s">
        <v>4</v>
      </c>
      <c r="N271" s="155" t="s">
        <v>88</v>
      </c>
      <c r="O271" s="119" t="s">
        <v>425</v>
      </c>
      <c r="P271" s="117" t="s">
        <v>425</v>
      </c>
      <c r="Q271" s="118" t="s">
        <v>426</v>
      </c>
      <c r="R271" s="144"/>
      <c r="S271" s="143"/>
      <c r="T271" s="144"/>
      <c r="U271" s="145"/>
    </row>
    <row r="272" spans="3:21" ht="21.95" customHeight="1" x14ac:dyDescent="0.15">
      <c r="C272" s="720"/>
      <c r="D272" s="268"/>
      <c r="E272" s="281"/>
      <c r="F272" s="186"/>
      <c r="G272" s="459"/>
      <c r="H272" s="213"/>
      <c r="I272" s="214"/>
      <c r="J272" s="71"/>
      <c r="K272" s="71"/>
      <c r="L272" s="71"/>
      <c r="M272" s="72" t="s">
        <v>794</v>
      </c>
      <c r="N272" s="155" t="s">
        <v>89</v>
      </c>
      <c r="O272" s="119" t="s">
        <v>794</v>
      </c>
      <c r="P272" s="117" t="s">
        <v>794</v>
      </c>
      <c r="Q272" s="118" t="s">
        <v>794</v>
      </c>
      <c r="R272" s="144"/>
      <c r="S272" s="143"/>
      <c r="T272" s="144"/>
      <c r="U272" s="145"/>
    </row>
    <row r="273" spans="3:21" ht="21.95" customHeight="1" x14ac:dyDescent="0.15">
      <c r="C273" s="720"/>
      <c r="D273" s="268"/>
      <c r="E273" s="281"/>
      <c r="F273" s="186"/>
      <c r="G273" s="459"/>
      <c r="H273" s="213"/>
      <c r="I273" s="214"/>
      <c r="J273" s="71"/>
      <c r="K273" s="71"/>
      <c r="L273" s="71"/>
      <c r="M273" s="72" t="s">
        <v>425</v>
      </c>
      <c r="N273" s="155" t="s">
        <v>287</v>
      </c>
      <c r="O273" s="119" t="s">
        <v>425</v>
      </c>
      <c r="P273" s="117" t="s">
        <v>426</v>
      </c>
      <c r="Q273" s="118" t="s">
        <v>426</v>
      </c>
      <c r="R273" s="144"/>
      <c r="S273" s="143"/>
      <c r="T273" s="144"/>
      <c r="U273" s="145"/>
    </row>
    <row r="274" spans="3:21" ht="21.95" customHeight="1" x14ac:dyDescent="0.15">
      <c r="C274" s="90"/>
      <c r="D274" s="268"/>
      <c r="E274" s="281"/>
      <c r="F274" s="187"/>
      <c r="G274" s="459"/>
      <c r="H274" s="213"/>
      <c r="I274" s="214"/>
      <c r="J274" s="73"/>
      <c r="K274" s="73"/>
      <c r="L274" s="73"/>
      <c r="M274" s="74" t="s">
        <v>425</v>
      </c>
      <c r="N274" s="260" t="s">
        <v>306</v>
      </c>
      <c r="O274" s="122" t="s">
        <v>425</v>
      </c>
      <c r="P274" s="120" t="s">
        <v>425</v>
      </c>
      <c r="Q274" s="121" t="s">
        <v>426</v>
      </c>
      <c r="R274" s="144"/>
      <c r="S274" s="143"/>
      <c r="T274" s="144"/>
      <c r="U274" s="145"/>
    </row>
    <row r="275" spans="3:21" ht="21.95" customHeight="1" x14ac:dyDescent="0.15">
      <c r="C275" s="68"/>
      <c r="D275" s="277"/>
      <c r="E275" s="208"/>
      <c r="F275" s="183" t="s">
        <v>64</v>
      </c>
      <c r="G275" s="474" t="s">
        <v>425</v>
      </c>
      <c r="H275" s="233" t="s">
        <v>425</v>
      </c>
      <c r="I275" s="302"/>
      <c r="J275" s="78"/>
      <c r="K275" s="78"/>
      <c r="L275" s="78" t="s">
        <v>426</v>
      </c>
      <c r="M275" s="79" t="s">
        <v>425</v>
      </c>
      <c r="N275" s="261" t="s">
        <v>125</v>
      </c>
      <c r="O275" s="115" t="s">
        <v>425</v>
      </c>
      <c r="P275" s="113" t="s">
        <v>425</v>
      </c>
      <c r="Q275" s="114" t="s">
        <v>426</v>
      </c>
      <c r="R275" s="136" t="s">
        <v>425</v>
      </c>
      <c r="S275" s="138" t="s">
        <v>425</v>
      </c>
      <c r="T275" s="136" t="s">
        <v>425</v>
      </c>
      <c r="U275" s="141" t="s">
        <v>425</v>
      </c>
    </row>
    <row r="276" spans="3:21" ht="21.95" customHeight="1" x14ac:dyDescent="0.15">
      <c r="C276" s="68"/>
      <c r="D276" s="268"/>
      <c r="E276" s="208"/>
      <c r="F276" s="183"/>
      <c r="G276" s="459"/>
      <c r="H276" s="213"/>
      <c r="I276" s="227"/>
      <c r="J276" s="71"/>
      <c r="K276" s="71"/>
      <c r="L276" s="71"/>
      <c r="M276" s="72" t="s">
        <v>425</v>
      </c>
      <c r="N276" s="155" t="s">
        <v>90</v>
      </c>
      <c r="O276" s="119" t="s">
        <v>425</v>
      </c>
      <c r="P276" s="117" t="s">
        <v>425</v>
      </c>
      <c r="Q276" s="118" t="s">
        <v>426</v>
      </c>
      <c r="R276" s="144"/>
      <c r="S276" s="143"/>
      <c r="T276" s="144"/>
      <c r="U276" s="145"/>
    </row>
    <row r="277" spans="3:21" ht="21.95" customHeight="1" x14ac:dyDescent="0.15">
      <c r="C277" s="68"/>
      <c r="D277" s="268"/>
      <c r="E277" s="281"/>
      <c r="F277" s="183"/>
      <c r="G277" s="459"/>
      <c r="H277" s="213"/>
      <c r="I277" s="227"/>
      <c r="J277" s="71"/>
      <c r="K277" s="71"/>
      <c r="L277" s="71"/>
      <c r="M277" s="72" t="s">
        <v>425</v>
      </c>
      <c r="N277" s="155" t="s">
        <v>126</v>
      </c>
      <c r="O277" s="119" t="s">
        <v>425</v>
      </c>
      <c r="P277" s="117"/>
      <c r="Q277" s="118"/>
      <c r="R277" s="144"/>
      <c r="S277" s="143"/>
      <c r="T277" s="144"/>
      <c r="U277" s="145"/>
    </row>
    <row r="278" spans="3:21" ht="21.95" customHeight="1" x14ac:dyDescent="0.15">
      <c r="C278" s="68"/>
      <c r="D278" s="268"/>
      <c r="E278" s="281"/>
      <c r="F278" s="183"/>
      <c r="G278" s="459"/>
      <c r="H278" s="213"/>
      <c r="I278" s="227"/>
      <c r="J278" s="71"/>
      <c r="K278" s="71"/>
      <c r="L278" s="71"/>
      <c r="M278" s="72" t="s">
        <v>425</v>
      </c>
      <c r="N278" s="155" t="s">
        <v>65</v>
      </c>
      <c r="O278" s="119" t="s">
        <v>425</v>
      </c>
      <c r="P278" s="117"/>
      <c r="Q278" s="118"/>
      <c r="R278" s="144"/>
      <c r="S278" s="143"/>
      <c r="T278" s="144"/>
      <c r="U278" s="145"/>
    </row>
    <row r="279" spans="3:21" ht="21.95" customHeight="1" x14ac:dyDescent="0.15">
      <c r="C279" s="68"/>
      <c r="D279" s="268"/>
      <c r="E279" s="281"/>
      <c r="F279" s="183"/>
      <c r="G279" s="459"/>
      <c r="H279" s="213"/>
      <c r="I279" s="227"/>
      <c r="J279" s="71"/>
      <c r="K279" s="71"/>
      <c r="L279" s="71"/>
      <c r="M279" s="72" t="s">
        <v>425</v>
      </c>
      <c r="N279" s="155" t="s">
        <v>127</v>
      </c>
      <c r="O279" s="119" t="s">
        <v>425</v>
      </c>
      <c r="P279" s="117"/>
      <c r="Q279" s="118" t="s">
        <v>426</v>
      </c>
      <c r="R279" s="144"/>
      <c r="S279" s="143"/>
      <c r="T279" s="144"/>
      <c r="U279" s="145"/>
    </row>
    <row r="280" spans="3:21" ht="21.95" customHeight="1" x14ac:dyDescent="0.15">
      <c r="C280" s="68"/>
      <c r="D280" s="268"/>
      <c r="E280" s="281"/>
      <c r="F280" s="195"/>
      <c r="G280" s="490"/>
      <c r="H280" s="215"/>
      <c r="I280" s="228"/>
      <c r="J280" s="75"/>
      <c r="K280" s="75"/>
      <c r="L280" s="75"/>
      <c r="M280" s="76" t="s">
        <v>425</v>
      </c>
      <c r="N280" s="262" t="s">
        <v>288</v>
      </c>
      <c r="O280" s="126" t="s">
        <v>425</v>
      </c>
      <c r="P280" s="124" t="s">
        <v>425</v>
      </c>
      <c r="Q280" s="125"/>
      <c r="R280" s="148"/>
      <c r="S280" s="147"/>
      <c r="T280" s="148"/>
      <c r="U280" s="316"/>
    </row>
    <row r="281" spans="3:21" ht="21.95" customHeight="1" x14ac:dyDescent="0.15">
      <c r="C281" s="68"/>
      <c r="D281" s="268"/>
      <c r="E281" s="281"/>
      <c r="F281" s="183" t="s">
        <v>66</v>
      </c>
      <c r="G281" s="459" t="s">
        <v>425</v>
      </c>
      <c r="H281" s="213" t="s">
        <v>425</v>
      </c>
      <c r="I281" s="710" t="s">
        <v>340</v>
      </c>
      <c r="J281" s="69"/>
      <c r="K281" s="69" t="s">
        <v>680</v>
      </c>
      <c r="L281" s="69" t="s">
        <v>426</v>
      </c>
      <c r="M281" s="70" t="s">
        <v>425</v>
      </c>
      <c r="N281" s="263" t="s">
        <v>67</v>
      </c>
      <c r="O281" s="152" t="s">
        <v>425</v>
      </c>
      <c r="P281" s="127" t="s">
        <v>425</v>
      </c>
      <c r="Q281" s="128" t="s">
        <v>426</v>
      </c>
      <c r="R281" s="144" t="s">
        <v>425</v>
      </c>
      <c r="S281" s="143" t="s">
        <v>425</v>
      </c>
      <c r="T281" s="144" t="s">
        <v>425</v>
      </c>
      <c r="U281" s="145" t="s">
        <v>425</v>
      </c>
    </row>
    <row r="282" spans="3:21" ht="21.95" customHeight="1" x14ac:dyDescent="0.15">
      <c r="C282" s="68"/>
      <c r="D282" s="268"/>
      <c r="E282" s="281"/>
      <c r="F282" s="183"/>
      <c r="G282" s="68"/>
      <c r="H282" s="213"/>
      <c r="I282" s="710"/>
      <c r="J282" s="71"/>
      <c r="K282" s="71" t="s">
        <v>680</v>
      </c>
      <c r="L282" s="71" t="s">
        <v>426</v>
      </c>
      <c r="M282" s="72" t="s">
        <v>425</v>
      </c>
      <c r="N282" s="155" t="s">
        <v>68</v>
      </c>
      <c r="O282" s="119" t="s">
        <v>425</v>
      </c>
      <c r="P282" s="117" t="s">
        <v>426</v>
      </c>
      <c r="Q282" s="118" t="s">
        <v>426</v>
      </c>
      <c r="R282" s="144"/>
      <c r="S282" s="143"/>
      <c r="T282" s="144"/>
      <c r="U282" s="145"/>
    </row>
    <row r="283" spans="3:21" ht="21.95" customHeight="1" x14ac:dyDescent="0.15">
      <c r="C283" s="68"/>
      <c r="D283" s="268"/>
      <c r="E283" s="281"/>
      <c r="F283" s="183"/>
      <c r="G283" s="68"/>
      <c r="H283" s="213"/>
      <c r="I283" s="214"/>
      <c r="J283" s="71"/>
      <c r="K283" s="71" t="s">
        <v>680</v>
      </c>
      <c r="L283" s="71" t="s">
        <v>426</v>
      </c>
      <c r="M283" s="72" t="s">
        <v>425</v>
      </c>
      <c r="N283" s="155" t="s">
        <v>69</v>
      </c>
      <c r="O283" s="119" t="s">
        <v>425</v>
      </c>
      <c r="P283" s="117" t="s">
        <v>426</v>
      </c>
      <c r="Q283" s="118" t="s">
        <v>426</v>
      </c>
      <c r="R283" s="144"/>
      <c r="S283" s="143"/>
      <c r="T283" s="144"/>
      <c r="U283" s="145"/>
    </row>
    <row r="284" spans="3:21" ht="24.95" customHeight="1" x14ac:dyDescent="0.15">
      <c r="C284" s="68"/>
      <c r="D284" s="268"/>
      <c r="E284" s="281"/>
      <c r="F284" s="183"/>
      <c r="G284" s="68"/>
      <c r="H284" s="213"/>
      <c r="I284" s="214"/>
      <c r="J284" s="482"/>
      <c r="K284" s="482" t="s">
        <v>680</v>
      </c>
      <c r="L284" s="482" t="s">
        <v>425</v>
      </c>
      <c r="M284" s="483" t="s">
        <v>425</v>
      </c>
      <c r="N284" s="581" t="s">
        <v>777</v>
      </c>
      <c r="O284" s="600" t="s">
        <v>425</v>
      </c>
      <c r="P284" s="484" t="s">
        <v>426</v>
      </c>
      <c r="Q284" s="485" t="s">
        <v>74</v>
      </c>
      <c r="R284" s="144"/>
      <c r="S284" s="143"/>
      <c r="T284" s="144"/>
      <c r="U284" s="145"/>
    </row>
    <row r="285" spans="3:21" ht="24.95" customHeight="1" x14ac:dyDescent="0.15">
      <c r="C285" s="68"/>
      <c r="D285" s="268"/>
      <c r="E285" s="281"/>
      <c r="F285" s="183"/>
      <c r="G285" s="68"/>
      <c r="H285" s="213"/>
      <c r="I285" s="214"/>
      <c r="J285" s="589"/>
      <c r="K285" s="589" t="s">
        <v>680</v>
      </c>
      <c r="L285" s="589" t="s">
        <v>4</v>
      </c>
      <c r="M285" s="542" t="s">
        <v>425</v>
      </c>
      <c r="N285" s="447" t="s">
        <v>776</v>
      </c>
      <c r="O285" s="543" t="s">
        <v>425</v>
      </c>
      <c r="P285" s="544" t="s">
        <v>426</v>
      </c>
      <c r="Q285" s="545" t="s">
        <v>74</v>
      </c>
      <c r="R285" s="144"/>
      <c r="S285" s="143"/>
      <c r="T285" s="144"/>
      <c r="U285" s="145"/>
    </row>
    <row r="286" spans="3:21" ht="21.95" customHeight="1" x14ac:dyDescent="0.15">
      <c r="C286" s="68"/>
      <c r="D286" s="268"/>
      <c r="E286" s="281"/>
      <c r="F286" s="189" t="s">
        <v>66</v>
      </c>
      <c r="G286" s="474" t="s">
        <v>4</v>
      </c>
      <c r="H286" s="233" t="s">
        <v>4</v>
      </c>
      <c r="I286" s="709" t="s">
        <v>340</v>
      </c>
      <c r="J286" s="78"/>
      <c r="K286" s="78"/>
      <c r="L286" s="78"/>
      <c r="M286" s="79" t="s">
        <v>4</v>
      </c>
      <c r="N286" s="261" t="s">
        <v>456</v>
      </c>
      <c r="O286" s="115" t="s">
        <v>4</v>
      </c>
      <c r="P286" s="113" t="s">
        <v>4</v>
      </c>
      <c r="Q286" s="114"/>
      <c r="R286" s="136" t="s">
        <v>4</v>
      </c>
      <c r="S286" s="138" t="s">
        <v>4</v>
      </c>
      <c r="T286" s="136" t="s">
        <v>4</v>
      </c>
      <c r="U286" s="141" t="s">
        <v>4</v>
      </c>
    </row>
    <row r="287" spans="3:21" ht="21.95" customHeight="1" x14ac:dyDescent="0.15">
      <c r="C287" s="68"/>
      <c r="D287" s="268"/>
      <c r="E287" s="281"/>
      <c r="F287" s="724" t="s">
        <v>778</v>
      </c>
      <c r="G287" s="68"/>
      <c r="H287" s="213"/>
      <c r="I287" s="710"/>
      <c r="J287" s="71"/>
      <c r="K287" s="71"/>
      <c r="L287" s="71"/>
      <c r="M287" s="72" t="s">
        <v>4</v>
      </c>
      <c r="N287" s="155" t="s">
        <v>289</v>
      </c>
      <c r="O287" s="119" t="s">
        <v>4</v>
      </c>
      <c r="P287" s="117" t="s">
        <v>4</v>
      </c>
      <c r="Q287" s="118"/>
      <c r="R287" s="144"/>
      <c r="S287" s="143"/>
      <c r="T287" s="144"/>
      <c r="U287" s="145"/>
    </row>
    <row r="288" spans="3:21" ht="21.95" customHeight="1" x14ac:dyDescent="0.15">
      <c r="C288" s="68"/>
      <c r="D288" s="268"/>
      <c r="E288" s="281"/>
      <c r="F288" s="724"/>
      <c r="G288" s="68"/>
      <c r="H288" s="213"/>
      <c r="I288" s="214"/>
      <c r="J288" s="73"/>
      <c r="K288" s="73"/>
      <c r="L288" s="73"/>
      <c r="M288" s="74" t="s">
        <v>4</v>
      </c>
      <c r="N288" s="260" t="s">
        <v>290</v>
      </c>
      <c r="O288" s="122" t="s">
        <v>4</v>
      </c>
      <c r="P288" s="120" t="s">
        <v>4</v>
      </c>
      <c r="Q288" s="121"/>
      <c r="R288" s="144"/>
      <c r="S288" s="143"/>
      <c r="T288" s="144"/>
      <c r="U288" s="145"/>
    </row>
    <row r="289" spans="3:21" ht="20.100000000000001" customHeight="1" x14ac:dyDescent="0.15">
      <c r="C289" s="68"/>
      <c r="D289" s="268"/>
      <c r="E289" s="281"/>
      <c r="F289" s="189" t="s">
        <v>6</v>
      </c>
      <c r="G289" s="77" t="s">
        <v>4</v>
      </c>
      <c r="H289" s="212" t="s">
        <v>4</v>
      </c>
      <c r="I289" s="709" t="s">
        <v>346</v>
      </c>
      <c r="J289" s="78"/>
      <c r="K289" s="78"/>
      <c r="L289" s="78"/>
      <c r="M289" s="79" t="s">
        <v>4</v>
      </c>
      <c r="N289" s="261" t="s">
        <v>782</v>
      </c>
      <c r="O289" s="115" t="s">
        <v>4</v>
      </c>
      <c r="P289" s="113" t="s">
        <v>4</v>
      </c>
      <c r="Q289" s="114"/>
      <c r="R289" s="136" t="s">
        <v>4</v>
      </c>
      <c r="S289" s="138" t="s">
        <v>4</v>
      </c>
      <c r="T289" s="136" t="s">
        <v>4</v>
      </c>
      <c r="U289" s="141" t="s">
        <v>4</v>
      </c>
    </row>
    <row r="290" spans="3:21" ht="24.95" customHeight="1" x14ac:dyDescent="0.15">
      <c r="C290" s="68"/>
      <c r="D290" s="268"/>
      <c r="E290" s="281"/>
      <c r="F290" s="183" t="s">
        <v>7</v>
      </c>
      <c r="G290" s="68"/>
      <c r="H290" s="165"/>
      <c r="I290" s="710"/>
      <c r="J290" s="482"/>
      <c r="K290" s="482"/>
      <c r="L290" s="482"/>
      <c r="M290" s="483" t="s">
        <v>4</v>
      </c>
      <c r="N290" s="581" t="s">
        <v>785</v>
      </c>
      <c r="O290" s="600" t="s">
        <v>4</v>
      </c>
      <c r="P290" s="484" t="s">
        <v>4</v>
      </c>
      <c r="Q290" s="118"/>
      <c r="R290" s="144"/>
      <c r="S290" s="143"/>
      <c r="T290" s="144"/>
      <c r="U290" s="145"/>
    </row>
    <row r="291" spans="3:21" ht="24.95" customHeight="1" x14ac:dyDescent="0.15">
      <c r="C291" s="68"/>
      <c r="D291" s="268"/>
      <c r="E291" s="281"/>
      <c r="F291" s="183"/>
      <c r="G291" s="68"/>
      <c r="H291" s="213"/>
      <c r="I291" s="214"/>
      <c r="J291" s="482"/>
      <c r="K291" s="482"/>
      <c r="L291" s="482"/>
      <c r="M291" s="483" t="s">
        <v>4</v>
      </c>
      <c r="N291" s="581" t="s">
        <v>784</v>
      </c>
      <c r="O291" s="600" t="s">
        <v>4</v>
      </c>
      <c r="P291" s="484" t="s">
        <v>4</v>
      </c>
      <c r="Q291" s="118"/>
      <c r="R291" s="144"/>
      <c r="S291" s="143"/>
      <c r="T291" s="144"/>
      <c r="U291" s="145"/>
    </row>
    <row r="292" spans="3:21" ht="24.95" customHeight="1" x14ac:dyDescent="0.15">
      <c r="C292" s="68"/>
      <c r="D292" s="268"/>
      <c r="E292" s="281"/>
      <c r="F292" s="195"/>
      <c r="G292" s="82"/>
      <c r="H292" s="215"/>
      <c r="I292" s="216"/>
      <c r="J292" s="491"/>
      <c r="K292" s="491"/>
      <c r="L292" s="491"/>
      <c r="M292" s="492" t="s">
        <v>4</v>
      </c>
      <c r="N292" s="582" t="s">
        <v>783</v>
      </c>
      <c r="O292" s="601" t="s">
        <v>4</v>
      </c>
      <c r="P292" s="493" t="s">
        <v>4</v>
      </c>
      <c r="Q292" s="125"/>
      <c r="R292" s="148"/>
      <c r="S292" s="147"/>
      <c r="T292" s="148"/>
      <c r="U292" s="316"/>
    </row>
    <row r="293" spans="3:21" ht="21.95" customHeight="1" x14ac:dyDescent="0.15">
      <c r="C293" s="68"/>
      <c r="D293" s="268"/>
      <c r="E293" s="281"/>
      <c r="F293" s="189" t="s">
        <v>79</v>
      </c>
      <c r="G293" s="77" t="s">
        <v>4</v>
      </c>
      <c r="H293" s="212" t="s">
        <v>4</v>
      </c>
      <c r="I293" s="709" t="s">
        <v>346</v>
      </c>
      <c r="J293" s="93"/>
      <c r="K293" s="93"/>
      <c r="L293" s="93"/>
      <c r="M293" s="94" t="s">
        <v>4</v>
      </c>
      <c r="N293" s="264" t="s">
        <v>779</v>
      </c>
      <c r="O293" s="136" t="s">
        <v>4</v>
      </c>
      <c r="P293" s="137" t="s">
        <v>4</v>
      </c>
      <c r="Q293" s="138"/>
      <c r="R293" s="136" t="s">
        <v>4</v>
      </c>
      <c r="S293" s="138" t="s">
        <v>4</v>
      </c>
      <c r="T293" s="136" t="s">
        <v>4</v>
      </c>
      <c r="U293" s="141" t="s">
        <v>4</v>
      </c>
    </row>
    <row r="294" spans="3:21" ht="21.95" customHeight="1" x14ac:dyDescent="0.15">
      <c r="C294" s="68"/>
      <c r="D294" s="268"/>
      <c r="E294" s="281"/>
      <c r="F294" s="183" t="s">
        <v>80</v>
      </c>
      <c r="G294" s="68"/>
      <c r="H294" s="165"/>
      <c r="I294" s="710"/>
      <c r="J294" s="73"/>
      <c r="K294" s="73"/>
      <c r="L294" s="73"/>
      <c r="M294" s="74" t="s">
        <v>4</v>
      </c>
      <c r="N294" s="260" t="s">
        <v>780</v>
      </c>
      <c r="O294" s="122" t="s">
        <v>4</v>
      </c>
      <c r="P294" s="120" t="s">
        <v>4</v>
      </c>
      <c r="Q294" s="121"/>
      <c r="R294" s="144"/>
      <c r="S294" s="143"/>
      <c r="T294" s="144"/>
      <c r="U294" s="145"/>
    </row>
    <row r="295" spans="3:21" ht="21.95" customHeight="1" thickBot="1" x14ac:dyDescent="0.2">
      <c r="C295" s="80"/>
      <c r="D295" s="273"/>
      <c r="E295" s="286"/>
      <c r="F295" s="201"/>
      <c r="G295" s="80"/>
      <c r="H295" s="237"/>
      <c r="I295" s="294"/>
      <c r="J295" s="129"/>
      <c r="K295" s="129"/>
      <c r="L295" s="129"/>
      <c r="M295" s="89" t="s">
        <v>4</v>
      </c>
      <c r="N295" s="265" t="s">
        <v>781</v>
      </c>
      <c r="O295" s="132" t="s">
        <v>4</v>
      </c>
      <c r="P295" s="130" t="s">
        <v>74</v>
      </c>
      <c r="Q295" s="131"/>
      <c r="R295" s="314"/>
      <c r="S295" s="315"/>
      <c r="T295" s="314"/>
      <c r="U295" s="330"/>
    </row>
    <row r="296" spans="3:21" ht="15" customHeight="1" x14ac:dyDescent="0.15">
      <c r="C296" s="759" t="s">
        <v>479</v>
      </c>
      <c r="D296" s="760"/>
      <c r="E296" s="760"/>
      <c r="F296" s="350" t="str">
        <f>IF(F1="","",F1)</f>
        <v/>
      </c>
      <c r="G296" s="761" t="s">
        <v>478</v>
      </c>
      <c r="H296" s="762"/>
      <c r="I296" s="762"/>
      <c r="J296" s="760" t="str">
        <f>IF(J1="","",J1)</f>
        <v/>
      </c>
      <c r="K296" s="760"/>
      <c r="L296" s="760"/>
      <c r="M296" s="760"/>
      <c r="N296" s="760"/>
      <c r="O296" s="760"/>
      <c r="P296" s="760"/>
      <c r="Q296" s="760"/>
      <c r="R296" s="760"/>
      <c r="S296" s="760"/>
      <c r="T296" s="760"/>
      <c r="U296" s="764"/>
    </row>
    <row r="297" spans="3:21" ht="14.1" customHeight="1" x14ac:dyDescent="0.15">
      <c r="C297" s="91"/>
      <c r="D297" s="91"/>
      <c r="E297" s="278"/>
      <c r="F297" s="184"/>
      <c r="G297" s="91"/>
      <c r="H297" s="92"/>
      <c r="I297" s="92"/>
      <c r="J297" s="92"/>
      <c r="K297" s="92"/>
      <c r="L297" s="92"/>
      <c r="M297" s="92"/>
      <c r="N297" s="254"/>
      <c r="O297" s="92"/>
      <c r="P297" s="92"/>
      <c r="Q297" s="92"/>
      <c r="R297" s="92"/>
      <c r="S297" s="92"/>
      <c r="T297" s="92"/>
      <c r="U297" s="92" t="s">
        <v>86</v>
      </c>
    </row>
    <row r="298" spans="3:21" ht="14.1" customHeight="1" thickBot="1" x14ac:dyDescent="0.2">
      <c r="C298" s="91" t="s">
        <v>406</v>
      </c>
      <c r="D298" s="91"/>
      <c r="E298" s="278"/>
      <c r="F298" s="184"/>
      <c r="G298" s="95"/>
      <c r="H298" s="91"/>
      <c r="I298" s="91"/>
      <c r="J298" s="91"/>
      <c r="K298" s="91"/>
      <c r="L298" s="91"/>
      <c r="M298" s="91"/>
      <c r="N298" s="254"/>
      <c r="O298" s="91"/>
      <c r="P298" s="88"/>
      <c r="Q298" s="88"/>
      <c r="R298" s="91"/>
      <c r="S298" s="88"/>
      <c r="T298" s="88"/>
      <c r="U298" s="88" t="s">
        <v>82</v>
      </c>
    </row>
    <row r="299" spans="3:21" ht="14.1" customHeight="1" x14ac:dyDescent="0.15">
      <c r="C299" s="635"/>
      <c r="D299" s="638" t="s">
        <v>327</v>
      </c>
      <c r="E299" s="641" t="s">
        <v>87</v>
      </c>
      <c r="F299" s="644" t="s">
        <v>15</v>
      </c>
      <c r="G299" s="647" t="s">
        <v>77</v>
      </c>
      <c r="H299" s="648"/>
      <c r="I299" s="648"/>
      <c r="J299" s="648"/>
      <c r="K299" s="648"/>
      <c r="L299" s="648"/>
      <c r="M299" s="648"/>
      <c r="N299" s="647" t="s">
        <v>78</v>
      </c>
      <c r="O299" s="648"/>
      <c r="P299" s="648"/>
      <c r="Q299" s="648"/>
      <c r="R299" s="648"/>
      <c r="S299" s="648"/>
      <c r="T299" s="648"/>
      <c r="U299" s="649"/>
    </row>
    <row r="300" spans="3:21" ht="14.1" customHeight="1" x14ac:dyDescent="0.15">
      <c r="C300" s="636"/>
      <c r="D300" s="639"/>
      <c r="E300" s="642"/>
      <c r="F300" s="645"/>
      <c r="G300" s="650" t="s">
        <v>268</v>
      </c>
      <c r="H300" s="652" t="s">
        <v>0</v>
      </c>
      <c r="I300" s="653"/>
      <c r="J300" s="652" t="s">
        <v>16</v>
      </c>
      <c r="K300" s="658"/>
      <c r="L300" s="658"/>
      <c r="M300" s="659"/>
      <c r="N300" s="662" t="s">
        <v>117</v>
      </c>
      <c r="O300" s="660" t="s">
        <v>17</v>
      </c>
      <c r="P300" s="660"/>
      <c r="Q300" s="655"/>
      <c r="R300" s="674" t="s">
        <v>253</v>
      </c>
      <c r="S300" s="674"/>
      <c r="T300" s="674"/>
      <c r="U300" s="676"/>
    </row>
    <row r="301" spans="3:21" ht="14.1" customHeight="1" x14ac:dyDescent="0.15">
      <c r="C301" s="636"/>
      <c r="D301" s="639"/>
      <c r="E301" s="642"/>
      <c r="F301" s="645"/>
      <c r="G301" s="651"/>
      <c r="H301" s="654"/>
      <c r="I301" s="655"/>
      <c r="J301" s="654"/>
      <c r="K301" s="660"/>
      <c r="L301" s="660"/>
      <c r="M301" s="661"/>
      <c r="N301" s="663"/>
      <c r="O301" s="674"/>
      <c r="P301" s="674"/>
      <c r="Q301" s="675"/>
      <c r="R301" s="658" t="s">
        <v>144</v>
      </c>
      <c r="S301" s="653"/>
      <c r="T301" s="652" t="s">
        <v>145</v>
      </c>
      <c r="U301" s="659"/>
    </row>
    <row r="302" spans="3:21" ht="14.1" customHeight="1" x14ac:dyDescent="0.15">
      <c r="C302" s="636"/>
      <c r="D302" s="639"/>
      <c r="E302" s="642"/>
      <c r="F302" s="645"/>
      <c r="G302" s="662" t="s">
        <v>267</v>
      </c>
      <c r="H302" s="654"/>
      <c r="I302" s="655"/>
      <c r="J302" s="652">
        <v>1</v>
      </c>
      <c r="K302" s="689">
        <v>2</v>
      </c>
      <c r="L302" s="689">
        <v>3</v>
      </c>
      <c r="M302" s="766">
        <v>4</v>
      </c>
      <c r="N302" s="663"/>
      <c r="O302" s="692" t="s">
        <v>113</v>
      </c>
      <c r="P302" s="682" t="s">
        <v>114</v>
      </c>
      <c r="Q302" s="677" t="s">
        <v>115</v>
      </c>
      <c r="R302" s="665" t="s">
        <v>251</v>
      </c>
      <c r="S302" s="667" t="s">
        <v>252</v>
      </c>
      <c r="T302" s="665" t="s">
        <v>251</v>
      </c>
      <c r="U302" s="669" t="s">
        <v>252</v>
      </c>
    </row>
    <row r="303" spans="3:21" ht="14.1" customHeight="1" thickBot="1" x14ac:dyDescent="0.2">
      <c r="C303" s="637"/>
      <c r="D303" s="640"/>
      <c r="E303" s="643"/>
      <c r="F303" s="646"/>
      <c r="G303" s="664"/>
      <c r="H303" s="656"/>
      <c r="I303" s="657"/>
      <c r="J303" s="654"/>
      <c r="K303" s="690"/>
      <c r="L303" s="690"/>
      <c r="M303" s="767"/>
      <c r="N303" s="664"/>
      <c r="O303" s="693"/>
      <c r="P303" s="683"/>
      <c r="Q303" s="678"/>
      <c r="R303" s="666"/>
      <c r="S303" s="668"/>
      <c r="T303" s="666"/>
      <c r="U303" s="670"/>
    </row>
    <row r="304" spans="3:21" ht="24.95" customHeight="1" x14ac:dyDescent="0.15">
      <c r="C304" s="90">
        <v>9</v>
      </c>
      <c r="D304" s="275" t="str">
        <f>IF(等級設定!A53=TRUE,"■","□")</f>
        <v>□</v>
      </c>
      <c r="E304" s="353" t="s">
        <v>542</v>
      </c>
      <c r="F304" s="185" t="s">
        <v>544</v>
      </c>
      <c r="G304" s="67" t="s">
        <v>4</v>
      </c>
      <c r="H304" s="248" t="s">
        <v>4</v>
      </c>
      <c r="I304" s="740" t="s">
        <v>346</v>
      </c>
      <c r="J304" s="321"/>
      <c r="K304" s="321"/>
      <c r="L304" s="321"/>
      <c r="M304" s="169" t="s">
        <v>4</v>
      </c>
      <c r="N304" s="259" t="s">
        <v>546</v>
      </c>
      <c r="O304" s="157" t="s">
        <v>561</v>
      </c>
      <c r="P304" s="322" t="s">
        <v>4</v>
      </c>
      <c r="Q304" s="323"/>
      <c r="R304" s="157" t="s">
        <v>4</v>
      </c>
      <c r="S304" s="323" t="s">
        <v>4</v>
      </c>
      <c r="T304" s="157" t="s">
        <v>4</v>
      </c>
      <c r="U304" s="324" t="s">
        <v>561</v>
      </c>
    </row>
    <row r="305" spans="3:21" ht="24.95" customHeight="1" x14ac:dyDescent="0.15">
      <c r="C305" s="720" t="s">
        <v>775</v>
      </c>
      <c r="D305" s="268"/>
      <c r="E305" s="737" t="s">
        <v>786</v>
      </c>
      <c r="F305" s="183"/>
      <c r="G305" s="68"/>
      <c r="H305" s="165"/>
      <c r="I305" s="710"/>
      <c r="J305" s="73"/>
      <c r="K305" s="73"/>
      <c r="L305" s="73"/>
      <c r="M305" s="542" t="s">
        <v>4</v>
      </c>
      <c r="N305" s="450" t="s">
        <v>547</v>
      </c>
      <c r="O305" s="543" t="s">
        <v>4</v>
      </c>
      <c r="P305" s="544" t="s">
        <v>74</v>
      </c>
      <c r="Q305" s="545"/>
      <c r="R305" s="486"/>
      <c r="S305" s="487"/>
      <c r="T305" s="486"/>
      <c r="U305" s="488"/>
    </row>
    <row r="306" spans="3:21" ht="24.95" customHeight="1" x14ac:dyDescent="0.15">
      <c r="C306" s="720"/>
      <c r="D306" s="268"/>
      <c r="E306" s="737"/>
      <c r="F306" s="183"/>
      <c r="G306" s="68"/>
      <c r="H306" s="165"/>
      <c r="I306" s="245"/>
      <c r="J306" s="71"/>
      <c r="K306" s="71"/>
      <c r="L306" s="71"/>
      <c r="M306" s="72" t="s">
        <v>4</v>
      </c>
      <c r="N306" s="155" t="s">
        <v>548</v>
      </c>
      <c r="O306" s="119" t="s">
        <v>4</v>
      </c>
      <c r="P306" s="117" t="s">
        <v>4</v>
      </c>
      <c r="Q306" s="118"/>
      <c r="R306" s="144"/>
      <c r="S306" s="143"/>
      <c r="T306" s="144"/>
      <c r="U306" s="145"/>
    </row>
    <row r="307" spans="3:21" ht="24.95" customHeight="1" x14ac:dyDescent="0.15">
      <c r="C307" s="720"/>
      <c r="D307" s="268"/>
      <c r="E307" s="333" t="s">
        <v>540</v>
      </c>
      <c r="F307" s="183"/>
      <c r="G307" s="68"/>
      <c r="H307" s="165"/>
      <c r="I307" s="245"/>
      <c r="J307" s="71"/>
      <c r="K307" s="71"/>
      <c r="L307" s="71"/>
      <c r="M307" s="72" t="s">
        <v>4</v>
      </c>
      <c r="N307" s="155" t="s">
        <v>549</v>
      </c>
      <c r="O307" s="119" t="s">
        <v>4</v>
      </c>
      <c r="P307" s="117" t="s">
        <v>4</v>
      </c>
      <c r="Q307" s="118"/>
      <c r="R307" s="144"/>
      <c r="S307" s="143"/>
      <c r="T307" s="144"/>
      <c r="U307" s="145"/>
    </row>
    <row r="308" spans="3:21" ht="24.95" customHeight="1" x14ac:dyDescent="0.15">
      <c r="C308" s="720"/>
      <c r="D308" s="268"/>
      <c r="E308" s="288" t="s">
        <v>642</v>
      </c>
      <c r="F308" s="183"/>
      <c r="G308" s="82"/>
      <c r="H308" s="165"/>
      <c r="I308" s="245"/>
      <c r="J308" s="71"/>
      <c r="K308" s="71"/>
      <c r="L308" s="71"/>
      <c r="M308" s="72" t="s">
        <v>4</v>
      </c>
      <c r="N308" s="155" t="s">
        <v>550</v>
      </c>
      <c r="O308" s="119" t="s">
        <v>4</v>
      </c>
      <c r="P308" s="117" t="s">
        <v>4</v>
      </c>
      <c r="Q308" s="118"/>
      <c r="R308" s="148"/>
      <c r="S308" s="147"/>
      <c r="T308" s="148"/>
      <c r="U308" s="316"/>
    </row>
    <row r="309" spans="3:21" ht="24.95" customHeight="1" x14ac:dyDescent="0.15">
      <c r="C309" s="720"/>
      <c r="D309" s="268"/>
      <c r="E309" s="281"/>
      <c r="F309" s="189" t="s">
        <v>552</v>
      </c>
      <c r="G309" s="68" t="s">
        <v>4</v>
      </c>
      <c r="H309" s="235" t="s">
        <v>4</v>
      </c>
      <c r="I309" s="709" t="s">
        <v>346</v>
      </c>
      <c r="J309" s="78"/>
      <c r="K309" s="78"/>
      <c r="L309" s="78"/>
      <c r="M309" s="79" t="s">
        <v>4</v>
      </c>
      <c r="N309" s="261" t="s">
        <v>551</v>
      </c>
      <c r="O309" s="115" t="s">
        <v>561</v>
      </c>
      <c r="P309" s="113" t="s">
        <v>4</v>
      </c>
      <c r="Q309" s="114"/>
      <c r="R309" s="136" t="s">
        <v>561</v>
      </c>
      <c r="S309" s="138" t="s">
        <v>4</v>
      </c>
      <c r="T309" s="136" t="s">
        <v>4</v>
      </c>
      <c r="U309" s="141" t="s">
        <v>561</v>
      </c>
    </row>
    <row r="310" spans="3:21" ht="24.95" customHeight="1" x14ac:dyDescent="0.15">
      <c r="C310" s="720"/>
      <c r="D310" s="268"/>
      <c r="E310" s="281"/>
      <c r="F310" s="368" t="s">
        <v>642</v>
      </c>
      <c r="G310" s="68"/>
      <c r="H310" s="165"/>
      <c r="I310" s="710"/>
      <c r="J310" s="71"/>
      <c r="K310" s="71"/>
      <c r="L310" s="71"/>
      <c r="M310" s="72" t="s">
        <v>4</v>
      </c>
      <c r="N310" s="155" t="s">
        <v>554</v>
      </c>
      <c r="O310" s="119" t="s">
        <v>561</v>
      </c>
      <c r="P310" s="117" t="s">
        <v>4</v>
      </c>
      <c r="Q310" s="118"/>
      <c r="R310" s="144"/>
      <c r="S310" s="143"/>
      <c r="T310" s="144"/>
      <c r="U310" s="145"/>
    </row>
    <row r="311" spans="3:21" ht="24.95" customHeight="1" x14ac:dyDescent="0.15">
      <c r="C311" s="720"/>
      <c r="D311" s="268"/>
      <c r="E311" s="281"/>
      <c r="F311" s="183"/>
      <c r="G311" s="68"/>
      <c r="H311" s="165"/>
      <c r="I311" s="245"/>
      <c r="J311" s="71"/>
      <c r="K311" s="71"/>
      <c r="L311" s="71"/>
      <c r="M311" s="72" t="s">
        <v>4</v>
      </c>
      <c r="N311" s="155" t="s">
        <v>553</v>
      </c>
      <c r="O311" s="119" t="s">
        <v>561</v>
      </c>
      <c r="P311" s="117" t="s">
        <v>4</v>
      </c>
      <c r="Q311" s="118"/>
      <c r="R311" s="144"/>
      <c r="S311" s="143"/>
      <c r="T311" s="144"/>
      <c r="U311" s="145"/>
    </row>
    <row r="312" spans="3:21" ht="24.95" customHeight="1" x14ac:dyDescent="0.15">
      <c r="C312" s="720"/>
      <c r="D312" s="268"/>
      <c r="E312" s="281"/>
      <c r="F312" s="183"/>
      <c r="G312" s="68"/>
      <c r="H312" s="165"/>
      <c r="I312" s="245"/>
      <c r="J312" s="71"/>
      <c r="K312" s="71"/>
      <c r="L312" s="71"/>
      <c r="M312" s="72" t="s">
        <v>4</v>
      </c>
      <c r="N312" s="155" t="s">
        <v>555</v>
      </c>
      <c r="O312" s="119" t="s">
        <v>561</v>
      </c>
      <c r="P312" s="117" t="s">
        <v>4</v>
      </c>
      <c r="Q312" s="118"/>
      <c r="R312" s="144"/>
      <c r="S312" s="143"/>
      <c r="T312" s="144"/>
      <c r="U312" s="145"/>
    </row>
    <row r="313" spans="3:21" ht="24.95" customHeight="1" x14ac:dyDescent="0.15">
      <c r="C313" s="720"/>
      <c r="D313" s="268"/>
      <c r="E313" s="281"/>
      <c r="F313" s="183"/>
      <c r="G313" s="68"/>
      <c r="H313" s="165"/>
      <c r="I313" s="245"/>
      <c r="J313" s="71"/>
      <c r="K313" s="71"/>
      <c r="L313" s="71"/>
      <c r="M313" s="72" t="s">
        <v>4</v>
      </c>
      <c r="N313" s="155" t="s">
        <v>556</v>
      </c>
      <c r="O313" s="119" t="s">
        <v>561</v>
      </c>
      <c r="P313" s="117" t="s">
        <v>4</v>
      </c>
      <c r="Q313" s="118"/>
      <c r="R313" s="144"/>
      <c r="S313" s="143"/>
      <c r="T313" s="144"/>
      <c r="U313" s="145"/>
    </row>
    <row r="314" spans="3:21" ht="24.95" customHeight="1" x14ac:dyDescent="0.15">
      <c r="C314" s="720"/>
      <c r="D314" s="268"/>
      <c r="E314" s="281"/>
      <c r="F314" s="183"/>
      <c r="G314" s="68"/>
      <c r="H314" s="165"/>
      <c r="I314" s="245"/>
      <c r="J314" s="71"/>
      <c r="K314" s="71"/>
      <c r="L314" s="71"/>
      <c r="M314" s="72" t="s">
        <v>4</v>
      </c>
      <c r="N314" s="155" t="s">
        <v>557</v>
      </c>
      <c r="O314" s="119" t="s">
        <v>561</v>
      </c>
      <c r="P314" s="117" t="s">
        <v>4</v>
      </c>
      <c r="Q314" s="118"/>
      <c r="R314" s="144"/>
      <c r="S314" s="143"/>
      <c r="T314" s="144"/>
      <c r="U314" s="145"/>
    </row>
    <row r="315" spans="3:21" ht="24.95" customHeight="1" x14ac:dyDescent="0.15">
      <c r="C315" s="720"/>
      <c r="D315" s="268"/>
      <c r="E315" s="281"/>
      <c r="F315" s="183"/>
      <c r="G315" s="68"/>
      <c r="H315" s="165"/>
      <c r="I315" s="245"/>
      <c r="J315" s="71"/>
      <c r="K315" s="71"/>
      <c r="L315" s="71"/>
      <c r="M315" s="72" t="s">
        <v>4</v>
      </c>
      <c r="N315" s="155" t="s">
        <v>558</v>
      </c>
      <c r="O315" s="119" t="s">
        <v>561</v>
      </c>
      <c r="P315" s="117" t="s">
        <v>4</v>
      </c>
      <c r="Q315" s="118"/>
      <c r="R315" s="144"/>
      <c r="S315" s="143"/>
      <c r="T315" s="144"/>
      <c r="U315" s="145"/>
    </row>
    <row r="316" spans="3:21" ht="24.95" customHeight="1" x14ac:dyDescent="0.15">
      <c r="C316" s="68"/>
      <c r="D316" s="268"/>
      <c r="E316" s="281"/>
      <c r="F316" s="183"/>
      <c r="G316" s="68"/>
      <c r="H316" s="165"/>
      <c r="I316" s="245"/>
      <c r="J316" s="71"/>
      <c r="K316" s="71"/>
      <c r="L316" s="71"/>
      <c r="M316" s="72" t="s">
        <v>4</v>
      </c>
      <c r="N316" s="155" t="s">
        <v>559</v>
      </c>
      <c r="O316" s="119" t="s">
        <v>561</v>
      </c>
      <c r="P316" s="117" t="s">
        <v>4</v>
      </c>
      <c r="Q316" s="118"/>
      <c r="R316" s="144"/>
      <c r="S316" s="143"/>
      <c r="T316" s="144"/>
      <c r="U316" s="145"/>
    </row>
    <row r="317" spans="3:21" ht="24.95" customHeight="1" x14ac:dyDescent="0.15">
      <c r="C317" s="68"/>
      <c r="D317" s="268"/>
      <c r="E317" s="281"/>
      <c r="F317" s="195"/>
      <c r="G317" s="82"/>
      <c r="H317" s="249"/>
      <c r="I317" s="250"/>
      <c r="J317" s="326"/>
      <c r="K317" s="326"/>
      <c r="L317" s="326"/>
      <c r="M317" s="96"/>
      <c r="N317" s="328"/>
      <c r="O317" s="148"/>
      <c r="P317" s="146"/>
      <c r="Q317" s="147"/>
      <c r="R317" s="148"/>
      <c r="S317" s="147"/>
      <c r="T317" s="148"/>
      <c r="U317" s="316"/>
    </row>
    <row r="318" spans="3:21" ht="24.95" customHeight="1" x14ac:dyDescent="0.15">
      <c r="C318" s="68"/>
      <c r="D318" s="268"/>
      <c r="E318" s="281"/>
      <c r="F318" s="183" t="s">
        <v>560</v>
      </c>
      <c r="G318" s="68" t="s">
        <v>4</v>
      </c>
      <c r="H318" s="235" t="s">
        <v>4</v>
      </c>
      <c r="I318" s="709" t="s">
        <v>346</v>
      </c>
      <c r="J318" s="78"/>
      <c r="K318" s="78"/>
      <c r="L318" s="78"/>
      <c r="M318" s="79" t="s">
        <v>4</v>
      </c>
      <c r="N318" s="261" t="s">
        <v>562</v>
      </c>
      <c r="O318" s="115" t="s">
        <v>561</v>
      </c>
      <c r="P318" s="113" t="s">
        <v>4</v>
      </c>
      <c r="Q318" s="114"/>
      <c r="R318" s="136" t="s">
        <v>561</v>
      </c>
      <c r="S318" s="138" t="s">
        <v>4</v>
      </c>
      <c r="T318" s="136" t="s">
        <v>4</v>
      </c>
      <c r="U318" s="141" t="s">
        <v>561</v>
      </c>
    </row>
    <row r="319" spans="3:21" ht="24.95" customHeight="1" x14ac:dyDescent="0.15">
      <c r="C319" s="68"/>
      <c r="D319" s="268"/>
      <c r="E319" s="281"/>
      <c r="F319" s="368" t="s">
        <v>642</v>
      </c>
      <c r="G319" s="68"/>
      <c r="H319" s="165"/>
      <c r="I319" s="710"/>
      <c r="J319" s="71"/>
      <c r="K319" s="71"/>
      <c r="L319" s="71"/>
      <c r="M319" s="72" t="s">
        <v>4</v>
      </c>
      <c r="N319" s="155" t="s">
        <v>563</v>
      </c>
      <c r="O319" s="119" t="s">
        <v>561</v>
      </c>
      <c r="P319" s="117" t="s">
        <v>4</v>
      </c>
      <c r="Q319" s="118"/>
      <c r="R319" s="144"/>
      <c r="S319" s="143"/>
      <c r="T319" s="144"/>
      <c r="U319" s="145"/>
    </row>
    <row r="320" spans="3:21" ht="24.95" customHeight="1" x14ac:dyDescent="0.15">
      <c r="C320" s="68"/>
      <c r="D320" s="268"/>
      <c r="E320" s="281"/>
      <c r="F320" s="368"/>
      <c r="G320" s="68"/>
      <c r="H320" s="165"/>
      <c r="I320" s="245"/>
      <c r="J320" s="71"/>
      <c r="K320" s="71"/>
      <c r="L320" s="71"/>
      <c r="M320" s="72" t="s">
        <v>4</v>
      </c>
      <c r="N320" s="155" t="s">
        <v>565</v>
      </c>
      <c r="O320" s="119" t="s">
        <v>561</v>
      </c>
      <c r="P320" s="117" t="s">
        <v>4</v>
      </c>
      <c r="Q320" s="118"/>
      <c r="R320" s="144"/>
      <c r="S320" s="143"/>
      <c r="T320" s="144"/>
      <c r="U320" s="145"/>
    </row>
    <row r="321" spans="3:21" ht="24.95" customHeight="1" x14ac:dyDescent="0.15">
      <c r="C321" s="68"/>
      <c r="D321" s="268"/>
      <c r="E321" s="281"/>
      <c r="F321" s="368"/>
      <c r="G321" s="68"/>
      <c r="H321" s="165"/>
      <c r="I321" s="245"/>
      <c r="J321" s="71"/>
      <c r="K321" s="71"/>
      <c r="L321" s="71"/>
      <c r="M321" s="72" t="s">
        <v>4</v>
      </c>
      <c r="N321" s="155" t="s">
        <v>564</v>
      </c>
      <c r="O321" s="119" t="s">
        <v>561</v>
      </c>
      <c r="P321" s="117" t="s">
        <v>4</v>
      </c>
      <c r="Q321" s="118"/>
      <c r="R321" s="144"/>
      <c r="S321" s="143"/>
      <c r="T321" s="144"/>
      <c r="U321" s="145"/>
    </row>
    <row r="322" spans="3:21" ht="24.95" customHeight="1" x14ac:dyDescent="0.15">
      <c r="C322" s="68"/>
      <c r="D322" s="268"/>
      <c r="E322" s="281"/>
      <c r="F322" s="368"/>
      <c r="G322" s="68"/>
      <c r="H322" s="165"/>
      <c r="I322" s="245"/>
      <c r="J322" s="73"/>
      <c r="K322" s="73"/>
      <c r="L322" s="73"/>
      <c r="M322" s="520" t="s">
        <v>4</v>
      </c>
      <c r="N322" s="447" t="s">
        <v>566</v>
      </c>
      <c r="O322" s="543" t="s">
        <v>561</v>
      </c>
      <c r="P322" s="544" t="s">
        <v>4</v>
      </c>
      <c r="Q322" s="121"/>
      <c r="R322" s="144"/>
      <c r="S322" s="143"/>
      <c r="T322" s="144"/>
      <c r="U322" s="145"/>
    </row>
    <row r="323" spans="3:21" ht="24.95" customHeight="1" thickBot="1" x14ac:dyDescent="0.2">
      <c r="C323" s="80"/>
      <c r="D323" s="273"/>
      <c r="E323" s="286"/>
      <c r="F323" s="201"/>
      <c r="G323" s="80"/>
      <c r="H323" s="246"/>
      <c r="I323" s="247"/>
      <c r="J323" s="166"/>
      <c r="K323" s="166"/>
      <c r="L323" s="166"/>
      <c r="M323" s="313"/>
      <c r="N323" s="329"/>
      <c r="O323" s="314"/>
      <c r="P323" s="312"/>
      <c r="Q323" s="315"/>
      <c r="R323" s="314"/>
      <c r="S323" s="315"/>
      <c r="T323" s="314"/>
      <c r="U323" s="330"/>
    </row>
    <row r="324" spans="3:21" ht="14.1" customHeight="1" x14ac:dyDescent="0.15">
      <c r="C324" s="133"/>
      <c r="D324" s="133"/>
      <c r="E324" s="287"/>
      <c r="F324" s="191"/>
      <c r="G324" s="134"/>
      <c r="H324" s="133"/>
      <c r="I324" s="133"/>
      <c r="J324" s="133"/>
      <c r="K324" s="133"/>
      <c r="L324" s="133"/>
      <c r="M324" s="133"/>
      <c r="N324" s="258"/>
      <c r="O324" s="133"/>
      <c r="P324" s="133"/>
      <c r="Q324" s="133"/>
      <c r="R324" s="133"/>
      <c r="S324" s="133"/>
      <c r="T324" s="133"/>
      <c r="U324" s="135"/>
    </row>
    <row r="325" spans="3:21" ht="15" customHeight="1" x14ac:dyDescent="0.15">
      <c r="C325" s="759" t="s">
        <v>479</v>
      </c>
      <c r="D325" s="760"/>
      <c r="E325" s="760"/>
      <c r="F325" s="350" t="str">
        <f>IF(F1="","",F1)</f>
        <v/>
      </c>
      <c r="G325" s="761" t="s">
        <v>478</v>
      </c>
      <c r="H325" s="762"/>
      <c r="I325" s="762"/>
      <c r="J325" s="760" t="str">
        <f>IF(J1="","",J1)</f>
        <v/>
      </c>
      <c r="K325" s="760"/>
      <c r="L325" s="760"/>
      <c r="M325" s="760"/>
      <c r="N325" s="760"/>
      <c r="O325" s="760"/>
      <c r="P325" s="760"/>
      <c r="Q325" s="760"/>
      <c r="R325" s="760"/>
      <c r="S325" s="760"/>
      <c r="T325" s="760"/>
      <c r="U325" s="764"/>
    </row>
    <row r="326" spans="3:21" ht="14.1" customHeight="1" x14ac:dyDescent="0.15">
      <c r="C326" s="91"/>
      <c r="D326" s="91"/>
      <c r="E326" s="278"/>
      <c r="F326" s="184"/>
      <c r="G326" s="91"/>
      <c r="H326" s="92"/>
      <c r="I326" s="92"/>
      <c r="J326" s="92"/>
      <c r="K326" s="92"/>
      <c r="L326" s="92"/>
      <c r="M326" s="92"/>
      <c r="N326" s="254"/>
      <c r="O326" s="92"/>
      <c r="P326" s="92"/>
      <c r="Q326" s="92"/>
      <c r="R326" s="92"/>
      <c r="S326" s="92"/>
      <c r="T326" s="92"/>
      <c r="U326" s="92" t="s">
        <v>86</v>
      </c>
    </row>
    <row r="327" spans="3:21" ht="14.1" customHeight="1" thickBot="1" x14ac:dyDescent="0.2">
      <c r="C327" s="91" t="s">
        <v>405</v>
      </c>
      <c r="D327" s="91"/>
      <c r="E327" s="278"/>
      <c r="F327" s="184"/>
      <c r="G327" s="95"/>
      <c r="H327" s="91"/>
      <c r="I327" s="91"/>
      <c r="J327" s="91"/>
      <c r="K327" s="91"/>
      <c r="L327" s="91"/>
      <c r="M327" s="91"/>
      <c r="N327" s="254"/>
      <c r="O327" s="91"/>
      <c r="P327" s="88"/>
      <c r="Q327" s="88"/>
      <c r="R327" s="91"/>
      <c r="S327" s="88"/>
      <c r="T327" s="88"/>
      <c r="U327" s="88" t="s">
        <v>82</v>
      </c>
    </row>
    <row r="328" spans="3:21" ht="14.1" customHeight="1" x14ac:dyDescent="0.15">
      <c r="C328" s="749"/>
      <c r="D328" s="638" t="s">
        <v>327</v>
      </c>
      <c r="E328" s="641" t="s">
        <v>87</v>
      </c>
      <c r="F328" s="644" t="s">
        <v>15</v>
      </c>
      <c r="G328" s="647" t="s">
        <v>77</v>
      </c>
      <c r="H328" s="648"/>
      <c r="I328" s="648"/>
      <c r="J328" s="648"/>
      <c r="K328" s="648"/>
      <c r="L328" s="648"/>
      <c r="M328" s="648"/>
      <c r="N328" s="647" t="s">
        <v>78</v>
      </c>
      <c r="O328" s="648"/>
      <c r="P328" s="648"/>
      <c r="Q328" s="648"/>
      <c r="R328" s="648"/>
      <c r="S328" s="648"/>
      <c r="T328" s="648"/>
      <c r="U328" s="649"/>
    </row>
    <row r="329" spans="3:21" ht="14.1" customHeight="1" x14ac:dyDescent="0.15">
      <c r="C329" s="750"/>
      <c r="D329" s="639"/>
      <c r="E329" s="642"/>
      <c r="F329" s="645"/>
      <c r="G329" s="650" t="s">
        <v>268</v>
      </c>
      <c r="H329" s="652" t="s">
        <v>0</v>
      </c>
      <c r="I329" s="653"/>
      <c r="J329" s="652" t="s">
        <v>16</v>
      </c>
      <c r="K329" s="658"/>
      <c r="L329" s="658"/>
      <c r="M329" s="659"/>
      <c r="N329" s="662" t="s">
        <v>117</v>
      </c>
      <c r="O329" s="660" t="s">
        <v>17</v>
      </c>
      <c r="P329" s="660"/>
      <c r="Q329" s="655"/>
      <c r="R329" s="674" t="s">
        <v>253</v>
      </c>
      <c r="S329" s="674"/>
      <c r="T329" s="674"/>
      <c r="U329" s="676"/>
    </row>
    <row r="330" spans="3:21" ht="14.1" customHeight="1" x14ac:dyDescent="0.15">
      <c r="C330" s="750"/>
      <c r="D330" s="639"/>
      <c r="E330" s="642"/>
      <c r="F330" s="645"/>
      <c r="G330" s="651"/>
      <c r="H330" s="654"/>
      <c r="I330" s="655"/>
      <c r="J330" s="654"/>
      <c r="K330" s="660"/>
      <c r="L330" s="660"/>
      <c r="M330" s="661"/>
      <c r="N330" s="663"/>
      <c r="O330" s="674"/>
      <c r="P330" s="674"/>
      <c r="Q330" s="675"/>
      <c r="R330" s="658" t="s">
        <v>144</v>
      </c>
      <c r="S330" s="653"/>
      <c r="T330" s="652" t="s">
        <v>145</v>
      </c>
      <c r="U330" s="659"/>
    </row>
    <row r="331" spans="3:21" ht="14.1" customHeight="1" x14ac:dyDescent="0.15">
      <c r="C331" s="750"/>
      <c r="D331" s="639"/>
      <c r="E331" s="642"/>
      <c r="F331" s="645"/>
      <c r="G331" s="662" t="s">
        <v>267</v>
      </c>
      <c r="H331" s="654"/>
      <c r="I331" s="655"/>
      <c r="J331" s="652">
        <v>1</v>
      </c>
      <c r="K331" s="689">
        <v>2</v>
      </c>
      <c r="L331" s="689">
        <v>3</v>
      </c>
      <c r="M331" s="659">
        <v>4</v>
      </c>
      <c r="N331" s="663"/>
      <c r="O331" s="692" t="s">
        <v>422</v>
      </c>
      <c r="P331" s="682" t="s">
        <v>423</v>
      </c>
      <c r="Q331" s="677" t="s">
        <v>424</v>
      </c>
      <c r="R331" s="665" t="s">
        <v>251</v>
      </c>
      <c r="S331" s="667" t="s">
        <v>252</v>
      </c>
      <c r="T331" s="665" t="s">
        <v>251</v>
      </c>
      <c r="U331" s="669" t="s">
        <v>252</v>
      </c>
    </row>
    <row r="332" spans="3:21" ht="14.1" customHeight="1" thickBot="1" x14ac:dyDescent="0.2">
      <c r="C332" s="751"/>
      <c r="D332" s="640"/>
      <c r="E332" s="643"/>
      <c r="F332" s="646"/>
      <c r="G332" s="664"/>
      <c r="H332" s="656"/>
      <c r="I332" s="657"/>
      <c r="J332" s="654"/>
      <c r="K332" s="690"/>
      <c r="L332" s="690"/>
      <c r="M332" s="661"/>
      <c r="N332" s="664"/>
      <c r="O332" s="693"/>
      <c r="P332" s="683"/>
      <c r="Q332" s="678"/>
      <c r="R332" s="666"/>
      <c r="S332" s="668"/>
      <c r="T332" s="666"/>
      <c r="U332" s="670"/>
    </row>
    <row r="333" spans="3:21" ht="14.1" customHeight="1" x14ac:dyDescent="0.15">
      <c r="C333" s="90">
        <v>10</v>
      </c>
      <c r="D333" s="275" t="str">
        <f>IF(等級設定!A54=TRUE,"■","□")</f>
        <v>□</v>
      </c>
      <c r="E333" s="353" t="s">
        <v>568</v>
      </c>
      <c r="F333" s="380" t="s">
        <v>121</v>
      </c>
      <c r="G333" s="167" t="s">
        <v>425</v>
      </c>
      <c r="H333" s="248" t="s">
        <v>425</v>
      </c>
      <c r="I333" s="740" t="s">
        <v>457</v>
      </c>
      <c r="J333" s="168"/>
      <c r="K333" s="168"/>
      <c r="L333" s="168"/>
      <c r="M333" s="169" t="s">
        <v>425</v>
      </c>
      <c r="N333" s="369" t="s">
        <v>14</v>
      </c>
      <c r="O333" s="157" t="s">
        <v>74</v>
      </c>
      <c r="P333" s="322" t="s">
        <v>74</v>
      </c>
      <c r="Q333" s="323" t="s">
        <v>74</v>
      </c>
      <c r="R333" s="157" t="s">
        <v>425</v>
      </c>
      <c r="S333" s="323" t="s">
        <v>425</v>
      </c>
      <c r="T333" s="157" t="s">
        <v>425</v>
      </c>
      <c r="U333" s="324" t="s">
        <v>425</v>
      </c>
    </row>
    <row r="334" spans="3:21" ht="14.1" customHeight="1" x14ac:dyDescent="0.15">
      <c r="C334" s="720" t="s">
        <v>787</v>
      </c>
      <c r="D334" s="268"/>
      <c r="E334" s="280" t="s">
        <v>567</v>
      </c>
      <c r="F334" s="381" t="s">
        <v>458</v>
      </c>
      <c r="G334" s="90"/>
      <c r="H334" s="165"/>
      <c r="I334" s="710"/>
      <c r="J334" s="153"/>
      <c r="K334" s="153"/>
      <c r="L334" s="153"/>
      <c r="M334" s="96"/>
      <c r="N334" s="370"/>
      <c r="O334" s="148"/>
      <c r="P334" s="146"/>
      <c r="Q334" s="147"/>
      <c r="R334" s="148"/>
      <c r="S334" s="147"/>
      <c r="T334" s="148"/>
      <c r="U334" s="316"/>
    </row>
    <row r="335" spans="3:21" ht="14.1" customHeight="1" x14ac:dyDescent="0.15">
      <c r="C335" s="720"/>
      <c r="D335" s="268"/>
      <c r="E335" s="281" t="s">
        <v>300</v>
      </c>
      <c r="F335" s="379" t="s">
        <v>307</v>
      </c>
      <c r="G335" s="170" t="s">
        <v>425</v>
      </c>
      <c r="H335" s="235"/>
      <c r="I335" s="251"/>
      <c r="J335" s="81"/>
      <c r="K335" s="81"/>
      <c r="L335" s="81"/>
      <c r="M335" s="94" t="s">
        <v>425</v>
      </c>
      <c r="N335" s="298" t="s">
        <v>140</v>
      </c>
      <c r="O335" s="136" t="s">
        <v>425</v>
      </c>
      <c r="P335" s="137" t="s">
        <v>425</v>
      </c>
      <c r="Q335" s="138" t="s">
        <v>425</v>
      </c>
      <c r="R335" s="136" t="s">
        <v>425</v>
      </c>
      <c r="S335" s="138" t="s">
        <v>425</v>
      </c>
      <c r="T335" s="136" t="s">
        <v>425</v>
      </c>
      <c r="U335" s="141" t="s">
        <v>425</v>
      </c>
    </row>
    <row r="336" spans="3:21" ht="14.1" customHeight="1" x14ac:dyDescent="0.15">
      <c r="C336" s="720"/>
      <c r="D336" s="268"/>
      <c r="E336" s="289" t="s">
        <v>316</v>
      </c>
      <c r="F336" s="204" t="s">
        <v>571</v>
      </c>
      <c r="G336" s="171"/>
      <c r="H336" s="249"/>
      <c r="I336" s="250"/>
      <c r="J336" s="153"/>
      <c r="K336" s="153"/>
      <c r="L336" s="153"/>
      <c r="M336" s="96"/>
      <c r="N336" s="299" t="s">
        <v>571</v>
      </c>
      <c r="O336" s="148"/>
      <c r="P336" s="146"/>
      <c r="Q336" s="147"/>
      <c r="R336" s="148"/>
      <c r="S336" s="147"/>
      <c r="T336" s="148"/>
      <c r="U336" s="316"/>
    </row>
    <row r="337" spans="3:21" ht="14.1" customHeight="1" x14ac:dyDescent="0.15">
      <c r="C337" s="720"/>
      <c r="D337" s="268"/>
      <c r="E337" s="285"/>
      <c r="F337" s="202" t="s">
        <v>459</v>
      </c>
      <c r="G337" s="90" t="s">
        <v>425</v>
      </c>
      <c r="H337" s="211" t="s">
        <v>425</v>
      </c>
      <c r="I337" s="710" t="s">
        <v>457</v>
      </c>
      <c r="J337" s="93"/>
      <c r="K337" s="93"/>
      <c r="L337" s="93"/>
      <c r="M337" s="94" t="s">
        <v>425</v>
      </c>
      <c r="N337" s="298" t="s">
        <v>291</v>
      </c>
      <c r="O337" s="136" t="s">
        <v>425</v>
      </c>
      <c r="P337" s="137"/>
      <c r="Q337" s="138" t="s">
        <v>425</v>
      </c>
      <c r="R337" s="136" t="s">
        <v>425</v>
      </c>
      <c r="S337" s="138" t="s">
        <v>425</v>
      </c>
      <c r="T337" s="136" t="s">
        <v>425</v>
      </c>
      <c r="U337" s="141" t="s">
        <v>425</v>
      </c>
    </row>
    <row r="338" spans="3:21" ht="14.1" customHeight="1" x14ac:dyDescent="0.15">
      <c r="C338" s="720"/>
      <c r="D338" s="85"/>
      <c r="E338" s="354" t="s">
        <v>74</v>
      </c>
      <c r="F338" s="383" t="s">
        <v>10</v>
      </c>
      <c r="G338" s="90"/>
      <c r="H338" s="211"/>
      <c r="I338" s="710"/>
      <c r="J338" s="84"/>
      <c r="K338" s="84"/>
      <c r="L338" s="84"/>
      <c r="M338" s="85"/>
      <c r="N338" s="300" t="s">
        <v>451</v>
      </c>
      <c r="O338" s="144"/>
      <c r="P338" s="142"/>
      <c r="Q338" s="143"/>
      <c r="R338" s="144"/>
      <c r="S338" s="143"/>
      <c r="T338" s="144"/>
      <c r="U338" s="145"/>
    </row>
    <row r="339" spans="3:21" ht="14.1" customHeight="1" x14ac:dyDescent="0.15">
      <c r="C339" s="720"/>
      <c r="D339" s="268"/>
      <c r="E339" s="757" t="s">
        <v>569</v>
      </c>
      <c r="F339" s="183" t="s">
        <v>118</v>
      </c>
      <c r="G339" s="68"/>
      <c r="H339" s="211"/>
      <c r="I339" s="227"/>
      <c r="J339" s="73"/>
      <c r="K339" s="73"/>
      <c r="L339" s="73"/>
      <c r="M339" s="74" t="s">
        <v>425</v>
      </c>
      <c r="N339" s="297" t="s">
        <v>292</v>
      </c>
      <c r="O339" s="122" t="s">
        <v>74</v>
      </c>
      <c r="P339" s="120"/>
      <c r="Q339" s="121" t="s">
        <v>74</v>
      </c>
      <c r="R339" s="144"/>
      <c r="S339" s="143"/>
      <c r="T339" s="144"/>
      <c r="U339" s="145"/>
    </row>
    <row r="340" spans="3:21" ht="14.1" customHeight="1" x14ac:dyDescent="0.15">
      <c r="C340" s="720"/>
      <c r="D340" s="272"/>
      <c r="E340" s="757"/>
      <c r="F340" s="205" t="s">
        <v>323</v>
      </c>
      <c r="G340" s="68"/>
      <c r="H340" s="211"/>
      <c r="I340" s="227"/>
      <c r="J340" s="69"/>
      <c r="K340" s="69"/>
      <c r="L340" s="69"/>
      <c r="M340" s="70"/>
      <c r="N340" s="301" t="s">
        <v>451</v>
      </c>
      <c r="O340" s="152"/>
      <c r="P340" s="127"/>
      <c r="Q340" s="128"/>
      <c r="R340" s="144"/>
      <c r="S340" s="143"/>
      <c r="T340" s="144"/>
      <c r="U340" s="145"/>
    </row>
    <row r="341" spans="3:21" ht="14.1" customHeight="1" x14ac:dyDescent="0.15">
      <c r="C341" s="720"/>
      <c r="D341" s="272"/>
      <c r="E341" s="757"/>
      <c r="F341" s="183" t="s">
        <v>110</v>
      </c>
      <c r="G341" s="68"/>
      <c r="H341" s="211"/>
      <c r="I341" s="227"/>
      <c r="J341" s="84"/>
      <c r="K341" s="84"/>
      <c r="L341" s="84"/>
      <c r="M341" s="85" t="s">
        <v>74</v>
      </c>
      <c r="N341" s="300" t="s">
        <v>293</v>
      </c>
      <c r="O341" s="144" t="s">
        <v>74</v>
      </c>
      <c r="P341" s="142"/>
      <c r="Q341" s="143" t="s">
        <v>74</v>
      </c>
      <c r="R341" s="144"/>
      <c r="S341" s="143"/>
      <c r="T341" s="144"/>
      <c r="U341" s="145"/>
    </row>
    <row r="342" spans="3:21" ht="14.1" customHeight="1" x14ac:dyDescent="0.15">
      <c r="C342" s="720"/>
      <c r="D342" s="268"/>
      <c r="E342" s="281"/>
      <c r="F342" s="183" t="s">
        <v>111</v>
      </c>
      <c r="G342" s="68"/>
      <c r="H342" s="211"/>
      <c r="I342" s="227"/>
      <c r="J342" s="326"/>
      <c r="K342" s="326"/>
      <c r="L342" s="326"/>
      <c r="M342" s="96"/>
      <c r="N342" s="299" t="s">
        <v>454</v>
      </c>
      <c r="O342" s="148"/>
      <c r="P342" s="146"/>
      <c r="Q342" s="147"/>
      <c r="R342" s="148"/>
      <c r="S342" s="147"/>
      <c r="T342" s="148"/>
      <c r="U342" s="316"/>
    </row>
    <row r="343" spans="3:21" ht="14.1" customHeight="1" x14ac:dyDescent="0.15">
      <c r="C343" s="720"/>
      <c r="D343" s="268"/>
      <c r="E343" s="281"/>
      <c r="F343" s="189" t="s">
        <v>460</v>
      </c>
      <c r="G343" s="140" t="s">
        <v>11</v>
      </c>
      <c r="H343" s="253"/>
      <c r="I343" s="172"/>
      <c r="J343" s="93"/>
      <c r="K343" s="93"/>
      <c r="L343" s="93"/>
      <c r="M343" s="94" t="s">
        <v>74</v>
      </c>
      <c r="N343" s="371" t="s">
        <v>462</v>
      </c>
      <c r="O343" s="136" t="s">
        <v>74</v>
      </c>
      <c r="P343" s="137"/>
      <c r="Q343" s="138" t="s">
        <v>74</v>
      </c>
      <c r="R343" s="136" t="s">
        <v>425</v>
      </c>
      <c r="S343" s="138" t="s">
        <v>425</v>
      </c>
      <c r="T343" s="136" t="s">
        <v>425</v>
      </c>
      <c r="U343" s="141" t="s">
        <v>425</v>
      </c>
    </row>
    <row r="344" spans="3:21" ht="14.1" customHeight="1" x14ac:dyDescent="0.15">
      <c r="C344" s="720"/>
      <c r="D344" s="268"/>
      <c r="E344" s="281"/>
      <c r="F344" s="183" t="s">
        <v>461</v>
      </c>
      <c r="G344" s="90" t="s">
        <v>425</v>
      </c>
      <c r="H344" s="252" t="s">
        <v>425</v>
      </c>
      <c r="I344" s="752" t="s">
        <v>457</v>
      </c>
      <c r="J344" s="84"/>
      <c r="K344" s="84"/>
      <c r="L344" s="84"/>
      <c r="N344" s="256"/>
      <c r="O344" s="374"/>
      <c r="P344" s="375"/>
      <c r="Q344" s="376"/>
      <c r="R344" s="374"/>
      <c r="S344" s="376"/>
      <c r="T344" s="374"/>
      <c r="U344" s="377"/>
    </row>
    <row r="345" spans="3:21" ht="14.1" customHeight="1" x14ac:dyDescent="0.15">
      <c r="C345" s="720"/>
      <c r="D345" s="268"/>
      <c r="E345" s="281"/>
      <c r="F345" s="183" t="s">
        <v>463</v>
      </c>
      <c r="G345" s="90"/>
      <c r="H345" s="211"/>
      <c r="I345" s="710"/>
      <c r="J345" s="73"/>
      <c r="K345" s="73"/>
      <c r="L345" s="73"/>
      <c r="M345" s="74" t="s">
        <v>74</v>
      </c>
      <c r="N345" s="384" t="s">
        <v>464</v>
      </c>
      <c r="O345" s="122" t="s">
        <v>74</v>
      </c>
      <c r="P345" s="120"/>
      <c r="Q345" s="121" t="s">
        <v>74</v>
      </c>
      <c r="R345" s="144"/>
      <c r="S345" s="143"/>
      <c r="T345" s="144"/>
      <c r="U345" s="145"/>
    </row>
    <row r="346" spans="3:21" ht="14.1" customHeight="1" x14ac:dyDescent="0.15">
      <c r="C346" s="720"/>
      <c r="D346" s="268"/>
      <c r="E346" s="281"/>
      <c r="F346" s="378" t="s">
        <v>570</v>
      </c>
      <c r="G346" s="68"/>
      <c r="H346" s="211"/>
      <c r="I346" s="227"/>
      <c r="J346" s="69"/>
      <c r="K346" s="69"/>
      <c r="L346" s="69"/>
      <c r="M346" s="385"/>
      <c r="N346" s="255"/>
      <c r="O346" s="386"/>
      <c r="P346" s="387"/>
      <c r="Q346" s="388"/>
      <c r="R346" s="374"/>
      <c r="S346" s="376"/>
      <c r="T346" s="374"/>
      <c r="U346" s="377"/>
    </row>
    <row r="347" spans="3:21" ht="14.1" customHeight="1" x14ac:dyDescent="0.15">
      <c r="C347" s="720"/>
      <c r="D347" s="268"/>
      <c r="E347" s="281"/>
      <c r="F347" s="183" t="s">
        <v>118</v>
      </c>
      <c r="G347" s="68"/>
      <c r="H347" s="211"/>
      <c r="I347" s="227"/>
      <c r="J347" s="84"/>
      <c r="K347" s="84"/>
      <c r="L347" s="84"/>
      <c r="M347" s="85" t="s">
        <v>74</v>
      </c>
      <c r="N347" s="372" t="s">
        <v>465</v>
      </c>
      <c r="O347" s="144" t="s">
        <v>74</v>
      </c>
      <c r="P347" s="142"/>
      <c r="Q347" s="143" t="s">
        <v>74</v>
      </c>
      <c r="R347" s="144"/>
      <c r="S347" s="143"/>
      <c r="T347" s="144"/>
      <c r="U347" s="145"/>
    </row>
    <row r="348" spans="3:21" ht="14.1" customHeight="1" x14ac:dyDescent="0.15">
      <c r="C348" s="90"/>
      <c r="D348" s="268"/>
      <c r="E348" s="281"/>
      <c r="F348" s="205" t="s">
        <v>323</v>
      </c>
      <c r="G348" s="68"/>
      <c r="H348" s="211"/>
      <c r="I348" s="227"/>
      <c r="J348" s="84"/>
      <c r="K348" s="84"/>
      <c r="L348" s="84"/>
      <c r="N348" s="256"/>
      <c r="O348" s="374"/>
      <c r="P348" s="375"/>
      <c r="Q348" s="376"/>
      <c r="R348" s="374"/>
      <c r="S348" s="376"/>
      <c r="T348" s="374"/>
      <c r="U348" s="377"/>
    </row>
    <row r="349" spans="3:21" ht="14.1" customHeight="1" x14ac:dyDescent="0.15">
      <c r="C349" s="90"/>
      <c r="D349" s="268"/>
      <c r="E349" s="281"/>
      <c r="F349" s="183" t="s">
        <v>110</v>
      </c>
      <c r="G349" s="68"/>
      <c r="H349" s="211"/>
      <c r="I349" s="227"/>
      <c r="J349" s="73"/>
      <c r="K349" s="73"/>
      <c r="L349" s="73"/>
      <c r="M349" s="74" t="s">
        <v>74</v>
      </c>
      <c r="N349" s="384" t="s">
        <v>466</v>
      </c>
      <c r="O349" s="122" t="s">
        <v>74</v>
      </c>
      <c r="P349" s="120"/>
      <c r="Q349" s="121" t="s">
        <v>74</v>
      </c>
      <c r="R349" s="144"/>
      <c r="S349" s="143"/>
      <c r="T349" s="144"/>
      <c r="U349" s="145"/>
    </row>
    <row r="350" spans="3:21" ht="14.1" customHeight="1" x14ac:dyDescent="0.15">
      <c r="C350" s="90"/>
      <c r="D350" s="268"/>
      <c r="E350" s="281"/>
      <c r="F350" s="183" t="s">
        <v>111</v>
      </c>
      <c r="G350" s="68"/>
      <c r="H350" s="211"/>
      <c r="I350" s="227"/>
      <c r="J350" s="69"/>
      <c r="K350" s="69"/>
      <c r="L350" s="69"/>
      <c r="M350" s="385"/>
      <c r="N350" s="255"/>
      <c r="O350" s="386"/>
      <c r="P350" s="387"/>
      <c r="Q350" s="388"/>
      <c r="R350" s="374"/>
      <c r="S350" s="376"/>
      <c r="T350" s="374"/>
      <c r="U350" s="377"/>
    </row>
    <row r="351" spans="3:21" ht="14.1" customHeight="1" x14ac:dyDescent="0.15">
      <c r="C351" s="90"/>
      <c r="D351" s="268"/>
      <c r="E351" s="281"/>
      <c r="F351" s="192"/>
      <c r="G351" s="82"/>
      <c r="H351" s="232"/>
      <c r="I351" s="228"/>
      <c r="J351" s="326"/>
      <c r="K351" s="326"/>
      <c r="L351" s="326"/>
      <c r="M351" s="96" t="s">
        <v>74</v>
      </c>
      <c r="N351" s="373" t="s">
        <v>467</v>
      </c>
      <c r="O351" s="148" t="s">
        <v>74</v>
      </c>
      <c r="P351" s="146"/>
      <c r="Q351" s="147" t="s">
        <v>74</v>
      </c>
      <c r="R351" s="148"/>
      <c r="S351" s="147"/>
      <c r="T351" s="148"/>
      <c r="U351" s="316"/>
    </row>
    <row r="352" spans="3:21" ht="14.1" customHeight="1" x14ac:dyDescent="0.15">
      <c r="C352" s="90"/>
      <c r="D352" s="268"/>
      <c r="E352" s="281"/>
      <c r="F352" s="186"/>
      <c r="G352" s="140" t="s">
        <v>12</v>
      </c>
      <c r="H352" s="253"/>
      <c r="I352" s="172"/>
      <c r="J352" s="93"/>
      <c r="K352" s="93"/>
      <c r="L352" s="93"/>
      <c r="M352" s="94" t="s">
        <v>74</v>
      </c>
      <c r="N352" s="298" t="s">
        <v>464</v>
      </c>
      <c r="O352" s="136" t="s">
        <v>74</v>
      </c>
      <c r="P352" s="137"/>
      <c r="Q352" s="138" t="s">
        <v>74</v>
      </c>
      <c r="R352" s="136" t="s">
        <v>4</v>
      </c>
      <c r="S352" s="138" t="s">
        <v>4</v>
      </c>
      <c r="T352" s="136" t="s">
        <v>4</v>
      </c>
      <c r="U352" s="141" t="s">
        <v>4</v>
      </c>
    </row>
    <row r="353" spans="3:21" ht="14.1" customHeight="1" x14ac:dyDescent="0.15">
      <c r="C353" s="90"/>
      <c r="D353" s="268"/>
      <c r="E353" s="281"/>
      <c r="F353" s="186"/>
      <c r="G353" s="90" t="s">
        <v>425</v>
      </c>
      <c r="H353" s="252" t="s">
        <v>425</v>
      </c>
      <c r="I353" s="752" t="s">
        <v>457</v>
      </c>
      <c r="J353" s="84"/>
      <c r="K353" s="84"/>
      <c r="L353" s="84"/>
      <c r="M353" s="70"/>
      <c r="N353" s="301"/>
      <c r="O353" s="152"/>
      <c r="P353" s="127"/>
      <c r="Q353" s="128"/>
      <c r="R353" s="144"/>
      <c r="S353" s="143"/>
      <c r="T353" s="144"/>
      <c r="U353" s="145"/>
    </row>
    <row r="354" spans="3:21" ht="14.1" customHeight="1" x14ac:dyDescent="0.15">
      <c r="C354" s="90"/>
      <c r="D354" s="268"/>
      <c r="E354" s="281"/>
      <c r="F354" s="187"/>
      <c r="G354" s="82"/>
      <c r="H354" s="232"/>
      <c r="I354" s="711"/>
      <c r="J354" s="326"/>
      <c r="K354" s="326"/>
      <c r="L354" s="326"/>
      <c r="M354" s="96" t="s">
        <v>74</v>
      </c>
      <c r="N354" s="299" t="s">
        <v>468</v>
      </c>
      <c r="O354" s="148" t="s">
        <v>74</v>
      </c>
      <c r="P354" s="146"/>
      <c r="Q354" s="147" t="s">
        <v>74</v>
      </c>
      <c r="R354" s="148"/>
      <c r="S354" s="147"/>
      <c r="T354" s="148"/>
      <c r="U354" s="316"/>
    </row>
    <row r="355" spans="3:21" ht="14.1" customHeight="1" x14ac:dyDescent="0.15">
      <c r="C355" s="90"/>
      <c r="D355" s="268"/>
      <c r="E355" s="281"/>
      <c r="F355" s="189" t="s">
        <v>460</v>
      </c>
      <c r="G355" s="140" t="s">
        <v>11</v>
      </c>
      <c r="H355" s="253"/>
      <c r="I355" s="172"/>
      <c r="J355" s="93"/>
      <c r="K355" s="93"/>
      <c r="L355" s="93"/>
      <c r="M355" s="94" t="s">
        <v>74</v>
      </c>
      <c r="N355" s="371" t="s">
        <v>462</v>
      </c>
      <c r="O355" s="136" t="s">
        <v>74</v>
      </c>
      <c r="P355" s="137"/>
      <c r="Q355" s="138" t="s">
        <v>74</v>
      </c>
      <c r="R355" s="136" t="s">
        <v>4</v>
      </c>
      <c r="S355" s="138" t="s">
        <v>4</v>
      </c>
      <c r="T355" s="136" t="s">
        <v>4</v>
      </c>
      <c r="U355" s="141" t="s">
        <v>4</v>
      </c>
    </row>
    <row r="356" spans="3:21" ht="14.1" customHeight="1" x14ac:dyDescent="0.15">
      <c r="C356" s="90"/>
      <c r="D356" s="268"/>
      <c r="E356" s="281"/>
      <c r="F356" s="183" t="s">
        <v>461</v>
      </c>
      <c r="G356" s="90" t="s">
        <v>4</v>
      </c>
      <c r="H356" s="252" t="s">
        <v>4</v>
      </c>
      <c r="I356" s="752" t="s">
        <v>347</v>
      </c>
      <c r="J356" s="84"/>
      <c r="K356" s="84"/>
      <c r="L356" s="84"/>
      <c r="N356" s="256"/>
      <c r="O356" s="374"/>
      <c r="P356" s="375"/>
      <c r="Q356" s="376"/>
      <c r="R356" s="374"/>
      <c r="S356" s="376"/>
      <c r="T356" s="374"/>
      <c r="U356" s="377"/>
    </row>
    <row r="357" spans="3:21" ht="14.1" customHeight="1" x14ac:dyDescent="0.15">
      <c r="C357" s="90"/>
      <c r="D357" s="268"/>
      <c r="E357" s="281"/>
      <c r="F357" s="183" t="s">
        <v>463</v>
      </c>
      <c r="G357" s="90"/>
      <c r="H357" s="211"/>
      <c r="I357" s="710"/>
      <c r="J357" s="73"/>
      <c r="K357" s="73"/>
      <c r="L357" s="73"/>
      <c r="M357" s="162" t="s">
        <v>74</v>
      </c>
      <c r="N357" s="384" t="s">
        <v>464</v>
      </c>
      <c r="O357" s="122" t="s">
        <v>74</v>
      </c>
      <c r="P357" s="120"/>
      <c r="Q357" s="121" t="s">
        <v>74</v>
      </c>
      <c r="R357" s="144"/>
      <c r="S357" s="143"/>
      <c r="T357" s="144"/>
      <c r="U357" s="145"/>
    </row>
    <row r="358" spans="3:21" ht="14.1" customHeight="1" x14ac:dyDescent="0.15">
      <c r="C358" s="90"/>
      <c r="D358" s="268"/>
      <c r="E358" s="281"/>
      <c r="F358" s="378" t="s">
        <v>572</v>
      </c>
      <c r="G358" s="68"/>
      <c r="H358" s="211"/>
      <c r="I358" s="227"/>
      <c r="J358" s="69"/>
      <c r="K358" s="69"/>
      <c r="L358" s="69"/>
      <c r="M358" s="389"/>
      <c r="N358" s="255"/>
      <c r="O358" s="386"/>
      <c r="P358" s="387"/>
      <c r="Q358" s="388"/>
      <c r="R358" s="374"/>
      <c r="S358" s="376"/>
      <c r="T358" s="374"/>
      <c r="U358" s="377"/>
    </row>
    <row r="359" spans="3:21" ht="14.1" customHeight="1" x14ac:dyDescent="0.15">
      <c r="C359" s="90"/>
      <c r="D359" s="268"/>
      <c r="E359" s="281"/>
      <c r="F359" s="183" t="s">
        <v>118</v>
      </c>
      <c r="G359" s="68"/>
      <c r="H359" s="211"/>
      <c r="I359" s="227"/>
      <c r="J359" s="73"/>
      <c r="K359" s="73"/>
      <c r="L359" s="73"/>
      <c r="M359" s="162" t="s">
        <v>74</v>
      </c>
      <c r="N359" s="372" t="s">
        <v>465</v>
      </c>
      <c r="O359" s="144" t="s">
        <v>74</v>
      </c>
      <c r="P359" s="142"/>
      <c r="Q359" s="143" t="s">
        <v>74</v>
      </c>
      <c r="R359" s="144"/>
      <c r="S359" s="143"/>
      <c r="T359" s="144"/>
      <c r="U359" s="145"/>
    </row>
    <row r="360" spans="3:21" ht="14.1" customHeight="1" x14ac:dyDescent="0.15">
      <c r="C360" s="90"/>
      <c r="D360" s="268"/>
      <c r="E360" s="281"/>
      <c r="F360" s="205" t="s">
        <v>323</v>
      </c>
      <c r="G360" s="68"/>
      <c r="H360" s="211"/>
      <c r="I360" s="227"/>
      <c r="J360" s="69"/>
      <c r="K360" s="69"/>
      <c r="L360" s="69"/>
      <c r="M360" s="389"/>
      <c r="N360" s="256"/>
      <c r="O360" s="374"/>
      <c r="P360" s="375"/>
      <c r="Q360" s="376"/>
      <c r="R360" s="374"/>
      <c r="S360" s="376"/>
      <c r="T360" s="374"/>
      <c r="U360" s="377"/>
    </row>
    <row r="361" spans="3:21" ht="14.1" customHeight="1" x14ac:dyDescent="0.15">
      <c r="C361" s="90"/>
      <c r="D361" s="268"/>
      <c r="E361" s="281"/>
      <c r="F361" s="183" t="s">
        <v>110</v>
      </c>
      <c r="G361" s="68"/>
      <c r="H361" s="211"/>
      <c r="I361" s="227"/>
      <c r="J361" s="73"/>
      <c r="K361" s="73"/>
      <c r="L361" s="73"/>
      <c r="M361" s="162" t="s">
        <v>74</v>
      </c>
      <c r="N361" s="384" t="s">
        <v>466</v>
      </c>
      <c r="O361" s="122" t="s">
        <v>74</v>
      </c>
      <c r="P361" s="120"/>
      <c r="Q361" s="121" t="s">
        <v>74</v>
      </c>
      <c r="R361" s="144"/>
      <c r="S361" s="143"/>
      <c r="T361" s="144"/>
      <c r="U361" s="145"/>
    </row>
    <row r="362" spans="3:21" ht="14.1" customHeight="1" x14ac:dyDescent="0.15">
      <c r="C362" s="90"/>
      <c r="D362" s="268"/>
      <c r="E362" s="281"/>
      <c r="F362" s="183" t="s">
        <v>111</v>
      </c>
      <c r="G362" s="68"/>
      <c r="H362" s="211"/>
      <c r="I362" s="227"/>
      <c r="J362" s="69"/>
      <c r="K362" s="69"/>
      <c r="L362" s="69"/>
      <c r="M362" s="389"/>
      <c r="N362" s="255"/>
      <c r="O362" s="386"/>
      <c r="P362" s="387"/>
      <c r="Q362" s="388"/>
      <c r="R362" s="374"/>
      <c r="S362" s="376"/>
      <c r="T362" s="374"/>
      <c r="U362" s="377"/>
    </row>
    <row r="363" spans="3:21" ht="14.1" customHeight="1" x14ac:dyDescent="0.15">
      <c r="C363" s="90"/>
      <c r="D363" s="268"/>
      <c r="E363" s="281"/>
      <c r="F363" s="192"/>
      <c r="G363" s="82"/>
      <c r="H363" s="232"/>
      <c r="I363" s="228"/>
      <c r="J363" s="326"/>
      <c r="K363" s="326"/>
      <c r="L363" s="326"/>
      <c r="M363" s="96" t="s">
        <v>74</v>
      </c>
      <c r="N363" s="373" t="s">
        <v>467</v>
      </c>
      <c r="O363" s="148" t="s">
        <v>74</v>
      </c>
      <c r="P363" s="146"/>
      <c r="Q363" s="147" t="s">
        <v>74</v>
      </c>
      <c r="R363" s="148"/>
      <c r="S363" s="147"/>
      <c r="T363" s="148"/>
      <c r="U363" s="316"/>
    </row>
    <row r="364" spans="3:21" ht="14.1" customHeight="1" x14ac:dyDescent="0.15">
      <c r="C364" s="90"/>
      <c r="D364" s="268"/>
      <c r="E364" s="281"/>
      <c r="F364" s="186"/>
      <c r="G364" s="140" t="s">
        <v>12</v>
      </c>
      <c r="H364" s="253"/>
      <c r="I364" s="172"/>
      <c r="J364" s="93"/>
      <c r="K364" s="93"/>
      <c r="L364" s="93"/>
      <c r="M364" s="85" t="s">
        <v>74</v>
      </c>
      <c r="N364" s="300" t="s">
        <v>464</v>
      </c>
      <c r="O364" s="144" t="s">
        <v>74</v>
      </c>
      <c r="P364" s="142"/>
      <c r="Q364" s="143" t="s">
        <v>74</v>
      </c>
      <c r="R364" s="144" t="s">
        <v>4</v>
      </c>
      <c r="S364" s="143" t="s">
        <v>4</v>
      </c>
      <c r="T364" s="144" t="s">
        <v>4</v>
      </c>
      <c r="U364" s="145" t="s">
        <v>4</v>
      </c>
    </row>
    <row r="365" spans="3:21" ht="14.1" customHeight="1" x14ac:dyDescent="0.15">
      <c r="C365" s="90"/>
      <c r="D365" s="268"/>
      <c r="E365" s="281"/>
      <c r="F365" s="186"/>
      <c r="G365" s="90" t="s">
        <v>4</v>
      </c>
      <c r="H365" s="252" t="s">
        <v>4</v>
      </c>
      <c r="I365" s="752" t="s">
        <v>347</v>
      </c>
      <c r="J365" s="84"/>
      <c r="K365" s="84"/>
      <c r="L365" s="84"/>
      <c r="M365" s="85"/>
      <c r="N365" s="300"/>
      <c r="O365" s="144"/>
      <c r="P365" s="142"/>
      <c r="Q365" s="143"/>
      <c r="R365" s="144"/>
      <c r="S365" s="143"/>
      <c r="T365" s="144"/>
      <c r="U365" s="145"/>
    </row>
    <row r="366" spans="3:21" ht="14.1" customHeight="1" x14ac:dyDescent="0.15">
      <c r="C366" s="90"/>
      <c r="D366" s="268"/>
      <c r="E366" s="281"/>
      <c r="F366" s="187"/>
      <c r="G366" s="82"/>
      <c r="H366" s="232"/>
      <c r="I366" s="711"/>
      <c r="J366" s="326"/>
      <c r="K366" s="326"/>
      <c r="L366" s="326"/>
      <c r="M366" s="96" t="s">
        <v>74</v>
      </c>
      <c r="N366" s="299" t="s">
        <v>468</v>
      </c>
      <c r="O366" s="148" t="s">
        <v>74</v>
      </c>
      <c r="P366" s="146"/>
      <c r="Q366" s="147" t="s">
        <v>74</v>
      </c>
      <c r="R366" s="148"/>
      <c r="S366" s="147"/>
      <c r="T366" s="148"/>
      <c r="U366" s="316"/>
    </row>
    <row r="367" spans="3:21" ht="14.1" customHeight="1" x14ac:dyDescent="0.15">
      <c r="C367" s="90"/>
      <c r="D367" s="268"/>
      <c r="E367" s="281"/>
      <c r="F367" s="189" t="s">
        <v>469</v>
      </c>
      <c r="G367" s="160" t="s">
        <v>11</v>
      </c>
      <c r="H367" s="91"/>
      <c r="I367" s="149"/>
      <c r="J367" s="84"/>
      <c r="K367" s="84"/>
      <c r="L367" s="84"/>
      <c r="M367" s="85" t="s">
        <v>74</v>
      </c>
      <c r="N367" s="300" t="s">
        <v>462</v>
      </c>
      <c r="O367" s="144" t="s">
        <v>74</v>
      </c>
      <c r="P367" s="142"/>
      <c r="Q367" s="143" t="s">
        <v>74</v>
      </c>
      <c r="R367" s="144" t="s">
        <v>4</v>
      </c>
      <c r="S367" s="143" t="s">
        <v>4</v>
      </c>
      <c r="T367" s="144" t="s">
        <v>4</v>
      </c>
      <c r="U367" s="145" t="s">
        <v>4</v>
      </c>
    </row>
    <row r="368" spans="3:21" ht="14.1" customHeight="1" x14ac:dyDescent="0.15">
      <c r="C368" s="90"/>
      <c r="D368" s="268"/>
      <c r="E368" s="281"/>
      <c r="F368" s="183" t="s">
        <v>470</v>
      </c>
      <c r="G368" s="68" t="s">
        <v>471</v>
      </c>
      <c r="H368" s="252" t="s">
        <v>471</v>
      </c>
      <c r="I368" s="752" t="s">
        <v>472</v>
      </c>
      <c r="J368" s="84"/>
      <c r="K368" s="84"/>
      <c r="L368" s="84"/>
      <c r="M368" s="85"/>
      <c r="N368" s="300"/>
      <c r="O368" s="144"/>
      <c r="P368" s="142"/>
      <c r="Q368" s="143"/>
      <c r="R368" s="144"/>
      <c r="S368" s="143"/>
      <c r="T368" s="144"/>
      <c r="U368" s="145"/>
    </row>
    <row r="369" spans="3:21" ht="14.1" customHeight="1" x14ac:dyDescent="0.15">
      <c r="C369" s="90"/>
      <c r="D369" s="268"/>
      <c r="E369" s="281"/>
      <c r="F369" s="183" t="s">
        <v>473</v>
      </c>
      <c r="G369" s="68"/>
      <c r="H369" s="211"/>
      <c r="I369" s="710"/>
      <c r="J369" s="73"/>
      <c r="K369" s="73"/>
      <c r="L369" s="73"/>
      <c r="M369" s="162" t="s">
        <v>74</v>
      </c>
      <c r="N369" s="297" t="s">
        <v>464</v>
      </c>
      <c r="O369" s="122" t="s">
        <v>74</v>
      </c>
      <c r="P369" s="120"/>
      <c r="Q369" s="121" t="s">
        <v>74</v>
      </c>
      <c r="R369" s="144"/>
      <c r="S369" s="143"/>
      <c r="T369" s="144"/>
      <c r="U369" s="145"/>
    </row>
    <row r="370" spans="3:21" ht="14.1" customHeight="1" x14ac:dyDescent="0.15">
      <c r="C370" s="90"/>
      <c r="D370" s="268"/>
      <c r="E370" s="281"/>
      <c r="F370" s="378" t="s">
        <v>13</v>
      </c>
      <c r="G370" s="68"/>
      <c r="H370" s="213"/>
      <c r="I370" s="227"/>
      <c r="J370" s="69"/>
      <c r="K370" s="69"/>
      <c r="L370" s="69"/>
      <c r="M370" s="336"/>
      <c r="N370" s="301"/>
      <c r="O370" s="152"/>
      <c r="P370" s="127"/>
      <c r="Q370" s="128"/>
      <c r="R370" s="144"/>
      <c r="S370" s="143"/>
      <c r="T370" s="144"/>
      <c r="U370" s="145"/>
    </row>
    <row r="371" spans="3:21" ht="14.1" customHeight="1" x14ac:dyDescent="0.15">
      <c r="C371" s="90"/>
      <c r="D371" s="268"/>
      <c r="E371" s="281"/>
      <c r="F371" s="186"/>
      <c r="G371" s="68"/>
      <c r="H371" s="213"/>
      <c r="I371" s="227"/>
      <c r="J371" s="73"/>
      <c r="K371" s="73"/>
      <c r="L371" s="73"/>
      <c r="M371" s="162" t="s">
        <v>74</v>
      </c>
      <c r="N371" s="300" t="s">
        <v>474</v>
      </c>
      <c r="O371" s="144" t="s">
        <v>74</v>
      </c>
      <c r="P371" s="142"/>
      <c r="Q371" s="143" t="s">
        <v>74</v>
      </c>
      <c r="R371" s="144"/>
      <c r="S371" s="143"/>
      <c r="T371" s="144"/>
      <c r="U371" s="145"/>
    </row>
    <row r="372" spans="3:21" ht="14.1" customHeight="1" x14ac:dyDescent="0.15">
      <c r="C372" s="90"/>
      <c r="D372" s="268"/>
      <c r="E372" s="281"/>
      <c r="F372" s="183" t="s">
        <v>118</v>
      </c>
      <c r="G372" s="68"/>
      <c r="H372" s="213"/>
      <c r="I372" s="227"/>
      <c r="J372" s="69"/>
      <c r="K372" s="69"/>
      <c r="L372" s="69"/>
      <c r="M372" s="336"/>
      <c r="N372" s="300"/>
      <c r="O372" s="144"/>
      <c r="P372" s="142"/>
      <c r="Q372" s="143"/>
      <c r="R372" s="144"/>
      <c r="S372" s="143"/>
      <c r="T372" s="144"/>
      <c r="U372" s="145"/>
    </row>
    <row r="373" spans="3:21" ht="14.1" customHeight="1" x14ac:dyDescent="0.15">
      <c r="C373" s="90"/>
      <c r="D373" s="268"/>
      <c r="E373" s="281"/>
      <c r="F373" s="205" t="s">
        <v>323</v>
      </c>
      <c r="G373" s="68"/>
      <c r="H373" s="213"/>
      <c r="I373" s="227"/>
      <c r="J373" s="73"/>
      <c r="K373" s="73"/>
      <c r="L373" s="73"/>
      <c r="M373" s="162" t="s">
        <v>74</v>
      </c>
      <c r="N373" s="297" t="s">
        <v>475</v>
      </c>
      <c r="O373" s="122" t="s">
        <v>74</v>
      </c>
      <c r="P373" s="120"/>
      <c r="Q373" s="121" t="s">
        <v>74</v>
      </c>
      <c r="R373" s="144"/>
      <c r="S373" s="143"/>
      <c r="T373" s="144"/>
      <c r="U373" s="145"/>
    </row>
    <row r="374" spans="3:21" ht="14.1" customHeight="1" x14ac:dyDescent="0.15">
      <c r="C374" s="90"/>
      <c r="D374" s="268"/>
      <c r="E374" s="281"/>
      <c r="F374" s="183" t="s">
        <v>110</v>
      </c>
      <c r="G374" s="68"/>
      <c r="H374" s="213"/>
      <c r="I374" s="227"/>
      <c r="J374" s="69"/>
      <c r="K374" s="69"/>
      <c r="L374" s="69"/>
      <c r="M374" s="336"/>
      <c r="N374" s="301"/>
      <c r="O374" s="152"/>
      <c r="P374" s="127"/>
      <c r="Q374" s="128"/>
      <c r="R374" s="144"/>
      <c r="S374" s="143"/>
      <c r="T374" s="144"/>
      <c r="U374" s="145"/>
    </row>
    <row r="375" spans="3:21" ht="14.1" customHeight="1" x14ac:dyDescent="0.15">
      <c r="C375" s="90"/>
      <c r="D375" s="268"/>
      <c r="E375" s="281"/>
      <c r="F375" s="183" t="s">
        <v>111</v>
      </c>
      <c r="G375" s="82"/>
      <c r="H375" s="215"/>
      <c r="I375" s="228"/>
      <c r="J375" s="326"/>
      <c r="K375" s="326"/>
      <c r="L375" s="326"/>
      <c r="M375" s="96" t="s">
        <v>74</v>
      </c>
      <c r="N375" s="299" t="s">
        <v>468</v>
      </c>
      <c r="O375" s="148" t="s">
        <v>74</v>
      </c>
      <c r="P375" s="146"/>
      <c r="Q375" s="147" t="s">
        <v>74</v>
      </c>
      <c r="R375" s="148"/>
      <c r="S375" s="147"/>
      <c r="T375" s="148"/>
      <c r="U375" s="316"/>
    </row>
    <row r="376" spans="3:21" ht="14.1" customHeight="1" x14ac:dyDescent="0.15">
      <c r="C376" s="90"/>
      <c r="D376" s="268"/>
      <c r="E376" s="281"/>
      <c r="F376" s="186"/>
      <c r="G376" s="160" t="s">
        <v>12</v>
      </c>
      <c r="H376" s="91"/>
      <c r="I376" s="149"/>
      <c r="J376" s="93"/>
      <c r="K376" s="93"/>
      <c r="L376" s="93"/>
      <c r="M376" s="94" t="s">
        <v>74</v>
      </c>
      <c r="N376" s="298" t="s">
        <v>476</v>
      </c>
      <c r="O376" s="136" t="s">
        <v>74</v>
      </c>
      <c r="P376" s="137"/>
      <c r="Q376" s="138" t="s">
        <v>74</v>
      </c>
      <c r="R376" s="136" t="s">
        <v>4</v>
      </c>
      <c r="S376" s="138" t="s">
        <v>4</v>
      </c>
      <c r="T376" s="136" t="s">
        <v>4</v>
      </c>
      <c r="U376" s="141" t="s">
        <v>4</v>
      </c>
    </row>
    <row r="377" spans="3:21" ht="14.1" customHeight="1" x14ac:dyDescent="0.15">
      <c r="C377" s="90"/>
      <c r="D377" s="268"/>
      <c r="E377" s="281"/>
      <c r="F377" s="186"/>
      <c r="G377" s="68" t="s">
        <v>471</v>
      </c>
      <c r="H377" s="252" t="s">
        <v>471</v>
      </c>
      <c r="I377" s="752" t="s">
        <v>472</v>
      </c>
      <c r="J377" s="69"/>
      <c r="K377" s="69"/>
      <c r="L377" s="69"/>
      <c r="M377" s="70"/>
      <c r="N377" s="301"/>
      <c r="O377" s="152"/>
      <c r="P377" s="127"/>
      <c r="Q377" s="128"/>
      <c r="R377" s="144"/>
      <c r="S377" s="143"/>
      <c r="T377" s="144"/>
      <c r="U377" s="145"/>
    </row>
    <row r="378" spans="3:21" ht="14.1" customHeight="1" thickBot="1" x14ac:dyDescent="0.2">
      <c r="C378" s="139"/>
      <c r="D378" s="273"/>
      <c r="E378" s="286"/>
      <c r="F378" s="190"/>
      <c r="G378" s="80"/>
      <c r="H378" s="244"/>
      <c r="I378" s="712"/>
      <c r="J378" s="166"/>
      <c r="K378" s="166"/>
      <c r="L378" s="166"/>
      <c r="M378" s="313" t="s">
        <v>74</v>
      </c>
      <c r="N378" s="382" t="s">
        <v>468</v>
      </c>
      <c r="O378" s="314" t="s">
        <v>74</v>
      </c>
      <c r="P378" s="312"/>
      <c r="Q378" s="315" t="s">
        <v>74</v>
      </c>
      <c r="R378" s="314"/>
      <c r="S378" s="315"/>
      <c r="T378" s="314"/>
      <c r="U378" s="330"/>
    </row>
    <row r="379" spans="3:21" ht="14.1" customHeight="1" x14ac:dyDescent="0.15">
      <c r="C379" s="95"/>
      <c r="D379" s="95"/>
      <c r="E379" s="91" t="s">
        <v>122</v>
      </c>
      <c r="F379" s="184"/>
      <c r="G379" s="95"/>
      <c r="H379" s="91"/>
      <c r="I379" s="91"/>
      <c r="J379" s="95"/>
      <c r="K379" s="95"/>
      <c r="L379" s="95"/>
      <c r="M379" s="95"/>
      <c r="N379" s="254"/>
      <c r="O379" s="95"/>
      <c r="P379" s="95"/>
      <c r="Q379" s="95"/>
      <c r="R379" s="95"/>
      <c r="S379" s="95"/>
      <c r="T379" s="95"/>
      <c r="U379" s="95"/>
    </row>
    <row r="380" spans="3:21" ht="14.1" customHeight="1" x14ac:dyDescent="0.15">
      <c r="C380" s="95"/>
      <c r="D380" s="95"/>
      <c r="E380" s="91" t="s">
        <v>119</v>
      </c>
      <c r="F380" s="184"/>
      <c r="G380" s="95"/>
      <c r="H380" s="91"/>
      <c r="I380" s="91"/>
      <c r="J380" s="95"/>
      <c r="K380" s="95"/>
      <c r="L380" s="95"/>
      <c r="M380" s="95"/>
      <c r="N380" s="254"/>
      <c r="O380" s="95"/>
      <c r="P380" s="95"/>
      <c r="Q380" s="95"/>
      <c r="R380" s="95"/>
      <c r="S380" s="95"/>
      <c r="T380" s="95"/>
      <c r="U380" s="95"/>
    </row>
    <row r="381" spans="3:21" ht="14.1" customHeight="1" x14ac:dyDescent="0.15">
      <c r="C381" s="95"/>
      <c r="D381" s="95"/>
      <c r="E381" s="91" t="s">
        <v>477</v>
      </c>
      <c r="F381" s="184"/>
      <c r="G381" s="95"/>
      <c r="H381" s="91"/>
      <c r="I381" s="91"/>
      <c r="J381" s="95"/>
      <c r="K381" s="95"/>
      <c r="L381" s="95"/>
      <c r="M381" s="95"/>
      <c r="N381" s="254"/>
      <c r="O381" s="95"/>
      <c r="P381" s="95"/>
      <c r="Q381" s="95"/>
      <c r="R381" s="95"/>
      <c r="S381" s="95"/>
      <c r="T381" s="95"/>
      <c r="U381" s="95"/>
    </row>
    <row r="382" spans="3:21" ht="14.1" customHeight="1" x14ac:dyDescent="0.15">
      <c r="C382" s="91"/>
      <c r="D382" s="91"/>
      <c r="E382" s="91" t="s">
        <v>120</v>
      </c>
      <c r="F382" s="184"/>
      <c r="G382" s="95"/>
      <c r="H382" s="91"/>
      <c r="I382" s="91"/>
      <c r="J382" s="91"/>
      <c r="K382" s="91"/>
      <c r="L382" s="91"/>
      <c r="M382" s="91"/>
      <c r="N382" s="254"/>
      <c r="O382" s="91"/>
      <c r="P382" s="91"/>
      <c r="Q382" s="91"/>
      <c r="R382" s="91"/>
      <c r="S382" s="91"/>
      <c r="T382" s="91"/>
      <c r="U382" s="91"/>
    </row>
    <row r="383" spans="3:21" ht="15" customHeight="1" x14ac:dyDescent="0.15">
      <c r="C383" s="759" t="s">
        <v>479</v>
      </c>
      <c r="D383" s="760"/>
      <c r="E383" s="760"/>
      <c r="F383" s="350" t="str">
        <f>IF(F1="","",F1)</f>
        <v/>
      </c>
      <c r="G383" s="761" t="s">
        <v>478</v>
      </c>
      <c r="H383" s="762"/>
      <c r="I383" s="762"/>
      <c r="J383" s="760" t="str">
        <f>IF(J1="","",J1)</f>
        <v/>
      </c>
      <c r="K383" s="760"/>
      <c r="L383" s="760"/>
      <c r="M383" s="760"/>
      <c r="N383" s="760"/>
      <c r="O383" s="760"/>
      <c r="P383" s="760"/>
      <c r="Q383" s="760"/>
      <c r="R383" s="760"/>
      <c r="S383" s="760"/>
      <c r="T383" s="760"/>
      <c r="U383" s="764"/>
    </row>
    <row r="384" spans="3:21" ht="14.1" customHeight="1" x14ac:dyDescent="0.15">
      <c r="C384" s="91"/>
      <c r="D384" s="91"/>
      <c r="E384" s="278"/>
      <c r="F384" s="184"/>
      <c r="G384" s="91"/>
      <c r="H384" s="92"/>
      <c r="I384" s="92"/>
      <c r="J384" s="92"/>
      <c r="K384" s="92"/>
      <c r="L384" s="92"/>
      <c r="M384" s="92"/>
      <c r="N384" s="254"/>
      <c r="O384" s="92"/>
      <c r="P384" s="92"/>
      <c r="Q384" s="92"/>
      <c r="R384" s="92"/>
      <c r="S384" s="92"/>
      <c r="T384" s="92"/>
      <c r="U384" s="92" t="s">
        <v>86</v>
      </c>
    </row>
    <row r="385" spans="3:21" ht="14.1" customHeight="1" thickBot="1" x14ac:dyDescent="0.2">
      <c r="C385" s="91" t="s">
        <v>405</v>
      </c>
      <c r="D385" s="91"/>
      <c r="E385" s="278"/>
      <c r="F385" s="184"/>
      <c r="G385" s="95"/>
      <c r="H385" s="91"/>
      <c r="I385" s="91"/>
      <c r="J385" s="91"/>
      <c r="K385" s="91"/>
      <c r="L385" s="91"/>
      <c r="M385" s="91"/>
      <c r="N385" s="254"/>
      <c r="O385" s="91"/>
      <c r="P385" s="88"/>
      <c r="Q385" s="88"/>
      <c r="R385" s="91"/>
      <c r="S385" s="88"/>
      <c r="T385" s="88"/>
      <c r="U385" s="88" t="s">
        <v>82</v>
      </c>
    </row>
    <row r="386" spans="3:21" ht="14.1" customHeight="1" x14ac:dyDescent="0.15">
      <c r="C386" s="749"/>
      <c r="D386" s="638" t="s">
        <v>327</v>
      </c>
      <c r="E386" s="641" t="s">
        <v>87</v>
      </c>
      <c r="F386" s="644" t="s">
        <v>15</v>
      </c>
      <c r="G386" s="647" t="s">
        <v>77</v>
      </c>
      <c r="H386" s="648"/>
      <c r="I386" s="648"/>
      <c r="J386" s="648"/>
      <c r="K386" s="648"/>
      <c r="L386" s="648"/>
      <c r="M386" s="648"/>
      <c r="N386" s="647" t="s">
        <v>78</v>
      </c>
      <c r="O386" s="648"/>
      <c r="P386" s="648"/>
      <c r="Q386" s="648"/>
      <c r="R386" s="648"/>
      <c r="S386" s="648"/>
      <c r="T386" s="648"/>
      <c r="U386" s="649"/>
    </row>
    <row r="387" spans="3:21" ht="14.1" customHeight="1" x14ac:dyDescent="0.15">
      <c r="C387" s="750"/>
      <c r="D387" s="639"/>
      <c r="E387" s="642"/>
      <c r="F387" s="645"/>
      <c r="G387" s="650" t="s">
        <v>268</v>
      </c>
      <c r="H387" s="652" t="s">
        <v>0</v>
      </c>
      <c r="I387" s="653"/>
      <c r="J387" s="652" t="s">
        <v>16</v>
      </c>
      <c r="K387" s="658"/>
      <c r="L387" s="658"/>
      <c r="M387" s="659"/>
      <c r="N387" s="662" t="s">
        <v>117</v>
      </c>
      <c r="O387" s="660" t="s">
        <v>17</v>
      </c>
      <c r="P387" s="660"/>
      <c r="Q387" s="655"/>
      <c r="R387" s="674" t="s">
        <v>253</v>
      </c>
      <c r="S387" s="674"/>
      <c r="T387" s="674"/>
      <c r="U387" s="676"/>
    </row>
    <row r="388" spans="3:21" ht="14.1" customHeight="1" x14ac:dyDescent="0.15">
      <c r="C388" s="750"/>
      <c r="D388" s="639"/>
      <c r="E388" s="642"/>
      <c r="F388" s="645"/>
      <c r="G388" s="651"/>
      <c r="H388" s="654"/>
      <c r="I388" s="655"/>
      <c r="J388" s="654"/>
      <c r="K388" s="660"/>
      <c r="L388" s="660"/>
      <c r="M388" s="661"/>
      <c r="N388" s="663"/>
      <c r="O388" s="674"/>
      <c r="P388" s="674"/>
      <c r="Q388" s="675"/>
      <c r="R388" s="658" t="s">
        <v>144</v>
      </c>
      <c r="S388" s="653"/>
      <c r="T388" s="652" t="s">
        <v>145</v>
      </c>
      <c r="U388" s="659"/>
    </row>
    <row r="389" spans="3:21" ht="14.1" customHeight="1" x14ac:dyDescent="0.15">
      <c r="C389" s="750"/>
      <c r="D389" s="639"/>
      <c r="E389" s="642"/>
      <c r="F389" s="645"/>
      <c r="G389" s="662" t="s">
        <v>267</v>
      </c>
      <c r="H389" s="654"/>
      <c r="I389" s="655"/>
      <c r="J389" s="652">
        <v>1</v>
      </c>
      <c r="K389" s="689">
        <v>2</v>
      </c>
      <c r="L389" s="689">
        <v>3</v>
      </c>
      <c r="M389" s="659">
        <v>4</v>
      </c>
      <c r="N389" s="663"/>
      <c r="O389" s="692" t="s">
        <v>113</v>
      </c>
      <c r="P389" s="682" t="s">
        <v>114</v>
      </c>
      <c r="Q389" s="677" t="s">
        <v>115</v>
      </c>
      <c r="R389" s="665" t="s">
        <v>251</v>
      </c>
      <c r="S389" s="667" t="s">
        <v>252</v>
      </c>
      <c r="T389" s="665" t="s">
        <v>251</v>
      </c>
      <c r="U389" s="669" t="s">
        <v>252</v>
      </c>
    </row>
    <row r="390" spans="3:21" ht="14.1" customHeight="1" thickBot="1" x14ac:dyDescent="0.2">
      <c r="C390" s="751"/>
      <c r="D390" s="640"/>
      <c r="E390" s="643"/>
      <c r="F390" s="646"/>
      <c r="G390" s="664"/>
      <c r="H390" s="656"/>
      <c r="I390" s="657"/>
      <c r="J390" s="654"/>
      <c r="K390" s="690"/>
      <c r="L390" s="690"/>
      <c r="M390" s="661"/>
      <c r="N390" s="664"/>
      <c r="O390" s="693"/>
      <c r="P390" s="683"/>
      <c r="Q390" s="678"/>
      <c r="R390" s="666"/>
      <c r="S390" s="668"/>
      <c r="T390" s="666"/>
      <c r="U390" s="670"/>
    </row>
    <row r="391" spans="3:21" ht="14.1" customHeight="1" x14ac:dyDescent="0.15">
      <c r="C391" s="90">
        <v>10</v>
      </c>
      <c r="D391" s="275" t="str">
        <f>IF(等級設定!A54=TRUE,"■","□")</f>
        <v>□</v>
      </c>
      <c r="E391" s="353" t="s">
        <v>568</v>
      </c>
      <c r="F391" s="380" t="s">
        <v>121</v>
      </c>
      <c r="G391" s="167" t="s">
        <v>4</v>
      </c>
      <c r="H391" s="248" t="s">
        <v>4</v>
      </c>
      <c r="I391" s="740" t="s">
        <v>347</v>
      </c>
      <c r="J391" s="168"/>
      <c r="K391" s="168"/>
      <c r="L391" s="168"/>
      <c r="M391" s="169" t="s">
        <v>4</v>
      </c>
      <c r="N391" s="369" t="s">
        <v>14</v>
      </c>
      <c r="O391" s="157" t="s">
        <v>74</v>
      </c>
      <c r="P391" s="322" t="s">
        <v>74</v>
      </c>
      <c r="Q391" s="323" t="s">
        <v>74</v>
      </c>
      <c r="R391" s="157" t="s">
        <v>4</v>
      </c>
      <c r="S391" s="323" t="s">
        <v>4</v>
      </c>
      <c r="T391" s="157" t="s">
        <v>4</v>
      </c>
      <c r="U391" s="324" t="s">
        <v>4</v>
      </c>
    </row>
    <row r="392" spans="3:21" ht="14.1" customHeight="1" x14ac:dyDescent="0.15">
      <c r="C392" s="90" t="s">
        <v>8</v>
      </c>
      <c r="D392" s="268"/>
      <c r="E392" s="280" t="s">
        <v>567</v>
      </c>
      <c r="F392" s="381" t="s">
        <v>458</v>
      </c>
      <c r="G392" s="90"/>
      <c r="H392" s="165"/>
      <c r="I392" s="710"/>
      <c r="J392" s="153"/>
      <c r="K392" s="153"/>
      <c r="L392" s="153"/>
      <c r="M392" s="96"/>
      <c r="N392" s="370"/>
      <c r="O392" s="148"/>
      <c r="P392" s="146"/>
      <c r="Q392" s="147"/>
      <c r="R392" s="148"/>
      <c r="S392" s="147"/>
      <c r="T392" s="148"/>
      <c r="U392" s="316"/>
    </row>
    <row r="393" spans="3:21" ht="14.1" customHeight="1" x14ac:dyDescent="0.15">
      <c r="C393" s="90" t="s">
        <v>9</v>
      </c>
      <c r="D393" s="268"/>
      <c r="E393" s="281" t="s">
        <v>300</v>
      </c>
      <c r="F393" s="379" t="s">
        <v>307</v>
      </c>
      <c r="G393" s="170" t="s">
        <v>4</v>
      </c>
      <c r="H393" s="235"/>
      <c r="I393" s="251"/>
      <c r="J393" s="81"/>
      <c r="K393" s="81"/>
      <c r="L393" s="81"/>
      <c r="M393" s="94" t="s">
        <v>4</v>
      </c>
      <c r="N393" s="298" t="s">
        <v>140</v>
      </c>
      <c r="O393" s="136" t="s">
        <v>4</v>
      </c>
      <c r="P393" s="137" t="s">
        <v>4</v>
      </c>
      <c r="Q393" s="138" t="s">
        <v>4</v>
      </c>
      <c r="R393" s="136" t="s">
        <v>4</v>
      </c>
      <c r="S393" s="138" t="s">
        <v>4</v>
      </c>
      <c r="T393" s="136" t="s">
        <v>4</v>
      </c>
      <c r="U393" s="141" t="s">
        <v>4</v>
      </c>
    </row>
    <row r="394" spans="3:21" ht="14.1" customHeight="1" x14ac:dyDescent="0.15">
      <c r="C394" s="90" t="s">
        <v>83</v>
      </c>
      <c r="D394" s="268"/>
      <c r="E394" s="289" t="s">
        <v>573</v>
      </c>
      <c r="F394" s="204" t="s">
        <v>571</v>
      </c>
      <c r="G394" s="171"/>
      <c r="H394" s="249"/>
      <c r="I394" s="250"/>
      <c r="J394" s="153"/>
      <c r="K394" s="153"/>
      <c r="L394" s="153"/>
      <c r="M394" s="96"/>
      <c r="N394" s="299" t="s">
        <v>571</v>
      </c>
      <c r="O394" s="148"/>
      <c r="P394" s="146"/>
      <c r="Q394" s="147"/>
      <c r="R394" s="148"/>
      <c r="S394" s="147"/>
      <c r="T394" s="148"/>
      <c r="U394" s="316"/>
    </row>
    <row r="395" spans="3:21" ht="14.1" customHeight="1" x14ac:dyDescent="0.15">
      <c r="C395" s="90" t="s">
        <v>18</v>
      </c>
      <c r="D395" s="268"/>
      <c r="E395" s="285"/>
      <c r="F395" s="202" t="s">
        <v>459</v>
      </c>
      <c r="G395" s="90" t="s">
        <v>4</v>
      </c>
      <c r="H395" s="211" t="s">
        <v>4</v>
      </c>
      <c r="I395" s="710" t="s">
        <v>347</v>
      </c>
      <c r="J395" s="93"/>
      <c r="K395" s="93"/>
      <c r="L395" s="93"/>
      <c r="M395" s="94" t="s">
        <v>4</v>
      </c>
      <c r="N395" s="298" t="s">
        <v>291</v>
      </c>
      <c r="O395" s="136" t="s">
        <v>4</v>
      </c>
      <c r="P395" s="137"/>
      <c r="Q395" s="138" t="s">
        <v>4</v>
      </c>
      <c r="R395" s="136" t="s">
        <v>4</v>
      </c>
      <c r="S395" s="138" t="s">
        <v>4</v>
      </c>
      <c r="T395" s="136" t="s">
        <v>4</v>
      </c>
      <c r="U395" s="141" t="s">
        <v>4</v>
      </c>
    </row>
    <row r="396" spans="3:21" ht="14.1" customHeight="1" x14ac:dyDescent="0.15">
      <c r="C396" s="90" t="s">
        <v>98</v>
      </c>
      <c r="D396" s="85"/>
      <c r="E396" s="354" t="s">
        <v>74</v>
      </c>
      <c r="F396" s="383" t="s">
        <v>10</v>
      </c>
      <c r="G396" s="90"/>
      <c r="H396" s="211"/>
      <c r="I396" s="710"/>
      <c r="J396" s="84"/>
      <c r="K396" s="84"/>
      <c r="L396" s="84"/>
      <c r="M396" s="85"/>
      <c r="N396" s="300" t="s">
        <v>166</v>
      </c>
      <c r="O396" s="144"/>
      <c r="P396" s="142"/>
      <c r="Q396" s="143"/>
      <c r="R396" s="144"/>
      <c r="S396" s="143"/>
      <c r="T396" s="144"/>
      <c r="U396" s="145"/>
    </row>
    <row r="397" spans="3:21" ht="14.1" customHeight="1" x14ac:dyDescent="0.15">
      <c r="C397" s="90" t="s">
        <v>99</v>
      </c>
      <c r="D397" s="268"/>
      <c r="E397" s="757" t="s">
        <v>569</v>
      </c>
      <c r="F397" s="183" t="s">
        <v>118</v>
      </c>
      <c r="G397" s="68"/>
      <c r="H397" s="211"/>
      <c r="I397" s="227"/>
      <c r="J397" s="73"/>
      <c r="K397" s="73"/>
      <c r="L397" s="73"/>
      <c r="M397" s="74" t="s">
        <v>4</v>
      </c>
      <c r="N397" s="297" t="s">
        <v>292</v>
      </c>
      <c r="O397" s="122" t="s">
        <v>74</v>
      </c>
      <c r="P397" s="120"/>
      <c r="Q397" s="121" t="s">
        <v>74</v>
      </c>
      <c r="R397" s="144"/>
      <c r="S397" s="143"/>
      <c r="T397" s="144"/>
      <c r="U397" s="145"/>
    </row>
    <row r="398" spans="3:21" ht="14.1" customHeight="1" x14ac:dyDescent="0.15">
      <c r="C398" s="90" t="s">
        <v>100</v>
      </c>
      <c r="D398" s="272"/>
      <c r="E398" s="757"/>
      <c r="F398" s="205" t="s">
        <v>323</v>
      </c>
      <c r="G398" s="68"/>
      <c r="H398" s="211"/>
      <c r="I398" s="227"/>
      <c r="J398" s="69"/>
      <c r="K398" s="69"/>
      <c r="L398" s="69"/>
      <c r="M398" s="70"/>
      <c r="N398" s="301" t="s">
        <v>166</v>
      </c>
      <c r="O398" s="152"/>
      <c r="P398" s="127"/>
      <c r="Q398" s="128"/>
      <c r="R398" s="144"/>
      <c r="S398" s="143"/>
      <c r="T398" s="144"/>
      <c r="U398" s="145"/>
    </row>
    <row r="399" spans="3:21" ht="14.1" customHeight="1" x14ac:dyDescent="0.15">
      <c r="C399" s="90" t="s">
        <v>101</v>
      </c>
      <c r="D399" s="272"/>
      <c r="E399" s="757"/>
      <c r="F399" s="183" t="s">
        <v>110</v>
      </c>
      <c r="G399" s="68"/>
      <c r="H399" s="211"/>
      <c r="I399" s="227"/>
      <c r="J399" s="84"/>
      <c r="K399" s="84"/>
      <c r="L399" s="84"/>
      <c r="M399" s="85" t="s">
        <v>74</v>
      </c>
      <c r="N399" s="300" t="s">
        <v>293</v>
      </c>
      <c r="O399" s="144" t="s">
        <v>74</v>
      </c>
      <c r="P399" s="142"/>
      <c r="Q399" s="143" t="s">
        <v>74</v>
      </c>
      <c r="R399" s="144"/>
      <c r="S399" s="143"/>
      <c r="T399" s="144"/>
      <c r="U399" s="145"/>
    </row>
    <row r="400" spans="3:21" ht="14.1" customHeight="1" x14ac:dyDescent="0.15">
      <c r="C400" s="90"/>
      <c r="D400" s="268"/>
      <c r="E400" s="281"/>
      <c r="F400" s="183" t="s">
        <v>111</v>
      </c>
      <c r="G400" s="68"/>
      <c r="H400" s="211"/>
      <c r="I400" s="227"/>
      <c r="J400" s="326"/>
      <c r="K400" s="326"/>
      <c r="L400" s="326"/>
      <c r="M400" s="96"/>
      <c r="N400" s="299" t="s">
        <v>134</v>
      </c>
      <c r="O400" s="148"/>
      <c r="P400" s="146"/>
      <c r="Q400" s="147"/>
      <c r="R400" s="148"/>
      <c r="S400" s="147"/>
      <c r="T400" s="148"/>
      <c r="U400" s="316"/>
    </row>
    <row r="401" spans="3:21" ht="14.1" customHeight="1" x14ac:dyDescent="0.15">
      <c r="C401" s="90"/>
      <c r="D401" s="268"/>
      <c r="E401" s="281"/>
      <c r="F401" s="189" t="s">
        <v>460</v>
      </c>
      <c r="G401" s="140" t="s">
        <v>11</v>
      </c>
      <c r="H401" s="253"/>
      <c r="I401" s="172"/>
      <c r="J401" s="93"/>
      <c r="K401" s="93"/>
      <c r="L401" s="93"/>
      <c r="M401" s="94" t="s">
        <v>74</v>
      </c>
      <c r="N401" s="371" t="s">
        <v>462</v>
      </c>
      <c r="O401" s="136" t="s">
        <v>74</v>
      </c>
      <c r="P401" s="137"/>
      <c r="Q401" s="138" t="s">
        <v>74</v>
      </c>
      <c r="R401" s="136" t="s">
        <v>4</v>
      </c>
      <c r="S401" s="138" t="s">
        <v>4</v>
      </c>
      <c r="T401" s="136" t="s">
        <v>4</v>
      </c>
      <c r="U401" s="141" t="s">
        <v>4</v>
      </c>
    </row>
    <row r="402" spans="3:21" ht="14.1" customHeight="1" x14ac:dyDescent="0.15">
      <c r="C402" s="90"/>
      <c r="D402" s="268"/>
      <c r="E402" s="281"/>
      <c r="F402" s="183" t="s">
        <v>461</v>
      </c>
      <c r="G402" s="90" t="s">
        <v>4</v>
      </c>
      <c r="H402" s="252" t="s">
        <v>4</v>
      </c>
      <c r="I402" s="752" t="s">
        <v>347</v>
      </c>
      <c r="J402" s="84"/>
      <c r="K402" s="84"/>
      <c r="L402" s="84"/>
      <c r="N402" s="256"/>
      <c r="O402" s="374"/>
      <c r="P402" s="375"/>
      <c r="Q402" s="376"/>
      <c r="R402" s="374"/>
      <c r="S402" s="376"/>
      <c r="T402" s="374"/>
      <c r="U402" s="377"/>
    </row>
    <row r="403" spans="3:21" ht="14.1" customHeight="1" x14ac:dyDescent="0.15">
      <c r="C403" s="90"/>
      <c r="D403" s="268"/>
      <c r="E403" s="281"/>
      <c r="F403" s="183" t="s">
        <v>463</v>
      </c>
      <c r="G403" s="90"/>
      <c r="H403" s="211"/>
      <c r="I403" s="710"/>
      <c r="J403" s="73"/>
      <c r="K403" s="73"/>
      <c r="L403" s="73"/>
      <c r="M403" s="74" t="s">
        <v>74</v>
      </c>
      <c r="N403" s="384" t="s">
        <v>464</v>
      </c>
      <c r="O403" s="122" t="s">
        <v>74</v>
      </c>
      <c r="P403" s="120"/>
      <c r="Q403" s="121" t="s">
        <v>74</v>
      </c>
      <c r="R403" s="144"/>
      <c r="S403" s="143"/>
      <c r="T403" s="144"/>
      <c r="U403" s="145"/>
    </row>
    <row r="404" spans="3:21" ht="14.1" customHeight="1" x14ac:dyDescent="0.15">
      <c r="C404" s="90"/>
      <c r="D404" s="268"/>
      <c r="E404" s="281"/>
      <c r="F404" s="378" t="s">
        <v>570</v>
      </c>
      <c r="G404" s="68"/>
      <c r="H404" s="211"/>
      <c r="I404" s="227"/>
      <c r="J404" s="69"/>
      <c r="K404" s="69"/>
      <c r="L404" s="69"/>
      <c r="M404" s="385"/>
      <c r="N404" s="255"/>
      <c r="O404" s="386"/>
      <c r="P404" s="387"/>
      <c r="Q404" s="388"/>
      <c r="R404" s="374"/>
      <c r="S404" s="376"/>
      <c r="T404" s="374"/>
      <c r="U404" s="377"/>
    </row>
    <row r="405" spans="3:21" ht="14.1" customHeight="1" x14ac:dyDescent="0.15">
      <c r="C405" s="90"/>
      <c r="D405" s="268"/>
      <c r="E405" s="281"/>
      <c r="F405" s="183" t="s">
        <v>118</v>
      </c>
      <c r="G405" s="68"/>
      <c r="H405" s="211"/>
      <c r="I405" s="227"/>
      <c r="J405" s="84"/>
      <c r="K405" s="84"/>
      <c r="L405" s="84"/>
      <c r="M405" s="85" t="s">
        <v>74</v>
      </c>
      <c r="N405" s="372" t="s">
        <v>465</v>
      </c>
      <c r="O405" s="144" t="s">
        <v>74</v>
      </c>
      <c r="P405" s="142"/>
      <c r="Q405" s="143" t="s">
        <v>74</v>
      </c>
      <c r="R405" s="144"/>
      <c r="S405" s="143"/>
      <c r="T405" s="144"/>
      <c r="U405" s="145"/>
    </row>
    <row r="406" spans="3:21" ht="14.1" customHeight="1" x14ac:dyDescent="0.15">
      <c r="C406" s="90"/>
      <c r="D406" s="268"/>
      <c r="E406" s="281"/>
      <c r="F406" s="205" t="s">
        <v>323</v>
      </c>
      <c r="G406" s="68"/>
      <c r="H406" s="211"/>
      <c r="I406" s="227"/>
      <c r="J406" s="84"/>
      <c r="K406" s="84"/>
      <c r="L406" s="84"/>
      <c r="N406" s="256"/>
      <c r="O406" s="374"/>
      <c r="P406" s="375"/>
      <c r="Q406" s="376"/>
      <c r="R406" s="374"/>
      <c r="S406" s="376"/>
      <c r="T406" s="374"/>
      <c r="U406" s="377"/>
    </row>
    <row r="407" spans="3:21" ht="14.1" customHeight="1" x14ac:dyDescent="0.15">
      <c r="C407" s="90"/>
      <c r="D407" s="268"/>
      <c r="E407" s="281"/>
      <c r="F407" s="183" t="s">
        <v>110</v>
      </c>
      <c r="G407" s="68"/>
      <c r="H407" s="211"/>
      <c r="I407" s="227"/>
      <c r="J407" s="73"/>
      <c r="K407" s="73"/>
      <c r="L407" s="73"/>
      <c r="M407" s="74" t="s">
        <v>74</v>
      </c>
      <c r="N407" s="384" t="s">
        <v>466</v>
      </c>
      <c r="O407" s="122" t="s">
        <v>74</v>
      </c>
      <c r="P407" s="120"/>
      <c r="Q407" s="121" t="s">
        <v>74</v>
      </c>
      <c r="R407" s="144"/>
      <c r="S407" s="143"/>
      <c r="T407" s="144"/>
      <c r="U407" s="145"/>
    </row>
    <row r="408" spans="3:21" ht="14.1" customHeight="1" x14ac:dyDescent="0.15">
      <c r="C408" s="90"/>
      <c r="D408" s="268"/>
      <c r="E408" s="281"/>
      <c r="F408" s="183" t="s">
        <v>111</v>
      </c>
      <c r="G408" s="68"/>
      <c r="H408" s="211"/>
      <c r="I408" s="227"/>
      <c r="J408" s="69"/>
      <c r="K408" s="69"/>
      <c r="L408" s="69"/>
      <c r="M408" s="385"/>
      <c r="N408" s="255"/>
      <c r="O408" s="386"/>
      <c r="P408" s="387"/>
      <c r="Q408" s="388"/>
      <c r="R408" s="374"/>
      <c r="S408" s="376"/>
      <c r="T408" s="374"/>
      <c r="U408" s="377"/>
    </row>
    <row r="409" spans="3:21" ht="14.1" customHeight="1" x14ac:dyDescent="0.15">
      <c r="C409" s="90"/>
      <c r="D409" s="268"/>
      <c r="E409" s="281"/>
      <c r="F409" s="192"/>
      <c r="G409" s="82"/>
      <c r="H409" s="232"/>
      <c r="I409" s="228"/>
      <c r="J409" s="326"/>
      <c r="K409" s="326"/>
      <c r="L409" s="326"/>
      <c r="M409" s="96" t="s">
        <v>74</v>
      </c>
      <c r="N409" s="373" t="s">
        <v>467</v>
      </c>
      <c r="O409" s="148" t="s">
        <v>74</v>
      </c>
      <c r="P409" s="146"/>
      <c r="Q409" s="147" t="s">
        <v>74</v>
      </c>
      <c r="R409" s="148"/>
      <c r="S409" s="147"/>
      <c r="T409" s="148"/>
      <c r="U409" s="316"/>
    </row>
    <row r="410" spans="3:21" ht="14.1" customHeight="1" x14ac:dyDescent="0.15">
      <c r="C410" s="90"/>
      <c r="D410" s="268"/>
      <c r="E410" s="281"/>
      <c r="F410" s="186"/>
      <c r="G410" s="140" t="s">
        <v>12</v>
      </c>
      <c r="H410" s="253"/>
      <c r="I410" s="172"/>
      <c r="J410" s="93"/>
      <c r="K410" s="93"/>
      <c r="L410" s="93"/>
      <c r="M410" s="94" t="s">
        <v>74</v>
      </c>
      <c r="N410" s="298" t="s">
        <v>464</v>
      </c>
      <c r="O410" s="136" t="s">
        <v>74</v>
      </c>
      <c r="P410" s="137"/>
      <c r="Q410" s="138" t="s">
        <v>74</v>
      </c>
      <c r="R410" s="136" t="s">
        <v>4</v>
      </c>
      <c r="S410" s="138" t="s">
        <v>4</v>
      </c>
      <c r="T410" s="136" t="s">
        <v>4</v>
      </c>
      <c r="U410" s="141" t="s">
        <v>4</v>
      </c>
    </row>
    <row r="411" spans="3:21" ht="14.1" customHeight="1" x14ac:dyDescent="0.15">
      <c r="C411" s="90"/>
      <c r="D411" s="268"/>
      <c r="E411" s="281"/>
      <c r="F411" s="186"/>
      <c r="G411" s="90" t="s">
        <v>4</v>
      </c>
      <c r="H411" s="252" t="s">
        <v>4</v>
      </c>
      <c r="I411" s="752" t="s">
        <v>347</v>
      </c>
      <c r="J411" s="84"/>
      <c r="K411" s="84"/>
      <c r="L411" s="84"/>
      <c r="M411" s="70"/>
      <c r="N411" s="301"/>
      <c r="O411" s="152"/>
      <c r="P411" s="127"/>
      <c r="Q411" s="128"/>
      <c r="R411" s="144"/>
      <c r="S411" s="143"/>
      <c r="T411" s="144"/>
      <c r="U411" s="145"/>
    </row>
    <row r="412" spans="3:21" ht="14.1" customHeight="1" x14ac:dyDescent="0.15">
      <c r="C412" s="90"/>
      <c r="D412" s="268"/>
      <c r="E412" s="281"/>
      <c r="F412" s="187"/>
      <c r="G412" s="82"/>
      <c r="H412" s="232"/>
      <c r="I412" s="711"/>
      <c r="J412" s="326"/>
      <c r="K412" s="326"/>
      <c r="L412" s="326"/>
      <c r="M412" s="96" t="s">
        <v>74</v>
      </c>
      <c r="N412" s="299" t="s">
        <v>468</v>
      </c>
      <c r="O412" s="148" t="s">
        <v>74</v>
      </c>
      <c r="P412" s="146"/>
      <c r="Q412" s="147" t="s">
        <v>74</v>
      </c>
      <c r="R412" s="148"/>
      <c r="S412" s="147"/>
      <c r="T412" s="148"/>
      <c r="U412" s="316"/>
    </row>
    <row r="413" spans="3:21" ht="14.1" customHeight="1" x14ac:dyDescent="0.15">
      <c r="C413" s="90"/>
      <c r="D413" s="268"/>
      <c r="E413" s="281"/>
      <c r="F413" s="189" t="s">
        <v>460</v>
      </c>
      <c r="G413" s="140" t="s">
        <v>11</v>
      </c>
      <c r="H413" s="253"/>
      <c r="I413" s="172"/>
      <c r="J413" s="93"/>
      <c r="K413" s="93"/>
      <c r="L413" s="93"/>
      <c r="M413" s="94" t="s">
        <v>74</v>
      </c>
      <c r="N413" s="371" t="s">
        <v>462</v>
      </c>
      <c r="O413" s="136" t="s">
        <v>74</v>
      </c>
      <c r="P413" s="137"/>
      <c r="Q413" s="138" t="s">
        <v>74</v>
      </c>
      <c r="R413" s="136" t="s">
        <v>4</v>
      </c>
      <c r="S413" s="138" t="s">
        <v>4</v>
      </c>
      <c r="T413" s="136" t="s">
        <v>4</v>
      </c>
      <c r="U413" s="141" t="s">
        <v>4</v>
      </c>
    </row>
    <row r="414" spans="3:21" ht="14.1" customHeight="1" x14ac:dyDescent="0.15">
      <c r="C414" s="90"/>
      <c r="D414" s="268"/>
      <c r="E414" s="281"/>
      <c r="F414" s="183" t="s">
        <v>461</v>
      </c>
      <c r="G414" s="90" t="s">
        <v>4</v>
      </c>
      <c r="H414" s="252" t="s">
        <v>4</v>
      </c>
      <c r="I414" s="752" t="s">
        <v>347</v>
      </c>
      <c r="J414" s="84"/>
      <c r="K414" s="84"/>
      <c r="L414" s="84"/>
      <c r="N414" s="256"/>
      <c r="O414" s="374"/>
      <c r="P414" s="375"/>
      <c r="Q414" s="376"/>
      <c r="R414" s="374"/>
      <c r="S414" s="376"/>
      <c r="T414" s="374"/>
      <c r="U414" s="377"/>
    </row>
    <row r="415" spans="3:21" ht="14.1" customHeight="1" x14ac:dyDescent="0.15">
      <c r="C415" s="90"/>
      <c r="D415" s="268"/>
      <c r="E415" s="281"/>
      <c r="F415" s="183" t="s">
        <v>463</v>
      </c>
      <c r="G415" s="90"/>
      <c r="H415" s="211"/>
      <c r="I415" s="710"/>
      <c r="J415" s="73"/>
      <c r="K415" s="73"/>
      <c r="L415" s="73"/>
      <c r="M415" s="162" t="s">
        <v>74</v>
      </c>
      <c r="N415" s="384" t="s">
        <v>464</v>
      </c>
      <c r="O415" s="122" t="s">
        <v>74</v>
      </c>
      <c r="P415" s="120"/>
      <c r="Q415" s="121" t="s">
        <v>74</v>
      </c>
      <c r="R415" s="144"/>
      <c r="S415" s="143"/>
      <c r="T415" s="144"/>
      <c r="U415" s="145"/>
    </row>
    <row r="416" spans="3:21" ht="14.1" customHeight="1" x14ac:dyDescent="0.15">
      <c r="C416" s="90"/>
      <c r="D416" s="268"/>
      <c r="E416" s="281"/>
      <c r="F416" s="378" t="s">
        <v>572</v>
      </c>
      <c r="G416" s="68"/>
      <c r="H416" s="211"/>
      <c r="I416" s="227"/>
      <c r="J416" s="69"/>
      <c r="K416" s="69"/>
      <c r="L416" s="69"/>
      <c r="M416" s="389"/>
      <c r="N416" s="255"/>
      <c r="O416" s="386"/>
      <c r="P416" s="387"/>
      <c r="Q416" s="388"/>
      <c r="R416" s="374"/>
      <c r="S416" s="376"/>
      <c r="T416" s="374"/>
      <c r="U416" s="377"/>
    </row>
    <row r="417" spans="3:21" ht="14.1" customHeight="1" x14ac:dyDescent="0.15">
      <c r="C417" s="90"/>
      <c r="D417" s="268"/>
      <c r="E417" s="281"/>
      <c r="F417" s="183" t="s">
        <v>118</v>
      </c>
      <c r="G417" s="68"/>
      <c r="H417" s="211"/>
      <c r="I417" s="227"/>
      <c r="J417" s="73"/>
      <c r="K417" s="73"/>
      <c r="L417" s="73"/>
      <c r="M417" s="162" t="s">
        <v>74</v>
      </c>
      <c r="N417" s="372" t="s">
        <v>465</v>
      </c>
      <c r="O417" s="144" t="s">
        <v>74</v>
      </c>
      <c r="P417" s="142"/>
      <c r="Q417" s="143" t="s">
        <v>74</v>
      </c>
      <c r="R417" s="144"/>
      <c r="S417" s="143"/>
      <c r="T417" s="144"/>
      <c r="U417" s="145"/>
    </row>
    <row r="418" spans="3:21" ht="14.1" customHeight="1" x14ac:dyDescent="0.15">
      <c r="C418" s="90"/>
      <c r="D418" s="268"/>
      <c r="E418" s="281"/>
      <c r="F418" s="205" t="s">
        <v>323</v>
      </c>
      <c r="G418" s="68"/>
      <c r="H418" s="211"/>
      <c r="I418" s="227"/>
      <c r="J418" s="69"/>
      <c r="K418" s="69"/>
      <c r="L418" s="69"/>
      <c r="M418" s="389"/>
      <c r="N418" s="256"/>
      <c r="O418" s="374"/>
      <c r="P418" s="375"/>
      <c r="Q418" s="376"/>
      <c r="R418" s="374"/>
      <c r="S418" s="376"/>
      <c r="T418" s="374"/>
      <c r="U418" s="377"/>
    </row>
    <row r="419" spans="3:21" ht="14.1" customHeight="1" x14ac:dyDescent="0.15">
      <c r="C419" s="90"/>
      <c r="D419" s="268"/>
      <c r="E419" s="281"/>
      <c r="F419" s="183" t="s">
        <v>110</v>
      </c>
      <c r="G419" s="68"/>
      <c r="H419" s="211"/>
      <c r="I419" s="227"/>
      <c r="J419" s="73"/>
      <c r="K419" s="73"/>
      <c r="L419" s="73"/>
      <c r="M419" s="162" t="s">
        <v>74</v>
      </c>
      <c r="N419" s="384" t="s">
        <v>466</v>
      </c>
      <c r="O419" s="122" t="s">
        <v>74</v>
      </c>
      <c r="P419" s="120"/>
      <c r="Q419" s="121" t="s">
        <v>74</v>
      </c>
      <c r="R419" s="144"/>
      <c r="S419" s="143"/>
      <c r="T419" s="144"/>
      <c r="U419" s="145"/>
    </row>
    <row r="420" spans="3:21" ht="14.1" customHeight="1" x14ac:dyDescent="0.15">
      <c r="C420" s="90"/>
      <c r="D420" s="268"/>
      <c r="E420" s="281"/>
      <c r="F420" s="183" t="s">
        <v>111</v>
      </c>
      <c r="G420" s="68"/>
      <c r="H420" s="211"/>
      <c r="I420" s="227"/>
      <c r="J420" s="69"/>
      <c r="K420" s="69"/>
      <c r="L420" s="69"/>
      <c r="M420" s="389"/>
      <c r="N420" s="255"/>
      <c r="O420" s="386"/>
      <c r="P420" s="387"/>
      <c r="Q420" s="388"/>
      <c r="R420" s="374"/>
      <c r="S420" s="376"/>
      <c r="T420" s="374"/>
      <c r="U420" s="377"/>
    </row>
    <row r="421" spans="3:21" ht="14.1" customHeight="1" x14ac:dyDescent="0.15">
      <c r="C421" s="90"/>
      <c r="D421" s="268"/>
      <c r="E421" s="281"/>
      <c r="F421" s="192"/>
      <c r="G421" s="82"/>
      <c r="H421" s="232"/>
      <c r="I421" s="228"/>
      <c r="J421" s="326"/>
      <c r="K421" s="326"/>
      <c r="L421" s="326"/>
      <c r="M421" s="96" t="s">
        <v>74</v>
      </c>
      <c r="N421" s="373" t="s">
        <v>467</v>
      </c>
      <c r="O421" s="148" t="s">
        <v>74</v>
      </c>
      <c r="P421" s="146"/>
      <c r="Q421" s="147" t="s">
        <v>74</v>
      </c>
      <c r="R421" s="148"/>
      <c r="S421" s="147"/>
      <c r="T421" s="148"/>
      <c r="U421" s="316"/>
    </row>
    <row r="422" spans="3:21" ht="14.1" customHeight="1" x14ac:dyDescent="0.15">
      <c r="C422" s="90"/>
      <c r="D422" s="268"/>
      <c r="E422" s="281"/>
      <c r="F422" s="186"/>
      <c r="G422" s="140" t="s">
        <v>12</v>
      </c>
      <c r="H422" s="253"/>
      <c r="I422" s="172"/>
      <c r="J422" s="93"/>
      <c r="K422" s="93"/>
      <c r="L422" s="93"/>
      <c r="M422" s="85" t="s">
        <v>74</v>
      </c>
      <c r="N422" s="300" t="s">
        <v>464</v>
      </c>
      <c r="O422" s="144" t="s">
        <v>74</v>
      </c>
      <c r="P422" s="142"/>
      <c r="Q422" s="143" t="s">
        <v>74</v>
      </c>
      <c r="R422" s="144" t="s">
        <v>4</v>
      </c>
      <c r="S422" s="143" t="s">
        <v>4</v>
      </c>
      <c r="T422" s="144" t="s">
        <v>4</v>
      </c>
      <c r="U422" s="145" t="s">
        <v>4</v>
      </c>
    </row>
    <row r="423" spans="3:21" ht="14.1" customHeight="1" x14ac:dyDescent="0.15">
      <c r="C423" s="90"/>
      <c r="D423" s="268"/>
      <c r="E423" s="281"/>
      <c r="F423" s="186"/>
      <c r="G423" s="90" t="s">
        <v>4</v>
      </c>
      <c r="H423" s="252" t="s">
        <v>4</v>
      </c>
      <c r="I423" s="752" t="s">
        <v>347</v>
      </c>
      <c r="J423" s="84"/>
      <c r="K423" s="84"/>
      <c r="L423" s="84"/>
      <c r="M423" s="85"/>
      <c r="N423" s="300"/>
      <c r="O423" s="144"/>
      <c r="P423" s="142"/>
      <c r="Q423" s="143"/>
      <c r="R423" s="144"/>
      <c r="S423" s="143"/>
      <c r="T423" s="144"/>
      <c r="U423" s="145"/>
    </row>
    <row r="424" spans="3:21" ht="14.1" customHeight="1" x14ac:dyDescent="0.15">
      <c r="C424" s="90"/>
      <c r="D424" s="268"/>
      <c r="E424" s="281"/>
      <c r="F424" s="187"/>
      <c r="G424" s="82"/>
      <c r="H424" s="232"/>
      <c r="I424" s="711"/>
      <c r="J424" s="326"/>
      <c r="K424" s="326"/>
      <c r="L424" s="326"/>
      <c r="M424" s="96" t="s">
        <v>74</v>
      </c>
      <c r="N424" s="299" t="s">
        <v>468</v>
      </c>
      <c r="O424" s="148" t="s">
        <v>74</v>
      </c>
      <c r="P424" s="146"/>
      <c r="Q424" s="147" t="s">
        <v>74</v>
      </c>
      <c r="R424" s="148"/>
      <c r="S424" s="147"/>
      <c r="T424" s="148"/>
      <c r="U424" s="316"/>
    </row>
    <row r="425" spans="3:21" ht="14.1" customHeight="1" x14ac:dyDescent="0.15">
      <c r="C425" s="90"/>
      <c r="D425" s="268"/>
      <c r="E425" s="281"/>
      <c r="F425" s="189" t="s">
        <v>469</v>
      </c>
      <c r="G425" s="160" t="s">
        <v>11</v>
      </c>
      <c r="H425" s="91"/>
      <c r="I425" s="149"/>
      <c r="J425" s="84"/>
      <c r="K425" s="84"/>
      <c r="L425" s="84"/>
      <c r="M425" s="85" t="s">
        <v>74</v>
      </c>
      <c r="N425" s="300" t="s">
        <v>462</v>
      </c>
      <c r="O425" s="144" t="s">
        <v>74</v>
      </c>
      <c r="P425" s="142"/>
      <c r="Q425" s="143" t="s">
        <v>74</v>
      </c>
      <c r="R425" s="144" t="s">
        <v>4</v>
      </c>
      <c r="S425" s="143" t="s">
        <v>4</v>
      </c>
      <c r="T425" s="144" t="s">
        <v>4</v>
      </c>
      <c r="U425" s="145" t="s">
        <v>4</v>
      </c>
    </row>
    <row r="426" spans="3:21" ht="14.1" customHeight="1" x14ac:dyDescent="0.15">
      <c r="C426" s="90"/>
      <c r="D426" s="268"/>
      <c r="E426" s="281"/>
      <c r="F426" s="183" t="s">
        <v>470</v>
      </c>
      <c r="G426" s="68" t="s">
        <v>4</v>
      </c>
      <c r="H426" s="252" t="s">
        <v>4</v>
      </c>
      <c r="I426" s="752" t="s">
        <v>347</v>
      </c>
      <c r="J426" s="84"/>
      <c r="K426" s="84"/>
      <c r="L426" s="84"/>
      <c r="M426" s="85"/>
      <c r="N426" s="300"/>
      <c r="O426" s="144"/>
      <c r="P426" s="142"/>
      <c r="Q426" s="143"/>
      <c r="R426" s="144"/>
      <c r="S426" s="143"/>
      <c r="T426" s="144"/>
      <c r="U426" s="145"/>
    </row>
    <row r="427" spans="3:21" ht="14.1" customHeight="1" x14ac:dyDescent="0.15">
      <c r="C427" s="90"/>
      <c r="D427" s="268"/>
      <c r="E427" s="281"/>
      <c r="F427" s="183" t="s">
        <v>473</v>
      </c>
      <c r="G427" s="68"/>
      <c r="H427" s="211"/>
      <c r="I427" s="710"/>
      <c r="J427" s="73"/>
      <c r="K427" s="73"/>
      <c r="L427" s="73"/>
      <c r="M427" s="162" t="s">
        <v>74</v>
      </c>
      <c r="N427" s="297" t="s">
        <v>464</v>
      </c>
      <c r="O427" s="122" t="s">
        <v>74</v>
      </c>
      <c r="P427" s="120"/>
      <c r="Q427" s="121" t="s">
        <v>74</v>
      </c>
      <c r="R427" s="144"/>
      <c r="S427" s="143"/>
      <c r="T427" s="144"/>
      <c r="U427" s="145"/>
    </row>
    <row r="428" spans="3:21" ht="14.1" customHeight="1" x14ac:dyDescent="0.15">
      <c r="C428" s="90"/>
      <c r="D428" s="268"/>
      <c r="E428" s="281"/>
      <c r="F428" s="378" t="s">
        <v>13</v>
      </c>
      <c r="G428" s="68"/>
      <c r="H428" s="213"/>
      <c r="I428" s="227"/>
      <c r="J428" s="69"/>
      <c r="K428" s="69"/>
      <c r="L428" s="69"/>
      <c r="M428" s="336"/>
      <c r="N428" s="301"/>
      <c r="O428" s="152"/>
      <c r="P428" s="127"/>
      <c r="Q428" s="128"/>
      <c r="R428" s="144"/>
      <c r="S428" s="143"/>
      <c r="T428" s="144"/>
      <c r="U428" s="145"/>
    </row>
    <row r="429" spans="3:21" ht="14.1" customHeight="1" x14ac:dyDescent="0.15">
      <c r="C429" s="90"/>
      <c r="D429" s="268"/>
      <c r="E429" s="281"/>
      <c r="F429" s="186"/>
      <c r="G429" s="68"/>
      <c r="H429" s="213"/>
      <c r="I429" s="227"/>
      <c r="J429" s="73"/>
      <c r="K429" s="73"/>
      <c r="L429" s="73"/>
      <c r="M429" s="162" t="s">
        <v>74</v>
      </c>
      <c r="N429" s="300" t="s">
        <v>474</v>
      </c>
      <c r="O429" s="144" t="s">
        <v>74</v>
      </c>
      <c r="P429" s="142"/>
      <c r="Q429" s="143" t="s">
        <v>74</v>
      </c>
      <c r="R429" s="144"/>
      <c r="S429" s="143"/>
      <c r="T429" s="144"/>
      <c r="U429" s="145"/>
    </row>
    <row r="430" spans="3:21" ht="14.1" customHeight="1" x14ac:dyDescent="0.15">
      <c r="C430" s="90"/>
      <c r="D430" s="268"/>
      <c r="E430" s="281"/>
      <c r="F430" s="183" t="s">
        <v>118</v>
      </c>
      <c r="G430" s="68"/>
      <c r="H430" s="213"/>
      <c r="I430" s="227"/>
      <c r="J430" s="69"/>
      <c r="K430" s="69"/>
      <c r="L430" s="69"/>
      <c r="M430" s="336"/>
      <c r="N430" s="300"/>
      <c r="O430" s="144"/>
      <c r="P430" s="142"/>
      <c r="Q430" s="143"/>
      <c r="R430" s="144"/>
      <c r="S430" s="143"/>
      <c r="T430" s="144"/>
      <c r="U430" s="145"/>
    </row>
    <row r="431" spans="3:21" ht="14.1" customHeight="1" x14ac:dyDescent="0.15">
      <c r="C431" s="90"/>
      <c r="D431" s="268"/>
      <c r="E431" s="281"/>
      <c r="F431" s="205" t="s">
        <v>323</v>
      </c>
      <c r="G431" s="68"/>
      <c r="H431" s="213"/>
      <c r="I431" s="227"/>
      <c r="J431" s="73"/>
      <c r="K431" s="73"/>
      <c r="L431" s="73"/>
      <c r="M431" s="162" t="s">
        <v>74</v>
      </c>
      <c r="N431" s="297" t="s">
        <v>475</v>
      </c>
      <c r="O431" s="122" t="s">
        <v>74</v>
      </c>
      <c r="P431" s="120"/>
      <c r="Q431" s="121" t="s">
        <v>74</v>
      </c>
      <c r="R431" s="144"/>
      <c r="S431" s="143"/>
      <c r="T431" s="144"/>
      <c r="U431" s="145"/>
    </row>
    <row r="432" spans="3:21" ht="14.1" customHeight="1" x14ac:dyDescent="0.15">
      <c r="C432" s="90"/>
      <c r="D432" s="268"/>
      <c r="E432" s="281"/>
      <c r="F432" s="183" t="s">
        <v>110</v>
      </c>
      <c r="G432" s="68"/>
      <c r="H432" s="213"/>
      <c r="I432" s="227"/>
      <c r="J432" s="69"/>
      <c r="K432" s="69"/>
      <c r="L432" s="69"/>
      <c r="M432" s="336"/>
      <c r="N432" s="301"/>
      <c r="O432" s="152"/>
      <c r="P432" s="127"/>
      <c r="Q432" s="128"/>
      <c r="R432" s="144"/>
      <c r="S432" s="143"/>
      <c r="T432" s="144"/>
      <c r="U432" s="145"/>
    </row>
    <row r="433" spans="3:21" ht="14.1" customHeight="1" x14ac:dyDescent="0.15">
      <c r="C433" s="90"/>
      <c r="D433" s="268"/>
      <c r="E433" s="281"/>
      <c r="F433" s="183" t="s">
        <v>111</v>
      </c>
      <c r="G433" s="82"/>
      <c r="H433" s="215"/>
      <c r="I433" s="228"/>
      <c r="J433" s="326"/>
      <c r="K433" s="326"/>
      <c r="L433" s="326"/>
      <c r="M433" s="96" t="s">
        <v>74</v>
      </c>
      <c r="N433" s="299" t="s">
        <v>468</v>
      </c>
      <c r="O433" s="148" t="s">
        <v>74</v>
      </c>
      <c r="P433" s="146"/>
      <c r="Q433" s="147" t="s">
        <v>74</v>
      </c>
      <c r="R433" s="148"/>
      <c r="S433" s="147"/>
      <c r="T433" s="148"/>
      <c r="U433" s="316"/>
    </row>
    <row r="434" spans="3:21" ht="14.1" customHeight="1" x14ac:dyDescent="0.15">
      <c r="C434" s="90"/>
      <c r="D434" s="268"/>
      <c r="E434" s="281"/>
      <c r="F434" s="186"/>
      <c r="G434" s="160" t="s">
        <v>12</v>
      </c>
      <c r="H434" s="91"/>
      <c r="I434" s="149"/>
      <c r="J434" s="93"/>
      <c r="K434" s="93"/>
      <c r="L434" s="93"/>
      <c r="M434" s="94" t="s">
        <v>74</v>
      </c>
      <c r="N434" s="298" t="s">
        <v>476</v>
      </c>
      <c r="O434" s="136" t="s">
        <v>74</v>
      </c>
      <c r="P434" s="137"/>
      <c r="Q434" s="138" t="s">
        <v>74</v>
      </c>
      <c r="R434" s="136" t="s">
        <v>4</v>
      </c>
      <c r="S434" s="138" t="s">
        <v>4</v>
      </c>
      <c r="T434" s="136" t="s">
        <v>4</v>
      </c>
      <c r="U434" s="141" t="s">
        <v>4</v>
      </c>
    </row>
    <row r="435" spans="3:21" ht="14.1" customHeight="1" x14ac:dyDescent="0.15">
      <c r="C435" s="90"/>
      <c r="D435" s="268"/>
      <c r="E435" s="281"/>
      <c r="F435" s="186"/>
      <c r="G435" s="68" t="s">
        <v>4</v>
      </c>
      <c r="H435" s="252" t="s">
        <v>4</v>
      </c>
      <c r="I435" s="752" t="s">
        <v>347</v>
      </c>
      <c r="J435" s="69"/>
      <c r="K435" s="69"/>
      <c r="L435" s="69"/>
      <c r="M435" s="70"/>
      <c r="N435" s="301"/>
      <c r="O435" s="152"/>
      <c r="P435" s="127"/>
      <c r="Q435" s="128"/>
      <c r="R435" s="144"/>
      <c r="S435" s="143"/>
      <c r="T435" s="144"/>
      <c r="U435" s="145"/>
    </row>
    <row r="436" spans="3:21" ht="14.1" customHeight="1" thickBot="1" x14ac:dyDescent="0.2">
      <c r="C436" s="139"/>
      <c r="D436" s="273"/>
      <c r="E436" s="286"/>
      <c r="F436" s="190"/>
      <c r="G436" s="80"/>
      <c r="H436" s="244"/>
      <c r="I436" s="712"/>
      <c r="J436" s="166"/>
      <c r="K436" s="166"/>
      <c r="L436" s="166"/>
      <c r="M436" s="313" t="s">
        <v>74</v>
      </c>
      <c r="N436" s="382" t="s">
        <v>468</v>
      </c>
      <c r="O436" s="314" t="s">
        <v>74</v>
      </c>
      <c r="P436" s="312"/>
      <c r="Q436" s="315" t="s">
        <v>74</v>
      </c>
      <c r="R436" s="314"/>
      <c r="S436" s="315"/>
      <c r="T436" s="314"/>
      <c r="U436" s="330"/>
    </row>
    <row r="437" spans="3:21" ht="14.1" customHeight="1" x14ac:dyDescent="0.15">
      <c r="C437" s="95"/>
      <c r="D437" s="95"/>
      <c r="E437" s="91" t="s">
        <v>122</v>
      </c>
      <c r="F437" s="184"/>
      <c r="G437" s="95"/>
      <c r="H437" s="91"/>
      <c r="I437" s="91"/>
      <c r="J437" s="95"/>
      <c r="K437" s="95"/>
      <c r="L437" s="95"/>
      <c r="M437" s="95"/>
      <c r="N437" s="254"/>
      <c r="O437" s="95"/>
      <c r="P437" s="95"/>
      <c r="Q437" s="95"/>
      <c r="R437" s="95"/>
      <c r="S437" s="95"/>
      <c r="T437" s="95"/>
      <c r="U437" s="95"/>
    </row>
    <row r="438" spans="3:21" ht="14.1" customHeight="1" x14ac:dyDescent="0.15">
      <c r="C438" s="95"/>
      <c r="D438" s="95"/>
      <c r="E438" s="91" t="s">
        <v>119</v>
      </c>
      <c r="F438" s="184"/>
      <c r="G438" s="95"/>
      <c r="H438" s="91"/>
      <c r="I438" s="91"/>
      <c r="J438" s="95"/>
      <c r="K438" s="95"/>
      <c r="L438" s="95"/>
      <c r="M438" s="95"/>
      <c r="N438" s="254"/>
      <c r="O438" s="95"/>
      <c r="P438" s="95"/>
      <c r="Q438" s="95"/>
      <c r="R438" s="95"/>
      <c r="S438" s="95"/>
      <c r="T438" s="95"/>
      <c r="U438" s="95"/>
    </row>
    <row r="439" spans="3:21" ht="14.1" customHeight="1" x14ac:dyDescent="0.15">
      <c r="C439" s="95"/>
      <c r="D439" s="95"/>
      <c r="E439" s="91" t="s">
        <v>477</v>
      </c>
      <c r="F439" s="184"/>
      <c r="G439" s="95"/>
      <c r="H439" s="91"/>
      <c r="I439" s="91"/>
      <c r="J439" s="95"/>
      <c r="K439" s="95"/>
      <c r="L439" s="95"/>
      <c r="M439" s="95"/>
      <c r="N439" s="254"/>
      <c r="O439" s="95"/>
      <c r="P439" s="95"/>
      <c r="Q439" s="95"/>
      <c r="R439" s="95"/>
      <c r="S439" s="95"/>
      <c r="T439" s="95"/>
      <c r="U439" s="95"/>
    </row>
    <row r="440" spans="3:21" ht="14.1" customHeight="1" x14ac:dyDescent="0.15">
      <c r="C440" s="91"/>
      <c r="D440" s="91"/>
      <c r="E440" s="91" t="s">
        <v>120</v>
      </c>
      <c r="F440" s="184"/>
      <c r="G440" s="95"/>
      <c r="H440" s="91"/>
      <c r="I440" s="91"/>
      <c r="J440" s="91"/>
      <c r="K440" s="91"/>
      <c r="L440" s="91"/>
      <c r="M440" s="91"/>
      <c r="N440" s="254"/>
      <c r="O440" s="91"/>
      <c r="P440" s="91"/>
      <c r="Q440" s="91"/>
      <c r="R440" s="91"/>
      <c r="S440" s="91"/>
      <c r="T440" s="91"/>
      <c r="U440" s="91"/>
    </row>
    <row r="441" spans="3:21" ht="14.1" customHeight="1" x14ac:dyDescent="0.15">
      <c r="C441"/>
      <c r="D441"/>
      <c r="E441"/>
      <c r="F441"/>
      <c r="G441"/>
      <c r="H441"/>
      <c r="I441"/>
      <c r="J441"/>
      <c r="K441"/>
      <c r="L441"/>
      <c r="M441"/>
      <c r="N441"/>
      <c r="O441"/>
      <c r="P441"/>
      <c r="Q441"/>
      <c r="R441"/>
      <c r="S441"/>
      <c r="T441"/>
      <c r="U441"/>
    </row>
    <row r="442" spans="3:21" ht="14.1" customHeight="1" x14ac:dyDescent="0.15">
      <c r="C442"/>
      <c r="D442"/>
      <c r="E442"/>
      <c r="F442"/>
      <c r="G442"/>
      <c r="H442"/>
      <c r="I442"/>
      <c r="J442"/>
      <c r="K442"/>
      <c r="L442"/>
      <c r="M442"/>
      <c r="N442"/>
      <c r="O442"/>
      <c r="P442"/>
      <c r="Q442"/>
      <c r="R442"/>
      <c r="S442"/>
      <c r="T442"/>
      <c r="U442"/>
    </row>
    <row r="443" spans="3:21" ht="14.1" customHeight="1" x14ac:dyDescent="0.15">
      <c r="C443"/>
      <c r="D443"/>
      <c r="E443"/>
      <c r="F443"/>
      <c r="G443"/>
      <c r="H443"/>
      <c r="I443"/>
      <c r="J443"/>
      <c r="K443"/>
      <c r="L443"/>
      <c r="M443"/>
      <c r="N443"/>
      <c r="O443"/>
      <c r="P443"/>
      <c r="Q443"/>
      <c r="R443"/>
      <c r="S443"/>
      <c r="T443"/>
      <c r="U443"/>
    </row>
    <row r="444" spans="3:21" ht="14.1" customHeight="1" x14ac:dyDescent="0.15">
      <c r="C444"/>
      <c r="D444"/>
      <c r="E444"/>
      <c r="F444"/>
      <c r="G444"/>
      <c r="H444"/>
      <c r="I444"/>
      <c r="J444"/>
      <c r="K444"/>
      <c r="L444"/>
      <c r="M444"/>
      <c r="N444"/>
      <c r="O444"/>
      <c r="P444"/>
      <c r="Q444"/>
      <c r="R444"/>
      <c r="S444"/>
      <c r="T444"/>
      <c r="U444"/>
    </row>
    <row r="445" spans="3:21" ht="14.1" customHeight="1" x14ac:dyDescent="0.15">
      <c r="C445"/>
      <c r="D445"/>
      <c r="E445"/>
      <c r="F445"/>
      <c r="G445"/>
      <c r="H445"/>
      <c r="I445"/>
      <c r="J445"/>
      <c r="K445"/>
      <c r="L445"/>
      <c r="M445"/>
      <c r="N445"/>
      <c r="O445"/>
      <c r="P445"/>
      <c r="Q445"/>
      <c r="R445"/>
      <c r="S445"/>
      <c r="T445"/>
      <c r="U445"/>
    </row>
    <row r="446" spans="3:21" ht="14.1" customHeight="1" x14ac:dyDescent="0.15">
      <c r="C446"/>
      <c r="D446"/>
      <c r="E446"/>
      <c r="F446"/>
      <c r="G446"/>
      <c r="H446"/>
      <c r="I446"/>
      <c r="J446"/>
      <c r="K446"/>
      <c r="L446"/>
      <c r="M446"/>
      <c r="N446"/>
      <c r="O446"/>
      <c r="P446"/>
      <c r="Q446"/>
      <c r="R446"/>
      <c r="S446"/>
      <c r="T446"/>
      <c r="U446"/>
    </row>
    <row r="447" spans="3:21" ht="14.1" customHeight="1" x14ac:dyDescent="0.15">
      <c r="C447"/>
      <c r="D447"/>
      <c r="E447"/>
      <c r="F447"/>
      <c r="G447"/>
      <c r="H447"/>
      <c r="I447"/>
      <c r="J447"/>
      <c r="K447"/>
      <c r="L447"/>
      <c r="M447"/>
      <c r="N447"/>
      <c r="O447"/>
      <c r="P447"/>
      <c r="Q447"/>
      <c r="R447"/>
      <c r="S447"/>
      <c r="T447"/>
      <c r="U447"/>
    </row>
    <row r="448" spans="3:21" ht="14.1" customHeight="1" x14ac:dyDescent="0.15">
      <c r="C448"/>
      <c r="D448"/>
      <c r="E448"/>
      <c r="F448"/>
      <c r="G448"/>
      <c r="H448"/>
      <c r="I448"/>
      <c r="J448"/>
      <c r="K448"/>
      <c r="L448"/>
      <c r="M448"/>
      <c r="N448"/>
      <c r="O448"/>
      <c r="P448"/>
      <c r="Q448"/>
      <c r="R448"/>
      <c r="S448"/>
      <c r="T448"/>
      <c r="U448"/>
    </row>
    <row r="449" spans="3:21" ht="14.1" customHeight="1" x14ac:dyDescent="0.15">
      <c r="C449"/>
      <c r="D449"/>
      <c r="E449"/>
      <c r="F449"/>
      <c r="G449"/>
      <c r="H449"/>
      <c r="I449"/>
      <c r="J449"/>
      <c r="K449"/>
      <c r="L449"/>
      <c r="M449"/>
      <c r="N449"/>
      <c r="O449"/>
      <c r="P449"/>
      <c r="Q449"/>
      <c r="R449"/>
      <c r="S449"/>
      <c r="T449"/>
      <c r="U449"/>
    </row>
    <row r="450" spans="3:21" ht="14.1" customHeight="1" x14ac:dyDescent="0.15">
      <c r="C450"/>
      <c r="D450"/>
      <c r="E450"/>
      <c r="F450"/>
      <c r="G450"/>
      <c r="H450"/>
      <c r="I450"/>
      <c r="J450"/>
      <c r="K450"/>
      <c r="L450"/>
      <c r="M450"/>
      <c r="N450"/>
      <c r="O450"/>
      <c r="P450"/>
      <c r="Q450"/>
      <c r="R450"/>
      <c r="S450"/>
      <c r="T450"/>
      <c r="U450"/>
    </row>
    <row r="451" spans="3:21" ht="14.1" customHeight="1" x14ac:dyDescent="0.15">
      <c r="C451"/>
      <c r="D451"/>
      <c r="E451"/>
      <c r="F451"/>
      <c r="G451"/>
      <c r="H451"/>
      <c r="I451"/>
      <c r="J451"/>
      <c r="K451"/>
      <c r="L451"/>
      <c r="M451"/>
      <c r="N451"/>
      <c r="O451"/>
      <c r="P451"/>
      <c r="Q451"/>
      <c r="R451"/>
      <c r="S451"/>
      <c r="T451"/>
      <c r="U451"/>
    </row>
    <row r="452" spans="3:21" ht="14.1" customHeight="1" x14ac:dyDescent="0.15">
      <c r="C452"/>
      <c r="D452"/>
      <c r="E452"/>
      <c r="F452"/>
      <c r="G452"/>
      <c r="H452"/>
      <c r="I452"/>
      <c r="J452"/>
      <c r="K452"/>
      <c r="L452"/>
      <c r="M452"/>
      <c r="N452"/>
      <c r="O452"/>
      <c r="P452"/>
      <c r="Q452"/>
      <c r="R452"/>
      <c r="S452"/>
      <c r="T452"/>
      <c r="U452"/>
    </row>
    <row r="453" spans="3:21" ht="14.1" customHeight="1" x14ac:dyDescent="0.15">
      <c r="C453"/>
      <c r="D453"/>
      <c r="E453"/>
      <c r="F453"/>
      <c r="G453"/>
      <c r="H453"/>
      <c r="I453"/>
      <c r="J453"/>
      <c r="K453"/>
      <c r="L453"/>
      <c r="M453"/>
      <c r="N453"/>
      <c r="O453"/>
      <c r="P453"/>
      <c r="Q453"/>
      <c r="R453"/>
      <c r="S453"/>
      <c r="T453"/>
      <c r="U453"/>
    </row>
    <row r="454" spans="3:21" ht="14.1" customHeight="1" x14ac:dyDescent="0.15">
      <c r="C454"/>
      <c r="D454"/>
      <c r="E454"/>
      <c r="F454"/>
      <c r="G454"/>
      <c r="H454"/>
      <c r="I454"/>
      <c r="J454"/>
      <c r="K454"/>
      <c r="L454"/>
      <c r="M454"/>
      <c r="N454"/>
      <c r="O454"/>
      <c r="P454"/>
      <c r="Q454"/>
      <c r="R454"/>
      <c r="S454"/>
      <c r="T454"/>
      <c r="U454"/>
    </row>
    <row r="455" spans="3:21" ht="14.1" customHeight="1" x14ac:dyDescent="0.15">
      <c r="C455"/>
      <c r="D455"/>
      <c r="E455"/>
      <c r="F455"/>
      <c r="G455"/>
      <c r="H455"/>
      <c r="I455"/>
      <c r="J455"/>
      <c r="K455"/>
      <c r="L455"/>
      <c r="M455"/>
      <c r="N455"/>
      <c r="O455"/>
      <c r="P455"/>
      <c r="Q455"/>
      <c r="R455"/>
      <c r="S455"/>
      <c r="T455"/>
      <c r="U455"/>
    </row>
    <row r="456" spans="3:21" ht="14.1" customHeight="1" x14ac:dyDescent="0.15">
      <c r="C456"/>
      <c r="D456"/>
      <c r="E456"/>
      <c r="F456"/>
      <c r="G456"/>
      <c r="H456"/>
      <c r="I456"/>
      <c r="J456"/>
      <c r="K456"/>
      <c r="L456"/>
      <c r="M456"/>
      <c r="N456"/>
      <c r="O456"/>
      <c r="P456"/>
      <c r="Q456"/>
      <c r="R456"/>
      <c r="S456"/>
      <c r="T456"/>
      <c r="U456"/>
    </row>
    <row r="457" spans="3:21" ht="14.1" customHeight="1" x14ac:dyDescent="0.15">
      <c r="C457"/>
      <c r="D457"/>
      <c r="E457"/>
      <c r="F457"/>
      <c r="G457"/>
      <c r="H457"/>
      <c r="I457"/>
      <c r="J457"/>
      <c r="K457"/>
      <c r="L457"/>
      <c r="M457"/>
      <c r="N457"/>
      <c r="O457"/>
      <c r="P457"/>
      <c r="Q457"/>
      <c r="R457"/>
      <c r="S457"/>
      <c r="T457"/>
      <c r="U457"/>
    </row>
    <row r="458" spans="3:21" ht="14.1" customHeight="1" x14ac:dyDescent="0.15">
      <c r="C458"/>
      <c r="D458"/>
      <c r="E458"/>
      <c r="F458"/>
      <c r="G458"/>
      <c r="H458"/>
      <c r="I458"/>
      <c r="J458"/>
      <c r="K458"/>
      <c r="L458"/>
      <c r="M458"/>
      <c r="N458"/>
      <c r="O458"/>
      <c r="P458"/>
      <c r="Q458"/>
      <c r="R458"/>
      <c r="S458"/>
      <c r="T458"/>
      <c r="U458"/>
    </row>
    <row r="459" spans="3:21" ht="14.1" customHeight="1" x14ac:dyDescent="0.15">
      <c r="C459"/>
      <c r="D459"/>
      <c r="E459"/>
      <c r="F459"/>
      <c r="G459"/>
      <c r="H459"/>
      <c r="I459"/>
      <c r="J459"/>
      <c r="K459"/>
      <c r="L459"/>
      <c r="M459"/>
      <c r="N459"/>
      <c r="O459"/>
      <c r="P459"/>
      <c r="Q459"/>
      <c r="R459"/>
      <c r="S459"/>
      <c r="T459"/>
      <c r="U459"/>
    </row>
    <row r="460" spans="3:21" ht="14.1" customHeight="1" x14ac:dyDescent="0.15">
      <c r="C460"/>
      <c r="D460"/>
      <c r="E460"/>
      <c r="F460"/>
      <c r="G460"/>
      <c r="H460"/>
      <c r="I460"/>
      <c r="J460"/>
      <c r="K460"/>
      <c r="L460"/>
      <c r="M460"/>
      <c r="N460"/>
      <c r="O460"/>
      <c r="P460"/>
      <c r="Q460"/>
      <c r="R460"/>
      <c r="S460"/>
      <c r="T460"/>
      <c r="U460"/>
    </row>
    <row r="461" spans="3:21" ht="14.1" customHeight="1" x14ac:dyDescent="0.15">
      <c r="C461"/>
      <c r="D461"/>
      <c r="E461"/>
      <c r="F461"/>
      <c r="G461"/>
      <c r="H461"/>
      <c r="I461"/>
      <c r="J461"/>
      <c r="K461"/>
      <c r="L461"/>
      <c r="M461"/>
      <c r="N461"/>
      <c r="O461"/>
      <c r="P461"/>
      <c r="Q461"/>
      <c r="R461"/>
      <c r="S461"/>
      <c r="T461"/>
      <c r="U461"/>
    </row>
    <row r="462" spans="3:21" ht="14.1" customHeight="1" x14ac:dyDescent="0.15">
      <c r="C462"/>
      <c r="D462"/>
      <c r="E462"/>
      <c r="F462"/>
      <c r="G462"/>
      <c r="H462"/>
      <c r="I462"/>
      <c r="J462"/>
      <c r="K462"/>
      <c r="L462"/>
      <c r="M462"/>
      <c r="N462"/>
      <c r="O462"/>
      <c r="P462"/>
      <c r="Q462"/>
      <c r="R462"/>
      <c r="S462"/>
      <c r="T462"/>
      <c r="U462"/>
    </row>
    <row r="463" spans="3:21" ht="14.1" customHeight="1" x14ac:dyDescent="0.15">
      <c r="C463"/>
      <c r="D463"/>
      <c r="E463"/>
      <c r="F463"/>
      <c r="G463"/>
      <c r="H463"/>
      <c r="I463"/>
      <c r="J463"/>
      <c r="K463"/>
      <c r="L463"/>
      <c r="M463"/>
      <c r="N463"/>
      <c r="O463"/>
      <c r="P463"/>
      <c r="Q463"/>
      <c r="R463"/>
      <c r="S463"/>
      <c r="T463"/>
      <c r="U463"/>
    </row>
    <row r="464" spans="3:21" ht="14.1" customHeight="1" x14ac:dyDescent="0.15">
      <c r="C464"/>
      <c r="D464"/>
      <c r="E464"/>
      <c r="F464"/>
      <c r="G464"/>
      <c r="H464"/>
      <c r="I464"/>
      <c r="J464"/>
      <c r="K464"/>
      <c r="L464"/>
      <c r="M464"/>
      <c r="N464"/>
      <c r="O464"/>
      <c r="P464"/>
      <c r="Q464"/>
      <c r="R464"/>
      <c r="S464"/>
      <c r="T464"/>
      <c r="U464"/>
    </row>
    <row r="465" spans="3:21" ht="14.1" customHeight="1" x14ac:dyDescent="0.15">
      <c r="C465"/>
      <c r="D465"/>
      <c r="E465"/>
      <c r="F465"/>
      <c r="G465"/>
      <c r="H465"/>
      <c r="I465"/>
      <c r="J465"/>
      <c r="K465"/>
      <c r="L465"/>
      <c r="M465"/>
      <c r="N465"/>
      <c r="O465"/>
      <c r="P465"/>
      <c r="Q465"/>
      <c r="R465"/>
      <c r="S465"/>
      <c r="T465"/>
      <c r="U465"/>
    </row>
    <row r="466" spans="3:21" ht="14.1" customHeight="1" x14ac:dyDescent="0.15">
      <c r="C466"/>
      <c r="D466"/>
      <c r="E466"/>
      <c r="F466"/>
      <c r="G466"/>
      <c r="H466"/>
      <c r="I466"/>
      <c r="J466"/>
      <c r="K466"/>
      <c r="L466"/>
      <c r="M466"/>
      <c r="N466"/>
      <c r="O466"/>
      <c r="P466"/>
      <c r="Q466"/>
      <c r="R466"/>
      <c r="S466"/>
      <c r="T466"/>
      <c r="U466"/>
    </row>
    <row r="467" spans="3:21" ht="14.1" customHeight="1" x14ac:dyDescent="0.15">
      <c r="C467"/>
      <c r="D467"/>
      <c r="E467"/>
      <c r="F467"/>
      <c r="G467"/>
      <c r="H467"/>
      <c r="I467"/>
      <c r="J467"/>
      <c r="K467"/>
      <c r="L467"/>
      <c r="M467"/>
      <c r="N467"/>
      <c r="O467"/>
      <c r="P467"/>
      <c r="Q467"/>
      <c r="R467"/>
      <c r="S467"/>
      <c r="T467"/>
      <c r="U467"/>
    </row>
    <row r="468" spans="3:21" ht="14.1" customHeight="1" x14ac:dyDescent="0.15">
      <c r="C468"/>
      <c r="D468"/>
      <c r="E468"/>
      <c r="F468"/>
      <c r="G468"/>
      <c r="H468"/>
      <c r="I468"/>
      <c r="J468"/>
      <c r="K468"/>
      <c r="L468"/>
      <c r="M468"/>
      <c r="N468"/>
      <c r="O468"/>
      <c r="P468"/>
      <c r="Q468"/>
      <c r="R468"/>
      <c r="S468"/>
      <c r="T468"/>
      <c r="U468"/>
    </row>
    <row r="469" spans="3:21" ht="14.1" customHeight="1" x14ac:dyDescent="0.15">
      <c r="C469"/>
      <c r="D469"/>
      <c r="E469"/>
      <c r="F469"/>
      <c r="G469"/>
      <c r="H469"/>
      <c r="I469"/>
      <c r="J469"/>
      <c r="K469"/>
      <c r="L469"/>
      <c r="M469"/>
      <c r="N469"/>
      <c r="O469"/>
      <c r="P469"/>
      <c r="Q469"/>
      <c r="R469"/>
      <c r="S469"/>
      <c r="T469"/>
      <c r="U469"/>
    </row>
    <row r="470" spans="3:21" ht="14.1" customHeight="1" x14ac:dyDescent="0.15">
      <c r="C470"/>
      <c r="D470"/>
      <c r="E470"/>
      <c r="F470"/>
      <c r="G470"/>
      <c r="H470"/>
      <c r="I470"/>
      <c r="J470"/>
      <c r="K470"/>
      <c r="L470"/>
      <c r="M470"/>
      <c r="N470"/>
      <c r="O470"/>
      <c r="P470"/>
      <c r="Q470"/>
      <c r="R470"/>
      <c r="S470"/>
      <c r="T470"/>
      <c r="U470"/>
    </row>
    <row r="471" spans="3:21" ht="14.1" customHeight="1" x14ac:dyDescent="0.15">
      <c r="C471"/>
      <c r="D471"/>
      <c r="E471"/>
      <c r="F471"/>
      <c r="G471"/>
      <c r="H471"/>
      <c r="I471"/>
      <c r="J471"/>
      <c r="K471"/>
      <c r="L471"/>
      <c r="M471"/>
      <c r="N471"/>
      <c r="O471"/>
      <c r="P471"/>
      <c r="Q471"/>
      <c r="R471"/>
      <c r="S471"/>
      <c r="T471"/>
      <c r="U471"/>
    </row>
    <row r="472" spans="3:21" ht="14.1" customHeight="1" x14ac:dyDescent="0.15">
      <c r="C472"/>
      <c r="D472"/>
      <c r="E472"/>
      <c r="F472"/>
      <c r="G472"/>
      <c r="H472"/>
      <c r="I472"/>
      <c r="J472"/>
      <c r="K472"/>
      <c r="L472"/>
      <c r="M472"/>
      <c r="N472"/>
      <c r="O472"/>
      <c r="P472"/>
      <c r="Q472"/>
      <c r="R472"/>
      <c r="S472"/>
      <c r="T472"/>
      <c r="U472"/>
    </row>
    <row r="473" spans="3:21" ht="14.1" customHeight="1" x14ac:dyDescent="0.15">
      <c r="C473"/>
      <c r="D473"/>
      <c r="E473"/>
      <c r="F473"/>
      <c r="G473"/>
      <c r="H473"/>
      <c r="I473"/>
      <c r="J473"/>
      <c r="K473"/>
      <c r="L473"/>
      <c r="M473"/>
      <c r="N473"/>
      <c r="O473"/>
      <c r="P473"/>
      <c r="Q473"/>
      <c r="R473"/>
      <c r="S473"/>
      <c r="T473"/>
      <c r="U473"/>
    </row>
    <row r="474" spans="3:21" ht="14.1" customHeight="1" x14ac:dyDescent="0.15">
      <c r="C474"/>
      <c r="D474"/>
      <c r="E474"/>
      <c r="F474"/>
      <c r="G474"/>
      <c r="H474"/>
      <c r="I474"/>
      <c r="J474"/>
      <c r="K474"/>
      <c r="L474"/>
      <c r="M474"/>
      <c r="N474"/>
      <c r="O474"/>
      <c r="P474"/>
      <c r="Q474"/>
      <c r="R474"/>
      <c r="S474"/>
      <c r="T474"/>
      <c r="U474"/>
    </row>
    <row r="475" spans="3:21" ht="14.1" customHeight="1" x14ac:dyDescent="0.15">
      <c r="C475"/>
      <c r="D475"/>
      <c r="E475"/>
      <c r="F475"/>
      <c r="G475"/>
      <c r="H475"/>
      <c r="I475"/>
      <c r="J475"/>
      <c r="K475"/>
      <c r="L475"/>
      <c r="M475"/>
      <c r="N475"/>
      <c r="O475"/>
      <c r="P475"/>
      <c r="Q475"/>
      <c r="R475"/>
      <c r="S475"/>
      <c r="T475"/>
      <c r="U475"/>
    </row>
    <row r="476" spans="3:21" ht="14.1" customHeight="1" x14ac:dyDescent="0.15">
      <c r="C476"/>
      <c r="D476"/>
      <c r="E476"/>
      <c r="F476"/>
      <c r="G476"/>
      <c r="H476"/>
      <c r="I476"/>
      <c r="J476"/>
      <c r="K476"/>
      <c r="L476"/>
      <c r="M476"/>
      <c r="N476"/>
      <c r="O476"/>
      <c r="P476"/>
      <c r="Q476"/>
      <c r="R476"/>
      <c r="S476"/>
      <c r="T476"/>
      <c r="U476"/>
    </row>
    <row r="477" spans="3:21" ht="14.1" customHeight="1" x14ac:dyDescent="0.15">
      <c r="C477"/>
      <c r="D477"/>
      <c r="E477"/>
      <c r="F477"/>
      <c r="G477"/>
      <c r="H477"/>
      <c r="I477"/>
      <c r="J477"/>
      <c r="K477"/>
      <c r="L477"/>
      <c r="M477"/>
      <c r="N477"/>
      <c r="O477"/>
      <c r="P477"/>
      <c r="Q477"/>
      <c r="R477"/>
      <c r="S477"/>
      <c r="T477"/>
      <c r="U477"/>
    </row>
    <row r="478" spans="3:21" ht="14.1" customHeight="1" x14ac:dyDescent="0.15">
      <c r="C478"/>
      <c r="D478"/>
      <c r="E478"/>
      <c r="F478"/>
      <c r="G478"/>
      <c r="H478"/>
      <c r="I478"/>
      <c r="J478"/>
      <c r="K478"/>
      <c r="L478"/>
      <c r="M478"/>
      <c r="N478"/>
      <c r="O478"/>
      <c r="P478"/>
      <c r="Q478"/>
      <c r="R478"/>
      <c r="S478"/>
      <c r="T478"/>
      <c r="U478"/>
    </row>
    <row r="479" spans="3:21" ht="14.1" customHeight="1" x14ac:dyDescent="0.15">
      <c r="C479"/>
      <c r="D479"/>
      <c r="E479"/>
      <c r="F479"/>
      <c r="G479"/>
      <c r="H479"/>
      <c r="I479"/>
      <c r="J479"/>
      <c r="K479"/>
      <c r="L479"/>
      <c r="M479"/>
      <c r="N479"/>
      <c r="O479"/>
      <c r="P479"/>
      <c r="Q479"/>
      <c r="R479"/>
      <c r="S479"/>
      <c r="T479"/>
      <c r="U479"/>
    </row>
    <row r="480" spans="3:21" ht="14.1" customHeight="1" x14ac:dyDescent="0.15">
      <c r="C480"/>
      <c r="D480"/>
      <c r="E480"/>
      <c r="F480"/>
      <c r="G480"/>
      <c r="H480"/>
      <c r="I480"/>
      <c r="J480"/>
      <c r="K480"/>
      <c r="L480"/>
      <c r="M480"/>
      <c r="N480"/>
      <c r="O480"/>
      <c r="P480"/>
      <c r="Q480"/>
      <c r="R480"/>
      <c r="S480"/>
      <c r="T480"/>
      <c r="U480"/>
    </row>
    <row r="481" spans="3:21" ht="14.1" customHeight="1" x14ac:dyDescent="0.15">
      <c r="C481"/>
      <c r="D481"/>
      <c r="E481"/>
      <c r="F481"/>
      <c r="G481"/>
      <c r="H481"/>
      <c r="I481"/>
      <c r="J481"/>
      <c r="K481"/>
      <c r="L481"/>
      <c r="M481"/>
      <c r="N481"/>
      <c r="O481"/>
      <c r="P481"/>
      <c r="Q481"/>
      <c r="R481"/>
      <c r="S481"/>
      <c r="T481"/>
      <c r="U481"/>
    </row>
    <row r="482" spans="3:21" ht="14.1" customHeight="1" x14ac:dyDescent="0.15">
      <c r="C482"/>
      <c r="D482"/>
      <c r="E482"/>
      <c r="F482"/>
      <c r="G482"/>
      <c r="H482"/>
      <c r="I482"/>
      <c r="J482"/>
      <c r="K482"/>
      <c r="L482"/>
      <c r="M482"/>
      <c r="N482"/>
      <c r="O482"/>
      <c r="P482"/>
      <c r="Q482"/>
      <c r="R482"/>
      <c r="S482"/>
      <c r="T482"/>
      <c r="U482"/>
    </row>
    <row r="483" spans="3:21" ht="14.1" customHeight="1" x14ac:dyDescent="0.15">
      <c r="C483"/>
      <c r="D483"/>
      <c r="E483"/>
      <c r="F483"/>
      <c r="G483"/>
      <c r="H483"/>
      <c r="I483"/>
      <c r="J483"/>
      <c r="K483"/>
      <c r="L483"/>
      <c r="M483"/>
      <c r="N483"/>
      <c r="O483"/>
      <c r="P483"/>
      <c r="Q483"/>
      <c r="R483"/>
      <c r="S483"/>
      <c r="T483"/>
      <c r="U483"/>
    </row>
    <row r="484" spans="3:21" ht="14.1" customHeight="1" x14ac:dyDescent="0.15">
      <c r="C484"/>
      <c r="D484"/>
      <c r="E484"/>
      <c r="F484"/>
      <c r="G484"/>
      <c r="H484"/>
      <c r="I484"/>
      <c r="J484"/>
      <c r="K484"/>
      <c r="L484"/>
      <c r="M484"/>
      <c r="N484"/>
      <c r="O484"/>
      <c r="P484"/>
      <c r="Q484"/>
      <c r="R484"/>
      <c r="S484"/>
      <c r="T484"/>
      <c r="U484"/>
    </row>
    <row r="485" spans="3:21" ht="14.1" customHeight="1" x14ac:dyDescent="0.15">
      <c r="C485"/>
      <c r="D485"/>
      <c r="E485"/>
      <c r="F485"/>
      <c r="G485"/>
      <c r="H485"/>
      <c r="I485"/>
      <c r="J485"/>
      <c r="K485"/>
      <c r="L485"/>
      <c r="M485"/>
      <c r="N485"/>
      <c r="O485"/>
      <c r="P485"/>
      <c r="Q485"/>
      <c r="R485"/>
      <c r="S485"/>
      <c r="T485"/>
      <c r="U485"/>
    </row>
    <row r="486" spans="3:21" ht="14.1" customHeight="1" x14ac:dyDescent="0.15">
      <c r="C486"/>
      <c r="D486"/>
      <c r="E486"/>
      <c r="F486"/>
      <c r="G486"/>
      <c r="H486"/>
      <c r="I486"/>
      <c r="J486"/>
      <c r="K486"/>
      <c r="L486"/>
      <c r="M486"/>
      <c r="N486"/>
      <c r="O486"/>
      <c r="P486"/>
      <c r="Q486"/>
      <c r="R486"/>
      <c r="S486"/>
      <c r="T486"/>
      <c r="U486"/>
    </row>
    <row r="487" spans="3:21" ht="14.1" customHeight="1" x14ac:dyDescent="0.15">
      <c r="C487"/>
      <c r="D487"/>
      <c r="E487"/>
      <c r="F487"/>
      <c r="G487"/>
      <c r="H487"/>
      <c r="I487"/>
      <c r="J487"/>
      <c r="K487"/>
      <c r="L487"/>
      <c r="M487"/>
      <c r="N487"/>
      <c r="O487"/>
      <c r="P487"/>
      <c r="Q487"/>
      <c r="R487"/>
      <c r="S487"/>
      <c r="T487"/>
      <c r="U487"/>
    </row>
    <row r="488" spans="3:21" ht="14.1" customHeight="1" x14ac:dyDescent="0.15">
      <c r="C488"/>
      <c r="D488"/>
      <c r="E488"/>
      <c r="F488"/>
      <c r="G488"/>
      <c r="H488"/>
      <c r="I488"/>
      <c r="J488"/>
      <c r="K488"/>
      <c r="L488"/>
      <c r="M488"/>
      <c r="N488"/>
      <c r="O488"/>
      <c r="P488"/>
      <c r="Q488"/>
      <c r="R488"/>
      <c r="S488"/>
      <c r="T488"/>
      <c r="U488"/>
    </row>
    <row r="489" spans="3:21" ht="14.1" customHeight="1" x14ac:dyDescent="0.15">
      <c r="C489"/>
      <c r="D489"/>
      <c r="E489"/>
      <c r="F489"/>
      <c r="G489"/>
      <c r="H489"/>
      <c r="I489"/>
      <c r="J489"/>
      <c r="K489"/>
      <c r="L489"/>
      <c r="M489"/>
      <c r="N489"/>
      <c r="O489"/>
      <c r="P489"/>
      <c r="Q489"/>
      <c r="R489"/>
      <c r="S489"/>
      <c r="T489"/>
      <c r="U489"/>
    </row>
    <row r="490" spans="3:21" ht="14.1" customHeight="1" x14ac:dyDescent="0.15">
      <c r="C490"/>
      <c r="D490"/>
      <c r="E490"/>
      <c r="F490"/>
      <c r="G490"/>
      <c r="H490"/>
      <c r="I490"/>
      <c r="J490"/>
      <c r="K490"/>
      <c r="L490"/>
      <c r="M490"/>
      <c r="N490"/>
      <c r="O490"/>
      <c r="P490"/>
      <c r="Q490"/>
      <c r="R490"/>
      <c r="S490"/>
      <c r="T490"/>
      <c r="U490"/>
    </row>
    <row r="491" spans="3:21" ht="14.1" customHeight="1" x14ac:dyDescent="0.15">
      <c r="C491"/>
      <c r="D491"/>
      <c r="E491"/>
      <c r="F491"/>
      <c r="G491"/>
      <c r="H491"/>
      <c r="I491"/>
      <c r="J491"/>
      <c r="K491"/>
      <c r="L491"/>
      <c r="M491"/>
      <c r="N491"/>
      <c r="O491"/>
      <c r="P491"/>
      <c r="Q491"/>
      <c r="R491"/>
      <c r="S491"/>
      <c r="T491"/>
      <c r="U491"/>
    </row>
    <row r="492" spans="3:21" ht="14.1" customHeight="1" x14ac:dyDescent="0.15">
      <c r="C492"/>
      <c r="D492"/>
      <c r="E492"/>
      <c r="F492"/>
      <c r="G492"/>
      <c r="H492"/>
      <c r="I492"/>
      <c r="J492"/>
      <c r="K492"/>
      <c r="L492"/>
      <c r="M492"/>
      <c r="N492"/>
      <c r="O492"/>
      <c r="P492"/>
      <c r="Q492"/>
      <c r="R492"/>
      <c r="S492"/>
      <c r="T492"/>
      <c r="U492"/>
    </row>
    <row r="493" spans="3:21" ht="14.1" customHeight="1" x14ac:dyDescent="0.15">
      <c r="C493"/>
      <c r="D493"/>
      <c r="E493"/>
      <c r="F493"/>
      <c r="G493"/>
      <c r="H493"/>
      <c r="I493"/>
      <c r="J493"/>
      <c r="K493"/>
      <c r="L493"/>
      <c r="M493"/>
      <c r="N493"/>
      <c r="O493"/>
      <c r="P493"/>
      <c r="Q493"/>
      <c r="R493"/>
      <c r="S493"/>
      <c r="T493"/>
      <c r="U493"/>
    </row>
    <row r="494" spans="3:21" ht="14.1" customHeight="1" x14ac:dyDescent="0.15">
      <c r="C494"/>
      <c r="D494"/>
      <c r="E494"/>
      <c r="F494"/>
      <c r="G494"/>
      <c r="H494"/>
      <c r="I494"/>
      <c r="J494"/>
      <c r="K494"/>
      <c r="L494"/>
      <c r="M494"/>
      <c r="N494"/>
      <c r="O494"/>
      <c r="P494"/>
      <c r="Q494"/>
      <c r="R494"/>
      <c r="S494"/>
      <c r="T494"/>
      <c r="U494"/>
    </row>
    <row r="495" spans="3:21" ht="14.1" customHeight="1" x14ac:dyDescent="0.15">
      <c r="C495"/>
      <c r="D495"/>
      <c r="E495"/>
      <c r="F495"/>
      <c r="G495"/>
      <c r="H495"/>
      <c r="I495"/>
      <c r="J495"/>
      <c r="K495"/>
      <c r="L495"/>
      <c r="M495"/>
      <c r="N495"/>
      <c r="O495"/>
      <c r="P495"/>
      <c r="Q495"/>
      <c r="R495"/>
      <c r="S495"/>
      <c r="T495"/>
      <c r="U495"/>
    </row>
    <row r="496" spans="3:21" ht="14.1" customHeight="1" x14ac:dyDescent="0.15">
      <c r="C496"/>
      <c r="D496"/>
      <c r="E496"/>
      <c r="F496"/>
      <c r="G496"/>
      <c r="H496"/>
      <c r="I496"/>
      <c r="J496"/>
      <c r="K496"/>
      <c r="L496"/>
      <c r="M496"/>
      <c r="N496"/>
      <c r="O496"/>
      <c r="P496"/>
      <c r="Q496"/>
      <c r="R496"/>
      <c r="S496"/>
      <c r="T496"/>
      <c r="U496"/>
    </row>
    <row r="497" spans="3:21" ht="14.1" customHeight="1" x14ac:dyDescent="0.15">
      <c r="C497"/>
      <c r="D497"/>
      <c r="E497"/>
      <c r="F497"/>
      <c r="G497"/>
      <c r="H497"/>
      <c r="I497"/>
      <c r="J497"/>
      <c r="K497"/>
      <c r="L497"/>
      <c r="M497"/>
      <c r="N497"/>
      <c r="O497"/>
      <c r="P497"/>
      <c r="Q497"/>
      <c r="R497"/>
      <c r="S497"/>
      <c r="T497"/>
      <c r="U497"/>
    </row>
    <row r="498" spans="3:21" ht="14.1" customHeight="1" x14ac:dyDescent="0.15">
      <c r="C498"/>
      <c r="D498"/>
      <c r="E498"/>
      <c r="F498"/>
      <c r="G498"/>
      <c r="H498"/>
      <c r="I498"/>
      <c r="J498"/>
      <c r="K498"/>
      <c r="L498"/>
      <c r="M498"/>
      <c r="N498"/>
      <c r="O498"/>
      <c r="P498"/>
      <c r="Q498"/>
      <c r="R498"/>
      <c r="S498"/>
      <c r="T498"/>
      <c r="U498"/>
    </row>
    <row r="499" spans="3:21" ht="14.1" customHeight="1" x14ac:dyDescent="0.15">
      <c r="C499"/>
      <c r="D499"/>
      <c r="E499"/>
      <c r="F499"/>
      <c r="G499"/>
      <c r="H499"/>
      <c r="I499"/>
      <c r="J499"/>
      <c r="K499"/>
      <c r="L499"/>
      <c r="M499"/>
      <c r="N499"/>
      <c r="O499"/>
      <c r="P499"/>
      <c r="Q499"/>
      <c r="R499"/>
      <c r="S499"/>
      <c r="T499"/>
      <c r="U499"/>
    </row>
    <row r="500" spans="3:21" ht="14.1" customHeight="1" x14ac:dyDescent="0.15">
      <c r="C500"/>
      <c r="D500"/>
      <c r="E500"/>
      <c r="F500"/>
      <c r="G500"/>
      <c r="H500"/>
      <c r="I500"/>
      <c r="J500"/>
      <c r="K500"/>
      <c r="L500"/>
      <c r="M500"/>
      <c r="N500"/>
      <c r="O500"/>
      <c r="P500"/>
      <c r="Q500"/>
      <c r="R500"/>
      <c r="S500"/>
      <c r="T500"/>
      <c r="U500"/>
    </row>
    <row r="501" spans="3:21" ht="14.1" customHeight="1" x14ac:dyDescent="0.15">
      <c r="C501"/>
      <c r="D501"/>
      <c r="E501"/>
      <c r="F501"/>
      <c r="G501"/>
      <c r="H501"/>
      <c r="I501"/>
      <c r="J501"/>
      <c r="K501"/>
      <c r="L501"/>
      <c r="M501"/>
      <c r="N501"/>
      <c r="O501"/>
      <c r="P501"/>
      <c r="Q501"/>
      <c r="R501"/>
      <c r="S501"/>
      <c r="T501"/>
      <c r="U501"/>
    </row>
    <row r="502" spans="3:21" ht="14.1" customHeight="1" x14ac:dyDescent="0.15">
      <c r="C502"/>
      <c r="D502"/>
      <c r="E502"/>
      <c r="F502"/>
      <c r="G502"/>
      <c r="H502"/>
      <c r="I502"/>
      <c r="J502"/>
      <c r="K502"/>
      <c r="L502"/>
      <c r="M502"/>
      <c r="N502"/>
      <c r="O502"/>
      <c r="P502"/>
      <c r="Q502"/>
      <c r="R502"/>
      <c r="S502"/>
      <c r="T502"/>
      <c r="U502"/>
    </row>
    <row r="503" spans="3:21" ht="14.1" customHeight="1" x14ac:dyDescent="0.15">
      <c r="C503"/>
      <c r="D503"/>
      <c r="E503"/>
      <c r="F503"/>
      <c r="G503"/>
      <c r="H503"/>
      <c r="I503"/>
      <c r="J503"/>
      <c r="K503"/>
      <c r="L503"/>
      <c r="M503"/>
      <c r="N503"/>
      <c r="O503"/>
      <c r="P503"/>
      <c r="Q503"/>
      <c r="R503"/>
      <c r="S503"/>
      <c r="T503"/>
      <c r="U503"/>
    </row>
    <row r="504" spans="3:21" ht="14.1" customHeight="1" x14ac:dyDescent="0.15">
      <c r="C504"/>
      <c r="D504"/>
      <c r="E504"/>
      <c r="F504"/>
      <c r="G504"/>
      <c r="H504"/>
      <c r="I504"/>
      <c r="J504"/>
      <c r="K504"/>
      <c r="L504"/>
      <c r="M504"/>
      <c r="N504"/>
      <c r="O504"/>
      <c r="P504"/>
      <c r="Q504"/>
      <c r="R504"/>
      <c r="S504"/>
      <c r="T504"/>
      <c r="U504"/>
    </row>
    <row r="505" spans="3:21" ht="14.1" customHeight="1" x14ac:dyDescent="0.15">
      <c r="C505"/>
      <c r="D505"/>
      <c r="E505"/>
      <c r="F505"/>
      <c r="G505"/>
      <c r="H505"/>
      <c r="I505"/>
      <c r="J505"/>
      <c r="K505"/>
      <c r="L505"/>
      <c r="M505"/>
      <c r="N505"/>
      <c r="O505"/>
      <c r="P505"/>
      <c r="Q505"/>
      <c r="R505"/>
      <c r="S505"/>
      <c r="T505"/>
      <c r="U505"/>
    </row>
    <row r="506" spans="3:21" ht="14.1" customHeight="1" x14ac:dyDescent="0.15">
      <c r="C506"/>
      <c r="D506"/>
      <c r="E506"/>
      <c r="F506"/>
      <c r="G506"/>
      <c r="H506"/>
      <c r="I506"/>
      <c r="J506"/>
      <c r="K506"/>
      <c r="L506"/>
      <c r="M506"/>
      <c r="N506"/>
      <c r="O506"/>
      <c r="P506"/>
      <c r="Q506"/>
      <c r="R506"/>
      <c r="S506"/>
      <c r="T506"/>
      <c r="U506"/>
    </row>
    <row r="507" spans="3:21" ht="14.1" customHeight="1" x14ac:dyDescent="0.15">
      <c r="C507"/>
      <c r="D507"/>
      <c r="E507"/>
      <c r="F507"/>
      <c r="G507"/>
      <c r="H507"/>
      <c r="I507"/>
      <c r="J507"/>
      <c r="K507"/>
      <c r="L507"/>
      <c r="M507"/>
      <c r="N507"/>
      <c r="O507"/>
      <c r="P507"/>
      <c r="Q507"/>
      <c r="R507"/>
      <c r="S507"/>
      <c r="T507"/>
      <c r="U507"/>
    </row>
    <row r="508" spans="3:21" ht="14.1" customHeight="1" x14ac:dyDescent="0.15">
      <c r="C508"/>
      <c r="D508"/>
      <c r="E508"/>
      <c r="F508"/>
      <c r="G508"/>
      <c r="H508"/>
      <c r="I508"/>
      <c r="J508"/>
      <c r="K508"/>
      <c r="L508"/>
      <c r="M508"/>
      <c r="N508"/>
      <c r="O508"/>
      <c r="P508"/>
      <c r="Q508"/>
      <c r="R508"/>
      <c r="S508"/>
      <c r="T508"/>
      <c r="U508"/>
    </row>
    <row r="509" spans="3:21" ht="14.1" customHeight="1" x14ac:dyDescent="0.15">
      <c r="C509"/>
      <c r="D509"/>
      <c r="E509"/>
      <c r="F509"/>
      <c r="G509"/>
      <c r="H509"/>
      <c r="I509"/>
      <c r="J509"/>
      <c r="K509"/>
      <c r="L509"/>
      <c r="M509"/>
      <c r="N509"/>
      <c r="O509"/>
      <c r="P509"/>
      <c r="Q509"/>
      <c r="R509"/>
      <c r="S509"/>
      <c r="T509"/>
      <c r="U509"/>
    </row>
    <row r="510" spans="3:21" ht="14.1" customHeight="1" x14ac:dyDescent="0.15">
      <c r="C510"/>
      <c r="D510"/>
      <c r="E510"/>
      <c r="F510"/>
      <c r="G510"/>
      <c r="H510"/>
      <c r="I510"/>
      <c r="J510"/>
      <c r="K510"/>
      <c r="L510"/>
      <c r="M510"/>
      <c r="N510"/>
      <c r="O510"/>
      <c r="P510"/>
      <c r="Q510"/>
      <c r="R510"/>
      <c r="S510"/>
      <c r="T510"/>
      <c r="U510"/>
    </row>
    <row r="511" spans="3:21" ht="14.1" customHeight="1" x14ac:dyDescent="0.15">
      <c r="C511"/>
      <c r="D511"/>
      <c r="E511"/>
      <c r="F511"/>
      <c r="G511"/>
      <c r="H511"/>
      <c r="I511"/>
      <c r="J511"/>
      <c r="K511"/>
      <c r="L511"/>
      <c r="M511"/>
      <c r="N511"/>
      <c r="O511"/>
      <c r="P511"/>
      <c r="Q511"/>
      <c r="R511"/>
      <c r="S511"/>
      <c r="T511"/>
      <c r="U511"/>
    </row>
    <row r="512" spans="3:21" ht="14.1" customHeight="1" x14ac:dyDescent="0.15">
      <c r="C512"/>
      <c r="D512"/>
      <c r="E512"/>
      <c r="F512"/>
      <c r="G512"/>
      <c r="H512"/>
      <c r="I512"/>
      <c r="J512"/>
      <c r="K512"/>
      <c r="L512"/>
      <c r="M512"/>
      <c r="N512"/>
      <c r="O512"/>
      <c r="P512"/>
      <c r="Q512"/>
      <c r="R512"/>
      <c r="S512"/>
      <c r="T512"/>
      <c r="U512"/>
    </row>
    <row r="513" spans="3:21" ht="14.1" customHeight="1" x14ac:dyDescent="0.15">
      <c r="C513"/>
      <c r="D513"/>
      <c r="E513"/>
      <c r="F513"/>
      <c r="G513"/>
      <c r="H513"/>
      <c r="I513"/>
      <c r="J513"/>
      <c r="K513"/>
      <c r="L513"/>
      <c r="M513"/>
      <c r="N513"/>
      <c r="O513"/>
      <c r="P513"/>
      <c r="Q513"/>
      <c r="R513"/>
      <c r="S513"/>
      <c r="T513"/>
      <c r="U513"/>
    </row>
    <row r="514" spans="3:21" ht="14.1" customHeight="1" x14ac:dyDescent="0.15">
      <c r="C514"/>
      <c r="D514"/>
      <c r="E514"/>
      <c r="F514"/>
      <c r="G514"/>
      <c r="H514"/>
      <c r="I514"/>
      <c r="J514"/>
      <c r="K514"/>
      <c r="L514"/>
      <c r="M514"/>
      <c r="N514"/>
      <c r="O514"/>
      <c r="P514"/>
      <c r="Q514"/>
      <c r="R514"/>
      <c r="S514"/>
      <c r="T514"/>
      <c r="U514"/>
    </row>
    <row r="515" spans="3:21" ht="14.1" customHeight="1" x14ac:dyDescent="0.15">
      <c r="C515"/>
      <c r="D515"/>
      <c r="E515"/>
      <c r="F515"/>
      <c r="G515"/>
      <c r="H515"/>
      <c r="I515"/>
      <c r="J515"/>
      <c r="K515"/>
      <c r="L515"/>
      <c r="M515"/>
      <c r="N515"/>
      <c r="O515"/>
      <c r="P515"/>
      <c r="Q515"/>
      <c r="R515"/>
      <c r="S515"/>
      <c r="T515"/>
      <c r="U515"/>
    </row>
    <row r="516" spans="3:21" ht="14.1" customHeight="1" x14ac:dyDescent="0.15">
      <c r="C516"/>
      <c r="D516"/>
      <c r="E516"/>
      <c r="F516"/>
      <c r="G516"/>
      <c r="H516"/>
      <c r="I516"/>
      <c r="J516"/>
      <c r="K516"/>
      <c r="L516"/>
      <c r="M516"/>
      <c r="N516"/>
      <c r="O516"/>
      <c r="P516"/>
      <c r="Q516"/>
      <c r="R516"/>
      <c r="S516"/>
      <c r="T516"/>
      <c r="U516"/>
    </row>
    <row r="517" spans="3:21" ht="14.1" customHeight="1" x14ac:dyDescent="0.15">
      <c r="C517"/>
      <c r="D517"/>
      <c r="E517"/>
      <c r="F517"/>
      <c r="G517"/>
      <c r="H517"/>
      <c r="I517"/>
      <c r="J517"/>
      <c r="K517"/>
      <c r="L517"/>
      <c r="M517"/>
      <c r="N517"/>
      <c r="O517"/>
      <c r="P517"/>
      <c r="Q517"/>
      <c r="R517"/>
      <c r="S517"/>
      <c r="T517"/>
      <c r="U517"/>
    </row>
    <row r="518" spans="3:21" ht="14.1" customHeight="1" x14ac:dyDescent="0.15">
      <c r="C518"/>
      <c r="D518"/>
      <c r="E518"/>
      <c r="F518"/>
      <c r="G518"/>
      <c r="H518"/>
      <c r="I518"/>
      <c r="J518"/>
      <c r="K518"/>
      <c r="L518"/>
      <c r="M518"/>
      <c r="N518"/>
      <c r="O518"/>
      <c r="P518"/>
      <c r="Q518"/>
      <c r="R518"/>
      <c r="S518"/>
      <c r="T518"/>
      <c r="U518"/>
    </row>
    <row r="519" spans="3:21" ht="14.1" customHeight="1" x14ac:dyDescent="0.15">
      <c r="C519"/>
      <c r="D519"/>
      <c r="E519"/>
      <c r="F519"/>
      <c r="G519"/>
      <c r="H519"/>
      <c r="I519"/>
      <c r="J519"/>
      <c r="K519"/>
      <c r="L519"/>
      <c r="M519"/>
      <c r="N519"/>
      <c r="O519"/>
      <c r="P519"/>
      <c r="Q519"/>
      <c r="R519"/>
      <c r="S519"/>
      <c r="T519"/>
      <c r="U519"/>
    </row>
    <row r="520" spans="3:21" ht="14.1" customHeight="1" x14ac:dyDescent="0.15">
      <c r="C520"/>
      <c r="D520"/>
      <c r="E520"/>
      <c r="F520"/>
      <c r="G520"/>
      <c r="H520"/>
      <c r="I520"/>
      <c r="J520"/>
      <c r="K520"/>
      <c r="L520"/>
      <c r="M520"/>
      <c r="N520"/>
      <c r="O520"/>
      <c r="P520"/>
      <c r="Q520"/>
      <c r="R520"/>
      <c r="S520"/>
      <c r="T520"/>
      <c r="U520"/>
    </row>
    <row r="521" spans="3:21" ht="14.1" customHeight="1" x14ac:dyDescent="0.15">
      <c r="C521"/>
      <c r="D521"/>
      <c r="E521"/>
      <c r="F521"/>
      <c r="G521"/>
      <c r="H521"/>
      <c r="I521"/>
      <c r="J521"/>
      <c r="K521"/>
      <c r="L521"/>
      <c r="M521"/>
      <c r="N521"/>
      <c r="O521"/>
      <c r="P521"/>
      <c r="Q521"/>
      <c r="R521"/>
      <c r="S521"/>
      <c r="T521"/>
      <c r="U521"/>
    </row>
    <row r="522" spans="3:21" ht="14.1" customHeight="1" x14ac:dyDescent="0.15">
      <c r="C522"/>
      <c r="D522"/>
      <c r="E522"/>
      <c r="F522"/>
      <c r="G522"/>
      <c r="H522"/>
      <c r="I522"/>
      <c r="J522"/>
      <c r="K522"/>
      <c r="L522"/>
      <c r="M522"/>
      <c r="N522"/>
      <c r="O522"/>
      <c r="P522"/>
      <c r="Q522"/>
      <c r="R522"/>
      <c r="S522"/>
      <c r="T522"/>
      <c r="U522"/>
    </row>
    <row r="523" spans="3:21" ht="14.1" customHeight="1" x14ac:dyDescent="0.15">
      <c r="C523"/>
      <c r="D523"/>
      <c r="E523"/>
      <c r="F523"/>
      <c r="G523"/>
      <c r="H523"/>
      <c r="I523"/>
      <c r="J523"/>
      <c r="K523"/>
      <c r="L523"/>
      <c r="M523"/>
      <c r="N523"/>
      <c r="O523"/>
      <c r="P523"/>
      <c r="Q523"/>
      <c r="R523"/>
      <c r="S523"/>
      <c r="T523"/>
      <c r="U523"/>
    </row>
    <row r="524" spans="3:21" ht="14.1" customHeight="1" x14ac:dyDescent="0.15">
      <c r="C524"/>
      <c r="D524"/>
      <c r="E524"/>
      <c r="F524"/>
      <c r="G524"/>
      <c r="H524"/>
      <c r="I524"/>
      <c r="J524"/>
      <c r="K524"/>
      <c r="L524"/>
      <c r="M524"/>
      <c r="N524"/>
      <c r="O524"/>
      <c r="P524"/>
      <c r="Q524"/>
      <c r="R524"/>
      <c r="S524"/>
      <c r="T524"/>
      <c r="U524"/>
    </row>
    <row r="525" spans="3:21" ht="14.1" customHeight="1" x14ac:dyDescent="0.15">
      <c r="C525"/>
      <c r="D525"/>
      <c r="E525"/>
      <c r="F525"/>
      <c r="G525"/>
      <c r="H525"/>
      <c r="I525"/>
      <c r="J525"/>
      <c r="K525"/>
      <c r="L525"/>
      <c r="M525"/>
      <c r="N525"/>
      <c r="O525"/>
      <c r="P525"/>
      <c r="Q525"/>
      <c r="R525"/>
      <c r="S525"/>
      <c r="T525"/>
      <c r="U525"/>
    </row>
    <row r="526" spans="3:21" ht="14.1" customHeight="1" x14ac:dyDescent="0.15">
      <c r="C526"/>
      <c r="D526"/>
      <c r="E526"/>
      <c r="F526"/>
      <c r="G526"/>
      <c r="H526"/>
      <c r="I526"/>
      <c r="J526"/>
      <c r="K526"/>
      <c r="L526"/>
      <c r="M526"/>
      <c r="N526"/>
      <c r="O526"/>
      <c r="P526"/>
      <c r="Q526"/>
      <c r="R526"/>
      <c r="S526"/>
      <c r="T526"/>
      <c r="U526"/>
    </row>
    <row r="527" spans="3:21" ht="14.1" customHeight="1" x14ac:dyDescent="0.15">
      <c r="C527"/>
      <c r="D527"/>
      <c r="E527"/>
      <c r="F527"/>
      <c r="G527"/>
      <c r="H527"/>
      <c r="I527"/>
      <c r="J527"/>
      <c r="K527"/>
      <c r="L527"/>
      <c r="M527"/>
      <c r="N527"/>
      <c r="O527"/>
      <c r="P527"/>
      <c r="Q527"/>
      <c r="R527"/>
      <c r="S527"/>
      <c r="T527"/>
      <c r="U527"/>
    </row>
    <row r="528" spans="3:21" ht="14.1" customHeight="1" x14ac:dyDescent="0.15">
      <c r="C528"/>
      <c r="D528"/>
      <c r="E528"/>
      <c r="F528"/>
      <c r="G528"/>
      <c r="H528"/>
      <c r="I528"/>
      <c r="J528"/>
      <c r="K528"/>
      <c r="L528"/>
      <c r="M528"/>
      <c r="N528"/>
      <c r="O528"/>
      <c r="P528"/>
      <c r="Q528"/>
      <c r="R528"/>
      <c r="S528"/>
      <c r="T528"/>
      <c r="U528"/>
    </row>
    <row r="529" spans="3:21" ht="14.1" customHeight="1" x14ac:dyDescent="0.15">
      <c r="C529"/>
      <c r="D529"/>
      <c r="E529"/>
      <c r="F529"/>
      <c r="G529"/>
      <c r="H529"/>
      <c r="I529"/>
      <c r="J529"/>
      <c r="K529"/>
      <c r="L529"/>
      <c r="M529"/>
      <c r="N529"/>
      <c r="O529"/>
      <c r="P529"/>
      <c r="Q529"/>
      <c r="R529"/>
      <c r="S529"/>
      <c r="T529"/>
      <c r="U529"/>
    </row>
    <row r="530" spans="3:21" ht="14.1" customHeight="1" x14ac:dyDescent="0.15">
      <c r="C530"/>
      <c r="D530"/>
      <c r="E530"/>
      <c r="F530"/>
      <c r="G530"/>
      <c r="H530"/>
      <c r="I530"/>
      <c r="J530"/>
      <c r="K530"/>
      <c r="L530"/>
      <c r="M530"/>
      <c r="N530"/>
      <c r="O530"/>
      <c r="P530"/>
      <c r="Q530"/>
      <c r="R530"/>
      <c r="S530"/>
      <c r="T530"/>
      <c r="U530"/>
    </row>
    <row r="531" spans="3:21" ht="14.1" customHeight="1" x14ac:dyDescent="0.15">
      <c r="C531"/>
      <c r="D531"/>
      <c r="E531"/>
      <c r="F531"/>
      <c r="G531"/>
      <c r="H531"/>
      <c r="I531"/>
      <c r="J531"/>
      <c r="K531"/>
      <c r="L531"/>
      <c r="M531"/>
      <c r="N531"/>
      <c r="O531"/>
      <c r="P531"/>
      <c r="Q531"/>
      <c r="R531"/>
      <c r="S531"/>
      <c r="T531"/>
      <c r="U531"/>
    </row>
    <row r="532" spans="3:21" ht="14.1" customHeight="1" x14ac:dyDescent="0.15">
      <c r="C532"/>
      <c r="D532"/>
      <c r="E532"/>
      <c r="F532"/>
      <c r="G532"/>
      <c r="H532"/>
      <c r="I532"/>
      <c r="J532"/>
      <c r="K532"/>
      <c r="L532"/>
      <c r="M532"/>
      <c r="N532"/>
      <c r="O532"/>
      <c r="P532"/>
      <c r="Q532"/>
      <c r="R532"/>
      <c r="S532"/>
      <c r="T532"/>
      <c r="U532"/>
    </row>
    <row r="533" spans="3:21" ht="14.1" customHeight="1" x14ac:dyDescent="0.15">
      <c r="C533"/>
      <c r="D533"/>
      <c r="E533"/>
      <c r="F533"/>
      <c r="G533"/>
      <c r="H533"/>
      <c r="I533"/>
      <c r="J533"/>
      <c r="K533"/>
      <c r="L533"/>
      <c r="M533"/>
      <c r="N533"/>
      <c r="O533"/>
      <c r="P533"/>
      <c r="Q533"/>
      <c r="R533"/>
      <c r="S533"/>
      <c r="T533"/>
      <c r="U533"/>
    </row>
    <row r="534" spans="3:21" ht="14.1" customHeight="1" x14ac:dyDescent="0.15">
      <c r="C534"/>
      <c r="D534"/>
      <c r="E534"/>
      <c r="F534"/>
      <c r="G534"/>
      <c r="H534"/>
      <c r="I534"/>
      <c r="J534"/>
      <c r="K534"/>
      <c r="L534"/>
      <c r="M534"/>
      <c r="N534"/>
      <c r="O534"/>
      <c r="P534"/>
      <c r="Q534"/>
      <c r="R534"/>
      <c r="S534"/>
      <c r="T534"/>
      <c r="U534"/>
    </row>
    <row r="535" spans="3:21" ht="14.1" customHeight="1" x14ac:dyDescent="0.15">
      <c r="C535"/>
      <c r="D535"/>
      <c r="E535"/>
      <c r="F535"/>
      <c r="G535"/>
      <c r="H535"/>
      <c r="I535"/>
      <c r="J535"/>
      <c r="K535"/>
      <c r="L535"/>
      <c r="M535"/>
      <c r="N535"/>
      <c r="O535"/>
      <c r="P535"/>
      <c r="Q535"/>
      <c r="R535"/>
      <c r="S535"/>
      <c r="T535"/>
      <c r="U535"/>
    </row>
    <row r="536" spans="3:21" ht="14.1" customHeight="1" x14ac:dyDescent="0.15">
      <c r="C536"/>
      <c r="D536"/>
      <c r="E536"/>
      <c r="F536"/>
      <c r="G536"/>
      <c r="H536"/>
      <c r="I536"/>
      <c r="J536"/>
      <c r="K536"/>
      <c r="L536"/>
      <c r="M536"/>
      <c r="N536"/>
      <c r="O536"/>
      <c r="P536"/>
      <c r="Q536"/>
      <c r="R536"/>
      <c r="S536"/>
      <c r="T536"/>
      <c r="U536"/>
    </row>
    <row r="537" spans="3:21" ht="14.1" customHeight="1" x14ac:dyDescent="0.15">
      <c r="C537"/>
      <c r="D537"/>
      <c r="E537"/>
      <c r="F537"/>
      <c r="G537"/>
      <c r="H537"/>
      <c r="I537"/>
      <c r="J537"/>
      <c r="K537"/>
      <c r="L537"/>
      <c r="M537"/>
      <c r="N537"/>
      <c r="O537"/>
      <c r="P537"/>
      <c r="Q537"/>
      <c r="R537"/>
      <c r="S537"/>
      <c r="T537"/>
      <c r="U537"/>
    </row>
    <row r="538" spans="3:21" ht="14.1" customHeight="1" x14ac:dyDescent="0.15">
      <c r="C538"/>
      <c r="D538"/>
      <c r="E538"/>
      <c r="F538"/>
      <c r="G538"/>
      <c r="H538"/>
      <c r="I538"/>
      <c r="J538"/>
      <c r="K538"/>
      <c r="L538"/>
      <c r="M538"/>
      <c r="N538"/>
      <c r="O538"/>
      <c r="P538"/>
      <c r="Q538"/>
      <c r="R538"/>
      <c r="S538"/>
      <c r="T538"/>
      <c r="U538"/>
    </row>
    <row r="539" spans="3:21" ht="14.1" customHeight="1" x14ac:dyDescent="0.15"/>
    <row r="540" spans="3:21" ht="14.1" customHeight="1" x14ac:dyDescent="0.15"/>
    <row r="541" spans="3:21" ht="14.1" customHeight="1" x14ac:dyDescent="0.15"/>
  </sheetData>
  <mergeCells count="359">
    <mergeCell ref="C305:C315"/>
    <mergeCell ref="E305:E306"/>
    <mergeCell ref="C334:C347"/>
    <mergeCell ref="C209:C218"/>
    <mergeCell ref="C220:C232"/>
    <mergeCell ref="I238:I242"/>
    <mergeCell ref="I263:I266"/>
    <mergeCell ref="C262:C273"/>
    <mergeCell ref="I192:I195"/>
    <mergeCell ref="I304:I305"/>
    <mergeCell ref="I309:I310"/>
    <mergeCell ref="I318:I319"/>
    <mergeCell ref="C253:E253"/>
    <mergeCell ref="G253:I253"/>
    <mergeCell ref="E220:E221"/>
    <mergeCell ref="F220:F221"/>
    <mergeCell ref="I229:I231"/>
    <mergeCell ref="E230:E231"/>
    <mergeCell ref="F231:F233"/>
    <mergeCell ref="C203:C207"/>
    <mergeCell ref="D203:D207"/>
    <mergeCell ref="I246:I248"/>
    <mergeCell ref="I249:I250"/>
    <mergeCell ref="I281:I282"/>
    <mergeCell ref="I141:I143"/>
    <mergeCell ref="I144:I147"/>
    <mergeCell ref="I150:I153"/>
    <mergeCell ref="I154:I156"/>
    <mergeCell ref="C166:C174"/>
    <mergeCell ref="C10:C23"/>
    <mergeCell ref="C64:C81"/>
    <mergeCell ref="I29:I30"/>
    <mergeCell ref="I45:I48"/>
    <mergeCell ref="I41:I44"/>
    <mergeCell ref="I63:I65"/>
    <mergeCell ref="I124:I129"/>
    <mergeCell ref="C118:C127"/>
    <mergeCell ref="I117:I119"/>
    <mergeCell ref="I81:I82"/>
    <mergeCell ref="E117:E118"/>
    <mergeCell ref="E133:E136"/>
    <mergeCell ref="G58:M58"/>
    <mergeCell ref="J61:J62"/>
    <mergeCell ref="K61:K62"/>
    <mergeCell ref="L61:L62"/>
    <mergeCell ref="M163:M164"/>
    <mergeCell ref="H161:I164"/>
    <mergeCell ref="J161:M162"/>
    <mergeCell ref="C383:E383"/>
    <mergeCell ref="G383:I383"/>
    <mergeCell ref="J383:U383"/>
    <mergeCell ref="I377:I378"/>
    <mergeCell ref="C325:E325"/>
    <mergeCell ref="G325:I325"/>
    <mergeCell ref="J325:U325"/>
    <mergeCell ref="M331:M332"/>
    <mergeCell ref="T330:U330"/>
    <mergeCell ref="G331:G332"/>
    <mergeCell ref="C328:C332"/>
    <mergeCell ref="D328:D332"/>
    <mergeCell ref="E328:E332"/>
    <mergeCell ref="F328:F332"/>
    <mergeCell ref="G328:M328"/>
    <mergeCell ref="J331:J332"/>
    <mergeCell ref="K331:K332"/>
    <mergeCell ref="L331:L332"/>
    <mergeCell ref="S331:S332"/>
    <mergeCell ref="T331:T332"/>
    <mergeCell ref="N328:U328"/>
    <mergeCell ref="O331:O332"/>
    <mergeCell ref="P331:P332"/>
    <mergeCell ref="Q331:Q332"/>
    <mergeCell ref="P302:P303"/>
    <mergeCell ref="Q302:Q303"/>
    <mergeCell ref="L302:L303"/>
    <mergeCell ref="M302:M303"/>
    <mergeCell ref="O302:O303"/>
    <mergeCell ref="R302:R303"/>
    <mergeCell ref="S302:S303"/>
    <mergeCell ref="C299:C303"/>
    <mergeCell ref="D299:D303"/>
    <mergeCell ref="E299:E303"/>
    <mergeCell ref="F299:F303"/>
    <mergeCell ref="G299:M299"/>
    <mergeCell ref="N299:U299"/>
    <mergeCell ref="G300:G301"/>
    <mergeCell ref="H300:I303"/>
    <mergeCell ref="J300:M301"/>
    <mergeCell ref="N300:N303"/>
    <mergeCell ref="T302:T303"/>
    <mergeCell ref="U302:U303"/>
    <mergeCell ref="O300:Q301"/>
    <mergeCell ref="R300:U300"/>
    <mergeCell ref="R301:S301"/>
    <mergeCell ref="T301:U301"/>
    <mergeCell ref="G302:G303"/>
    <mergeCell ref="J302:J303"/>
    <mergeCell ref="K302:K303"/>
    <mergeCell ref="C55:E55"/>
    <mergeCell ref="G55:I55"/>
    <mergeCell ref="J55:U55"/>
    <mergeCell ref="C296:E296"/>
    <mergeCell ref="G296:I296"/>
    <mergeCell ref="J296:U296"/>
    <mergeCell ref="C58:C62"/>
    <mergeCell ref="D58:D62"/>
    <mergeCell ref="E58:E62"/>
    <mergeCell ref="O61:O62"/>
    <mergeCell ref="P61:P62"/>
    <mergeCell ref="Q61:Q62"/>
    <mergeCell ref="R61:R62"/>
    <mergeCell ref="S61:S62"/>
    <mergeCell ref="P259:P260"/>
    <mergeCell ref="Q259:Q260"/>
    <mergeCell ref="R259:R260"/>
    <mergeCell ref="S259:S260"/>
    <mergeCell ref="P115:P116"/>
    <mergeCell ref="N112:U112"/>
    <mergeCell ref="T115:T116"/>
    <mergeCell ref="O259:O260"/>
    <mergeCell ref="N244:N245"/>
    <mergeCell ref="C4:C8"/>
    <mergeCell ref="D4:D8"/>
    <mergeCell ref="E4:E8"/>
    <mergeCell ref="F4:F8"/>
    <mergeCell ref="G4:M4"/>
    <mergeCell ref="N4:U4"/>
    <mergeCell ref="G5:G6"/>
    <mergeCell ref="H5:I8"/>
    <mergeCell ref="J5:M6"/>
    <mergeCell ref="N5:N8"/>
    <mergeCell ref="G7:G8"/>
    <mergeCell ref="J7:J8"/>
    <mergeCell ref="K7:K8"/>
    <mergeCell ref="L7:L8"/>
    <mergeCell ref="M7:M8"/>
    <mergeCell ref="O7:O8"/>
    <mergeCell ref="T7:T8"/>
    <mergeCell ref="U7:U8"/>
    <mergeCell ref="O5:Q6"/>
    <mergeCell ref="R5:U5"/>
    <mergeCell ref="R6:S6"/>
    <mergeCell ref="F58:F62"/>
    <mergeCell ref="I135:I138"/>
    <mergeCell ref="N58:U58"/>
    <mergeCell ref="G59:G60"/>
    <mergeCell ref="H59:I62"/>
    <mergeCell ref="J59:M60"/>
    <mergeCell ref="N59:N62"/>
    <mergeCell ref="O59:Q60"/>
    <mergeCell ref="R59:U59"/>
    <mergeCell ref="R60:S60"/>
    <mergeCell ref="T60:U60"/>
    <mergeCell ref="G61:G62"/>
    <mergeCell ref="T61:T62"/>
    <mergeCell ref="U61:U62"/>
    <mergeCell ref="M61:M62"/>
    <mergeCell ref="J253:U253"/>
    <mergeCell ref="C256:C260"/>
    <mergeCell ref="D256:D260"/>
    <mergeCell ref="E256:E260"/>
    <mergeCell ref="F256:F260"/>
    <mergeCell ref="G256:M256"/>
    <mergeCell ref="N256:U256"/>
    <mergeCell ref="U259:U260"/>
    <mergeCell ref="O257:Q258"/>
    <mergeCell ref="R257:U257"/>
    <mergeCell ref="R258:S258"/>
    <mergeCell ref="T258:U258"/>
    <mergeCell ref="N257:N260"/>
    <mergeCell ref="G259:G260"/>
    <mergeCell ref="J259:J260"/>
    <mergeCell ref="K259:K260"/>
    <mergeCell ref="L259:L260"/>
    <mergeCell ref="M259:M260"/>
    <mergeCell ref="J257:M258"/>
    <mergeCell ref="G257:G258"/>
    <mergeCell ref="H257:I260"/>
    <mergeCell ref="T259:T260"/>
    <mergeCell ref="N161:N164"/>
    <mergeCell ref="I165:I166"/>
    <mergeCell ref="I167:I168"/>
    <mergeCell ref="C200:E200"/>
    <mergeCell ref="G200:I200"/>
    <mergeCell ref="J200:U200"/>
    <mergeCell ref="G163:G164"/>
    <mergeCell ref="J163:J164"/>
    <mergeCell ref="I186:I187"/>
    <mergeCell ref="I178:I179"/>
    <mergeCell ref="R163:R164"/>
    <mergeCell ref="S163:S164"/>
    <mergeCell ref="T163:T164"/>
    <mergeCell ref="U163:U164"/>
    <mergeCell ref="K163:K164"/>
    <mergeCell ref="O163:O164"/>
    <mergeCell ref="O161:Q162"/>
    <mergeCell ref="J204:M205"/>
    <mergeCell ref="N204:N207"/>
    <mergeCell ref="C112:C116"/>
    <mergeCell ref="D112:D116"/>
    <mergeCell ref="E112:E116"/>
    <mergeCell ref="F112:F116"/>
    <mergeCell ref="G112:M112"/>
    <mergeCell ref="F92:F93"/>
    <mergeCell ref="C109:E109"/>
    <mergeCell ref="F130:F131"/>
    <mergeCell ref="I130:I131"/>
    <mergeCell ref="N154:N155"/>
    <mergeCell ref="C160:C164"/>
    <mergeCell ref="D160:D164"/>
    <mergeCell ref="E160:E164"/>
    <mergeCell ref="F160:F164"/>
    <mergeCell ref="G160:M160"/>
    <mergeCell ref="N160:U160"/>
    <mergeCell ref="G161:G162"/>
    <mergeCell ref="R161:U161"/>
    <mergeCell ref="R162:S162"/>
    <mergeCell ref="T162:U162"/>
    <mergeCell ref="P163:P164"/>
    <mergeCell ref="Q163:Q164"/>
    <mergeCell ref="I84:I85"/>
    <mergeCell ref="G109:I109"/>
    <mergeCell ref="J109:U109"/>
    <mergeCell ref="O115:O116"/>
    <mergeCell ref="N63:N65"/>
    <mergeCell ref="F66:F67"/>
    <mergeCell ref="N66:N68"/>
    <mergeCell ref="N69:N71"/>
    <mergeCell ref="N72:N74"/>
    <mergeCell ref="G113:G114"/>
    <mergeCell ref="G115:G116"/>
    <mergeCell ref="N152:N153"/>
    <mergeCell ref="L163:L164"/>
    <mergeCell ref="C157:E157"/>
    <mergeCell ref="G157:I157"/>
    <mergeCell ref="J157:U157"/>
    <mergeCell ref="E203:E207"/>
    <mergeCell ref="F203:F207"/>
    <mergeCell ref="G203:M203"/>
    <mergeCell ref="I182:I183"/>
    <mergeCell ref="F184:F185"/>
    <mergeCell ref="I184:I185"/>
    <mergeCell ref="T205:U205"/>
    <mergeCell ref="G206:G207"/>
    <mergeCell ref="I190:I191"/>
    <mergeCell ref="F192:F193"/>
    <mergeCell ref="O206:O207"/>
    <mergeCell ref="P206:P207"/>
    <mergeCell ref="N203:U203"/>
    <mergeCell ref="G204:G205"/>
    <mergeCell ref="H204:I207"/>
    <mergeCell ref="O204:Q205"/>
    <mergeCell ref="R204:U204"/>
    <mergeCell ref="R205:S205"/>
    <mergeCell ref="Q206:Q207"/>
    <mergeCell ref="R206:R207"/>
    <mergeCell ref="S206:S207"/>
    <mergeCell ref="T206:T207"/>
    <mergeCell ref="U206:U207"/>
    <mergeCell ref="J206:J207"/>
    <mergeCell ref="K206:K207"/>
    <mergeCell ref="L206:L207"/>
    <mergeCell ref="M206:M207"/>
    <mergeCell ref="F238:F239"/>
    <mergeCell ref="I219:I221"/>
    <mergeCell ref="I222:I223"/>
    <mergeCell ref="I286:I287"/>
    <mergeCell ref="I289:I290"/>
    <mergeCell ref="I293:I294"/>
    <mergeCell ref="F287:F288"/>
    <mergeCell ref="R331:R332"/>
    <mergeCell ref="C386:C390"/>
    <mergeCell ref="D386:D390"/>
    <mergeCell ref="E386:E390"/>
    <mergeCell ref="F386:F390"/>
    <mergeCell ref="G386:M386"/>
    <mergeCell ref="G387:G388"/>
    <mergeCell ref="H387:I390"/>
    <mergeCell ref="J387:M388"/>
    <mergeCell ref="G389:G390"/>
    <mergeCell ref="J389:J390"/>
    <mergeCell ref="H329:I332"/>
    <mergeCell ref="J329:M330"/>
    <mergeCell ref="N329:N332"/>
    <mergeCell ref="O329:Q330"/>
    <mergeCell ref="R329:U329"/>
    <mergeCell ref="R330:S330"/>
    <mergeCell ref="U331:U332"/>
    <mergeCell ref="I333:I334"/>
    <mergeCell ref="E339:E341"/>
    <mergeCell ref="I356:I357"/>
    <mergeCell ref="N386:U386"/>
    <mergeCell ref="N387:N390"/>
    <mergeCell ref="O387:Q388"/>
    <mergeCell ref="R388:S388"/>
    <mergeCell ref="T388:U388"/>
    <mergeCell ref="O389:O390"/>
    <mergeCell ref="P389:P390"/>
    <mergeCell ref="I337:I338"/>
    <mergeCell ref="I344:I345"/>
    <mergeCell ref="I353:I354"/>
    <mergeCell ref="I368:I369"/>
    <mergeCell ref="I365:I366"/>
    <mergeCell ref="K389:K390"/>
    <mergeCell ref="L389:L390"/>
    <mergeCell ref="M389:M390"/>
    <mergeCell ref="S389:S390"/>
    <mergeCell ref="Q389:Q390"/>
    <mergeCell ref="R389:R390"/>
    <mergeCell ref="I423:I424"/>
    <mergeCell ref="T389:T390"/>
    <mergeCell ref="U389:U390"/>
    <mergeCell ref="I426:I427"/>
    <mergeCell ref="I435:I436"/>
    <mergeCell ref="C2:E2"/>
    <mergeCell ref="C1:E1"/>
    <mergeCell ref="G1:I1"/>
    <mergeCell ref="I391:I392"/>
    <mergeCell ref="I395:I396"/>
    <mergeCell ref="E397:E399"/>
    <mergeCell ref="I402:I403"/>
    <mergeCell ref="I411:I412"/>
    <mergeCell ref="I414:I415"/>
    <mergeCell ref="G329:G330"/>
    <mergeCell ref="F216:F217"/>
    <mergeCell ref="I171:I172"/>
    <mergeCell ref="I173:I174"/>
    <mergeCell ref="I176:I177"/>
    <mergeCell ref="R387:U387"/>
    <mergeCell ref="J1:U1"/>
    <mergeCell ref="F21:F22"/>
    <mergeCell ref="I21:I22"/>
    <mergeCell ref="E31:E32"/>
    <mergeCell ref="I33:I34"/>
    <mergeCell ref="F9:F10"/>
    <mergeCell ref="I9:I10"/>
    <mergeCell ref="I35:I36"/>
    <mergeCell ref="F36:F37"/>
    <mergeCell ref="P7:P8"/>
    <mergeCell ref="S7:S8"/>
    <mergeCell ref="T6:U6"/>
    <mergeCell ref="Q7:Q8"/>
    <mergeCell ref="R7:R8"/>
    <mergeCell ref="N119:N120"/>
    <mergeCell ref="U115:U116"/>
    <mergeCell ref="J115:J116"/>
    <mergeCell ref="K115:K116"/>
    <mergeCell ref="L115:L116"/>
    <mergeCell ref="M115:M116"/>
    <mergeCell ref="H113:I116"/>
    <mergeCell ref="J113:M114"/>
    <mergeCell ref="N113:N116"/>
    <mergeCell ref="O113:Q114"/>
    <mergeCell ref="R113:U113"/>
    <mergeCell ref="R114:S114"/>
    <mergeCell ref="Q115:Q116"/>
    <mergeCell ref="R115:R116"/>
    <mergeCell ref="S115:S116"/>
    <mergeCell ref="T114:U114"/>
  </mergeCells>
  <phoneticPr fontId="1"/>
  <conditionalFormatting sqref="J135:Q138">
    <cfRule type="expression" dxfId="14" priority="5">
      <formula>$A$136=1</formula>
    </cfRule>
  </conditionalFormatting>
  <conditionalFormatting sqref="J137:Q138">
    <cfRule type="expression" dxfId="13" priority="4">
      <formula>$A$138=1</formula>
    </cfRule>
  </conditionalFormatting>
  <conditionalFormatting sqref="J139:Q140">
    <cfRule type="expression" dxfId="12" priority="3">
      <formula>$A$140=1</formula>
    </cfRule>
  </conditionalFormatting>
  <conditionalFormatting sqref="J152:Q153">
    <cfRule type="expression" dxfId="11" priority="2">
      <formula>$A$153=1</formula>
    </cfRule>
  </conditionalFormatting>
  <conditionalFormatting sqref="J154:U156">
    <cfRule type="expression" dxfId="10" priority="1">
      <formula>$A$155=1</formula>
    </cfRule>
  </conditionalFormatting>
  <dataValidations count="18">
    <dataValidation type="list" allowBlank="1" showInputMessage="1" showErrorMessage="1" sqref="F506 F495 F341 F442 F459 F523 F374 F361 F349 F399 F432 F419 F407" xr:uid="{00000000-0002-0000-0300-000000000000}">
      <formula1>"□その他,■その他"</formula1>
    </dataValidation>
    <dataValidation type="list" allowBlank="1" showInputMessage="1" showErrorMessage="1" sqref="F504 F493 F347 F339 F457 F521 F372 F359 F405 F397 F430 F417" xr:uid="{00000000-0002-0000-0300-000001000000}">
      <formula1>"□対策あり,■対策あり"</formula1>
    </dataValidation>
    <dataValidation type="list" allowBlank="1" showInputMessage="1" showErrorMessage="1" sqref="F505 F494 F340 F441 F458 F522 F373 F360 F348 F398 F431 F418 F406" xr:uid="{00000000-0002-0000-0300-000002000000}">
      <formula1>"□雨戸等対策あり,■雨戸等対策あり"</formula1>
    </dataValidation>
    <dataValidation type="list" allowBlank="1" showInputMessage="1" showErrorMessage="1" sqref="F507 F496 F342 F443 F460 F524 F375 F362 F350 F400 F433 F420 F408" xr:uid="{00000000-0002-0000-0300-000003000000}">
      <formula1>"□該当なし,■該当なし"</formula1>
    </dataValidation>
    <dataValidation type="list" allowBlank="1" showInputMessage="1" showErrorMessage="1" sqref="E308 F310 F319:F322 E90 F46:F47 F42:F43 F175 F180 E242 E249 E33 E39 F138 F136 F140 F153 F155" xr:uid="{00000000-0002-0000-0300-000004000000}">
      <formula1>"■該当なし,□該当なし"</formula1>
    </dataValidation>
    <dataValidation type="list" allowBlank="1" showInputMessage="1" showErrorMessage="1" sqref="E307 E265" xr:uid="{00000000-0002-0000-0300-000005000000}">
      <formula1>"（等級1）,（等級2）,(等級3）,（等級4）,（等級5）,（等級  　）"</formula1>
    </dataValidation>
    <dataValidation type="list" allowBlank="1" showInputMessage="1" showErrorMessage="1" sqref="F230" xr:uid="{00000000-0002-0000-0300-000006000000}">
      <formula1>"■,□"</formula1>
    </dataValidation>
    <dataValidation type="list" allowBlank="1" showInputMessage="1" showErrorMessage="1" sqref="F220" xr:uid="{00000000-0002-0000-0300-000007000000}">
      <formula1>"□相当スラブ厚,■相当スラブ厚"</formula1>
    </dataValidation>
    <dataValidation type="list" allowBlank="1" showInputMessage="1" showErrorMessage="1" sqref="F223:F226 F234:F237" xr:uid="{00000000-0002-0000-0300-000008000000}">
      <formula1>"（等級1）,（等級2）,(等級3）,（等級4）,（等級5）,（等級　）□なし"</formula1>
    </dataValidation>
    <dataValidation type="list" allowBlank="1" showInputMessage="1" showErrorMessage="1" sqref="E338 E396" xr:uid="{00000000-0002-0000-0300-000009000000}">
      <formula1>"□,■"</formula1>
    </dataValidation>
    <dataValidation type="list" allowBlank="1" showInputMessage="1" showErrorMessage="1" sqref="E13 E25" xr:uid="{00000000-0002-0000-0300-00000A000000}">
      <formula1>"(等級  1  ),(等級  2  ),(等級  3  ),(等級  4  ),(等級    )"</formula1>
    </dataValidation>
    <dataValidation type="list" allowBlank="1" showInputMessage="1" showErrorMessage="1" sqref="E34" xr:uid="{00000000-0002-0000-0300-00000B000000}">
      <formula1>"(等級  1  ),(等級  2  ),(等級  3  ),(等級    )"</formula1>
    </dataValidation>
    <dataValidation type="list" allowBlank="1" showInputMessage="1" showErrorMessage="1" sqref="E38" xr:uid="{00000000-0002-0000-0300-00000C000000}">
      <formula1>"■その他,□その他"</formula1>
    </dataValidation>
    <dataValidation type="list" allowBlank="1" showInputMessage="1" showErrorMessage="1" sqref="E37" xr:uid="{00000000-0002-0000-0300-00000D000000}">
      <formula1>"■脱出対策あり,□脱出対策あり"</formula1>
    </dataValidation>
    <dataValidation type="list" allowBlank="1" showInputMessage="1" showErrorMessage="1" sqref="E44" xr:uid="{00000000-0002-0000-0300-00000E000000}">
      <formula1>"(等級  1  ),(等級  2  ),(等級  3  ),(等級  4  ),（■該当なし）,(等級    )"</formula1>
    </dataValidation>
    <dataValidation type="list" allowBlank="1" showInputMessage="1" showErrorMessage="1" sqref="E66" xr:uid="{00000000-0002-0000-0300-00000F000000}">
      <formula1>"（等級1）,(等級２）,（等級３）,（　等級　　）"</formula1>
    </dataValidation>
    <dataValidation type="list" allowBlank="1" showInputMessage="1" showErrorMessage="1" sqref="E137" xr:uid="{00000000-0002-0000-0300-000010000000}">
      <formula1>"（等級1）,(等級４）,（等級５）,（等級６）,（等級７）,（等級８）,（　等級　　）"</formula1>
    </dataValidation>
    <dataValidation type="list" allowBlank="1" showInputMessage="1" showErrorMessage="1" sqref="E120" xr:uid="{00000000-0002-0000-0300-000011000000}">
      <formula1>"（等級1）,(等級２）,（等級３）,(等級４）,(等級５）,(等級６）,(等級７）,（　等級　　）"</formula1>
    </dataValidation>
  </dataValidations>
  <pageMargins left="0.70866141732283472" right="0" top="0.51181102362204722" bottom="0.51181102362204722" header="0.31496062992125984" footer="0.31496062992125984"/>
  <pageSetup paperSize="9" orientation="portrait" r:id="rId1"/>
  <headerFooter>
    <oddHeader>&amp;C施工状況報告書　（共同住宅　住戸）</oddHeader>
  </headerFooter>
  <rowBreaks count="8" manualBreakCount="8">
    <brk id="54" max="16383" man="1"/>
    <brk id="108" max="16383" man="1"/>
    <brk id="156" max="16383" man="1"/>
    <brk id="199" max="16383" man="1"/>
    <brk id="252" max="16383" man="1"/>
    <brk id="295" max="16383" man="1"/>
    <brk id="324" max="16383" man="1"/>
    <brk id="382"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55B2E-C946-4538-97C9-328D6A58122C}">
  <dimension ref="A1:U541"/>
  <sheetViews>
    <sheetView view="pageBreakPreview" topLeftCell="B1" zoomScaleNormal="100" zoomScaleSheetLayoutView="100" workbookViewId="0">
      <selection activeCell="V7" sqref="V7"/>
    </sheetView>
  </sheetViews>
  <sheetFormatPr defaultRowHeight="13.5" x14ac:dyDescent="0.15"/>
  <cols>
    <col min="1" max="1" width="6.625" style="518" hidden="1" customWidth="1"/>
    <col min="2" max="2" width="6.625" customWidth="1"/>
    <col min="3" max="3" width="3" style="10" bestFit="1" customWidth="1"/>
    <col min="4" max="4" width="2.5" style="10" customWidth="1"/>
    <col min="5" max="5" width="9.625" style="280" customWidth="1"/>
    <col min="6" max="6" width="10.25" style="188" customWidth="1"/>
    <col min="7" max="7" width="3.875" style="11" customWidth="1"/>
    <col min="8" max="8" width="2.25" style="10" customWidth="1"/>
    <col min="9" max="9" width="11" style="10" customWidth="1"/>
    <col min="10" max="13" width="2.5" style="10" customWidth="1"/>
    <col min="14" max="14" width="22.75" style="257" customWidth="1"/>
    <col min="15" max="17" width="3" style="10" bestFit="1" customWidth="1"/>
    <col min="18" max="21" width="3" style="10" customWidth="1"/>
  </cols>
  <sheetData>
    <row r="1" spans="3:21" ht="15" customHeight="1" x14ac:dyDescent="0.15">
      <c r="C1" s="753" t="s">
        <v>479</v>
      </c>
      <c r="D1" s="754"/>
      <c r="E1" s="754"/>
      <c r="F1" s="443"/>
      <c r="G1" s="755" t="s">
        <v>478</v>
      </c>
      <c r="H1" s="756"/>
      <c r="I1" s="756"/>
      <c r="J1" s="754"/>
      <c r="K1" s="754"/>
      <c r="L1" s="754"/>
      <c r="M1" s="754"/>
      <c r="N1" s="754"/>
      <c r="O1" s="754"/>
      <c r="P1" s="754"/>
      <c r="Q1" s="754"/>
      <c r="R1" s="754"/>
      <c r="S1" s="754"/>
      <c r="T1" s="754"/>
      <c r="U1" s="758"/>
    </row>
    <row r="2" spans="3:21" ht="14.1" customHeight="1" x14ac:dyDescent="0.15">
      <c r="C2" s="660"/>
      <c r="D2" s="660"/>
      <c r="E2" s="660"/>
      <c r="F2" s="184"/>
      <c r="G2" s="91"/>
      <c r="H2" s="92"/>
      <c r="I2" s="92"/>
      <c r="J2" s="92"/>
      <c r="K2" s="92"/>
      <c r="L2" s="92"/>
      <c r="M2" s="92"/>
      <c r="N2" s="254"/>
      <c r="O2" s="92"/>
      <c r="P2" s="92"/>
      <c r="Q2" s="92"/>
      <c r="R2" s="92"/>
      <c r="S2" s="92"/>
      <c r="T2" s="92"/>
      <c r="U2" s="92" t="s">
        <v>86</v>
      </c>
    </row>
    <row r="3" spans="3:21" ht="14.1" customHeight="1" thickBot="1" x14ac:dyDescent="0.2">
      <c r="C3" s="87" t="s">
        <v>326</v>
      </c>
      <c r="D3" s="91"/>
      <c r="E3" s="278"/>
      <c r="F3" s="184"/>
      <c r="G3" s="95"/>
      <c r="H3" s="91"/>
      <c r="I3" s="91"/>
      <c r="J3" s="91"/>
      <c r="K3" s="91"/>
      <c r="L3" s="91"/>
      <c r="M3" s="91"/>
      <c r="N3" s="254"/>
      <c r="O3" s="91"/>
      <c r="P3" s="88"/>
      <c r="Q3" s="88"/>
      <c r="R3" s="91"/>
      <c r="S3" s="88"/>
      <c r="T3" s="88"/>
      <c r="U3" s="88" t="s">
        <v>82</v>
      </c>
    </row>
    <row r="4" spans="3:21" ht="14.1" customHeight="1" x14ac:dyDescent="0.15">
      <c r="C4" s="635"/>
      <c r="D4" s="638" t="s">
        <v>327</v>
      </c>
      <c r="E4" s="641" t="s">
        <v>87</v>
      </c>
      <c r="F4" s="644" t="s">
        <v>15</v>
      </c>
      <c r="G4" s="647" t="s">
        <v>77</v>
      </c>
      <c r="H4" s="648"/>
      <c r="I4" s="648"/>
      <c r="J4" s="648"/>
      <c r="K4" s="648"/>
      <c r="L4" s="648"/>
      <c r="M4" s="649"/>
      <c r="N4" s="647" t="s">
        <v>78</v>
      </c>
      <c r="O4" s="648"/>
      <c r="P4" s="648"/>
      <c r="Q4" s="648"/>
      <c r="R4" s="648"/>
      <c r="S4" s="648"/>
      <c r="T4" s="648"/>
      <c r="U4" s="649"/>
    </row>
    <row r="5" spans="3:21" ht="14.1" customHeight="1" x14ac:dyDescent="0.15">
      <c r="C5" s="636"/>
      <c r="D5" s="639"/>
      <c r="E5" s="642"/>
      <c r="F5" s="645"/>
      <c r="G5" s="650" t="s">
        <v>268</v>
      </c>
      <c r="H5" s="652" t="s">
        <v>0</v>
      </c>
      <c r="I5" s="653"/>
      <c r="J5" s="652" t="s">
        <v>16</v>
      </c>
      <c r="K5" s="658"/>
      <c r="L5" s="658"/>
      <c r="M5" s="659"/>
      <c r="N5" s="662" t="s">
        <v>117</v>
      </c>
      <c r="O5" s="652" t="s">
        <v>17</v>
      </c>
      <c r="P5" s="658"/>
      <c r="Q5" s="653"/>
      <c r="R5" s="730" t="s">
        <v>253</v>
      </c>
      <c r="S5" s="718"/>
      <c r="T5" s="718"/>
      <c r="U5" s="719"/>
    </row>
    <row r="6" spans="3:21" ht="14.1" customHeight="1" x14ac:dyDescent="0.15">
      <c r="C6" s="636"/>
      <c r="D6" s="639"/>
      <c r="E6" s="642"/>
      <c r="F6" s="645"/>
      <c r="G6" s="769"/>
      <c r="H6" s="654"/>
      <c r="I6" s="655"/>
      <c r="J6" s="715"/>
      <c r="K6" s="674"/>
      <c r="L6" s="674"/>
      <c r="M6" s="676"/>
      <c r="N6" s="663"/>
      <c r="O6" s="715"/>
      <c r="P6" s="674"/>
      <c r="Q6" s="675"/>
      <c r="R6" s="730" t="s">
        <v>144</v>
      </c>
      <c r="S6" s="731"/>
      <c r="T6" s="730" t="s">
        <v>145</v>
      </c>
      <c r="U6" s="719"/>
    </row>
    <row r="7" spans="3:21" ht="14.1" customHeight="1" x14ac:dyDescent="0.15">
      <c r="C7" s="636"/>
      <c r="D7" s="639"/>
      <c r="E7" s="642"/>
      <c r="F7" s="645"/>
      <c r="G7" s="662" t="s">
        <v>267</v>
      </c>
      <c r="H7" s="654"/>
      <c r="I7" s="655"/>
      <c r="J7" s="652">
        <v>1</v>
      </c>
      <c r="K7" s="689">
        <v>2</v>
      </c>
      <c r="L7" s="689">
        <v>3</v>
      </c>
      <c r="M7" s="659">
        <v>4</v>
      </c>
      <c r="N7" s="663"/>
      <c r="O7" s="692" t="s">
        <v>113</v>
      </c>
      <c r="P7" s="682" t="s">
        <v>114</v>
      </c>
      <c r="Q7" s="677" t="s">
        <v>115</v>
      </c>
      <c r="R7" s="665" t="s">
        <v>251</v>
      </c>
      <c r="S7" s="667" t="s">
        <v>252</v>
      </c>
      <c r="T7" s="665" t="s">
        <v>251</v>
      </c>
      <c r="U7" s="669" t="s">
        <v>252</v>
      </c>
    </row>
    <row r="8" spans="3:21" ht="14.1" customHeight="1" thickBot="1" x14ac:dyDescent="0.2">
      <c r="C8" s="637"/>
      <c r="D8" s="640"/>
      <c r="E8" s="643"/>
      <c r="F8" s="646"/>
      <c r="G8" s="664"/>
      <c r="H8" s="656"/>
      <c r="I8" s="657"/>
      <c r="J8" s="654"/>
      <c r="K8" s="690"/>
      <c r="L8" s="690"/>
      <c r="M8" s="661"/>
      <c r="N8" s="664"/>
      <c r="O8" s="693"/>
      <c r="P8" s="683"/>
      <c r="Q8" s="678"/>
      <c r="R8" s="666"/>
      <c r="S8" s="668"/>
      <c r="T8" s="666"/>
      <c r="U8" s="670"/>
    </row>
    <row r="9" spans="3:21" ht="14.1" customHeight="1" x14ac:dyDescent="0.15">
      <c r="C9" s="90">
        <v>2</v>
      </c>
      <c r="D9" s="434" t="str">
        <f>IF(等級設定!A14=TRUE,"■","□")</f>
        <v>□</v>
      </c>
      <c r="E9" s="351" t="s">
        <v>330</v>
      </c>
      <c r="F9" s="748" t="s">
        <v>303</v>
      </c>
      <c r="G9" s="67" t="s">
        <v>4</v>
      </c>
      <c r="H9" s="248" t="s">
        <v>4</v>
      </c>
      <c r="I9" s="710" t="s">
        <v>421</v>
      </c>
      <c r="J9" s="321"/>
      <c r="K9" s="321"/>
      <c r="L9" s="321"/>
      <c r="M9" s="169" t="s">
        <v>4</v>
      </c>
      <c r="N9" s="259" t="s">
        <v>270</v>
      </c>
      <c r="O9" s="157" t="s">
        <v>4</v>
      </c>
      <c r="P9" s="322"/>
      <c r="Q9" s="323"/>
      <c r="R9" s="157" t="s">
        <v>4</v>
      </c>
      <c r="S9" s="323" t="s">
        <v>4</v>
      </c>
      <c r="T9" s="157" t="s">
        <v>4</v>
      </c>
      <c r="U9" s="324" t="s">
        <v>4</v>
      </c>
    </row>
    <row r="10" spans="3:21" ht="14.1" customHeight="1" x14ac:dyDescent="0.15">
      <c r="C10" s="720" t="s">
        <v>749</v>
      </c>
      <c r="D10" s="268"/>
      <c r="E10" s="352" t="s">
        <v>33</v>
      </c>
      <c r="F10" s="724"/>
      <c r="G10" s="68"/>
      <c r="H10" s="165"/>
      <c r="I10" s="710"/>
      <c r="J10" s="84"/>
      <c r="K10" s="84"/>
      <c r="L10" s="84"/>
      <c r="M10" s="85"/>
      <c r="N10" s="156" t="s">
        <v>134</v>
      </c>
      <c r="O10" s="144"/>
      <c r="P10" s="142"/>
      <c r="Q10" s="143"/>
      <c r="R10" s="144"/>
      <c r="S10" s="143"/>
      <c r="T10" s="144"/>
      <c r="U10" s="145"/>
    </row>
    <row r="11" spans="3:21" ht="14.1" customHeight="1" x14ac:dyDescent="0.15">
      <c r="C11" s="720"/>
      <c r="D11" s="268"/>
      <c r="E11" s="281" t="s">
        <v>301</v>
      </c>
      <c r="F11" s="183"/>
      <c r="G11" s="68"/>
      <c r="H11" s="165"/>
      <c r="I11" s="245"/>
      <c r="J11" s="73"/>
      <c r="K11" s="73"/>
      <c r="L11" s="73"/>
      <c r="M11" s="74" t="s">
        <v>4</v>
      </c>
      <c r="N11" s="260" t="s">
        <v>271</v>
      </c>
      <c r="O11" s="122" t="s">
        <v>4</v>
      </c>
      <c r="P11" s="120"/>
      <c r="Q11" s="121" t="s">
        <v>4</v>
      </c>
      <c r="R11" s="144"/>
      <c r="S11" s="143"/>
      <c r="T11" s="144"/>
      <c r="U11" s="145"/>
    </row>
    <row r="12" spans="3:21" ht="14.1" customHeight="1" x14ac:dyDescent="0.15">
      <c r="C12" s="720"/>
      <c r="D12" s="268"/>
      <c r="E12" s="289" t="s">
        <v>480</v>
      </c>
      <c r="F12" s="183"/>
      <c r="G12" s="68"/>
      <c r="H12" s="213"/>
      <c r="J12" s="69"/>
      <c r="K12" s="69"/>
      <c r="L12" s="69"/>
      <c r="M12" s="70"/>
      <c r="N12" s="263"/>
      <c r="O12" s="152"/>
      <c r="P12" s="127"/>
      <c r="Q12" s="128"/>
      <c r="R12" s="144"/>
      <c r="S12" s="143"/>
      <c r="T12" s="144"/>
      <c r="U12" s="145"/>
    </row>
    <row r="13" spans="3:21" ht="14.1" customHeight="1" x14ac:dyDescent="0.15">
      <c r="C13" s="720"/>
      <c r="D13" s="268"/>
      <c r="E13" s="445" t="s">
        <v>584</v>
      </c>
      <c r="F13" s="183"/>
      <c r="G13" s="68"/>
      <c r="H13" s="213"/>
      <c r="J13" s="84"/>
      <c r="K13" s="84"/>
      <c r="L13" s="84"/>
      <c r="M13" s="85" t="s">
        <v>4</v>
      </c>
      <c r="N13" s="156" t="s">
        <v>272</v>
      </c>
      <c r="O13" s="144" t="s">
        <v>4</v>
      </c>
      <c r="P13" s="142" t="s">
        <v>4</v>
      </c>
      <c r="Q13" s="143" t="s">
        <v>4</v>
      </c>
      <c r="R13" s="144"/>
      <c r="S13" s="143"/>
      <c r="T13" s="144"/>
      <c r="U13" s="145"/>
    </row>
    <row r="14" spans="3:21" ht="14.1" customHeight="1" x14ac:dyDescent="0.15">
      <c r="C14" s="720"/>
      <c r="D14" s="268"/>
      <c r="E14" s="281"/>
      <c r="F14" s="183"/>
      <c r="G14" s="68"/>
      <c r="H14" s="213"/>
      <c r="I14" s="227"/>
      <c r="J14" s="84"/>
      <c r="K14" s="84"/>
      <c r="L14" s="84"/>
      <c r="M14" s="85"/>
      <c r="N14" s="156"/>
      <c r="O14" s="144"/>
      <c r="P14" s="142"/>
      <c r="Q14" s="143"/>
      <c r="R14" s="144"/>
      <c r="S14" s="143"/>
      <c r="T14" s="144"/>
      <c r="U14" s="145"/>
    </row>
    <row r="15" spans="3:21" ht="14.1" customHeight="1" x14ac:dyDescent="0.15">
      <c r="C15" s="720"/>
      <c r="D15" s="268"/>
      <c r="E15" s="281"/>
      <c r="F15" s="183"/>
      <c r="G15" s="68"/>
      <c r="H15" s="213"/>
      <c r="I15" s="214"/>
      <c r="J15" s="73"/>
      <c r="K15" s="73"/>
      <c r="L15" s="73"/>
      <c r="M15" s="74" t="s">
        <v>4</v>
      </c>
      <c r="N15" s="260" t="s">
        <v>273</v>
      </c>
      <c r="O15" s="122" t="s">
        <v>4</v>
      </c>
      <c r="P15" s="120"/>
      <c r="Q15" s="121" t="s">
        <v>4</v>
      </c>
      <c r="R15" s="144"/>
      <c r="S15" s="143"/>
      <c r="T15" s="144"/>
      <c r="U15" s="145"/>
    </row>
    <row r="16" spans="3:21" ht="14.1" customHeight="1" x14ac:dyDescent="0.15">
      <c r="C16" s="720"/>
      <c r="D16" s="268"/>
      <c r="E16" s="281"/>
      <c r="F16" s="183"/>
      <c r="G16" s="68"/>
      <c r="H16" s="213"/>
      <c r="I16" s="214"/>
      <c r="J16" s="69"/>
      <c r="K16" s="69"/>
      <c r="L16" s="69"/>
      <c r="M16" s="70"/>
      <c r="N16" s="263" t="s">
        <v>134</v>
      </c>
      <c r="O16" s="152"/>
      <c r="P16" s="127"/>
      <c r="Q16" s="128"/>
      <c r="R16" s="144"/>
      <c r="S16" s="143"/>
      <c r="T16" s="144"/>
      <c r="U16" s="145"/>
    </row>
    <row r="17" spans="3:21" ht="14.1" customHeight="1" x14ac:dyDescent="0.15">
      <c r="C17" s="720"/>
      <c r="D17" s="268"/>
      <c r="E17" s="281"/>
      <c r="F17" s="183"/>
      <c r="G17" s="68"/>
      <c r="H17" s="213"/>
      <c r="I17" s="214"/>
      <c r="J17" s="84"/>
      <c r="K17" s="84"/>
      <c r="L17" s="84"/>
      <c r="M17" s="85" t="s">
        <v>4</v>
      </c>
      <c r="N17" s="156" t="s">
        <v>274</v>
      </c>
      <c r="O17" s="144" t="s">
        <v>4</v>
      </c>
      <c r="P17" s="142"/>
      <c r="Q17" s="143" t="s">
        <v>4</v>
      </c>
      <c r="R17" s="144"/>
      <c r="S17" s="143"/>
      <c r="T17" s="144"/>
      <c r="U17" s="145"/>
    </row>
    <row r="18" spans="3:21" ht="14.1" customHeight="1" x14ac:dyDescent="0.15">
      <c r="C18" s="720"/>
      <c r="D18" s="268"/>
      <c r="E18" s="281"/>
      <c r="F18" s="183"/>
      <c r="G18" s="68"/>
      <c r="H18" s="213"/>
      <c r="I18" s="214"/>
      <c r="J18" s="84"/>
      <c r="K18" s="84"/>
      <c r="L18" s="84"/>
      <c r="M18" s="85"/>
      <c r="N18" s="156"/>
      <c r="O18" s="144"/>
      <c r="P18" s="142"/>
      <c r="Q18" s="143"/>
      <c r="R18" s="144"/>
      <c r="S18" s="143"/>
      <c r="T18" s="144"/>
      <c r="U18" s="145"/>
    </row>
    <row r="19" spans="3:21" ht="14.1" customHeight="1" x14ac:dyDescent="0.15">
      <c r="C19" s="720"/>
      <c r="D19" s="268"/>
      <c r="E19" s="281"/>
      <c r="F19" s="183"/>
      <c r="G19" s="68"/>
      <c r="H19" s="213"/>
      <c r="I19" s="214"/>
      <c r="J19" s="73"/>
      <c r="K19" s="73"/>
      <c r="L19" s="73"/>
      <c r="M19" s="74" t="s">
        <v>4</v>
      </c>
      <c r="N19" s="260" t="s">
        <v>275</v>
      </c>
      <c r="O19" s="122" t="s">
        <v>4</v>
      </c>
      <c r="P19" s="120"/>
      <c r="Q19" s="121" t="s">
        <v>4</v>
      </c>
      <c r="R19" s="144"/>
      <c r="S19" s="143"/>
      <c r="T19" s="144"/>
      <c r="U19" s="145"/>
    </row>
    <row r="20" spans="3:21" ht="14.1" customHeight="1" x14ac:dyDescent="0.15">
      <c r="C20" s="720"/>
      <c r="D20" s="268"/>
      <c r="E20" s="281"/>
      <c r="F20" s="183"/>
      <c r="G20" s="68"/>
      <c r="H20" s="213"/>
      <c r="I20" s="214"/>
      <c r="J20" s="326"/>
      <c r="K20" s="326"/>
      <c r="L20" s="326"/>
      <c r="M20" s="96"/>
      <c r="N20" s="328"/>
      <c r="O20" s="148"/>
      <c r="P20" s="146"/>
      <c r="Q20" s="147"/>
      <c r="R20" s="148"/>
      <c r="S20" s="147"/>
      <c r="T20" s="148"/>
      <c r="U20" s="316"/>
    </row>
    <row r="21" spans="3:21" ht="14.1" customHeight="1" x14ac:dyDescent="0.15">
      <c r="C21" s="720"/>
      <c r="D21" s="425" t="str">
        <f>IF(等級設定!A15=TRUE,"■","□")</f>
        <v>□</v>
      </c>
      <c r="E21" s="356" t="s">
        <v>481</v>
      </c>
      <c r="F21" s="723" t="s">
        <v>303</v>
      </c>
      <c r="G21" s="77" t="s">
        <v>4</v>
      </c>
      <c r="H21" s="235" t="s">
        <v>4</v>
      </c>
      <c r="I21" s="709" t="s">
        <v>421</v>
      </c>
      <c r="J21" s="93"/>
      <c r="K21" s="93"/>
      <c r="L21" s="93"/>
      <c r="M21" s="94" t="s">
        <v>4</v>
      </c>
      <c r="N21" s="264" t="s">
        <v>482</v>
      </c>
      <c r="O21" s="136" t="s">
        <v>4</v>
      </c>
      <c r="P21" s="137"/>
      <c r="Q21" s="138" t="s">
        <v>4</v>
      </c>
      <c r="R21" s="136" t="s">
        <v>4</v>
      </c>
      <c r="S21" s="138" t="s">
        <v>4</v>
      </c>
      <c r="T21" s="136" t="s">
        <v>4</v>
      </c>
      <c r="U21" s="141" t="s">
        <v>4</v>
      </c>
    </row>
    <row r="22" spans="3:21" ht="14.1" customHeight="1" x14ac:dyDescent="0.15">
      <c r="C22" s="720"/>
      <c r="D22" s="268"/>
      <c r="E22" s="352" t="s">
        <v>33</v>
      </c>
      <c r="F22" s="724"/>
      <c r="G22" s="68"/>
      <c r="H22" s="165"/>
      <c r="I22" s="710"/>
      <c r="J22" s="69"/>
      <c r="K22" s="69"/>
      <c r="L22" s="69"/>
      <c r="M22" s="70"/>
      <c r="N22" s="263" t="s">
        <v>134</v>
      </c>
      <c r="O22" s="152"/>
      <c r="P22" s="127"/>
      <c r="Q22" s="128"/>
      <c r="R22" s="144"/>
      <c r="S22" s="143"/>
      <c r="T22" s="144"/>
      <c r="U22" s="145"/>
    </row>
    <row r="23" spans="3:21" ht="14.1" customHeight="1" x14ac:dyDescent="0.15">
      <c r="C23" s="720"/>
      <c r="D23" s="268"/>
      <c r="E23" s="352" t="s">
        <v>301</v>
      </c>
      <c r="F23" s="183"/>
      <c r="G23" s="68"/>
      <c r="H23" s="213"/>
      <c r="I23" s="214"/>
      <c r="J23" s="84"/>
      <c r="K23" s="84"/>
      <c r="L23" s="84"/>
      <c r="M23" s="85" t="s">
        <v>4</v>
      </c>
      <c r="N23" s="156" t="s">
        <v>483</v>
      </c>
      <c r="O23" s="144" t="s">
        <v>4</v>
      </c>
      <c r="P23" s="142"/>
      <c r="Q23" s="143" t="s">
        <v>4</v>
      </c>
      <c r="R23" s="144"/>
      <c r="S23" s="143"/>
      <c r="T23" s="144"/>
      <c r="U23" s="145"/>
    </row>
    <row r="24" spans="3:21" ht="14.1" customHeight="1" x14ac:dyDescent="0.15">
      <c r="C24" s="90"/>
      <c r="D24" s="268"/>
      <c r="E24" s="354" t="s">
        <v>480</v>
      </c>
      <c r="F24" s="183"/>
      <c r="G24" s="68"/>
      <c r="H24" s="213"/>
      <c r="I24" s="214"/>
      <c r="J24" s="84"/>
      <c r="K24" s="84"/>
      <c r="L24" s="84"/>
      <c r="M24" s="85"/>
      <c r="N24" s="156"/>
      <c r="O24" s="144"/>
      <c r="P24" s="142"/>
      <c r="Q24" s="143"/>
      <c r="R24" s="144"/>
      <c r="S24" s="143"/>
      <c r="T24" s="144"/>
      <c r="U24" s="145"/>
    </row>
    <row r="25" spans="3:21" ht="14.1" customHeight="1" x14ac:dyDescent="0.15">
      <c r="C25" s="90"/>
      <c r="D25" s="268"/>
      <c r="E25" s="445" t="s">
        <v>584</v>
      </c>
      <c r="F25" s="183"/>
      <c r="G25" s="68"/>
      <c r="H25" s="213"/>
      <c r="I25" s="214"/>
      <c r="J25" s="73"/>
      <c r="K25" s="73"/>
      <c r="L25" s="73"/>
      <c r="M25" s="74" t="s">
        <v>4</v>
      </c>
      <c r="N25" s="260" t="s">
        <v>484</v>
      </c>
      <c r="O25" s="122" t="s">
        <v>4</v>
      </c>
      <c r="P25" s="120"/>
      <c r="Q25" s="121" t="s">
        <v>4</v>
      </c>
      <c r="R25" s="144"/>
      <c r="S25" s="143"/>
      <c r="T25" s="144"/>
      <c r="U25" s="145"/>
    </row>
    <row r="26" spans="3:21" ht="14.1" customHeight="1" x14ac:dyDescent="0.15">
      <c r="C26" s="90"/>
      <c r="D26" s="277"/>
      <c r="E26" s="352"/>
      <c r="F26" s="183"/>
      <c r="G26" s="68"/>
      <c r="H26" s="213"/>
      <c r="I26" s="214"/>
      <c r="J26" s="69"/>
      <c r="K26" s="69"/>
      <c r="L26" s="69"/>
      <c r="M26" s="70"/>
      <c r="N26" s="263"/>
      <c r="O26" s="152"/>
      <c r="P26" s="127"/>
      <c r="Q26" s="128"/>
      <c r="R26" s="144"/>
      <c r="S26" s="143"/>
      <c r="T26" s="144"/>
      <c r="U26" s="145"/>
    </row>
    <row r="27" spans="3:21" ht="14.1" customHeight="1" x14ac:dyDescent="0.15">
      <c r="C27" s="90"/>
      <c r="D27" s="277"/>
      <c r="E27" s="352"/>
      <c r="F27" s="202"/>
      <c r="G27" s="68"/>
      <c r="H27" s="213"/>
      <c r="I27" s="214"/>
      <c r="J27" s="84"/>
      <c r="K27" s="84"/>
      <c r="L27" s="84"/>
      <c r="M27" s="85" t="s">
        <v>4</v>
      </c>
      <c r="N27" s="156" t="s">
        <v>485</v>
      </c>
      <c r="O27" s="144" t="s">
        <v>4</v>
      </c>
      <c r="P27" s="142"/>
      <c r="Q27" s="143" t="s">
        <v>4</v>
      </c>
      <c r="R27" s="144"/>
      <c r="S27" s="143"/>
      <c r="T27" s="144"/>
      <c r="U27" s="145"/>
    </row>
    <row r="28" spans="3:21" ht="14.1" customHeight="1" x14ac:dyDescent="0.15">
      <c r="C28" s="90"/>
      <c r="D28" s="357"/>
      <c r="E28" s="355"/>
      <c r="F28" s="204"/>
      <c r="G28" s="82"/>
      <c r="H28" s="215"/>
      <c r="I28" s="216"/>
      <c r="J28" s="326"/>
      <c r="K28" s="326"/>
      <c r="L28" s="326"/>
      <c r="M28" s="96"/>
      <c r="N28" s="328"/>
      <c r="O28" s="148"/>
      <c r="P28" s="146"/>
      <c r="Q28" s="147"/>
      <c r="R28" s="148"/>
      <c r="S28" s="147"/>
      <c r="T28" s="148"/>
      <c r="U28" s="316"/>
    </row>
    <row r="29" spans="3:21" ht="14.1" customHeight="1" x14ac:dyDescent="0.15">
      <c r="C29" s="90"/>
      <c r="D29" s="425" t="str">
        <f>IF(等級設定!A16=TRUE,"■","□")</f>
        <v>□</v>
      </c>
      <c r="E29" s="356" t="s">
        <v>487</v>
      </c>
      <c r="F29" s="202" t="s">
        <v>489</v>
      </c>
      <c r="G29" s="77" t="s">
        <v>4</v>
      </c>
      <c r="H29" s="235" t="s">
        <v>4</v>
      </c>
      <c r="I29" s="709" t="s">
        <v>421</v>
      </c>
      <c r="J29" s="93"/>
      <c r="K29" s="93"/>
      <c r="L29" s="93"/>
      <c r="M29" s="94" t="s">
        <v>4</v>
      </c>
      <c r="N29" s="264" t="s">
        <v>490</v>
      </c>
      <c r="O29" s="136" t="s">
        <v>4</v>
      </c>
      <c r="P29" s="137"/>
      <c r="Q29" s="138" t="s">
        <v>4</v>
      </c>
      <c r="R29" s="136" t="s">
        <v>4</v>
      </c>
      <c r="S29" s="138" t="s">
        <v>4</v>
      </c>
      <c r="T29" s="136" t="s">
        <v>4</v>
      </c>
      <c r="U29" s="141" t="s">
        <v>4</v>
      </c>
    </row>
    <row r="30" spans="3:21" ht="14.1" customHeight="1" x14ac:dyDescent="0.15">
      <c r="C30" s="90"/>
      <c r="D30" s="268"/>
      <c r="E30" s="352" t="s">
        <v>486</v>
      </c>
      <c r="F30" s="202"/>
      <c r="G30" s="68"/>
      <c r="H30" s="165"/>
      <c r="I30" s="710"/>
      <c r="J30" s="84"/>
      <c r="K30" s="84"/>
      <c r="L30" s="84"/>
      <c r="M30" s="85"/>
      <c r="N30" s="156" t="s">
        <v>134</v>
      </c>
      <c r="O30" s="144"/>
      <c r="P30" s="142"/>
      <c r="Q30" s="143"/>
      <c r="R30" s="144"/>
      <c r="S30" s="143"/>
      <c r="T30" s="144"/>
      <c r="U30" s="145"/>
    </row>
    <row r="31" spans="3:21" ht="14.1" customHeight="1" x14ac:dyDescent="0.15">
      <c r="C31" s="90"/>
      <c r="D31" s="277"/>
      <c r="E31" s="757" t="s">
        <v>488</v>
      </c>
      <c r="F31" s="203" t="s">
        <v>491</v>
      </c>
      <c r="G31" s="68"/>
      <c r="H31" s="213"/>
      <c r="I31" s="214"/>
      <c r="J31" s="73"/>
      <c r="K31" s="73"/>
      <c r="L31" s="73"/>
      <c r="M31" s="74" t="s">
        <v>4</v>
      </c>
      <c r="N31" s="260" t="s">
        <v>493</v>
      </c>
      <c r="O31" s="122" t="s">
        <v>4</v>
      </c>
      <c r="P31" s="120"/>
      <c r="Q31" s="121" t="s">
        <v>4</v>
      </c>
      <c r="R31" s="144"/>
      <c r="S31" s="143"/>
      <c r="T31" s="144"/>
      <c r="U31" s="145"/>
    </row>
    <row r="32" spans="3:21" ht="14.1" customHeight="1" x14ac:dyDescent="0.15">
      <c r="C32" s="90"/>
      <c r="D32" s="277"/>
      <c r="E32" s="757"/>
      <c r="F32" s="202"/>
      <c r="G32" s="68"/>
      <c r="H32" s="213"/>
      <c r="I32" s="214"/>
      <c r="J32" s="69"/>
      <c r="K32" s="69"/>
      <c r="L32" s="69"/>
      <c r="M32" s="70"/>
      <c r="N32" s="263"/>
      <c r="O32" s="152"/>
      <c r="P32" s="127"/>
      <c r="Q32" s="128"/>
      <c r="R32" s="144"/>
      <c r="S32" s="143"/>
      <c r="T32" s="144"/>
      <c r="U32" s="145"/>
    </row>
    <row r="33" spans="3:21" ht="14.1" customHeight="1" x14ac:dyDescent="0.15">
      <c r="C33" s="90"/>
      <c r="D33" s="277"/>
      <c r="E33" s="280" t="s">
        <v>642</v>
      </c>
      <c r="F33" s="203" t="s">
        <v>35</v>
      </c>
      <c r="G33" s="68"/>
      <c r="H33" s="213"/>
      <c r="I33" s="710"/>
      <c r="J33" s="84"/>
      <c r="K33" s="84"/>
      <c r="L33" s="84"/>
      <c r="M33" s="85" t="s">
        <v>4</v>
      </c>
      <c r="N33" s="156" t="s">
        <v>494</v>
      </c>
      <c r="O33" s="144" t="s">
        <v>4</v>
      </c>
      <c r="P33" s="142"/>
      <c r="Q33" s="143" t="s">
        <v>4</v>
      </c>
      <c r="R33" s="144"/>
      <c r="S33" s="143"/>
      <c r="T33" s="144"/>
      <c r="U33" s="145"/>
    </row>
    <row r="34" spans="3:21" ht="14.1" customHeight="1" x14ac:dyDescent="0.15">
      <c r="C34" s="90"/>
      <c r="D34" s="277"/>
      <c r="E34" s="446" t="s">
        <v>584</v>
      </c>
      <c r="F34" s="202" t="s">
        <v>492</v>
      </c>
      <c r="G34" s="68"/>
      <c r="H34" s="215"/>
      <c r="I34" s="711"/>
      <c r="J34" s="84"/>
      <c r="K34" s="84"/>
      <c r="L34" s="84"/>
      <c r="M34" s="85"/>
      <c r="N34" s="156"/>
      <c r="O34" s="144"/>
      <c r="P34" s="142"/>
      <c r="Q34" s="143"/>
      <c r="R34" s="148"/>
      <c r="S34" s="147"/>
      <c r="T34" s="148"/>
      <c r="U34" s="316"/>
    </row>
    <row r="35" spans="3:21" ht="14.1" customHeight="1" x14ac:dyDescent="0.15">
      <c r="C35" s="90"/>
      <c r="D35" s="425" t="str">
        <f>IF(等級設定!A17=TRUE,"■","□")</f>
        <v>□</v>
      </c>
      <c r="E35" s="356" t="s">
        <v>331</v>
      </c>
      <c r="F35" s="193" t="s">
        <v>34</v>
      </c>
      <c r="G35" s="77" t="s">
        <v>4</v>
      </c>
      <c r="H35" s="233" t="s">
        <v>4</v>
      </c>
      <c r="I35" s="709" t="s">
        <v>421</v>
      </c>
      <c r="J35" s="93"/>
      <c r="K35" s="93"/>
      <c r="L35" s="93"/>
      <c r="M35" s="94" t="s">
        <v>4</v>
      </c>
      <c r="N35" s="264" t="s">
        <v>276</v>
      </c>
      <c r="O35" s="136" t="s">
        <v>4</v>
      </c>
      <c r="P35" s="137"/>
      <c r="Q35" s="138"/>
      <c r="R35" s="136" t="s">
        <v>4</v>
      </c>
      <c r="S35" s="138" t="s">
        <v>4</v>
      </c>
      <c r="T35" s="136" t="s">
        <v>4</v>
      </c>
      <c r="U35" s="141" t="s">
        <v>4</v>
      </c>
    </row>
    <row r="36" spans="3:21" ht="14.1" customHeight="1" x14ac:dyDescent="0.15">
      <c r="C36" s="90"/>
      <c r="D36" s="268"/>
      <c r="E36" s="208" t="s">
        <v>34</v>
      </c>
      <c r="F36" s="724" t="s">
        <v>304</v>
      </c>
      <c r="G36" s="68"/>
      <c r="H36" s="213"/>
      <c r="I36" s="710"/>
      <c r="J36" s="73"/>
      <c r="K36" s="73"/>
      <c r="L36" s="73"/>
      <c r="M36" s="74" t="s">
        <v>4</v>
      </c>
      <c r="N36" s="260" t="s">
        <v>136</v>
      </c>
      <c r="O36" s="122" t="s">
        <v>4</v>
      </c>
      <c r="P36" s="120"/>
      <c r="Q36" s="121"/>
      <c r="R36" s="144"/>
      <c r="S36" s="143"/>
      <c r="T36" s="144"/>
      <c r="U36" s="145"/>
    </row>
    <row r="37" spans="3:21" ht="14.1" customHeight="1" x14ac:dyDescent="0.15">
      <c r="C37" s="90"/>
      <c r="D37" s="268"/>
      <c r="E37" s="436" t="s">
        <v>653</v>
      </c>
      <c r="F37" s="724"/>
      <c r="G37" s="68"/>
      <c r="H37" s="213"/>
      <c r="I37" s="227"/>
      <c r="J37" s="69"/>
      <c r="K37" s="69"/>
      <c r="L37" s="69"/>
      <c r="M37" s="70"/>
      <c r="N37" s="263" t="s">
        <v>137</v>
      </c>
      <c r="O37" s="152"/>
      <c r="P37" s="127"/>
      <c r="Q37" s="128"/>
      <c r="R37" s="144"/>
      <c r="S37" s="143"/>
      <c r="T37" s="144"/>
      <c r="U37" s="145"/>
    </row>
    <row r="38" spans="3:21" ht="14.1" customHeight="1" x14ac:dyDescent="0.15">
      <c r="C38" s="90"/>
      <c r="D38" s="268"/>
      <c r="E38" s="435" t="s">
        <v>654</v>
      </c>
      <c r="F38" s="183"/>
      <c r="G38" s="68"/>
      <c r="H38" s="213"/>
      <c r="I38" s="227"/>
      <c r="J38" s="84"/>
      <c r="K38" s="84"/>
      <c r="L38" s="84"/>
      <c r="M38" s="85" t="s">
        <v>4</v>
      </c>
      <c r="N38" s="156" t="s">
        <v>110</v>
      </c>
      <c r="O38" s="144" t="s">
        <v>4</v>
      </c>
      <c r="P38" s="142"/>
      <c r="Q38" s="143"/>
      <c r="R38" s="144"/>
      <c r="S38" s="143"/>
      <c r="T38" s="144"/>
      <c r="U38" s="145"/>
    </row>
    <row r="39" spans="3:21" ht="14.1" customHeight="1" x14ac:dyDescent="0.15">
      <c r="C39" s="90"/>
      <c r="D39" s="268"/>
      <c r="E39" s="340" t="s">
        <v>642</v>
      </c>
      <c r="F39" s="183"/>
      <c r="G39" s="68"/>
      <c r="H39" s="213"/>
      <c r="I39" s="227"/>
      <c r="J39" s="84"/>
      <c r="K39" s="84"/>
      <c r="L39" s="84"/>
      <c r="M39" s="85"/>
      <c r="N39" s="156"/>
      <c r="O39" s="144"/>
      <c r="P39" s="142"/>
      <c r="Q39" s="143"/>
      <c r="R39" s="144"/>
      <c r="S39" s="143"/>
      <c r="T39" s="144"/>
      <c r="U39" s="145"/>
    </row>
    <row r="40" spans="3:21" ht="14.1" customHeight="1" x14ac:dyDescent="0.15">
      <c r="C40" s="90"/>
      <c r="D40" s="274"/>
      <c r="E40" s="282"/>
      <c r="F40" s="195"/>
      <c r="G40" s="82"/>
      <c r="H40" s="215"/>
      <c r="I40" s="228"/>
      <c r="J40" s="326"/>
      <c r="K40" s="326"/>
      <c r="L40" s="326"/>
      <c r="M40" s="96"/>
      <c r="N40" s="328"/>
      <c r="O40" s="148"/>
      <c r="P40" s="146"/>
      <c r="Q40" s="147"/>
      <c r="R40" s="148"/>
      <c r="S40" s="147"/>
      <c r="T40" s="148"/>
      <c r="U40" s="316"/>
    </row>
    <row r="41" spans="3:21" ht="14.1" customHeight="1" x14ac:dyDescent="0.15">
      <c r="C41" s="90"/>
      <c r="D41" s="425" t="str">
        <f>IF(等級設定!A20=TRUE,"■","□")</f>
        <v>□</v>
      </c>
      <c r="E41" s="356" t="s">
        <v>495</v>
      </c>
      <c r="F41" s="305" t="s">
        <v>497</v>
      </c>
      <c r="G41" s="77" t="s">
        <v>4</v>
      </c>
      <c r="H41" s="233" t="s">
        <v>4</v>
      </c>
      <c r="I41" s="709" t="s">
        <v>751</v>
      </c>
      <c r="J41" s="93"/>
      <c r="K41" s="93" t="s">
        <v>4</v>
      </c>
      <c r="L41" s="93" t="s">
        <v>4</v>
      </c>
      <c r="M41" s="94"/>
      <c r="N41" s="264" t="s">
        <v>499</v>
      </c>
      <c r="O41" s="136" t="s">
        <v>4</v>
      </c>
      <c r="P41" s="137" t="s">
        <v>4</v>
      </c>
      <c r="Q41" s="138" t="s">
        <v>4</v>
      </c>
      <c r="R41" s="136" t="s">
        <v>4</v>
      </c>
      <c r="S41" s="138" t="s">
        <v>4</v>
      </c>
      <c r="T41" s="136" t="s">
        <v>4</v>
      </c>
      <c r="U41" s="141" t="s">
        <v>4</v>
      </c>
    </row>
    <row r="42" spans="3:21" ht="14.1" customHeight="1" x14ac:dyDescent="0.15">
      <c r="C42" s="90"/>
      <c r="D42" s="268"/>
      <c r="E42" s="208" t="s">
        <v>35</v>
      </c>
      <c r="F42" s="280" t="s">
        <v>642</v>
      </c>
      <c r="G42" s="68"/>
      <c r="H42" s="213"/>
      <c r="I42" s="710"/>
      <c r="J42" s="84"/>
      <c r="K42" s="84"/>
      <c r="L42" s="84"/>
      <c r="M42" s="85"/>
      <c r="N42" s="156"/>
      <c r="O42" s="144"/>
      <c r="P42" s="142"/>
      <c r="Q42" s="143"/>
      <c r="R42" s="144"/>
      <c r="S42" s="143"/>
      <c r="T42" s="144"/>
      <c r="U42" s="145"/>
    </row>
    <row r="43" spans="3:21" ht="14.1" customHeight="1" x14ac:dyDescent="0.15">
      <c r="C43" s="90"/>
      <c r="D43" s="268"/>
      <c r="E43" s="281" t="s">
        <v>496</v>
      </c>
      <c r="F43" s="280"/>
      <c r="G43" s="68"/>
      <c r="H43" s="213"/>
      <c r="I43" s="710"/>
      <c r="J43" s="84"/>
      <c r="K43" s="84"/>
      <c r="L43" s="84"/>
      <c r="M43" s="85"/>
      <c r="N43" s="156"/>
      <c r="O43" s="144"/>
      <c r="P43" s="142"/>
      <c r="Q43" s="143"/>
      <c r="R43" s="144"/>
      <c r="S43" s="143"/>
      <c r="T43" s="144"/>
      <c r="U43" s="145"/>
    </row>
    <row r="44" spans="3:21" ht="14.1" customHeight="1" x14ac:dyDescent="0.15">
      <c r="C44" s="90"/>
      <c r="D44" s="268"/>
      <c r="E44" s="445" t="s">
        <v>584</v>
      </c>
      <c r="F44" s="358"/>
      <c r="G44" s="82"/>
      <c r="H44" s="215"/>
      <c r="I44" s="711"/>
      <c r="J44" s="326"/>
      <c r="K44" s="326"/>
      <c r="L44" s="326"/>
      <c r="M44" s="96"/>
      <c r="N44" s="328"/>
      <c r="O44" s="148"/>
      <c r="P44" s="146"/>
      <c r="Q44" s="147"/>
      <c r="R44" s="148"/>
      <c r="S44" s="147"/>
      <c r="T44" s="148"/>
      <c r="U44" s="316"/>
    </row>
    <row r="45" spans="3:21" ht="14.1" customHeight="1" x14ac:dyDescent="0.15">
      <c r="C45" s="90"/>
      <c r="D45" s="268"/>
      <c r="E45" s="281"/>
      <c r="F45" s="305" t="s">
        <v>498</v>
      </c>
      <c r="G45" s="77" t="s">
        <v>4</v>
      </c>
      <c r="H45" s="233" t="s">
        <v>4</v>
      </c>
      <c r="I45" s="709" t="s">
        <v>752</v>
      </c>
      <c r="J45" s="93"/>
      <c r="K45" s="93" t="s">
        <v>4</v>
      </c>
      <c r="L45" s="93" t="s">
        <v>4</v>
      </c>
      <c r="M45" s="94"/>
      <c r="N45" s="264" t="s">
        <v>500</v>
      </c>
      <c r="O45" s="136" t="s">
        <v>4</v>
      </c>
      <c r="P45" s="137" t="s">
        <v>4</v>
      </c>
      <c r="Q45" s="138" t="s">
        <v>4</v>
      </c>
      <c r="R45" s="136" t="s">
        <v>4</v>
      </c>
      <c r="S45" s="138" t="s">
        <v>4</v>
      </c>
      <c r="T45" s="136" t="s">
        <v>4</v>
      </c>
      <c r="U45" s="141" t="s">
        <v>4</v>
      </c>
    </row>
    <row r="46" spans="3:21" ht="14.1" customHeight="1" x14ac:dyDescent="0.15">
      <c r="C46" s="90"/>
      <c r="D46" s="268"/>
      <c r="E46" s="281"/>
      <c r="F46" s="280" t="s">
        <v>642</v>
      </c>
      <c r="G46" s="68"/>
      <c r="H46" s="213"/>
      <c r="I46" s="710"/>
      <c r="J46" s="84"/>
      <c r="K46" s="84"/>
      <c r="L46" s="84"/>
      <c r="M46" s="85"/>
      <c r="N46" s="156"/>
      <c r="O46" s="144"/>
      <c r="P46" s="142"/>
      <c r="Q46" s="143"/>
      <c r="R46" s="144"/>
      <c r="S46" s="143"/>
      <c r="T46" s="144"/>
      <c r="U46" s="145"/>
    </row>
    <row r="47" spans="3:21" ht="14.1" customHeight="1" x14ac:dyDescent="0.15">
      <c r="C47" s="90"/>
      <c r="D47" s="268"/>
      <c r="E47" s="281"/>
      <c r="F47" s="280"/>
      <c r="G47" s="68"/>
      <c r="H47" s="213"/>
      <c r="I47" s="710"/>
      <c r="J47" s="84"/>
      <c r="K47" s="84"/>
      <c r="L47" s="84"/>
      <c r="M47" s="85"/>
      <c r="N47" s="156"/>
      <c r="O47" s="144"/>
      <c r="P47" s="142"/>
      <c r="Q47" s="143"/>
      <c r="R47" s="144"/>
      <c r="S47" s="143"/>
      <c r="T47" s="144"/>
      <c r="U47" s="145"/>
    </row>
    <row r="48" spans="3:21" ht="14.1" customHeight="1" x14ac:dyDescent="0.15">
      <c r="C48" s="90"/>
      <c r="D48" s="268"/>
      <c r="E48" s="281"/>
      <c r="F48" s="187"/>
      <c r="G48" s="82"/>
      <c r="H48" s="215"/>
      <c r="I48" s="711"/>
      <c r="J48" s="326"/>
      <c r="K48" s="326"/>
      <c r="L48" s="326"/>
      <c r="M48" s="96"/>
      <c r="N48" s="328"/>
      <c r="O48" s="148"/>
      <c r="P48" s="146"/>
      <c r="Q48" s="147"/>
      <c r="R48" s="148"/>
      <c r="S48" s="147"/>
      <c r="T48" s="148"/>
      <c r="U48" s="316"/>
    </row>
    <row r="49" spans="3:21" ht="14.1" customHeight="1" x14ac:dyDescent="0.15">
      <c r="C49" s="90"/>
      <c r="D49" s="268"/>
      <c r="E49" s="281"/>
      <c r="F49" s="186"/>
      <c r="G49" s="68"/>
      <c r="H49" s="213"/>
      <c r="I49" s="227"/>
      <c r="J49" s="93"/>
      <c r="K49" s="93"/>
      <c r="L49" s="93"/>
      <c r="M49" s="94"/>
      <c r="N49" s="264"/>
      <c r="O49" s="136"/>
      <c r="P49" s="137"/>
      <c r="Q49" s="138"/>
      <c r="R49" s="136"/>
      <c r="S49" s="138"/>
      <c r="T49" s="136"/>
      <c r="U49" s="141"/>
    </row>
    <row r="50" spans="3:21" ht="14.1" customHeight="1" x14ac:dyDescent="0.15">
      <c r="C50" s="90"/>
      <c r="D50" s="268"/>
      <c r="E50" s="281"/>
      <c r="F50" s="186"/>
      <c r="G50" s="68"/>
      <c r="H50" s="213"/>
      <c r="I50" s="227"/>
      <c r="J50" s="84"/>
      <c r="K50" s="84"/>
      <c r="L50" s="84"/>
      <c r="M50" s="85"/>
      <c r="N50" s="156"/>
      <c r="O50" s="144"/>
      <c r="P50" s="142"/>
      <c r="Q50" s="143"/>
      <c r="R50" s="144"/>
      <c r="S50" s="143"/>
      <c r="T50" s="144"/>
      <c r="U50" s="145"/>
    </row>
    <row r="51" spans="3:21" ht="14.1" customHeight="1" x14ac:dyDescent="0.15">
      <c r="C51" s="90"/>
      <c r="D51" s="268"/>
      <c r="E51" s="281"/>
      <c r="F51" s="186"/>
      <c r="G51" s="68"/>
      <c r="H51" s="213"/>
      <c r="I51" s="227"/>
      <c r="J51" s="84"/>
      <c r="K51" s="84"/>
      <c r="L51" s="84"/>
      <c r="M51" s="85"/>
      <c r="N51" s="156"/>
      <c r="O51" s="144"/>
      <c r="P51" s="142"/>
      <c r="Q51" s="143"/>
      <c r="R51" s="144"/>
      <c r="S51" s="143"/>
      <c r="T51" s="144"/>
      <c r="U51" s="145"/>
    </row>
    <row r="52" spans="3:21" ht="14.1" customHeight="1" x14ac:dyDescent="0.15">
      <c r="C52" s="90"/>
      <c r="D52" s="268"/>
      <c r="E52" s="281"/>
      <c r="F52" s="186"/>
      <c r="G52" s="68"/>
      <c r="H52" s="213"/>
      <c r="I52" s="227"/>
      <c r="J52" s="84"/>
      <c r="K52" s="84"/>
      <c r="L52" s="84"/>
      <c r="M52" s="85"/>
      <c r="N52" s="156"/>
      <c r="O52" s="144"/>
      <c r="P52" s="142"/>
      <c r="Q52" s="143"/>
      <c r="R52" s="144"/>
      <c r="S52" s="143"/>
      <c r="T52" s="144"/>
      <c r="U52" s="145"/>
    </row>
    <row r="53" spans="3:21" ht="14.1" customHeight="1" thickBot="1" x14ac:dyDescent="0.2">
      <c r="C53" s="139"/>
      <c r="D53" s="273"/>
      <c r="E53" s="286"/>
      <c r="F53" s="190"/>
      <c r="G53" s="80"/>
      <c r="H53" s="237"/>
      <c r="I53" s="236"/>
      <c r="J53" s="166"/>
      <c r="K53" s="166"/>
      <c r="L53" s="166"/>
      <c r="M53" s="313"/>
      <c r="N53" s="329"/>
      <c r="O53" s="314"/>
      <c r="P53" s="312"/>
      <c r="Q53" s="315"/>
      <c r="R53" s="314"/>
      <c r="S53" s="315"/>
      <c r="T53" s="314"/>
      <c r="U53" s="330"/>
    </row>
    <row r="54" spans="3:21" ht="14.1" customHeight="1" x14ac:dyDescent="0.15">
      <c r="C54" s="11"/>
      <c r="D54" s="11"/>
      <c r="J54" s="11"/>
      <c r="K54" s="11"/>
      <c r="L54" s="11"/>
      <c r="M54" s="11"/>
      <c r="O54" s="11"/>
      <c r="P54" s="11"/>
      <c r="Q54" s="11"/>
      <c r="R54" s="11"/>
      <c r="S54" s="11"/>
      <c r="T54" s="11"/>
      <c r="U54" s="65"/>
    </row>
    <row r="55" spans="3:21" ht="15" customHeight="1" x14ac:dyDescent="0.15">
      <c r="C55" s="759" t="s">
        <v>479</v>
      </c>
      <c r="D55" s="760"/>
      <c r="E55" s="760"/>
      <c r="F55" s="350" t="str">
        <f>IF(F1="","",F1)</f>
        <v/>
      </c>
      <c r="G55" s="761" t="s">
        <v>478</v>
      </c>
      <c r="H55" s="762"/>
      <c r="I55" s="762"/>
      <c r="J55" s="760" t="str">
        <f>IF(J1="","",J1)</f>
        <v/>
      </c>
      <c r="K55" s="760"/>
      <c r="L55" s="760"/>
      <c r="M55" s="760"/>
      <c r="N55" s="760"/>
      <c r="O55" s="760"/>
      <c r="P55" s="760"/>
      <c r="Q55" s="760"/>
      <c r="R55" s="760"/>
      <c r="S55" s="760"/>
      <c r="T55" s="760"/>
      <c r="U55" s="764"/>
    </row>
    <row r="56" spans="3:21" ht="14.1" customHeight="1" x14ac:dyDescent="0.15">
      <c r="C56" s="91"/>
      <c r="D56" s="91"/>
      <c r="E56" s="278"/>
      <c r="F56" s="184"/>
      <c r="G56" s="91"/>
      <c r="H56" s="92"/>
      <c r="I56" s="92"/>
      <c r="J56" s="92"/>
      <c r="K56" s="92"/>
      <c r="L56" s="92"/>
      <c r="M56" s="92"/>
      <c r="N56" s="254"/>
      <c r="O56" s="92"/>
      <c r="P56" s="92"/>
      <c r="Q56" s="92"/>
      <c r="R56" s="92"/>
      <c r="S56" s="92"/>
      <c r="T56" s="92"/>
      <c r="U56" s="92" t="s">
        <v>86</v>
      </c>
    </row>
    <row r="57" spans="3:21" ht="14.1" customHeight="1" thickBot="1" x14ac:dyDescent="0.2">
      <c r="C57" s="91" t="s">
        <v>417</v>
      </c>
      <c r="D57" s="91"/>
      <c r="E57" s="278"/>
      <c r="F57" s="184"/>
      <c r="G57" s="95"/>
      <c r="H57" s="91"/>
      <c r="I57" s="91"/>
      <c r="J57" s="91"/>
      <c r="K57" s="91"/>
      <c r="L57" s="91"/>
      <c r="M57" s="91"/>
      <c r="N57" s="254"/>
      <c r="O57" s="91"/>
      <c r="P57" s="88"/>
      <c r="Q57" s="88"/>
      <c r="R57" s="91"/>
      <c r="S57" s="88"/>
      <c r="T57" s="88"/>
      <c r="U57" s="88" t="s">
        <v>82</v>
      </c>
    </row>
    <row r="58" spans="3:21" ht="14.1" customHeight="1" x14ac:dyDescent="0.15">
      <c r="C58" s="635"/>
      <c r="D58" s="638" t="s">
        <v>327</v>
      </c>
      <c r="E58" s="641" t="s">
        <v>87</v>
      </c>
      <c r="F58" s="644" t="s">
        <v>15</v>
      </c>
      <c r="G58" s="647" t="s">
        <v>77</v>
      </c>
      <c r="H58" s="648"/>
      <c r="I58" s="648"/>
      <c r="J58" s="648"/>
      <c r="K58" s="648"/>
      <c r="L58" s="648"/>
      <c r="M58" s="648"/>
      <c r="N58" s="647" t="s">
        <v>78</v>
      </c>
      <c r="O58" s="648"/>
      <c r="P58" s="648"/>
      <c r="Q58" s="648"/>
      <c r="R58" s="648"/>
      <c r="S58" s="648"/>
      <c r="T58" s="648"/>
      <c r="U58" s="649"/>
    </row>
    <row r="59" spans="3:21" ht="14.1" customHeight="1" x14ac:dyDescent="0.15">
      <c r="C59" s="636"/>
      <c r="D59" s="639"/>
      <c r="E59" s="642"/>
      <c r="F59" s="645"/>
      <c r="G59" s="650" t="s">
        <v>268</v>
      </c>
      <c r="H59" s="652" t="s">
        <v>0</v>
      </c>
      <c r="I59" s="653"/>
      <c r="J59" s="652" t="s">
        <v>16</v>
      </c>
      <c r="K59" s="658"/>
      <c r="L59" s="658"/>
      <c r="M59" s="659"/>
      <c r="N59" s="662" t="s">
        <v>117</v>
      </c>
      <c r="O59" s="660" t="s">
        <v>17</v>
      </c>
      <c r="P59" s="660"/>
      <c r="Q59" s="655"/>
      <c r="R59" s="674" t="s">
        <v>253</v>
      </c>
      <c r="S59" s="674"/>
      <c r="T59" s="674"/>
      <c r="U59" s="676"/>
    </row>
    <row r="60" spans="3:21" ht="14.1" customHeight="1" x14ac:dyDescent="0.15">
      <c r="C60" s="636"/>
      <c r="D60" s="639"/>
      <c r="E60" s="642"/>
      <c r="F60" s="645"/>
      <c r="G60" s="651"/>
      <c r="H60" s="654"/>
      <c r="I60" s="655"/>
      <c r="J60" s="654"/>
      <c r="K60" s="660"/>
      <c r="L60" s="660"/>
      <c r="M60" s="661"/>
      <c r="N60" s="663"/>
      <c r="O60" s="674"/>
      <c r="P60" s="674"/>
      <c r="Q60" s="675"/>
      <c r="R60" s="658" t="s">
        <v>144</v>
      </c>
      <c r="S60" s="653"/>
      <c r="T60" s="652" t="s">
        <v>145</v>
      </c>
      <c r="U60" s="659"/>
    </row>
    <row r="61" spans="3:21" ht="14.1" customHeight="1" x14ac:dyDescent="0.15">
      <c r="C61" s="636"/>
      <c r="D61" s="639"/>
      <c r="E61" s="642"/>
      <c r="F61" s="645"/>
      <c r="G61" s="662" t="s">
        <v>267</v>
      </c>
      <c r="H61" s="654"/>
      <c r="I61" s="655"/>
      <c r="J61" s="652">
        <v>1</v>
      </c>
      <c r="K61" s="689">
        <v>2</v>
      </c>
      <c r="L61" s="689">
        <v>3</v>
      </c>
      <c r="M61" s="659">
        <v>4</v>
      </c>
      <c r="N61" s="663"/>
      <c r="O61" s="692" t="s">
        <v>113</v>
      </c>
      <c r="P61" s="682" t="s">
        <v>114</v>
      </c>
      <c r="Q61" s="677" t="s">
        <v>115</v>
      </c>
      <c r="R61" s="665" t="s">
        <v>251</v>
      </c>
      <c r="S61" s="667" t="s">
        <v>252</v>
      </c>
      <c r="T61" s="665" t="s">
        <v>251</v>
      </c>
      <c r="U61" s="669" t="s">
        <v>252</v>
      </c>
    </row>
    <row r="62" spans="3:21" ht="14.1" customHeight="1" thickBot="1" x14ac:dyDescent="0.2">
      <c r="C62" s="637"/>
      <c r="D62" s="640"/>
      <c r="E62" s="643"/>
      <c r="F62" s="646"/>
      <c r="G62" s="664"/>
      <c r="H62" s="656"/>
      <c r="I62" s="657"/>
      <c r="J62" s="656"/>
      <c r="K62" s="690"/>
      <c r="L62" s="690"/>
      <c r="M62" s="691"/>
      <c r="N62" s="664"/>
      <c r="O62" s="693"/>
      <c r="P62" s="683"/>
      <c r="Q62" s="678"/>
      <c r="R62" s="666"/>
      <c r="S62" s="668"/>
      <c r="T62" s="666"/>
      <c r="U62" s="670"/>
    </row>
    <row r="63" spans="3:21" ht="14.1" customHeight="1" x14ac:dyDescent="0.15">
      <c r="C63" s="90">
        <v>4</v>
      </c>
      <c r="D63" s="277" t="s">
        <v>328</v>
      </c>
      <c r="E63" s="519" t="s">
        <v>335</v>
      </c>
      <c r="F63" s="183" t="s">
        <v>42</v>
      </c>
      <c r="G63" s="68" t="s">
        <v>4</v>
      </c>
      <c r="H63" s="213" t="s">
        <v>4</v>
      </c>
      <c r="I63" s="726" t="s">
        <v>750</v>
      </c>
      <c r="J63" s="84" t="s">
        <v>4</v>
      </c>
      <c r="K63" s="84" t="s">
        <v>4</v>
      </c>
      <c r="L63" s="84" t="s">
        <v>4</v>
      </c>
      <c r="M63" s="84" t="s">
        <v>4</v>
      </c>
      <c r="N63" s="706" t="s">
        <v>277</v>
      </c>
      <c r="O63" s="144" t="s">
        <v>4</v>
      </c>
      <c r="P63" s="142"/>
      <c r="Q63" s="143" t="s">
        <v>4</v>
      </c>
      <c r="R63" s="144" t="s">
        <v>4</v>
      </c>
      <c r="S63" s="143" t="s">
        <v>4</v>
      </c>
      <c r="T63" s="144" t="s">
        <v>4</v>
      </c>
      <c r="U63" s="145" t="s">
        <v>4</v>
      </c>
    </row>
    <row r="64" spans="3:21" ht="14.1" customHeight="1" x14ac:dyDescent="0.15">
      <c r="C64" s="720" t="s">
        <v>745</v>
      </c>
      <c r="D64" s="268"/>
      <c r="E64" s="208" t="s">
        <v>502</v>
      </c>
      <c r="F64" s="183"/>
      <c r="G64" s="68"/>
      <c r="H64" s="213"/>
      <c r="I64" s="726"/>
      <c r="J64" s="84"/>
      <c r="K64" s="84"/>
      <c r="L64" s="84"/>
      <c r="M64" s="85"/>
      <c r="N64" s="706"/>
      <c r="O64" s="144"/>
      <c r="P64" s="142"/>
      <c r="Q64" s="143"/>
      <c r="R64" s="144"/>
      <c r="S64" s="143"/>
      <c r="T64" s="144"/>
      <c r="U64" s="145"/>
    </row>
    <row r="65" spans="3:21" ht="14.1" customHeight="1" x14ac:dyDescent="0.15">
      <c r="C65" s="720"/>
      <c r="D65" s="268"/>
      <c r="E65" s="209" t="s">
        <v>501</v>
      </c>
      <c r="F65" s="183"/>
      <c r="G65" s="68"/>
      <c r="H65" s="213"/>
      <c r="I65" s="726"/>
      <c r="J65" s="84"/>
      <c r="K65" s="84"/>
      <c r="L65" s="84"/>
      <c r="M65" s="85"/>
      <c r="N65" s="706"/>
      <c r="O65" s="144"/>
      <c r="P65" s="142"/>
      <c r="Q65" s="143"/>
      <c r="R65" s="144"/>
      <c r="S65" s="143"/>
      <c r="T65" s="144"/>
      <c r="U65" s="145"/>
    </row>
    <row r="66" spans="3:21" ht="14.1" customHeight="1" x14ac:dyDescent="0.15">
      <c r="C66" s="720"/>
      <c r="D66" s="268"/>
      <c r="E66" s="435" t="s">
        <v>655</v>
      </c>
      <c r="F66" s="723" t="s">
        <v>43</v>
      </c>
      <c r="G66" s="77" t="s">
        <v>4</v>
      </c>
      <c r="H66" s="213"/>
      <c r="I66" s="214"/>
      <c r="J66" s="73" t="s">
        <v>74</v>
      </c>
      <c r="K66" s="73" t="s">
        <v>4</v>
      </c>
      <c r="L66" s="74" t="s">
        <v>4</v>
      </c>
      <c r="M66" s="162" t="s">
        <v>4</v>
      </c>
      <c r="N66" s="727" t="s">
        <v>278</v>
      </c>
      <c r="O66" s="122" t="s">
        <v>4</v>
      </c>
      <c r="P66" s="120"/>
      <c r="Q66" s="121" t="s">
        <v>4</v>
      </c>
      <c r="R66" s="144"/>
      <c r="S66" s="143"/>
      <c r="T66" s="144"/>
      <c r="U66" s="145"/>
    </row>
    <row r="67" spans="3:21" ht="14.1" customHeight="1" x14ac:dyDescent="0.15">
      <c r="C67" s="720"/>
      <c r="D67" s="268"/>
      <c r="E67" s="281"/>
      <c r="F67" s="724"/>
      <c r="G67" s="68"/>
      <c r="H67" s="213"/>
      <c r="I67" s="214"/>
      <c r="J67" s="84"/>
      <c r="K67" s="84"/>
      <c r="L67" s="84"/>
      <c r="M67" s="85"/>
      <c r="N67" s="706"/>
      <c r="O67" s="144"/>
      <c r="P67" s="142"/>
      <c r="Q67" s="143"/>
      <c r="R67" s="144"/>
      <c r="S67" s="143"/>
      <c r="T67" s="144"/>
      <c r="U67" s="145"/>
    </row>
    <row r="68" spans="3:21" ht="14.1" customHeight="1" x14ac:dyDescent="0.15">
      <c r="C68" s="720"/>
      <c r="D68" s="268"/>
      <c r="E68" s="281"/>
      <c r="F68" s="183"/>
      <c r="G68" s="68"/>
      <c r="H68" s="213"/>
      <c r="I68" s="214"/>
      <c r="J68" s="69"/>
      <c r="K68" s="69"/>
      <c r="L68" s="69"/>
      <c r="M68" s="70"/>
      <c r="N68" s="728"/>
      <c r="O68" s="152"/>
      <c r="P68" s="127"/>
      <c r="Q68" s="128"/>
      <c r="R68" s="144"/>
      <c r="S68" s="143"/>
      <c r="T68" s="144"/>
      <c r="U68" s="145"/>
    </row>
    <row r="69" spans="3:21" ht="14.1" customHeight="1" x14ac:dyDescent="0.15">
      <c r="C69" s="720"/>
      <c r="D69" s="268"/>
      <c r="E69" s="281"/>
      <c r="F69" s="183"/>
      <c r="G69" s="68"/>
      <c r="H69" s="213"/>
      <c r="I69" s="214"/>
      <c r="J69" s="84" t="s">
        <v>74</v>
      </c>
      <c r="K69" s="84" t="s">
        <v>4</v>
      </c>
      <c r="L69" s="84" t="s">
        <v>4</v>
      </c>
      <c r="M69" s="84" t="s">
        <v>4</v>
      </c>
      <c r="N69" s="706" t="s">
        <v>350</v>
      </c>
      <c r="O69" s="144" t="s">
        <v>4</v>
      </c>
      <c r="P69" s="142"/>
      <c r="Q69" s="143" t="s">
        <v>4</v>
      </c>
      <c r="R69" s="144"/>
      <c r="S69" s="143"/>
      <c r="T69" s="144"/>
      <c r="U69" s="145"/>
    </row>
    <row r="70" spans="3:21" ht="14.1" customHeight="1" x14ac:dyDescent="0.15">
      <c r="C70" s="720"/>
      <c r="D70" s="268"/>
      <c r="E70" s="281"/>
      <c r="F70" s="183"/>
      <c r="G70" s="68"/>
      <c r="H70" s="213"/>
      <c r="I70" s="214"/>
      <c r="J70" s="84"/>
      <c r="K70" s="84"/>
      <c r="L70" s="84"/>
      <c r="M70" s="85"/>
      <c r="N70" s="706"/>
      <c r="O70" s="144"/>
      <c r="P70" s="142"/>
      <c r="Q70" s="143"/>
      <c r="R70" s="144"/>
      <c r="S70" s="143"/>
      <c r="T70" s="144"/>
      <c r="U70" s="145"/>
    </row>
    <row r="71" spans="3:21" ht="14.1" customHeight="1" x14ac:dyDescent="0.15">
      <c r="C71" s="720"/>
      <c r="D71" s="268"/>
      <c r="E71" s="281"/>
      <c r="F71" s="183"/>
      <c r="G71" s="68"/>
      <c r="H71" s="213"/>
      <c r="I71" s="214"/>
      <c r="J71" s="326"/>
      <c r="K71" s="326"/>
      <c r="L71" s="326"/>
      <c r="M71" s="96"/>
      <c r="N71" s="707"/>
      <c r="O71" s="148"/>
      <c r="P71" s="146"/>
      <c r="Q71" s="147"/>
      <c r="R71" s="144"/>
      <c r="S71" s="143"/>
      <c r="T71" s="144"/>
      <c r="U71" s="145"/>
    </row>
    <row r="72" spans="3:21" ht="14.1" customHeight="1" x14ac:dyDescent="0.15">
      <c r="C72" s="720"/>
      <c r="D72" s="268"/>
      <c r="E72" s="281"/>
      <c r="F72" s="189" t="s">
        <v>70</v>
      </c>
      <c r="G72" s="77" t="s">
        <v>4</v>
      </c>
      <c r="H72" s="213"/>
      <c r="I72" s="516"/>
      <c r="J72" s="93"/>
      <c r="K72" s="93"/>
      <c r="L72" s="93" t="s">
        <v>4</v>
      </c>
      <c r="M72" s="93" t="s">
        <v>4</v>
      </c>
      <c r="N72" s="708" t="s">
        <v>279</v>
      </c>
      <c r="O72" s="136" t="s">
        <v>4</v>
      </c>
      <c r="P72" s="137"/>
      <c r="Q72" s="138" t="s">
        <v>4</v>
      </c>
      <c r="R72" s="144"/>
      <c r="S72" s="143"/>
      <c r="T72" s="144"/>
      <c r="U72" s="145"/>
    </row>
    <row r="73" spans="3:21" ht="14.1" customHeight="1" x14ac:dyDescent="0.15">
      <c r="C73" s="720"/>
      <c r="D73" s="268"/>
      <c r="E73" s="281"/>
      <c r="F73" s="183" t="s">
        <v>1</v>
      </c>
      <c r="G73" s="68"/>
      <c r="H73" s="238"/>
      <c r="I73" s="516"/>
      <c r="J73" s="84"/>
      <c r="K73" s="84"/>
      <c r="L73" s="84"/>
      <c r="M73" s="85"/>
      <c r="N73" s="706"/>
      <c r="O73" s="144"/>
      <c r="P73" s="142"/>
      <c r="Q73" s="143"/>
      <c r="R73" s="144"/>
      <c r="S73" s="143"/>
      <c r="T73" s="144"/>
      <c r="U73" s="145"/>
    </row>
    <row r="74" spans="3:21" ht="14.1" customHeight="1" x14ac:dyDescent="0.15">
      <c r="C74" s="720"/>
      <c r="D74" s="268"/>
      <c r="E74" s="281"/>
      <c r="F74" s="183" t="s">
        <v>437</v>
      </c>
      <c r="G74" s="68"/>
      <c r="H74" s="238"/>
      <c r="I74" s="516"/>
      <c r="J74" s="84"/>
      <c r="K74" s="84"/>
      <c r="L74" s="84"/>
      <c r="M74" s="85"/>
      <c r="N74" s="706"/>
      <c r="O74" s="144"/>
      <c r="P74" s="142"/>
      <c r="Q74" s="143"/>
      <c r="R74" s="144"/>
      <c r="S74" s="143"/>
      <c r="T74" s="144"/>
      <c r="U74" s="145"/>
    </row>
    <row r="75" spans="3:21" ht="14.1" customHeight="1" x14ac:dyDescent="0.15">
      <c r="C75" s="720"/>
      <c r="D75" s="268"/>
      <c r="E75" s="281"/>
      <c r="F75" s="183"/>
      <c r="G75" s="68"/>
      <c r="H75" s="213"/>
      <c r="I75" s="214"/>
      <c r="J75" s="73"/>
      <c r="K75" s="73"/>
      <c r="L75" s="73"/>
      <c r="M75" s="74" t="s">
        <v>4</v>
      </c>
      <c r="N75" s="260" t="s">
        <v>72</v>
      </c>
      <c r="O75" s="122" t="s">
        <v>74</v>
      </c>
      <c r="P75" s="120"/>
      <c r="Q75" s="121" t="s">
        <v>4</v>
      </c>
      <c r="R75" s="144"/>
      <c r="S75" s="143"/>
      <c r="T75" s="144"/>
      <c r="U75" s="145"/>
    </row>
    <row r="76" spans="3:21" ht="14.1" customHeight="1" x14ac:dyDescent="0.15">
      <c r="C76" s="720"/>
      <c r="D76" s="268"/>
      <c r="E76" s="281"/>
      <c r="F76" s="183"/>
      <c r="G76" s="68"/>
      <c r="H76" s="213"/>
      <c r="I76" s="214"/>
      <c r="J76" s="84"/>
      <c r="K76" s="84"/>
      <c r="L76" s="84"/>
      <c r="M76" s="85"/>
      <c r="N76" s="156"/>
      <c r="O76" s="144"/>
      <c r="P76" s="142"/>
      <c r="Q76" s="143"/>
      <c r="R76" s="144"/>
      <c r="S76" s="143"/>
      <c r="T76" s="144"/>
      <c r="U76" s="145"/>
    </row>
    <row r="77" spans="3:21" ht="14.1" customHeight="1" x14ac:dyDescent="0.15">
      <c r="C77" s="720"/>
      <c r="D77" s="268"/>
      <c r="E77" s="281"/>
      <c r="F77" s="183"/>
      <c r="G77" s="68"/>
      <c r="H77" s="213"/>
      <c r="I77" s="214"/>
      <c r="J77" s="69"/>
      <c r="K77" s="69"/>
      <c r="L77" s="69"/>
      <c r="M77" s="70"/>
      <c r="N77" s="263"/>
      <c r="O77" s="152"/>
      <c r="P77" s="127"/>
      <c r="Q77" s="128"/>
      <c r="R77" s="144"/>
      <c r="S77" s="143"/>
      <c r="T77" s="144"/>
      <c r="U77" s="145"/>
    </row>
    <row r="78" spans="3:21" ht="14.1" customHeight="1" x14ac:dyDescent="0.15">
      <c r="C78" s="720"/>
      <c r="D78" s="268"/>
      <c r="E78" s="281"/>
      <c r="F78" s="183"/>
      <c r="G78" s="68"/>
      <c r="H78" s="213"/>
      <c r="I78" s="214"/>
      <c r="J78" s="84"/>
      <c r="K78" s="84"/>
      <c r="L78" s="84"/>
      <c r="M78" s="85" t="s">
        <v>74</v>
      </c>
      <c r="N78" s="156" t="s">
        <v>44</v>
      </c>
      <c r="O78" s="144" t="s">
        <v>4</v>
      </c>
      <c r="P78" s="142"/>
      <c r="Q78" s="143" t="s">
        <v>4</v>
      </c>
      <c r="R78" s="144"/>
      <c r="S78" s="143"/>
      <c r="T78" s="144"/>
      <c r="U78" s="145"/>
    </row>
    <row r="79" spans="3:21" ht="14.1" customHeight="1" x14ac:dyDescent="0.15">
      <c r="C79" s="720"/>
      <c r="D79" s="268"/>
      <c r="E79" s="281"/>
      <c r="F79" s="183"/>
      <c r="G79" s="68"/>
      <c r="H79" s="213"/>
      <c r="I79" s="214"/>
      <c r="J79" s="84"/>
      <c r="K79" s="84"/>
      <c r="L79" s="84"/>
      <c r="M79" s="85"/>
      <c r="N79" s="156"/>
      <c r="O79" s="144"/>
      <c r="P79" s="142"/>
      <c r="Q79" s="143"/>
      <c r="R79" s="144"/>
      <c r="S79" s="143"/>
      <c r="T79" s="144"/>
      <c r="U79" s="145"/>
    </row>
    <row r="80" spans="3:21" ht="14.1" customHeight="1" x14ac:dyDescent="0.15">
      <c r="C80" s="720"/>
      <c r="D80" s="268"/>
      <c r="E80" s="281"/>
      <c r="F80" s="183"/>
      <c r="G80" s="68"/>
      <c r="H80" s="215"/>
      <c r="I80" s="228"/>
      <c r="J80" s="326"/>
      <c r="K80" s="326"/>
      <c r="L80" s="326"/>
      <c r="M80" s="96"/>
      <c r="N80" s="328"/>
      <c r="O80" s="148"/>
      <c r="P80" s="146"/>
      <c r="Q80" s="147"/>
      <c r="R80" s="144"/>
      <c r="S80" s="143"/>
      <c r="T80" s="144"/>
      <c r="U80" s="145"/>
    </row>
    <row r="81" spans="3:21" ht="14.1" customHeight="1" x14ac:dyDescent="0.15">
      <c r="C81" s="720"/>
      <c r="D81" s="268"/>
      <c r="E81" s="281"/>
      <c r="F81" s="189" t="s">
        <v>45</v>
      </c>
      <c r="G81" s="77" t="s">
        <v>4</v>
      </c>
      <c r="H81" s="233" t="s">
        <v>4</v>
      </c>
      <c r="I81" s="709" t="s">
        <v>346</v>
      </c>
      <c r="J81" s="93"/>
      <c r="K81" s="93"/>
      <c r="L81" s="94" t="s">
        <v>4</v>
      </c>
      <c r="M81" s="94" t="s">
        <v>4</v>
      </c>
      <c r="N81" s="264" t="s">
        <v>46</v>
      </c>
      <c r="O81" s="136" t="s">
        <v>4</v>
      </c>
      <c r="P81" s="137"/>
      <c r="Q81" s="138" t="s">
        <v>4</v>
      </c>
      <c r="R81" s="144"/>
      <c r="S81" s="143"/>
      <c r="T81" s="144"/>
      <c r="U81" s="145"/>
    </row>
    <row r="82" spans="3:21" ht="14.1" customHeight="1" x14ac:dyDescent="0.15">
      <c r="C82" s="90"/>
      <c r="D82" s="268"/>
      <c r="E82" s="281"/>
      <c r="F82" s="186"/>
      <c r="G82" s="68"/>
      <c r="H82" s="165"/>
      <c r="I82" s="710"/>
      <c r="J82" s="84"/>
      <c r="K82" s="84"/>
      <c r="L82" s="84"/>
      <c r="M82" s="85"/>
      <c r="N82" s="156"/>
      <c r="O82" s="144"/>
      <c r="P82" s="142"/>
      <c r="Q82" s="143"/>
      <c r="R82" s="144"/>
      <c r="S82" s="143"/>
      <c r="T82" s="144"/>
      <c r="U82" s="145"/>
    </row>
    <row r="83" spans="3:21" ht="14.1" customHeight="1" x14ac:dyDescent="0.15">
      <c r="C83" s="90"/>
      <c r="D83" s="268"/>
      <c r="E83" s="281"/>
      <c r="F83" s="186"/>
      <c r="G83" s="68"/>
      <c r="H83" s="165"/>
      <c r="I83" s="245"/>
      <c r="J83" s="69"/>
      <c r="K83" s="69"/>
      <c r="L83" s="69"/>
      <c r="M83" s="70"/>
      <c r="N83" s="263"/>
      <c r="O83" s="152"/>
      <c r="P83" s="127"/>
      <c r="Q83" s="128"/>
      <c r="R83" s="144"/>
      <c r="S83" s="143"/>
      <c r="T83" s="144"/>
      <c r="U83" s="145"/>
    </row>
    <row r="84" spans="3:21" ht="14.1" customHeight="1" x14ac:dyDescent="0.15">
      <c r="C84" s="90"/>
      <c r="D84" s="268"/>
      <c r="E84" s="281"/>
      <c r="F84" s="186"/>
      <c r="G84" s="68"/>
      <c r="H84" s="213"/>
      <c r="I84" s="710"/>
      <c r="J84" s="73"/>
      <c r="K84" s="73"/>
      <c r="L84" s="74" t="s">
        <v>4</v>
      </c>
      <c r="M84" s="74" t="s">
        <v>4</v>
      </c>
      <c r="N84" s="260" t="s">
        <v>47</v>
      </c>
      <c r="O84" s="122" t="s">
        <v>4</v>
      </c>
      <c r="P84" s="120"/>
      <c r="Q84" s="121" t="s">
        <v>4</v>
      </c>
      <c r="R84" s="144"/>
      <c r="S84" s="143"/>
      <c r="T84" s="144"/>
      <c r="U84" s="145"/>
    </row>
    <row r="85" spans="3:21" ht="14.1" customHeight="1" x14ac:dyDescent="0.15">
      <c r="C85" s="90"/>
      <c r="D85" s="268"/>
      <c r="E85" s="281"/>
      <c r="F85" s="186"/>
      <c r="G85" s="68"/>
      <c r="H85" s="213"/>
      <c r="I85" s="710"/>
      <c r="J85" s="84"/>
      <c r="K85" s="84"/>
      <c r="L85" s="84"/>
      <c r="M85" s="85"/>
      <c r="N85" s="156"/>
      <c r="O85" s="144"/>
      <c r="P85" s="142"/>
      <c r="Q85" s="143"/>
      <c r="R85" s="144"/>
      <c r="S85" s="143"/>
      <c r="T85" s="144"/>
      <c r="U85" s="145"/>
    </row>
    <row r="86" spans="3:21" ht="14.1" customHeight="1" x14ac:dyDescent="0.15">
      <c r="C86" s="90"/>
      <c r="D86" s="268"/>
      <c r="E86" s="281"/>
      <c r="F86" s="186"/>
      <c r="G86" s="68"/>
      <c r="H86" s="215"/>
      <c r="I86" s="228"/>
      <c r="J86" s="84"/>
      <c r="K86" s="84"/>
      <c r="L86" s="84"/>
      <c r="M86" s="85"/>
      <c r="N86" s="156"/>
      <c r="O86" s="144"/>
      <c r="P86" s="142"/>
      <c r="Q86" s="143"/>
      <c r="R86" s="148"/>
      <c r="S86" s="147"/>
      <c r="T86" s="148"/>
      <c r="U86" s="316"/>
    </row>
    <row r="87" spans="3:21" ht="14.1" customHeight="1" x14ac:dyDescent="0.15">
      <c r="C87" s="90"/>
      <c r="D87" s="425" t="str">
        <f>IF(等級設定!A28=TRUE,"■","□")</f>
        <v>□</v>
      </c>
      <c r="E87" s="356" t="s">
        <v>503</v>
      </c>
      <c r="F87" s="331" t="s">
        <v>505</v>
      </c>
      <c r="G87" s="77" t="s">
        <v>4</v>
      </c>
      <c r="H87" s="235" t="s">
        <v>4</v>
      </c>
      <c r="I87" s="251"/>
      <c r="J87" s="93"/>
      <c r="K87" s="93" t="s">
        <v>4</v>
      </c>
      <c r="L87" s="93" t="s">
        <v>4</v>
      </c>
      <c r="M87" s="94"/>
      <c r="N87" s="264" t="s">
        <v>507</v>
      </c>
      <c r="O87" s="136" t="s">
        <v>4</v>
      </c>
      <c r="P87" s="137"/>
      <c r="Q87" s="138" t="s">
        <v>4</v>
      </c>
      <c r="R87" s="136" t="s">
        <v>4</v>
      </c>
      <c r="S87" s="138" t="s">
        <v>4</v>
      </c>
      <c r="T87" s="136" t="s">
        <v>4</v>
      </c>
      <c r="U87" s="141" t="s">
        <v>4</v>
      </c>
    </row>
    <row r="88" spans="3:21" ht="14.1" customHeight="1" x14ac:dyDescent="0.15">
      <c r="C88" s="90"/>
      <c r="D88" s="268"/>
      <c r="E88" s="208" t="s">
        <v>387</v>
      </c>
      <c r="F88" s="186"/>
      <c r="G88" s="68"/>
      <c r="H88" s="165"/>
      <c r="I88" s="245"/>
      <c r="J88" s="84"/>
      <c r="K88" s="84"/>
      <c r="L88" s="84"/>
      <c r="M88" s="85"/>
      <c r="N88" s="156"/>
      <c r="O88" s="144"/>
      <c r="P88" s="142"/>
      <c r="Q88" s="143"/>
      <c r="R88" s="144"/>
      <c r="S88" s="143"/>
      <c r="T88" s="144"/>
      <c r="U88" s="145"/>
    </row>
    <row r="89" spans="3:21" ht="14.1" customHeight="1" x14ac:dyDescent="0.15">
      <c r="C89" s="90"/>
      <c r="D89" s="268"/>
      <c r="E89" s="281" t="s">
        <v>504</v>
      </c>
      <c r="F89" s="186"/>
      <c r="G89" s="68"/>
      <c r="H89" s="165"/>
      <c r="I89" s="214"/>
      <c r="J89" s="73"/>
      <c r="K89" s="73" t="s">
        <v>4</v>
      </c>
      <c r="L89" s="73" t="s">
        <v>4</v>
      </c>
      <c r="M89" s="74"/>
      <c r="N89" s="260" t="s">
        <v>508</v>
      </c>
      <c r="O89" s="122" t="s">
        <v>4</v>
      </c>
      <c r="P89" s="120"/>
      <c r="Q89" s="121" t="s">
        <v>4</v>
      </c>
      <c r="R89" s="144"/>
      <c r="S89" s="143"/>
      <c r="T89" s="144"/>
      <c r="U89" s="145"/>
    </row>
    <row r="90" spans="3:21" ht="14.1" customHeight="1" x14ac:dyDescent="0.15">
      <c r="C90" s="90"/>
      <c r="D90" s="268"/>
      <c r="E90" s="280" t="s">
        <v>642</v>
      </c>
      <c r="F90" s="186"/>
      <c r="G90" s="68"/>
      <c r="H90" s="165"/>
      <c r="I90" s="214"/>
      <c r="J90" s="84"/>
      <c r="K90" s="84"/>
      <c r="L90" s="84"/>
      <c r="M90" s="85"/>
      <c r="N90" s="156"/>
      <c r="O90" s="144"/>
      <c r="P90" s="142"/>
      <c r="Q90" s="143"/>
      <c r="R90" s="144"/>
      <c r="S90" s="143"/>
      <c r="T90" s="144"/>
      <c r="U90" s="145"/>
    </row>
    <row r="91" spans="3:21" ht="14.1" customHeight="1" x14ac:dyDescent="0.15">
      <c r="C91" s="90"/>
      <c r="D91" s="268"/>
      <c r="E91" s="281"/>
      <c r="F91" s="186"/>
      <c r="G91" s="68"/>
      <c r="H91" s="165"/>
      <c r="I91" s="245"/>
      <c r="J91" s="326"/>
      <c r="K91" s="326"/>
      <c r="L91" s="326"/>
      <c r="M91" s="96"/>
      <c r="N91" s="328"/>
      <c r="O91" s="148"/>
      <c r="P91" s="146"/>
      <c r="Q91" s="147"/>
      <c r="R91" s="144"/>
      <c r="S91" s="143"/>
      <c r="T91" s="144"/>
      <c r="U91" s="145"/>
    </row>
    <row r="92" spans="3:21" ht="14.1" customHeight="1" x14ac:dyDescent="0.15">
      <c r="C92" s="90"/>
      <c r="D92" s="268"/>
      <c r="E92" s="281"/>
      <c r="F92" s="723" t="s">
        <v>506</v>
      </c>
      <c r="G92" s="77" t="s">
        <v>4</v>
      </c>
      <c r="H92" s="165"/>
      <c r="I92" s="214"/>
      <c r="J92" s="93"/>
      <c r="K92" s="93" t="s">
        <v>4</v>
      </c>
      <c r="L92" s="93" t="s">
        <v>4</v>
      </c>
      <c r="M92" s="94"/>
      <c r="N92" s="264" t="s">
        <v>509</v>
      </c>
      <c r="O92" s="136" t="s">
        <v>4</v>
      </c>
      <c r="P92" s="137"/>
      <c r="Q92" s="138" t="s">
        <v>4</v>
      </c>
      <c r="R92" s="144"/>
      <c r="S92" s="143"/>
      <c r="T92" s="144"/>
      <c r="U92" s="145"/>
    </row>
    <row r="93" spans="3:21" ht="14.1" customHeight="1" x14ac:dyDescent="0.15">
      <c r="C93" s="90"/>
      <c r="D93" s="274"/>
      <c r="E93" s="303"/>
      <c r="F93" s="765"/>
      <c r="G93" s="82"/>
      <c r="H93" s="249"/>
      <c r="I93" s="216"/>
      <c r="J93" s="326"/>
      <c r="K93" s="326"/>
      <c r="L93" s="326"/>
      <c r="M93" s="96"/>
      <c r="N93" s="328"/>
      <c r="O93" s="148"/>
      <c r="P93" s="146"/>
      <c r="Q93" s="147"/>
      <c r="R93" s="148"/>
      <c r="S93" s="147"/>
      <c r="T93" s="148"/>
      <c r="U93" s="316"/>
    </row>
    <row r="94" spans="3:21" ht="14.1" customHeight="1" x14ac:dyDescent="0.15">
      <c r="C94" s="90"/>
      <c r="D94" s="268"/>
      <c r="E94" s="281"/>
      <c r="F94" s="186"/>
      <c r="G94" s="68"/>
      <c r="H94" s="165"/>
      <c r="I94" s="245"/>
      <c r="J94" s="84"/>
      <c r="K94" s="84"/>
      <c r="L94" s="84"/>
      <c r="M94" s="85"/>
      <c r="N94" s="156"/>
      <c r="O94" s="144"/>
      <c r="P94" s="142"/>
      <c r="Q94" s="143"/>
      <c r="R94" s="144"/>
      <c r="S94" s="143"/>
      <c r="T94" s="144"/>
      <c r="U94" s="145"/>
    </row>
    <row r="95" spans="3:21" ht="14.1" customHeight="1" x14ac:dyDescent="0.15">
      <c r="C95" s="90"/>
      <c r="D95" s="268"/>
      <c r="E95" s="281"/>
      <c r="F95" s="186"/>
      <c r="G95" s="68"/>
      <c r="H95" s="165"/>
      <c r="I95" s="245"/>
      <c r="J95" s="84"/>
      <c r="K95" s="84"/>
      <c r="L95" s="84"/>
      <c r="M95" s="85"/>
      <c r="N95" s="156"/>
      <c r="O95" s="144"/>
      <c r="P95" s="142"/>
      <c r="Q95" s="143"/>
      <c r="R95" s="144"/>
      <c r="S95" s="143"/>
      <c r="T95" s="144"/>
      <c r="U95" s="145"/>
    </row>
    <row r="96" spans="3:21" ht="14.1" customHeight="1" x14ac:dyDescent="0.15">
      <c r="C96" s="90"/>
      <c r="D96" s="268"/>
      <c r="E96" s="281"/>
      <c r="F96" s="186"/>
      <c r="G96" s="68"/>
      <c r="H96" s="165"/>
      <c r="I96" s="245"/>
      <c r="J96" s="84"/>
      <c r="K96" s="84"/>
      <c r="L96" s="84"/>
      <c r="M96" s="85"/>
      <c r="N96" s="156"/>
      <c r="O96" s="144"/>
      <c r="P96" s="142"/>
      <c r="Q96" s="143"/>
      <c r="R96" s="144"/>
      <c r="S96" s="143"/>
      <c r="T96" s="144"/>
      <c r="U96" s="145"/>
    </row>
    <row r="97" spans="3:21" ht="14.1" customHeight="1" x14ac:dyDescent="0.15">
      <c r="C97" s="90"/>
      <c r="D97" s="268"/>
      <c r="E97" s="281"/>
      <c r="F97" s="186"/>
      <c r="G97" s="68"/>
      <c r="H97" s="165"/>
      <c r="I97" s="245"/>
      <c r="J97" s="84"/>
      <c r="K97" s="84"/>
      <c r="L97" s="84"/>
      <c r="M97" s="85"/>
      <c r="N97" s="156"/>
      <c r="O97" s="144"/>
      <c r="P97" s="142"/>
      <c r="Q97" s="143"/>
      <c r="R97" s="144"/>
      <c r="S97" s="143"/>
      <c r="T97" s="144"/>
      <c r="U97" s="145"/>
    </row>
    <row r="98" spans="3:21" ht="14.1" customHeight="1" x14ac:dyDescent="0.15">
      <c r="C98" s="90"/>
      <c r="D98" s="268"/>
      <c r="E98" s="281"/>
      <c r="F98" s="186"/>
      <c r="G98" s="68"/>
      <c r="H98" s="165"/>
      <c r="I98" s="245"/>
      <c r="J98" s="84"/>
      <c r="K98" s="84"/>
      <c r="L98" s="84"/>
      <c r="M98" s="85"/>
      <c r="N98" s="156"/>
      <c r="O98" s="144"/>
      <c r="P98" s="142"/>
      <c r="Q98" s="143"/>
      <c r="R98" s="144"/>
      <c r="S98" s="143"/>
      <c r="T98" s="144"/>
      <c r="U98" s="145"/>
    </row>
    <row r="99" spans="3:21" ht="14.1" customHeight="1" x14ac:dyDescent="0.15">
      <c r="C99" s="90"/>
      <c r="D99" s="268"/>
      <c r="E99" s="281"/>
      <c r="F99" s="186"/>
      <c r="G99" s="68"/>
      <c r="H99" s="165"/>
      <c r="I99" s="245"/>
      <c r="J99" s="84"/>
      <c r="K99" s="84"/>
      <c r="L99" s="84"/>
      <c r="M99" s="85"/>
      <c r="N99" s="156"/>
      <c r="O99" s="144"/>
      <c r="P99" s="142"/>
      <c r="Q99" s="143"/>
      <c r="R99" s="144"/>
      <c r="S99" s="143"/>
      <c r="T99" s="144"/>
      <c r="U99" s="145"/>
    </row>
    <row r="100" spans="3:21" ht="14.1" customHeight="1" x14ac:dyDescent="0.15">
      <c r="C100" s="90"/>
      <c r="D100" s="268"/>
      <c r="E100" s="281"/>
      <c r="F100" s="186"/>
      <c r="G100" s="68"/>
      <c r="H100" s="165"/>
      <c r="I100" s="245"/>
      <c r="J100" s="84"/>
      <c r="K100" s="84"/>
      <c r="L100" s="84"/>
      <c r="M100" s="85"/>
      <c r="N100" s="156"/>
      <c r="O100" s="144"/>
      <c r="P100" s="142"/>
      <c r="Q100" s="143"/>
      <c r="R100" s="144"/>
      <c r="S100" s="143"/>
      <c r="T100" s="144"/>
      <c r="U100" s="145"/>
    </row>
    <row r="101" spans="3:21" ht="14.1" customHeight="1" x14ac:dyDescent="0.15">
      <c r="C101" s="90"/>
      <c r="D101" s="268"/>
      <c r="E101" s="281"/>
      <c r="F101" s="186"/>
      <c r="G101" s="68"/>
      <c r="H101" s="165"/>
      <c r="I101" s="245"/>
      <c r="J101" s="84"/>
      <c r="K101" s="84"/>
      <c r="L101" s="84"/>
      <c r="M101" s="85"/>
      <c r="N101" s="156"/>
      <c r="O101" s="144"/>
      <c r="P101" s="142"/>
      <c r="Q101" s="143"/>
      <c r="R101" s="144"/>
      <c r="S101" s="143"/>
      <c r="T101" s="144"/>
      <c r="U101" s="145"/>
    </row>
    <row r="102" spans="3:21" ht="14.1" customHeight="1" x14ac:dyDescent="0.15">
      <c r="C102" s="90"/>
      <c r="D102" s="268"/>
      <c r="E102" s="281"/>
      <c r="F102" s="186"/>
      <c r="G102" s="68"/>
      <c r="H102" s="165"/>
      <c r="I102" s="245"/>
      <c r="J102" s="84"/>
      <c r="K102" s="84"/>
      <c r="L102" s="84"/>
      <c r="M102" s="85"/>
      <c r="N102" s="156"/>
      <c r="O102" s="144"/>
      <c r="P102" s="142"/>
      <c r="Q102" s="143"/>
      <c r="R102" s="144"/>
      <c r="S102" s="143"/>
      <c r="T102" s="144"/>
      <c r="U102" s="145"/>
    </row>
    <row r="103" spans="3:21" ht="14.1" customHeight="1" x14ac:dyDescent="0.15">
      <c r="C103" s="90"/>
      <c r="D103" s="268"/>
      <c r="E103" s="281"/>
      <c r="F103" s="186"/>
      <c r="G103" s="68"/>
      <c r="H103" s="165"/>
      <c r="I103" s="245"/>
      <c r="J103" s="84"/>
      <c r="K103" s="84"/>
      <c r="L103" s="84"/>
      <c r="M103" s="85"/>
      <c r="N103" s="156"/>
      <c r="O103" s="144"/>
      <c r="P103" s="142"/>
      <c r="Q103" s="143"/>
      <c r="R103" s="144"/>
      <c r="S103" s="143"/>
      <c r="T103" s="144"/>
      <c r="U103" s="145"/>
    </row>
    <row r="104" spans="3:21" ht="14.1" customHeight="1" x14ac:dyDescent="0.15">
      <c r="C104" s="90"/>
      <c r="D104" s="268"/>
      <c r="E104" s="281"/>
      <c r="F104" s="186"/>
      <c r="G104" s="68"/>
      <c r="H104" s="165"/>
      <c r="I104" s="245"/>
      <c r="J104" s="84"/>
      <c r="K104" s="84"/>
      <c r="L104" s="84"/>
      <c r="M104" s="85"/>
      <c r="N104" s="156"/>
      <c r="O104" s="144"/>
      <c r="P104" s="142"/>
      <c r="Q104" s="143"/>
      <c r="R104" s="144"/>
      <c r="S104" s="143"/>
      <c r="T104" s="144"/>
      <c r="U104" s="145"/>
    </row>
    <row r="105" spans="3:21" ht="14.1" customHeight="1" x14ac:dyDescent="0.15">
      <c r="C105" s="90"/>
      <c r="D105" s="268"/>
      <c r="E105" s="281"/>
      <c r="F105" s="186"/>
      <c r="G105" s="68"/>
      <c r="H105" s="165"/>
      <c r="I105" s="245"/>
      <c r="J105" s="84"/>
      <c r="K105" s="84"/>
      <c r="L105" s="84"/>
      <c r="M105" s="85"/>
      <c r="N105" s="156"/>
      <c r="O105" s="144"/>
      <c r="P105" s="142"/>
      <c r="Q105" s="143"/>
      <c r="R105" s="144"/>
      <c r="S105" s="143"/>
      <c r="T105" s="144"/>
      <c r="U105" s="145"/>
    </row>
    <row r="106" spans="3:21" ht="14.1" customHeight="1" x14ac:dyDescent="0.15">
      <c r="C106" s="90"/>
      <c r="D106" s="268"/>
      <c r="E106" s="281"/>
      <c r="F106" s="186"/>
      <c r="G106" s="68"/>
      <c r="H106" s="165"/>
      <c r="I106" s="245"/>
      <c r="J106" s="84"/>
      <c r="K106" s="84"/>
      <c r="L106" s="84"/>
      <c r="M106" s="85"/>
      <c r="N106" s="156"/>
      <c r="O106" s="144"/>
      <c r="P106" s="142"/>
      <c r="Q106" s="143"/>
      <c r="R106" s="144"/>
      <c r="S106" s="143"/>
      <c r="T106" s="144"/>
      <c r="U106" s="145"/>
    </row>
    <row r="107" spans="3:21" ht="14.1" customHeight="1" thickBot="1" x14ac:dyDescent="0.2">
      <c r="C107" s="139"/>
      <c r="D107" s="273"/>
      <c r="E107" s="286"/>
      <c r="F107" s="190"/>
      <c r="G107" s="80"/>
      <c r="H107" s="246"/>
      <c r="I107" s="247"/>
      <c r="J107" s="166"/>
      <c r="K107" s="166"/>
      <c r="L107" s="166"/>
      <c r="M107" s="313"/>
      <c r="N107" s="329"/>
      <c r="O107" s="314"/>
      <c r="P107" s="312"/>
      <c r="Q107" s="315"/>
      <c r="R107" s="314"/>
      <c r="S107" s="315"/>
      <c r="T107" s="314"/>
      <c r="U107" s="330"/>
    </row>
    <row r="108" spans="3:21" ht="14.1" customHeight="1" x14ac:dyDescent="0.15">
      <c r="C108" s="95"/>
      <c r="D108" s="95"/>
      <c r="E108" s="278"/>
      <c r="F108" s="184"/>
      <c r="G108" s="95"/>
      <c r="H108" s="91"/>
      <c r="I108" s="91"/>
      <c r="J108" s="95"/>
      <c r="K108" s="95"/>
      <c r="L108" s="95"/>
      <c r="M108" s="95"/>
      <c r="N108" s="254"/>
      <c r="O108" s="95"/>
      <c r="P108" s="95"/>
      <c r="Q108" s="95"/>
      <c r="R108" s="95"/>
      <c r="S108" s="95"/>
      <c r="T108" s="95"/>
      <c r="U108" s="92"/>
    </row>
    <row r="109" spans="3:21" ht="15" customHeight="1" x14ac:dyDescent="0.15">
      <c r="C109" s="759" t="s">
        <v>479</v>
      </c>
      <c r="D109" s="760"/>
      <c r="E109" s="760"/>
      <c r="F109" s="350" t="str">
        <f>IF(F1="","",F1)</f>
        <v/>
      </c>
      <c r="G109" s="761" t="s">
        <v>478</v>
      </c>
      <c r="H109" s="762"/>
      <c r="I109" s="762"/>
      <c r="J109" s="760" t="str">
        <f>IF(J1="","",J1)</f>
        <v/>
      </c>
      <c r="K109" s="760"/>
      <c r="L109" s="760"/>
      <c r="M109" s="760"/>
      <c r="N109" s="760"/>
      <c r="O109" s="760"/>
      <c r="P109" s="760"/>
      <c r="Q109" s="760"/>
      <c r="R109" s="760"/>
      <c r="S109" s="760"/>
      <c r="T109" s="760"/>
      <c r="U109" s="764"/>
    </row>
    <row r="110" spans="3:21" ht="14.1" customHeight="1" x14ac:dyDescent="0.15">
      <c r="C110" s="91"/>
      <c r="D110" s="91"/>
      <c r="E110" s="278"/>
      <c r="F110" s="184"/>
      <c r="G110" s="91"/>
      <c r="H110" s="92"/>
      <c r="I110" s="92"/>
      <c r="J110" s="92"/>
      <c r="K110" s="92"/>
      <c r="L110" s="92"/>
      <c r="M110" s="92"/>
      <c r="N110" s="254"/>
      <c r="O110" s="92"/>
      <c r="P110" s="92"/>
      <c r="Q110" s="92"/>
      <c r="R110" s="92"/>
      <c r="S110" s="92"/>
      <c r="T110" s="92"/>
      <c r="U110" s="92" t="s">
        <v>86</v>
      </c>
    </row>
    <row r="111" spans="3:21" ht="14.1" customHeight="1" thickBot="1" x14ac:dyDescent="0.2">
      <c r="C111" s="91" t="s">
        <v>409</v>
      </c>
      <c r="D111" s="91"/>
      <c r="E111" s="278"/>
      <c r="F111" s="184"/>
      <c r="G111" s="95"/>
      <c r="H111" s="91"/>
      <c r="I111" s="91"/>
      <c r="J111" s="91"/>
      <c r="K111" s="91"/>
      <c r="L111" s="91"/>
      <c r="M111" s="91"/>
      <c r="N111" s="254"/>
      <c r="O111" s="91"/>
      <c r="P111" s="88"/>
      <c r="Q111" s="88"/>
      <c r="R111" s="91"/>
      <c r="S111" s="88"/>
      <c r="T111" s="88"/>
      <c r="U111" s="88" t="s">
        <v>82</v>
      </c>
    </row>
    <row r="112" spans="3:21" ht="14.1" customHeight="1" x14ac:dyDescent="0.15">
      <c r="C112" s="635"/>
      <c r="D112" s="638" t="s">
        <v>327</v>
      </c>
      <c r="E112" s="641" t="s">
        <v>87</v>
      </c>
      <c r="F112" s="644" t="s">
        <v>15</v>
      </c>
      <c r="G112" s="647" t="s">
        <v>77</v>
      </c>
      <c r="H112" s="648"/>
      <c r="I112" s="648"/>
      <c r="J112" s="648"/>
      <c r="K112" s="648"/>
      <c r="L112" s="648"/>
      <c r="M112" s="648"/>
      <c r="N112" s="647" t="s">
        <v>78</v>
      </c>
      <c r="O112" s="648"/>
      <c r="P112" s="648"/>
      <c r="Q112" s="648"/>
      <c r="R112" s="648"/>
      <c r="S112" s="648"/>
      <c r="T112" s="648"/>
      <c r="U112" s="649"/>
    </row>
    <row r="113" spans="3:21" ht="14.1" customHeight="1" x14ac:dyDescent="0.15">
      <c r="C113" s="636"/>
      <c r="D113" s="639"/>
      <c r="E113" s="642"/>
      <c r="F113" s="645"/>
      <c r="G113" s="650" t="s">
        <v>268</v>
      </c>
      <c r="H113" s="652" t="s">
        <v>0</v>
      </c>
      <c r="I113" s="653"/>
      <c r="J113" s="652" t="s">
        <v>16</v>
      </c>
      <c r="K113" s="658"/>
      <c r="L113" s="658"/>
      <c r="M113" s="659"/>
      <c r="N113" s="662" t="s">
        <v>117</v>
      </c>
      <c r="O113" s="660" t="s">
        <v>17</v>
      </c>
      <c r="P113" s="660"/>
      <c r="Q113" s="655"/>
      <c r="R113" s="674" t="s">
        <v>253</v>
      </c>
      <c r="S113" s="674"/>
      <c r="T113" s="674"/>
      <c r="U113" s="676"/>
    </row>
    <row r="114" spans="3:21" ht="14.1" customHeight="1" x14ac:dyDescent="0.15">
      <c r="C114" s="636"/>
      <c r="D114" s="639"/>
      <c r="E114" s="642"/>
      <c r="F114" s="645"/>
      <c r="G114" s="651"/>
      <c r="H114" s="654"/>
      <c r="I114" s="655"/>
      <c r="J114" s="654"/>
      <c r="K114" s="660"/>
      <c r="L114" s="660"/>
      <c r="M114" s="661"/>
      <c r="N114" s="663"/>
      <c r="O114" s="674"/>
      <c r="P114" s="674"/>
      <c r="Q114" s="675"/>
      <c r="R114" s="658" t="s">
        <v>144</v>
      </c>
      <c r="S114" s="653"/>
      <c r="T114" s="652" t="s">
        <v>145</v>
      </c>
      <c r="U114" s="659"/>
    </row>
    <row r="115" spans="3:21" ht="14.1" customHeight="1" x14ac:dyDescent="0.15">
      <c r="C115" s="636"/>
      <c r="D115" s="639"/>
      <c r="E115" s="642"/>
      <c r="F115" s="645"/>
      <c r="G115" s="662" t="s">
        <v>267</v>
      </c>
      <c r="H115" s="654"/>
      <c r="I115" s="655"/>
      <c r="J115" s="652">
        <v>1</v>
      </c>
      <c r="K115" s="689">
        <v>2</v>
      </c>
      <c r="L115" s="689">
        <v>3</v>
      </c>
      <c r="M115" s="659">
        <v>4</v>
      </c>
      <c r="N115" s="663"/>
      <c r="O115" s="692" t="s">
        <v>113</v>
      </c>
      <c r="P115" s="682" t="s">
        <v>114</v>
      </c>
      <c r="Q115" s="677" t="s">
        <v>115</v>
      </c>
      <c r="R115" s="665" t="s">
        <v>251</v>
      </c>
      <c r="S115" s="667" t="s">
        <v>252</v>
      </c>
      <c r="T115" s="665" t="s">
        <v>251</v>
      </c>
      <c r="U115" s="669" t="s">
        <v>252</v>
      </c>
    </row>
    <row r="116" spans="3:21" ht="14.1" customHeight="1" thickBot="1" x14ac:dyDescent="0.2">
      <c r="C116" s="637"/>
      <c r="D116" s="640"/>
      <c r="E116" s="643"/>
      <c r="F116" s="646"/>
      <c r="G116" s="664"/>
      <c r="H116" s="656"/>
      <c r="I116" s="657"/>
      <c r="J116" s="656"/>
      <c r="K116" s="690"/>
      <c r="L116" s="690"/>
      <c r="M116" s="691"/>
      <c r="N116" s="664"/>
      <c r="O116" s="693"/>
      <c r="P116" s="683"/>
      <c r="Q116" s="678"/>
      <c r="R116" s="666"/>
      <c r="S116" s="668"/>
      <c r="T116" s="666"/>
      <c r="U116" s="670"/>
    </row>
    <row r="117" spans="3:21" ht="18" customHeight="1" x14ac:dyDescent="0.15">
      <c r="C117" s="67">
        <v>5</v>
      </c>
      <c r="D117" s="276" t="str">
        <f>IF(等級設定!A32=TRUE,"■","□")</f>
        <v>■</v>
      </c>
      <c r="E117" s="736" t="s">
        <v>674</v>
      </c>
      <c r="F117" s="189" t="s">
        <v>48</v>
      </c>
      <c r="G117" s="77" t="s">
        <v>4</v>
      </c>
      <c r="H117" s="212" t="s">
        <v>4</v>
      </c>
      <c r="I117" s="740" t="s">
        <v>348</v>
      </c>
      <c r="J117" s="78"/>
      <c r="K117" s="78" t="s">
        <v>4</v>
      </c>
      <c r="L117" s="78" t="s">
        <v>4</v>
      </c>
      <c r="M117" s="79" t="s">
        <v>4</v>
      </c>
      <c r="N117" s="259" t="s">
        <v>319</v>
      </c>
      <c r="O117" s="115" t="s">
        <v>4</v>
      </c>
      <c r="P117" s="113" t="s">
        <v>4</v>
      </c>
      <c r="Q117" s="114" t="s">
        <v>4</v>
      </c>
      <c r="R117" s="136" t="s">
        <v>4</v>
      </c>
      <c r="S117" s="138" t="s">
        <v>4</v>
      </c>
      <c r="T117" s="136" t="s">
        <v>4</v>
      </c>
      <c r="U117" s="141" t="s">
        <v>4</v>
      </c>
    </row>
    <row r="118" spans="3:21" ht="18" customHeight="1" x14ac:dyDescent="0.15">
      <c r="C118" s="720" t="s">
        <v>673</v>
      </c>
      <c r="D118" s="268"/>
      <c r="E118" s="770"/>
      <c r="F118" s="183" t="s">
        <v>309</v>
      </c>
      <c r="G118" s="68"/>
      <c r="H118" s="211"/>
      <c r="I118" s="710"/>
      <c r="J118" s="71"/>
      <c r="K118" s="71" t="s">
        <v>4</v>
      </c>
      <c r="L118" s="71" t="s">
        <v>4</v>
      </c>
      <c r="M118" s="86" t="s">
        <v>4</v>
      </c>
      <c r="N118" s="260" t="s">
        <v>49</v>
      </c>
      <c r="O118" s="119" t="s">
        <v>4</v>
      </c>
      <c r="P118" s="127" t="s">
        <v>4</v>
      </c>
      <c r="Q118" s="128" t="s">
        <v>4</v>
      </c>
      <c r="R118" s="144"/>
      <c r="S118" s="143"/>
      <c r="T118" s="144"/>
      <c r="U118" s="145"/>
    </row>
    <row r="119" spans="3:21" ht="18" customHeight="1" x14ac:dyDescent="0.15">
      <c r="C119" s="720"/>
      <c r="D119" s="268"/>
      <c r="E119" s="280" t="str">
        <f>等級設定!G34</f>
        <v>（　　）地域</v>
      </c>
      <c r="F119" s="186"/>
      <c r="G119" s="68"/>
      <c r="H119" s="211"/>
      <c r="I119" s="710"/>
      <c r="J119" s="589"/>
      <c r="K119" s="589" t="s">
        <v>4</v>
      </c>
      <c r="L119" s="589" t="s">
        <v>4</v>
      </c>
      <c r="M119" s="520" t="s">
        <v>4</v>
      </c>
      <c r="N119" s="727" t="s">
        <v>361</v>
      </c>
      <c r="O119" s="543" t="s">
        <v>4</v>
      </c>
      <c r="P119" s="544" t="s">
        <v>4</v>
      </c>
      <c r="Q119" s="545" t="s">
        <v>74</v>
      </c>
      <c r="R119" s="144"/>
      <c r="S119" s="143"/>
      <c r="T119" s="144"/>
      <c r="U119" s="145"/>
    </row>
    <row r="120" spans="3:21" ht="18" customHeight="1" x14ac:dyDescent="0.15">
      <c r="C120" s="720"/>
      <c r="D120" s="268"/>
      <c r="E120" s="435" t="s">
        <v>655</v>
      </c>
      <c r="F120" s="186"/>
      <c r="G120" s="68"/>
      <c r="H120" s="211"/>
      <c r="I120" s="227"/>
      <c r="J120" s="590"/>
      <c r="K120" s="590"/>
      <c r="L120" s="590"/>
      <c r="M120" s="591"/>
      <c r="N120" s="728"/>
      <c r="O120" s="592"/>
      <c r="P120" s="593"/>
      <c r="Q120" s="594"/>
      <c r="R120" s="144"/>
      <c r="S120" s="143"/>
      <c r="T120" s="144"/>
      <c r="U120" s="145"/>
    </row>
    <row r="121" spans="3:21" ht="18" customHeight="1" x14ac:dyDescent="0.15">
      <c r="C121" s="720"/>
      <c r="D121" s="268"/>
      <c r="E121" s="281"/>
      <c r="F121" s="186"/>
      <c r="G121" s="68"/>
      <c r="H121" s="211"/>
      <c r="I121" s="227"/>
      <c r="J121" s="71"/>
      <c r="K121" s="71" t="s">
        <v>4</v>
      </c>
      <c r="L121" s="71" t="s">
        <v>4</v>
      </c>
      <c r="M121" s="86" t="s">
        <v>4</v>
      </c>
      <c r="N121" s="260" t="s">
        <v>656</v>
      </c>
      <c r="O121" s="119" t="s">
        <v>4</v>
      </c>
      <c r="P121" s="117" t="s">
        <v>4</v>
      </c>
      <c r="Q121" s="118" t="s">
        <v>4</v>
      </c>
      <c r="R121" s="144"/>
      <c r="S121" s="143"/>
      <c r="T121" s="144"/>
      <c r="U121" s="145"/>
    </row>
    <row r="122" spans="3:21" ht="18" customHeight="1" x14ac:dyDescent="0.15">
      <c r="C122" s="720"/>
      <c r="D122" s="268"/>
      <c r="E122" s="281"/>
      <c r="F122" s="186"/>
      <c r="G122" s="68"/>
      <c r="H122" s="211"/>
      <c r="I122" s="227"/>
      <c r="J122" s="71"/>
      <c r="K122" s="71" t="s">
        <v>4</v>
      </c>
      <c r="L122" s="71" t="s">
        <v>4</v>
      </c>
      <c r="M122" s="86" t="s">
        <v>4</v>
      </c>
      <c r="N122" s="260" t="s">
        <v>280</v>
      </c>
      <c r="O122" s="152" t="s">
        <v>4</v>
      </c>
      <c r="P122" s="117" t="s">
        <v>4</v>
      </c>
      <c r="Q122" s="118" t="s">
        <v>4</v>
      </c>
      <c r="R122" s="144"/>
      <c r="S122" s="143"/>
      <c r="T122" s="144"/>
      <c r="U122" s="145"/>
    </row>
    <row r="123" spans="3:21" ht="18" customHeight="1" x14ac:dyDescent="0.15">
      <c r="C123" s="720"/>
      <c r="D123" s="268"/>
      <c r="E123" s="281"/>
      <c r="F123" s="186"/>
      <c r="G123" s="459"/>
      <c r="H123" s="211"/>
      <c r="I123" s="227"/>
      <c r="J123" s="73"/>
      <c r="K123" s="73" t="s">
        <v>4</v>
      </c>
      <c r="L123" s="73" t="s">
        <v>74</v>
      </c>
      <c r="M123" s="74" t="s">
        <v>4</v>
      </c>
      <c r="N123" s="260" t="s">
        <v>50</v>
      </c>
      <c r="O123" s="122" t="s">
        <v>4</v>
      </c>
      <c r="P123" s="120" t="s">
        <v>4</v>
      </c>
      <c r="Q123" s="121" t="s">
        <v>4</v>
      </c>
      <c r="R123" s="144"/>
      <c r="S123" s="143"/>
      <c r="T123" s="144"/>
      <c r="U123" s="145"/>
    </row>
    <row r="124" spans="3:21" ht="18" customHeight="1" x14ac:dyDescent="0.15">
      <c r="C124" s="720"/>
      <c r="D124" s="268"/>
      <c r="E124" s="281"/>
      <c r="F124" s="189" t="s">
        <v>2</v>
      </c>
      <c r="G124" s="474" t="s">
        <v>4</v>
      </c>
      <c r="H124" s="212" t="s">
        <v>4</v>
      </c>
      <c r="I124" s="725" t="s">
        <v>756</v>
      </c>
      <c r="J124" s="93"/>
      <c r="K124" s="93" t="s">
        <v>4</v>
      </c>
      <c r="L124" s="93" t="s">
        <v>4</v>
      </c>
      <c r="M124" s="94" t="s">
        <v>4</v>
      </c>
      <c r="N124" s="264" t="s">
        <v>757</v>
      </c>
      <c r="O124" s="136" t="s">
        <v>4</v>
      </c>
      <c r="P124" s="137" t="s">
        <v>4</v>
      </c>
      <c r="Q124" s="138" t="s">
        <v>4</v>
      </c>
      <c r="R124" s="136" t="s">
        <v>4</v>
      </c>
      <c r="S124" s="138" t="s">
        <v>4</v>
      </c>
      <c r="T124" s="136" t="s">
        <v>4</v>
      </c>
      <c r="U124" s="141" t="s">
        <v>4</v>
      </c>
    </row>
    <row r="125" spans="3:21" ht="18" customHeight="1" x14ac:dyDescent="0.15">
      <c r="C125" s="720"/>
      <c r="D125" s="268"/>
      <c r="E125" s="281"/>
      <c r="F125" s="183" t="s">
        <v>51</v>
      </c>
      <c r="G125" s="459"/>
      <c r="H125" s="211"/>
      <c r="I125" s="726"/>
      <c r="J125" s="69"/>
      <c r="K125" s="69"/>
      <c r="L125" s="69"/>
      <c r="M125" s="70"/>
      <c r="N125" s="263" t="s">
        <v>362</v>
      </c>
      <c r="O125" s="152"/>
      <c r="P125" s="127"/>
      <c r="Q125" s="128"/>
      <c r="R125" s="144"/>
      <c r="S125" s="143"/>
      <c r="T125" s="144"/>
      <c r="U125" s="145"/>
    </row>
    <row r="126" spans="3:21" ht="18" customHeight="1" x14ac:dyDescent="0.15">
      <c r="C126" s="720"/>
      <c r="D126" s="268"/>
      <c r="E126" s="281"/>
      <c r="F126" s="183"/>
      <c r="G126" s="459"/>
      <c r="H126" s="211"/>
      <c r="I126" s="726"/>
      <c r="J126" s="69"/>
      <c r="K126" s="69" t="s">
        <v>4</v>
      </c>
      <c r="L126" s="69" t="s">
        <v>4</v>
      </c>
      <c r="M126" s="70" t="s">
        <v>4</v>
      </c>
      <c r="N126" s="263" t="s">
        <v>758</v>
      </c>
      <c r="O126" s="152" t="s">
        <v>4</v>
      </c>
      <c r="P126" s="127" t="s">
        <v>4</v>
      </c>
      <c r="Q126" s="128" t="s">
        <v>4</v>
      </c>
      <c r="R126" s="144"/>
      <c r="S126" s="143"/>
      <c r="T126" s="144"/>
      <c r="U126" s="145"/>
    </row>
    <row r="127" spans="3:21" ht="18" customHeight="1" x14ac:dyDescent="0.15">
      <c r="C127" s="720"/>
      <c r="D127" s="268"/>
      <c r="E127" s="281"/>
      <c r="F127" s="189" t="s">
        <v>52</v>
      </c>
      <c r="G127" s="474" t="s">
        <v>4</v>
      </c>
      <c r="H127" s="211"/>
      <c r="I127" s="726"/>
      <c r="J127" s="78"/>
      <c r="K127" s="78" t="s">
        <v>4</v>
      </c>
      <c r="L127" s="78" t="s">
        <v>4</v>
      </c>
      <c r="M127" s="79" t="s">
        <v>4</v>
      </c>
      <c r="N127" s="261" t="s">
        <v>753</v>
      </c>
      <c r="O127" s="115" t="s">
        <v>4</v>
      </c>
      <c r="P127" s="113" t="s">
        <v>4</v>
      </c>
      <c r="Q127" s="114" t="s">
        <v>4</v>
      </c>
      <c r="R127" s="144"/>
      <c r="S127" s="143"/>
      <c r="T127" s="144"/>
      <c r="U127" s="145"/>
    </row>
    <row r="128" spans="3:21" ht="18" customHeight="1" x14ac:dyDescent="0.15">
      <c r="C128" s="90"/>
      <c r="D128" s="268"/>
      <c r="E128" s="281"/>
      <c r="F128" s="183" t="s">
        <v>138</v>
      </c>
      <c r="G128" s="459"/>
      <c r="H128" s="211"/>
      <c r="I128" s="726"/>
      <c r="J128" s="71"/>
      <c r="K128" s="71" t="s">
        <v>4</v>
      </c>
      <c r="L128" s="71" t="s">
        <v>4</v>
      </c>
      <c r="M128" s="72" t="s">
        <v>4</v>
      </c>
      <c r="N128" s="155" t="s">
        <v>754</v>
      </c>
      <c r="O128" s="119"/>
      <c r="P128" s="117"/>
      <c r="Q128" s="118"/>
      <c r="R128" s="144"/>
      <c r="S128" s="143"/>
      <c r="T128" s="144"/>
      <c r="U128" s="145"/>
    </row>
    <row r="129" spans="1:21" ht="18" customHeight="1" x14ac:dyDescent="0.15">
      <c r="C129" s="90"/>
      <c r="D129" s="268"/>
      <c r="E129" s="281"/>
      <c r="F129" s="183"/>
      <c r="G129" s="459"/>
      <c r="H129" s="211"/>
      <c r="I129" s="726"/>
      <c r="J129" s="71"/>
      <c r="K129" s="71" t="s">
        <v>4</v>
      </c>
      <c r="L129" s="71" t="s">
        <v>4</v>
      </c>
      <c r="M129" s="72" t="s">
        <v>4</v>
      </c>
      <c r="N129" s="155" t="s">
        <v>755</v>
      </c>
      <c r="O129" s="119" t="s">
        <v>4</v>
      </c>
      <c r="P129" s="117"/>
      <c r="Q129" s="118" t="s">
        <v>4</v>
      </c>
      <c r="R129" s="144"/>
      <c r="S129" s="143"/>
      <c r="T129" s="144"/>
      <c r="U129" s="145"/>
    </row>
    <row r="130" spans="1:21" ht="18" customHeight="1" x14ac:dyDescent="0.15">
      <c r="C130" s="90"/>
      <c r="D130" s="268"/>
      <c r="E130" s="281"/>
      <c r="F130" s="723" t="s">
        <v>353</v>
      </c>
      <c r="G130" s="474" t="s">
        <v>4</v>
      </c>
      <c r="H130" s="212" t="s">
        <v>4</v>
      </c>
      <c r="I130" s="725" t="s">
        <v>440</v>
      </c>
      <c r="J130" s="93"/>
      <c r="K130" s="93" t="s">
        <v>4</v>
      </c>
      <c r="L130" s="93" t="s">
        <v>4</v>
      </c>
      <c r="M130" s="94" t="s">
        <v>4</v>
      </c>
      <c r="N130" s="264" t="s">
        <v>364</v>
      </c>
      <c r="O130" s="136" t="s">
        <v>4</v>
      </c>
      <c r="P130" s="137"/>
      <c r="Q130" s="138" t="s">
        <v>4</v>
      </c>
      <c r="R130" s="136" t="s">
        <v>4</v>
      </c>
      <c r="S130" s="138" t="s">
        <v>4</v>
      </c>
      <c r="T130" s="136" t="s">
        <v>4</v>
      </c>
      <c r="U130" s="141" t="s">
        <v>4</v>
      </c>
    </row>
    <row r="131" spans="1:21" ht="18" customHeight="1" x14ac:dyDescent="0.15">
      <c r="C131" s="90"/>
      <c r="D131" s="268"/>
      <c r="E131" s="281"/>
      <c r="F131" s="724"/>
      <c r="G131" s="68"/>
      <c r="H131" s="238"/>
      <c r="I131" s="726"/>
      <c r="J131" s="73"/>
      <c r="K131" s="73" t="s">
        <v>4</v>
      </c>
      <c r="L131" s="73" t="s">
        <v>4</v>
      </c>
      <c r="M131" s="74" t="s">
        <v>4</v>
      </c>
      <c r="N131" s="260" t="s">
        <v>363</v>
      </c>
      <c r="O131" s="122" t="s">
        <v>4</v>
      </c>
      <c r="P131" s="120" t="s">
        <v>4</v>
      </c>
      <c r="Q131" s="121" t="s">
        <v>4</v>
      </c>
      <c r="R131" s="144"/>
      <c r="S131" s="143"/>
      <c r="T131" s="144"/>
      <c r="U131" s="145"/>
    </row>
    <row r="132" spans="1:21" ht="18" customHeight="1" x14ac:dyDescent="0.15">
      <c r="C132" s="90"/>
      <c r="D132" s="268"/>
      <c r="E132" s="281"/>
      <c r="F132" s="183"/>
      <c r="G132" s="68"/>
      <c r="H132" s="211"/>
      <c r="I132" s="227"/>
      <c r="J132" s="84"/>
      <c r="K132" s="84"/>
      <c r="L132" s="84"/>
      <c r="M132" s="85"/>
      <c r="N132" s="156" t="s">
        <v>759</v>
      </c>
      <c r="O132" s="144"/>
      <c r="P132" s="142"/>
      <c r="Q132" s="143"/>
      <c r="R132" s="144"/>
      <c r="S132" s="143"/>
      <c r="T132" s="144"/>
      <c r="U132" s="145"/>
    </row>
    <row r="133" spans="1:21" ht="18" customHeight="1" x14ac:dyDescent="0.15">
      <c r="C133" s="90"/>
      <c r="D133" s="276" t="str">
        <f>IF(等級設定!A33=TRUE,"■","□")</f>
        <v>■</v>
      </c>
      <c r="E133" s="771" t="s">
        <v>675</v>
      </c>
      <c r="F133" s="189" t="s">
        <v>352</v>
      </c>
      <c r="G133" s="77" t="s">
        <v>4</v>
      </c>
      <c r="H133" s="212"/>
      <c r="I133" s="302"/>
      <c r="J133" s="93"/>
      <c r="K133" s="93"/>
      <c r="L133" s="93" t="s">
        <v>4</v>
      </c>
      <c r="M133" s="94" t="s">
        <v>4</v>
      </c>
      <c r="N133" s="261" t="s">
        <v>351</v>
      </c>
      <c r="O133" s="136" t="s">
        <v>4</v>
      </c>
      <c r="P133" s="137"/>
      <c r="Q133" s="138" t="s">
        <v>4</v>
      </c>
      <c r="R133" s="115" t="s">
        <v>4</v>
      </c>
      <c r="S133" s="114" t="s">
        <v>4</v>
      </c>
      <c r="T133" s="115" t="s">
        <v>4</v>
      </c>
      <c r="U133" s="116" t="s">
        <v>4</v>
      </c>
    </row>
    <row r="134" spans="1:21" ht="18" customHeight="1" x14ac:dyDescent="0.15">
      <c r="C134" s="90"/>
      <c r="D134" s="268"/>
      <c r="E134" s="757"/>
      <c r="F134" s="183"/>
      <c r="G134" s="68"/>
      <c r="H134" s="211"/>
      <c r="I134" s="227"/>
      <c r="J134" s="73"/>
      <c r="K134" s="73"/>
      <c r="L134" s="73"/>
      <c r="M134" s="74"/>
      <c r="N134" s="260"/>
      <c r="O134" s="122"/>
      <c r="P134" s="120"/>
      <c r="Q134" s="121"/>
      <c r="R134" s="122"/>
      <c r="S134" s="121"/>
      <c r="T134" s="122"/>
      <c r="U134" s="123"/>
    </row>
    <row r="135" spans="1:21" ht="18" customHeight="1" x14ac:dyDescent="0.15">
      <c r="C135" s="90"/>
      <c r="D135" s="268"/>
      <c r="E135" s="757"/>
      <c r="F135" s="189" t="s">
        <v>760</v>
      </c>
      <c r="G135" s="474" t="s">
        <v>4</v>
      </c>
      <c r="H135" s="212" t="s">
        <v>4</v>
      </c>
      <c r="I135" s="709" t="s">
        <v>764</v>
      </c>
      <c r="J135" s="78"/>
      <c r="K135" s="78"/>
      <c r="L135" s="78"/>
      <c r="M135" s="79" t="s">
        <v>4</v>
      </c>
      <c r="N135" s="261" t="s">
        <v>355</v>
      </c>
      <c r="O135" s="115" t="s">
        <v>4</v>
      </c>
      <c r="P135" s="113"/>
      <c r="Q135" s="114" t="s">
        <v>4</v>
      </c>
      <c r="R135" s="136" t="s">
        <v>4</v>
      </c>
      <c r="S135" s="138" t="s">
        <v>4</v>
      </c>
      <c r="T135" s="136" t="s">
        <v>4</v>
      </c>
      <c r="U135" s="141" t="s">
        <v>4</v>
      </c>
    </row>
    <row r="136" spans="1:21" ht="18" customHeight="1" x14ac:dyDescent="0.15">
      <c r="A136" s="518">
        <f>IF(F136="■該当なし",1,2)</f>
        <v>2</v>
      </c>
      <c r="C136" s="90"/>
      <c r="D136" s="268"/>
      <c r="E136" s="757"/>
      <c r="F136" s="553" t="s">
        <v>642</v>
      </c>
      <c r="G136" s="459"/>
      <c r="H136" s="211"/>
      <c r="I136" s="710"/>
      <c r="J136" s="75"/>
      <c r="K136" s="75"/>
      <c r="L136" s="75"/>
      <c r="M136" s="76" t="s">
        <v>4</v>
      </c>
      <c r="N136" s="262" t="s">
        <v>658</v>
      </c>
      <c r="O136" s="126" t="s">
        <v>4</v>
      </c>
      <c r="P136" s="124"/>
      <c r="Q136" s="125" t="s">
        <v>4</v>
      </c>
      <c r="R136" s="144"/>
      <c r="S136" s="143"/>
      <c r="T136" s="144"/>
      <c r="U136" s="145"/>
    </row>
    <row r="137" spans="1:21" ht="18" customHeight="1" x14ac:dyDescent="0.15">
      <c r="C137" s="90"/>
      <c r="D137" s="268"/>
      <c r="E137" s="435" t="s">
        <v>655</v>
      </c>
      <c r="F137" s="186" t="s">
        <v>790</v>
      </c>
      <c r="G137" s="459"/>
      <c r="H137" s="211"/>
      <c r="I137" s="710"/>
      <c r="J137" s="93"/>
      <c r="K137" s="93"/>
      <c r="L137" s="93" t="s">
        <v>4</v>
      </c>
      <c r="M137" s="94" t="s">
        <v>4</v>
      </c>
      <c r="N137" s="264" t="s">
        <v>660</v>
      </c>
      <c r="O137" s="115" t="s">
        <v>4</v>
      </c>
      <c r="P137" s="113"/>
      <c r="Q137" s="114" t="s">
        <v>4</v>
      </c>
      <c r="R137" s="144"/>
      <c r="S137" s="143"/>
      <c r="T137" s="144"/>
      <c r="U137" s="145"/>
    </row>
    <row r="138" spans="1:21" ht="18" customHeight="1" x14ac:dyDescent="0.15">
      <c r="A138" s="518">
        <f>IF(F138="■該当なし",1,2)</f>
        <v>2</v>
      </c>
      <c r="C138" s="90"/>
      <c r="D138" s="268"/>
      <c r="F138" s="553" t="s">
        <v>642</v>
      </c>
      <c r="G138" s="459"/>
      <c r="H138" s="211"/>
      <c r="I138" s="710"/>
      <c r="J138" s="75"/>
      <c r="K138" s="75"/>
      <c r="L138" s="75" t="s">
        <v>4</v>
      </c>
      <c r="M138" s="76" t="s">
        <v>4</v>
      </c>
      <c r="N138" s="262" t="s">
        <v>661</v>
      </c>
      <c r="O138" s="126" t="s">
        <v>4</v>
      </c>
      <c r="P138" s="124"/>
      <c r="Q138" s="125" t="s">
        <v>4</v>
      </c>
      <c r="R138" s="144"/>
      <c r="S138" s="143"/>
      <c r="T138" s="144"/>
      <c r="U138" s="145"/>
    </row>
    <row r="139" spans="1:21" ht="18" customHeight="1" x14ac:dyDescent="0.15">
      <c r="C139" s="90"/>
      <c r="D139" s="268"/>
      <c r="E139" s="295"/>
      <c r="F139" s="189" t="s">
        <v>761</v>
      </c>
      <c r="G139" s="474" t="s">
        <v>4</v>
      </c>
      <c r="H139" s="211"/>
      <c r="I139" s="227"/>
      <c r="J139" s="78"/>
      <c r="K139" s="78"/>
      <c r="L139" s="93"/>
      <c r="M139" s="94" t="s">
        <v>4</v>
      </c>
      <c r="N139" s="261" t="s">
        <v>354</v>
      </c>
      <c r="O139" s="136" t="s">
        <v>4</v>
      </c>
      <c r="P139" s="137"/>
      <c r="Q139" s="138" t="s">
        <v>4</v>
      </c>
      <c r="R139" s="144"/>
      <c r="S139" s="143"/>
      <c r="T139" s="144"/>
      <c r="U139" s="145"/>
    </row>
    <row r="140" spans="1:21" ht="18" customHeight="1" x14ac:dyDescent="0.15">
      <c r="A140" s="518">
        <f>IF(F140="■該当なし",1,2)</f>
        <v>2</v>
      </c>
      <c r="C140" s="90"/>
      <c r="D140" s="268"/>
      <c r="E140" s="295"/>
      <c r="F140" s="554" t="s">
        <v>642</v>
      </c>
      <c r="G140" s="490"/>
      <c r="H140" s="232"/>
      <c r="I140" s="452"/>
      <c r="J140" s="75"/>
      <c r="K140" s="75"/>
      <c r="L140" s="75"/>
      <c r="M140" s="76" t="s">
        <v>4</v>
      </c>
      <c r="N140" s="262" t="s">
        <v>662</v>
      </c>
      <c r="O140" s="126" t="s">
        <v>4</v>
      </c>
      <c r="P140" s="124"/>
      <c r="Q140" s="125" t="s">
        <v>4</v>
      </c>
      <c r="R140" s="148"/>
      <c r="S140" s="147"/>
      <c r="T140" s="148"/>
      <c r="U140" s="316"/>
    </row>
    <row r="141" spans="1:21" ht="18" customHeight="1" x14ac:dyDescent="0.15">
      <c r="C141" s="90"/>
      <c r="D141" s="268"/>
      <c r="E141" s="295"/>
      <c r="F141" s="183" t="s">
        <v>762</v>
      </c>
      <c r="G141" s="459" t="s">
        <v>4</v>
      </c>
      <c r="H141" s="212" t="s">
        <v>4</v>
      </c>
      <c r="I141" s="709" t="s">
        <v>766</v>
      </c>
      <c r="J141" s="69"/>
      <c r="K141" s="69"/>
      <c r="L141" s="84" t="s">
        <v>4</v>
      </c>
      <c r="M141" s="85" t="s">
        <v>4</v>
      </c>
      <c r="N141" s="263" t="s">
        <v>356</v>
      </c>
      <c r="O141" s="144" t="s">
        <v>4</v>
      </c>
      <c r="P141" s="142"/>
      <c r="Q141" s="143" t="s">
        <v>4</v>
      </c>
      <c r="R141" s="144" t="s">
        <v>4</v>
      </c>
      <c r="S141" s="143" t="s">
        <v>4</v>
      </c>
      <c r="T141" s="144" t="s">
        <v>4</v>
      </c>
      <c r="U141" s="145" t="s">
        <v>4</v>
      </c>
    </row>
    <row r="142" spans="1:21" ht="18" customHeight="1" x14ac:dyDescent="0.15">
      <c r="C142" s="90"/>
      <c r="D142" s="268"/>
      <c r="F142" s="183"/>
      <c r="G142" s="459"/>
      <c r="H142" s="211"/>
      <c r="I142" s="710"/>
      <c r="J142" s="71"/>
      <c r="K142" s="71"/>
      <c r="L142" s="71" t="s">
        <v>4</v>
      </c>
      <c r="M142" s="86" t="s">
        <v>4</v>
      </c>
      <c r="N142" s="155" t="s">
        <v>663</v>
      </c>
      <c r="O142" s="119" t="s">
        <v>4</v>
      </c>
      <c r="P142" s="117"/>
      <c r="Q142" s="118" t="s">
        <v>4</v>
      </c>
      <c r="R142" s="144"/>
      <c r="S142" s="143"/>
      <c r="T142" s="144"/>
      <c r="U142" s="145"/>
    </row>
    <row r="143" spans="1:21" ht="18" customHeight="1" x14ac:dyDescent="0.15">
      <c r="C143" s="90"/>
      <c r="D143" s="268"/>
      <c r="E143" s="296"/>
      <c r="F143" s="195"/>
      <c r="G143" s="459"/>
      <c r="H143" s="211"/>
      <c r="I143" s="710"/>
      <c r="J143" s="69"/>
      <c r="K143" s="69"/>
      <c r="L143" s="75" t="s">
        <v>4</v>
      </c>
      <c r="M143" s="76" t="s">
        <v>4</v>
      </c>
      <c r="N143" s="263" t="s">
        <v>664</v>
      </c>
      <c r="O143" s="126" t="s">
        <v>4</v>
      </c>
      <c r="P143" s="124"/>
      <c r="Q143" s="125" t="s">
        <v>4</v>
      </c>
      <c r="R143" s="148"/>
      <c r="S143" s="147"/>
      <c r="T143" s="148"/>
      <c r="U143" s="316"/>
    </row>
    <row r="144" spans="1:21" ht="18" customHeight="1" x14ac:dyDescent="0.15">
      <c r="C144" s="90"/>
      <c r="D144" s="268"/>
      <c r="E144" s="296"/>
      <c r="F144" s="189" t="s">
        <v>763</v>
      </c>
      <c r="G144" s="474" t="s">
        <v>4</v>
      </c>
      <c r="H144" s="212" t="s">
        <v>4</v>
      </c>
      <c r="I144" s="709" t="s">
        <v>764</v>
      </c>
      <c r="J144" s="78"/>
      <c r="K144" s="78"/>
      <c r="L144" s="93"/>
      <c r="M144" s="94" t="s">
        <v>4</v>
      </c>
      <c r="N144" s="261" t="s">
        <v>665</v>
      </c>
      <c r="O144" s="136" t="s">
        <v>4</v>
      </c>
      <c r="P144" s="137"/>
      <c r="Q144" s="138" t="s">
        <v>4</v>
      </c>
      <c r="R144" s="136" t="s">
        <v>4</v>
      </c>
      <c r="S144" s="138" t="s">
        <v>4</v>
      </c>
      <c r="T144" s="136" t="s">
        <v>4</v>
      </c>
      <c r="U144" s="141" t="s">
        <v>4</v>
      </c>
    </row>
    <row r="145" spans="1:21" ht="18" customHeight="1" x14ac:dyDescent="0.15">
      <c r="C145" s="90"/>
      <c r="D145" s="268"/>
      <c r="F145" s="183"/>
      <c r="G145" s="459"/>
      <c r="H145" s="211"/>
      <c r="I145" s="710"/>
      <c r="J145" s="326"/>
      <c r="K145" s="326"/>
      <c r="L145" s="75"/>
      <c r="M145" s="76" t="s">
        <v>4</v>
      </c>
      <c r="N145" s="328" t="s">
        <v>666</v>
      </c>
      <c r="O145" s="126" t="s">
        <v>4</v>
      </c>
      <c r="P145" s="124"/>
      <c r="Q145" s="125" t="s">
        <v>4</v>
      </c>
      <c r="R145" s="144"/>
      <c r="S145" s="143"/>
      <c r="T145" s="144"/>
      <c r="U145" s="145"/>
    </row>
    <row r="146" spans="1:21" ht="18" customHeight="1" x14ac:dyDescent="0.15">
      <c r="C146" s="90"/>
      <c r="D146" s="268"/>
      <c r="F146" s="183"/>
      <c r="G146" s="459"/>
      <c r="H146" s="211"/>
      <c r="I146" s="710"/>
      <c r="J146" s="84"/>
      <c r="K146" s="84"/>
      <c r="L146" s="93"/>
      <c r="M146" s="94" t="s">
        <v>4</v>
      </c>
      <c r="N146" s="156" t="s">
        <v>667</v>
      </c>
      <c r="O146" s="136" t="s">
        <v>4</v>
      </c>
      <c r="P146" s="137"/>
      <c r="Q146" s="138" t="s">
        <v>4</v>
      </c>
      <c r="R146" s="144"/>
      <c r="S146" s="143"/>
      <c r="T146" s="144"/>
      <c r="U146" s="145"/>
    </row>
    <row r="147" spans="1:21" ht="18" customHeight="1" x14ac:dyDescent="0.15">
      <c r="C147" s="90"/>
      <c r="D147" s="268"/>
      <c r="F147" s="183"/>
      <c r="G147" s="459"/>
      <c r="H147" s="211"/>
      <c r="I147" s="710"/>
      <c r="J147" s="71"/>
      <c r="K147" s="71"/>
      <c r="L147" s="71"/>
      <c r="M147" s="86" t="s">
        <v>4</v>
      </c>
      <c r="N147" s="155" t="s">
        <v>669</v>
      </c>
      <c r="O147" s="119" t="s">
        <v>4</v>
      </c>
      <c r="P147" s="117"/>
      <c r="Q147" s="118" t="s">
        <v>4</v>
      </c>
      <c r="R147" s="144"/>
      <c r="S147" s="143"/>
      <c r="T147" s="144"/>
      <c r="U147" s="145"/>
    </row>
    <row r="148" spans="1:21" ht="18" customHeight="1" x14ac:dyDescent="0.15">
      <c r="C148" s="90"/>
      <c r="D148" s="268"/>
      <c r="F148" s="186"/>
      <c r="G148" s="459"/>
      <c r="H148" s="211"/>
      <c r="I148" s="227"/>
      <c r="J148" s="73"/>
      <c r="K148" s="73"/>
      <c r="L148" s="73"/>
      <c r="M148" s="74" t="s">
        <v>4</v>
      </c>
      <c r="N148" s="260" t="s">
        <v>668</v>
      </c>
      <c r="O148" s="122" t="s">
        <v>4</v>
      </c>
      <c r="P148" s="120"/>
      <c r="Q148" s="121" t="s">
        <v>4</v>
      </c>
      <c r="R148" s="144"/>
      <c r="S148" s="143"/>
      <c r="T148" s="144"/>
      <c r="U148" s="145"/>
    </row>
    <row r="149" spans="1:21" ht="18" customHeight="1" x14ac:dyDescent="0.15">
      <c r="C149" s="90"/>
      <c r="D149" s="268"/>
      <c r="E149" s="281"/>
      <c r="F149" s="187"/>
      <c r="G149" s="490"/>
      <c r="H149" s="232"/>
      <c r="I149" s="228"/>
      <c r="J149" s="75"/>
      <c r="K149" s="75"/>
      <c r="L149" s="75"/>
      <c r="M149" s="76" t="s">
        <v>4</v>
      </c>
      <c r="N149" s="262" t="s">
        <v>670</v>
      </c>
      <c r="O149" s="126" t="s">
        <v>4</v>
      </c>
      <c r="P149" s="124"/>
      <c r="Q149" s="125" t="s">
        <v>4</v>
      </c>
      <c r="R149" s="148"/>
      <c r="S149" s="147"/>
      <c r="T149" s="148"/>
      <c r="U149" s="316"/>
    </row>
    <row r="150" spans="1:21" ht="18" customHeight="1" x14ac:dyDescent="0.15">
      <c r="C150" s="90"/>
      <c r="D150" s="268"/>
      <c r="E150" s="281"/>
      <c r="F150" s="457" t="s">
        <v>765</v>
      </c>
      <c r="G150" s="474" t="s">
        <v>4</v>
      </c>
      <c r="H150" s="211" t="s">
        <v>4</v>
      </c>
      <c r="I150" s="710" t="s">
        <v>767</v>
      </c>
      <c r="J150" s="93"/>
      <c r="K150" s="93"/>
      <c r="L150" s="93" t="s">
        <v>4</v>
      </c>
      <c r="M150" s="94" t="s">
        <v>4</v>
      </c>
      <c r="N150" s="264" t="s">
        <v>357</v>
      </c>
      <c r="O150" s="136" t="s">
        <v>4</v>
      </c>
      <c r="P150" s="137"/>
      <c r="Q150" s="138" t="s">
        <v>4</v>
      </c>
      <c r="R150" s="136" t="s">
        <v>4</v>
      </c>
      <c r="S150" s="138" t="s">
        <v>4</v>
      </c>
      <c r="T150" s="136" t="s">
        <v>4</v>
      </c>
      <c r="U150" s="141" t="s">
        <v>4</v>
      </c>
    </row>
    <row r="151" spans="1:21" ht="18" customHeight="1" x14ac:dyDescent="0.15">
      <c r="C151" s="90"/>
      <c r="D151" s="268"/>
      <c r="E151" s="281"/>
      <c r="F151" s="457"/>
      <c r="G151" s="459"/>
      <c r="H151" s="211"/>
      <c r="I151" s="710"/>
      <c r="J151" s="69"/>
      <c r="K151" s="69"/>
      <c r="L151" s="69"/>
      <c r="M151" s="70"/>
      <c r="N151" s="263"/>
      <c r="O151" s="152"/>
      <c r="P151" s="127"/>
      <c r="Q151" s="128"/>
      <c r="R151" s="144"/>
      <c r="S151" s="143"/>
      <c r="T151" s="144"/>
      <c r="U151" s="145"/>
    </row>
    <row r="152" spans="1:21" ht="18" customHeight="1" x14ac:dyDescent="0.15">
      <c r="C152" s="90"/>
      <c r="D152" s="268"/>
      <c r="E152" s="281"/>
      <c r="F152" s="186" t="s">
        <v>791</v>
      </c>
      <c r="G152" s="459"/>
      <c r="H152" s="211"/>
      <c r="I152" s="710"/>
      <c r="J152" s="589"/>
      <c r="K152" s="589"/>
      <c r="L152" s="589"/>
      <c r="M152" s="520" t="s">
        <v>4</v>
      </c>
      <c r="N152" s="727" t="s">
        <v>671</v>
      </c>
      <c r="O152" s="543" t="s">
        <v>4</v>
      </c>
      <c r="P152" s="544"/>
      <c r="Q152" s="545" t="s">
        <v>4</v>
      </c>
      <c r="R152" s="144"/>
      <c r="S152" s="143"/>
      <c r="T152" s="144"/>
      <c r="U152" s="145"/>
    </row>
    <row r="153" spans="1:21" ht="18" customHeight="1" x14ac:dyDescent="0.15">
      <c r="A153" s="518">
        <f>IF(F153="■該当なし",1,2)</f>
        <v>2</v>
      </c>
      <c r="C153" s="90"/>
      <c r="D153" s="268"/>
      <c r="E153" s="281"/>
      <c r="F153" s="554" t="s">
        <v>642</v>
      </c>
      <c r="G153" s="490"/>
      <c r="H153" s="232"/>
      <c r="I153" s="711"/>
      <c r="J153" s="498"/>
      <c r="K153" s="498"/>
      <c r="L153" s="498"/>
      <c r="M153" s="499"/>
      <c r="N153" s="707"/>
      <c r="O153" s="486"/>
      <c r="P153" s="500"/>
      <c r="Q153" s="487"/>
      <c r="R153" s="148"/>
      <c r="S153" s="147"/>
      <c r="T153" s="148"/>
      <c r="U153" s="316"/>
    </row>
    <row r="154" spans="1:21" ht="18" customHeight="1" x14ac:dyDescent="0.15">
      <c r="C154" s="90"/>
      <c r="D154" s="268"/>
      <c r="E154" s="281"/>
      <c r="F154" s="278" t="s">
        <v>769</v>
      </c>
      <c r="G154" s="474" t="s">
        <v>4</v>
      </c>
      <c r="H154" s="211" t="s">
        <v>4</v>
      </c>
      <c r="I154" s="709" t="s">
        <v>768</v>
      </c>
      <c r="J154" s="495"/>
      <c r="K154" s="495" t="s">
        <v>4</v>
      </c>
      <c r="L154" s="495" t="s">
        <v>4</v>
      </c>
      <c r="M154" s="496" t="s">
        <v>4</v>
      </c>
      <c r="N154" s="708" t="s">
        <v>358</v>
      </c>
      <c r="O154" s="479" t="s">
        <v>4</v>
      </c>
      <c r="P154" s="497"/>
      <c r="Q154" s="480" t="s">
        <v>4</v>
      </c>
      <c r="R154" s="479" t="s">
        <v>4</v>
      </c>
      <c r="S154" s="480" t="s">
        <v>4</v>
      </c>
      <c r="T154" s="479" t="s">
        <v>4</v>
      </c>
      <c r="U154" s="481" t="s">
        <v>4</v>
      </c>
    </row>
    <row r="155" spans="1:21" ht="18" customHeight="1" x14ac:dyDescent="0.15">
      <c r="A155" s="518">
        <f>IF(F155="■該当なし",1,2)</f>
        <v>2</v>
      </c>
      <c r="C155" s="90"/>
      <c r="D155" s="268"/>
      <c r="E155" s="281"/>
      <c r="F155" s="555" t="s">
        <v>642</v>
      </c>
      <c r="G155" s="68"/>
      <c r="H155" s="211"/>
      <c r="I155" s="710"/>
      <c r="J155" s="590"/>
      <c r="K155" s="590"/>
      <c r="L155" s="590"/>
      <c r="M155" s="591"/>
      <c r="N155" s="728"/>
      <c r="O155" s="592"/>
      <c r="P155" s="593"/>
      <c r="Q155" s="594"/>
      <c r="R155" s="486"/>
      <c r="S155" s="487"/>
      <c r="T155" s="486"/>
      <c r="U155" s="488"/>
    </row>
    <row r="156" spans="1:21" ht="18" customHeight="1" thickBot="1" x14ac:dyDescent="0.2">
      <c r="C156" s="139"/>
      <c r="D156" s="273"/>
      <c r="E156" s="286"/>
      <c r="F156" s="196"/>
      <c r="G156" s="80"/>
      <c r="H156" s="244"/>
      <c r="I156" s="712"/>
      <c r="J156" s="129"/>
      <c r="K156" s="129"/>
      <c r="L156" s="129" t="s">
        <v>4</v>
      </c>
      <c r="M156" s="161" t="s">
        <v>4</v>
      </c>
      <c r="N156" s="265" t="s">
        <v>672</v>
      </c>
      <c r="O156" s="132" t="s">
        <v>4</v>
      </c>
      <c r="P156" s="130"/>
      <c r="Q156" s="131" t="s">
        <v>4</v>
      </c>
      <c r="R156" s="314"/>
      <c r="S156" s="315"/>
      <c r="T156" s="314"/>
      <c r="U156" s="330"/>
    </row>
    <row r="157" spans="1:21" ht="15" customHeight="1" x14ac:dyDescent="0.15">
      <c r="C157" s="759" t="s">
        <v>479</v>
      </c>
      <c r="D157" s="760"/>
      <c r="E157" s="760"/>
      <c r="F157" s="350" t="str">
        <f>IF(F1="","",F1)</f>
        <v/>
      </c>
      <c r="G157" s="761" t="s">
        <v>478</v>
      </c>
      <c r="H157" s="762"/>
      <c r="I157" s="763"/>
      <c r="J157" s="760" t="str">
        <f>IF(J1="","",J1)</f>
        <v/>
      </c>
      <c r="K157" s="760"/>
      <c r="L157" s="760"/>
      <c r="M157" s="760"/>
      <c r="N157" s="760"/>
      <c r="O157" s="760"/>
      <c r="P157" s="760"/>
      <c r="Q157" s="760"/>
      <c r="R157" s="760"/>
      <c r="S157" s="760"/>
      <c r="T157" s="760"/>
      <c r="U157" s="764"/>
    </row>
    <row r="158" spans="1:21" ht="14.1" customHeight="1" x14ac:dyDescent="0.15">
      <c r="C158" s="91"/>
      <c r="D158" s="91"/>
      <c r="E158" s="278"/>
      <c r="F158" s="184"/>
      <c r="G158" s="91"/>
      <c r="H158" s="92"/>
      <c r="I158" s="92"/>
      <c r="J158" s="92"/>
      <c r="K158" s="92"/>
      <c r="L158" s="92"/>
      <c r="M158" s="92"/>
      <c r="N158" s="254"/>
      <c r="O158" s="92"/>
      <c r="P158" s="92"/>
      <c r="Q158" s="92"/>
      <c r="R158" s="92"/>
      <c r="S158" s="92"/>
      <c r="T158" s="92"/>
      <c r="U158" s="92" t="s">
        <v>86</v>
      </c>
    </row>
    <row r="159" spans="1:21" ht="14.1" customHeight="1" thickBot="1" x14ac:dyDescent="0.2">
      <c r="C159" s="91" t="s">
        <v>408</v>
      </c>
      <c r="D159" s="91"/>
      <c r="E159" s="278"/>
      <c r="F159" s="184"/>
      <c r="G159" s="95"/>
      <c r="H159" s="91"/>
      <c r="I159" s="91"/>
      <c r="J159" s="91"/>
      <c r="K159" s="91"/>
      <c r="L159" s="91"/>
      <c r="M159" s="91"/>
      <c r="N159" s="254"/>
      <c r="O159" s="91"/>
      <c r="P159" s="88"/>
      <c r="Q159" s="88"/>
      <c r="R159" s="91"/>
      <c r="S159" s="88"/>
      <c r="T159" s="88"/>
      <c r="U159" s="88" t="s">
        <v>82</v>
      </c>
    </row>
    <row r="160" spans="1:21" ht="14.1" customHeight="1" x14ac:dyDescent="0.15">
      <c r="C160" s="635"/>
      <c r="D160" s="638" t="s">
        <v>327</v>
      </c>
      <c r="E160" s="641" t="s">
        <v>87</v>
      </c>
      <c r="F160" s="644" t="s">
        <v>15</v>
      </c>
      <c r="G160" s="647" t="s">
        <v>77</v>
      </c>
      <c r="H160" s="648"/>
      <c r="I160" s="648"/>
      <c r="J160" s="648"/>
      <c r="K160" s="648"/>
      <c r="L160" s="648"/>
      <c r="M160" s="648"/>
      <c r="N160" s="647" t="s">
        <v>78</v>
      </c>
      <c r="O160" s="648"/>
      <c r="P160" s="648"/>
      <c r="Q160" s="648"/>
      <c r="R160" s="648"/>
      <c r="S160" s="648"/>
      <c r="T160" s="648"/>
      <c r="U160" s="649"/>
    </row>
    <row r="161" spans="3:21" ht="14.1" customHeight="1" x14ac:dyDescent="0.15">
      <c r="C161" s="636"/>
      <c r="D161" s="639"/>
      <c r="E161" s="642"/>
      <c r="F161" s="645"/>
      <c r="G161" s="650" t="s">
        <v>268</v>
      </c>
      <c r="H161" s="652" t="s">
        <v>0</v>
      </c>
      <c r="I161" s="653"/>
      <c r="J161" s="652" t="s">
        <v>16</v>
      </c>
      <c r="K161" s="658"/>
      <c r="L161" s="658"/>
      <c r="M161" s="659"/>
      <c r="N161" s="662" t="s">
        <v>117</v>
      </c>
      <c r="O161" s="660" t="s">
        <v>17</v>
      </c>
      <c r="P161" s="660"/>
      <c r="Q161" s="655"/>
      <c r="R161" s="674" t="s">
        <v>253</v>
      </c>
      <c r="S161" s="674"/>
      <c r="T161" s="674"/>
      <c r="U161" s="676"/>
    </row>
    <row r="162" spans="3:21" ht="14.1" customHeight="1" x14ac:dyDescent="0.15">
      <c r="C162" s="636"/>
      <c r="D162" s="639"/>
      <c r="E162" s="642"/>
      <c r="F162" s="645"/>
      <c r="G162" s="651"/>
      <c r="H162" s="654"/>
      <c r="I162" s="655"/>
      <c r="J162" s="654"/>
      <c r="K162" s="660"/>
      <c r="L162" s="660"/>
      <c r="M162" s="661"/>
      <c r="N162" s="663"/>
      <c r="O162" s="674"/>
      <c r="P162" s="674"/>
      <c r="Q162" s="675"/>
      <c r="R162" s="658" t="s">
        <v>144</v>
      </c>
      <c r="S162" s="653"/>
      <c r="T162" s="652" t="s">
        <v>145</v>
      </c>
      <c r="U162" s="659"/>
    </row>
    <row r="163" spans="3:21" ht="14.1" customHeight="1" x14ac:dyDescent="0.15">
      <c r="C163" s="636"/>
      <c r="D163" s="639"/>
      <c r="E163" s="642"/>
      <c r="F163" s="645"/>
      <c r="G163" s="662" t="s">
        <v>267</v>
      </c>
      <c r="H163" s="654"/>
      <c r="I163" s="655"/>
      <c r="J163" s="652">
        <v>1</v>
      </c>
      <c r="K163" s="689">
        <v>2</v>
      </c>
      <c r="L163" s="689">
        <v>3</v>
      </c>
      <c r="M163" s="659">
        <v>4</v>
      </c>
      <c r="N163" s="663"/>
      <c r="O163" s="692" t="s">
        <v>113</v>
      </c>
      <c r="P163" s="682" t="s">
        <v>114</v>
      </c>
      <c r="Q163" s="677" t="s">
        <v>115</v>
      </c>
      <c r="R163" s="665" t="s">
        <v>251</v>
      </c>
      <c r="S163" s="667" t="s">
        <v>252</v>
      </c>
      <c r="T163" s="665" t="s">
        <v>251</v>
      </c>
      <c r="U163" s="669" t="s">
        <v>252</v>
      </c>
    </row>
    <row r="164" spans="3:21" ht="14.1" customHeight="1" thickBot="1" x14ac:dyDescent="0.2">
      <c r="C164" s="637"/>
      <c r="D164" s="640"/>
      <c r="E164" s="643"/>
      <c r="F164" s="646"/>
      <c r="G164" s="664"/>
      <c r="H164" s="656"/>
      <c r="I164" s="657"/>
      <c r="J164" s="654"/>
      <c r="K164" s="690"/>
      <c r="L164" s="690"/>
      <c r="M164" s="661"/>
      <c r="N164" s="664"/>
      <c r="O164" s="693"/>
      <c r="P164" s="683"/>
      <c r="Q164" s="678"/>
      <c r="R164" s="666"/>
      <c r="S164" s="668"/>
      <c r="T164" s="666"/>
      <c r="U164" s="670"/>
    </row>
    <row r="165" spans="3:21" ht="20.100000000000001" customHeight="1" x14ac:dyDescent="0.15">
      <c r="C165" s="90">
        <v>6</v>
      </c>
      <c r="D165" s="539" t="str">
        <f>IF(等級設定!A37=TRUE,"■","□")</f>
        <v>□</v>
      </c>
      <c r="E165" s="351" t="s">
        <v>510</v>
      </c>
      <c r="F165" s="185" t="s">
        <v>3</v>
      </c>
      <c r="G165" s="546" t="s">
        <v>4</v>
      </c>
      <c r="H165" s="230" t="s">
        <v>4</v>
      </c>
      <c r="I165" s="740" t="s">
        <v>346</v>
      </c>
      <c r="J165" s="547"/>
      <c r="K165" s="460" t="s">
        <v>4</v>
      </c>
      <c r="L165" s="460" t="s">
        <v>4</v>
      </c>
      <c r="M165" s="461" t="s">
        <v>4</v>
      </c>
      <c r="N165" s="309" t="s">
        <v>91</v>
      </c>
      <c r="O165" s="550" t="s">
        <v>4</v>
      </c>
      <c r="P165" s="462" t="s">
        <v>4</v>
      </c>
      <c r="Q165" s="551" t="s">
        <v>4</v>
      </c>
      <c r="R165" s="464" t="s">
        <v>4</v>
      </c>
      <c r="S165" s="463" t="s">
        <v>4</v>
      </c>
      <c r="T165" s="464" t="s">
        <v>4</v>
      </c>
      <c r="U165" s="465" t="s">
        <v>4</v>
      </c>
    </row>
    <row r="166" spans="3:21" ht="20.100000000000001" customHeight="1" x14ac:dyDescent="0.15">
      <c r="C166" s="720" t="s">
        <v>770</v>
      </c>
      <c r="D166" s="268"/>
      <c r="E166" s="352" t="s">
        <v>441</v>
      </c>
      <c r="F166" s="183" t="s">
        <v>442</v>
      </c>
      <c r="G166" s="459"/>
      <c r="H166" s="211"/>
      <c r="I166" s="710"/>
      <c r="J166" s="468"/>
      <c r="K166" s="467"/>
      <c r="L166" s="467"/>
      <c r="M166" s="548"/>
      <c r="N166" s="308"/>
      <c r="O166" s="522"/>
      <c r="P166" s="146"/>
      <c r="Q166" s="524"/>
      <c r="R166" s="144"/>
      <c r="S166" s="143"/>
      <c r="T166" s="144"/>
      <c r="U166" s="145"/>
    </row>
    <row r="167" spans="3:21" ht="20.100000000000001" customHeight="1" x14ac:dyDescent="0.15">
      <c r="C167" s="720"/>
      <c r="D167" s="268"/>
      <c r="E167" s="352" t="s">
        <v>55</v>
      </c>
      <c r="F167" s="183" t="s">
        <v>444</v>
      </c>
      <c r="G167" s="68"/>
      <c r="H167" s="211"/>
      <c r="I167" s="710" t="s">
        <v>347</v>
      </c>
      <c r="J167" s="94"/>
      <c r="K167" s="93" t="s">
        <v>4</v>
      </c>
      <c r="L167" s="93" t="s">
        <v>4</v>
      </c>
      <c r="M167" s="359" t="s">
        <v>4</v>
      </c>
      <c r="N167" s="264" t="s">
        <v>97</v>
      </c>
      <c r="O167" s="525" t="s">
        <v>4</v>
      </c>
      <c r="P167" s="137" t="s">
        <v>4</v>
      </c>
      <c r="Q167" s="526" t="s">
        <v>4</v>
      </c>
      <c r="R167" s="144"/>
      <c r="S167" s="143"/>
      <c r="T167" s="144"/>
      <c r="U167" s="145"/>
    </row>
    <row r="168" spans="3:21" ht="20.100000000000001" customHeight="1" x14ac:dyDescent="0.15">
      <c r="C168" s="720"/>
      <c r="D168" s="268"/>
      <c r="E168" s="295" t="s">
        <v>443</v>
      </c>
      <c r="F168" s="183" t="s">
        <v>447</v>
      </c>
      <c r="G168" s="68"/>
      <c r="H168" s="211"/>
      <c r="I168" s="710"/>
      <c r="J168" s="218"/>
      <c r="K168" s="527"/>
      <c r="L168" s="527"/>
      <c r="M168" s="528"/>
      <c r="N168" s="529"/>
      <c r="O168" s="530"/>
      <c r="P168" s="530"/>
      <c r="Q168" s="530"/>
      <c r="R168" s="144"/>
      <c r="S168" s="143"/>
      <c r="T168" s="144"/>
      <c r="U168" s="145"/>
    </row>
    <row r="169" spans="3:21" ht="20.100000000000001" customHeight="1" x14ac:dyDescent="0.15">
      <c r="C169" s="720"/>
      <c r="D169" s="268"/>
      <c r="E169" s="295"/>
      <c r="F169" s="183" t="s">
        <v>95</v>
      </c>
      <c r="G169" s="68"/>
      <c r="H169" s="211"/>
      <c r="I169" s="227"/>
      <c r="J169" s="85"/>
      <c r="K169" s="84" t="s">
        <v>4</v>
      </c>
      <c r="L169" s="84" t="s">
        <v>4</v>
      </c>
      <c r="M169" s="325" t="s">
        <v>4</v>
      </c>
      <c r="N169" s="156" t="s">
        <v>96</v>
      </c>
      <c r="O169" s="521" t="s">
        <v>4</v>
      </c>
      <c r="P169" s="142" t="s">
        <v>4</v>
      </c>
      <c r="Q169" s="523" t="s">
        <v>4</v>
      </c>
      <c r="R169" s="144"/>
      <c r="S169" s="143"/>
      <c r="T169" s="144"/>
      <c r="U169" s="145"/>
    </row>
    <row r="170" spans="3:21" ht="20.100000000000001" customHeight="1" x14ac:dyDescent="0.15">
      <c r="C170" s="720"/>
      <c r="D170" s="268"/>
      <c r="E170" s="285"/>
      <c r="F170" s="186"/>
      <c r="G170" s="68"/>
      <c r="H170" s="211"/>
      <c r="I170" s="227"/>
      <c r="J170" s="96"/>
      <c r="K170" s="326"/>
      <c r="L170" s="326"/>
      <c r="M170" s="367"/>
      <c r="N170" s="308"/>
      <c r="O170" s="522"/>
      <c r="P170" s="146"/>
      <c r="Q170" s="524"/>
      <c r="R170" s="144"/>
      <c r="S170" s="143"/>
      <c r="T170" s="144"/>
      <c r="U170" s="145"/>
    </row>
    <row r="171" spans="3:21" ht="20.100000000000001" customHeight="1" x14ac:dyDescent="0.15">
      <c r="C171" s="720"/>
      <c r="D171" s="268"/>
      <c r="E171" s="281"/>
      <c r="F171" s="197" t="s">
        <v>3</v>
      </c>
      <c r="G171" s="77" t="s">
        <v>4</v>
      </c>
      <c r="H171" s="549" t="s">
        <v>4</v>
      </c>
      <c r="I171" s="709" t="s">
        <v>346</v>
      </c>
      <c r="J171" s="93"/>
      <c r="K171" s="93" t="s">
        <v>4</v>
      </c>
      <c r="L171" s="93" t="s">
        <v>4</v>
      </c>
      <c r="M171" s="359" t="s">
        <v>4</v>
      </c>
      <c r="N171" s="264" t="s">
        <v>53</v>
      </c>
      <c r="O171" s="136" t="s">
        <v>4</v>
      </c>
      <c r="P171" s="137"/>
      <c r="Q171" s="138" t="s">
        <v>4</v>
      </c>
      <c r="R171" s="136" t="s">
        <v>4</v>
      </c>
      <c r="S171" s="138" t="s">
        <v>4</v>
      </c>
      <c r="T171" s="136" t="s">
        <v>4</v>
      </c>
      <c r="U171" s="141" t="s">
        <v>4</v>
      </c>
    </row>
    <row r="172" spans="3:21" ht="20.100000000000001" customHeight="1" x14ac:dyDescent="0.15">
      <c r="C172" s="720"/>
      <c r="D172" s="268"/>
      <c r="E172" s="281"/>
      <c r="F172" s="198" t="s">
        <v>449</v>
      </c>
      <c r="G172" s="68"/>
      <c r="H172" s="211"/>
      <c r="I172" s="710"/>
      <c r="J172" s="84"/>
      <c r="K172" s="84"/>
      <c r="L172" s="84"/>
      <c r="M172" s="85"/>
      <c r="N172" s="306"/>
      <c r="O172" s="144"/>
      <c r="P172" s="142"/>
      <c r="Q172" s="143"/>
      <c r="R172" s="144"/>
      <c r="S172" s="143"/>
      <c r="T172" s="144"/>
      <c r="U172" s="145"/>
    </row>
    <row r="173" spans="3:21" ht="20.100000000000001" customHeight="1" x14ac:dyDescent="0.15">
      <c r="C173" s="720"/>
      <c r="D173" s="268"/>
      <c r="E173" s="281"/>
      <c r="F173" s="199" t="s">
        <v>94</v>
      </c>
      <c r="G173" s="68"/>
      <c r="H173" s="211"/>
      <c r="I173" s="710" t="s">
        <v>347</v>
      </c>
      <c r="J173" s="73"/>
      <c r="K173" s="73" t="s">
        <v>4</v>
      </c>
      <c r="L173" s="73" t="s">
        <v>4</v>
      </c>
      <c r="M173" s="162" t="s">
        <v>4</v>
      </c>
      <c r="N173" s="447" t="s">
        <v>54</v>
      </c>
      <c r="O173" s="122" t="s">
        <v>4</v>
      </c>
      <c r="P173" s="120"/>
      <c r="Q173" s="121" t="s">
        <v>4</v>
      </c>
      <c r="R173" s="144"/>
      <c r="S173" s="143"/>
      <c r="T173" s="144"/>
      <c r="U173" s="145"/>
    </row>
    <row r="174" spans="3:21" ht="20.100000000000001" customHeight="1" x14ac:dyDescent="0.15">
      <c r="C174" s="720"/>
      <c r="D174" s="268"/>
      <c r="E174" s="281"/>
      <c r="F174" s="531" t="str">
        <f>等級設定!G38</f>
        <v>(等級    )</v>
      </c>
      <c r="G174" s="68"/>
      <c r="H174" s="213"/>
      <c r="I174" s="710"/>
      <c r="J174" s="84"/>
      <c r="K174" s="84"/>
      <c r="L174" s="84"/>
      <c r="M174" s="325"/>
      <c r="N174" s="306"/>
      <c r="O174" s="144"/>
      <c r="P174" s="142"/>
      <c r="Q174" s="143"/>
      <c r="R174" s="144"/>
      <c r="S174" s="143"/>
      <c r="T174" s="144"/>
      <c r="U174" s="145"/>
    </row>
    <row r="175" spans="3:21" ht="20.100000000000001" customHeight="1" x14ac:dyDescent="0.15">
      <c r="C175" s="90"/>
      <c r="D175" s="268"/>
      <c r="E175" s="281"/>
      <c r="F175" s="532" t="s">
        <v>642</v>
      </c>
      <c r="G175" s="82"/>
      <c r="H175" s="215"/>
      <c r="I175" s="228"/>
      <c r="J175" s="326"/>
      <c r="K175" s="326"/>
      <c r="L175" s="326"/>
      <c r="M175" s="96"/>
      <c r="N175" s="308"/>
      <c r="O175" s="148"/>
      <c r="P175" s="146"/>
      <c r="Q175" s="147"/>
      <c r="R175" s="144"/>
      <c r="S175" s="143"/>
      <c r="T175" s="144"/>
      <c r="U175" s="145"/>
    </row>
    <row r="176" spans="3:21" ht="20.100000000000001" customHeight="1" x14ac:dyDescent="0.15">
      <c r="C176" s="90"/>
      <c r="D176" s="268"/>
      <c r="E176" s="281"/>
      <c r="F176" s="197" t="s">
        <v>5</v>
      </c>
      <c r="G176" s="77" t="s">
        <v>4</v>
      </c>
      <c r="H176" s="549" t="s">
        <v>4</v>
      </c>
      <c r="I176" s="709" t="s">
        <v>346</v>
      </c>
      <c r="J176" s="93"/>
      <c r="K176" s="93" t="s">
        <v>4</v>
      </c>
      <c r="L176" s="93" t="s">
        <v>4</v>
      </c>
      <c r="M176" s="359" t="s">
        <v>4</v>
      </c>
      <c r="N176" s="264" t="s">
        <v>53</v>
      </c>
      <c r="O176" s="136" t="s">
        <v>4</v>
      </c>
      <c r="P176" s="137"/>
      <c r="Q176" s="138" t="s">
        <v>4</v>
      </c>
      <c r="R176" s="136" t="s">
        <v>4</v>
      </c>
      <c r="S176" s="138" t="s">
        <v>4</v>
      </c>
      <c r="T176" s="136" t="s">
        <v>4</v>
      </c>
      <c r="U176" s="141" t="s">
        <v>4</v>
      </c>
    </row>
    <row r="177" spans="3:21" ht="20.100000000000001" customHeight="1" x14ac:dyDescent="0.15">
      <c r="C177" s="90"/>
      <c r="D177" s="268"/>
      <c r="E177" s="281"/>
      <c r="F177" s="198" t="s">
        <v>450</v>
      </c>
      <c r="G177" s="68"/>
      <c r="H177" s="211"/>
      <c r="I177" s="710"/>
      <c r="J177" s="84"/>
      <c r="K177" s="84"/>
      <c r="L177" s="84"/>
      <c r="M177" s="85"/>
      <c r="N177" s="306"/>
      <c r="O177" s="144"/>
      <c r="P177" s="142"/>
      <c r="Q177" s="143"/>
      <c r="R177" s="144"/>
      <c r="S177" s="143"/>
      <c r="T177" s="144"/>
      <c r="U177" s="145"/>
    </row>
    <row r="178" spans="3:21" ht="20.100000000000001" customHeight="1" x14ac:dyDescent="0.15">
      <c r="C178" s="90"/>
      <c r="D178" s="268"/>
      <c r="E178" s="281"/>
      <c r="F178" s="199" t="s">
        <v>94</v>
      </c>
      <c r="G178" s="68"/>
      <c r="H178" s="211"/>
      <c r="I178" s="710" t="s">
        <v>347</v>
      </c>
      <c r="J178" s="73"/>
      <c r="K178" s="73" t="s">
        <v>4</v>
      </c>
      <c r="L178" s="73" t="s">
        <v>4</v>
      </c>
      <c r="M178" s="162" t="s">
        <v>4</v>
      </c>
      <c r="N178" s="260" t="s">
        <v>54</v>
      </c>
      <c r="O178" s="122" t="s">
        <v>4</v>
      </c>
      <c r="P178" s="120"/>
      <c r="Q178" s="121" t="s">
        <v>4</v>
      </c>
      <c r="R178" s="144"/>
      <c r="S178" s="143"/>
      <c r="T178" s="144"/>
      <c r="U178" s="145"/>
    </row>
    <row r="179" spans="3:21" ht="20.100000000000001" customHeight="1" x14ac:dyDescent="0.15">
      <c r="C179" s="90"/>
      <c r="D179" s="268"/>
      <c r="E179" s="285"/>
      <c r="F179" s="531" t="str">
        <f>等級設定!G39</f>
        <v>(等級    )</v>
      </c>
      <c r="G179" s="68"/>
      <c r="H179" s="213"/>
      <c r="I179" s="710"/>
      <c r="J179" s="69"/>
      <c r="K179" s="69"/>
      <c r="L179" s="69"/>
      <c r="M179" s="336"/>
      <c r="N179" s="310"/>
      <c r="O179" s="152"/>
      <c r="P179" s="127"/>
      <c r="Q179" s="128"/>
      <c r="R179" s="144"/>
      <c r="S179" s="143"/>
      <c r="T179" s="144"/>
      <c r="U179" s="145"/>
    </row>
    <row r="180" spans="3:21" ht="20.100000000000001" customHeight="1" x14ac:dyDescent="0.15">
      <c r="C180" s="90"/>
      <c r="D180" s="268"/>
      <c r="E180" s="281"/>
      <c r="F180" s="368" t="s">
        <v>642</v>
      </c>
      <c r="G180" s="68"/>
      <c r="H180" s="213"/>
      <c r="I180" s="227"/>
      <c r="J180" s="84"/>
      <c r="K180" s="84" t="s">
        <v>4</v>
      </c>
      <c r="L180" s="84" t="s">
        <v>4</v>
      </c>
      <c r="M180" s="325" t="s">
        <v>4</v>
      </c>
      <c r="N180" s="156" t="s">
        <v>92</v>
      </c>
      <c r="O180" s="144" t="s">
        <v>4</v>
      </c>
      <c r="P180" s="142"/>
      <c r="Q180" s="143" t="s">
        <v>74</v>
      </c>
      <c r="R180" s="144"/>
      <c r="S180" s="143"/>
      <c r="T180" s="144"/>
      <c r="U180" s="145"/>
    </row>
    <row r="181" spans="3:21" ht="20.100000000000001" customHeight="1" x14ac:dyDescent="0.15">
      <c r="C181" s="90"/>
      <c r="D181" s="268"/>
      <c r="E181" s="281"/>
      <c r="F181" s="186"/>
      <c r="G181" s="68"/>
      <c r="H181" s="213"/>
      <c r="I181" s="227"/>
      <c r="J181" s="84"/>
      <c r="K181" s="84"/>
      <c r="L181" s="84"/>
      <c r="M181" s="85"/>
      <c r="N181" s="156" t="s">
        <v>112</v>
      </c>
      <c r="O181" s="144"/>
      <c r="P181" s="142"/>
      <c r="Q181" s="143"/>
      <c r="R181" s="144"/>
      <c r="S181" s="143"/>
      <c r="T181" s="144"/>
      <c r="U181" s="145"/>
    </row>
    <row r="182" spans="3:21" ht="20.100000000000001" customHeight="1" x14ac:dyDescent="0.15">
      <c r="C182" s="90"/>
      <c r="D182" s="268"/>
      <c r="E182" s="281"/>
      <c r="F182" s="186"/>
      <c r="G182" s="68"/>
      <c r="H182" s="211"/>
      <c r="I182" s="710"/>
      <c r="J182" s="73"/>
      <c r="K182" s="73"/>
      <c r="L182" s="73" t="s">
        <v>4</v>
      </c>
      <c r="M182" s="162" t="s">
        <v>4</v>
      </c>
      <c r="N182" s="260" t="s">
        <v>93</v>
      </c>
      <c r="O182" s="122" t="s">
        <v>4</v>
      </c>
      <c r="P182" s="120"/>
      <c r="Q182" s="121" t="s">
        <v>4</v>
      </c>
      <c r="R182" s="144"/>
      <c r="S182" s="143"/>
      <c r="T182" s="144"/>
      <c r="U182" s="145"/>
    </row>
    <row r="183" spans="3:21" ht="20.100000000000001" customHeight="1" x14ac:dyDescent="0.15">
      <c r="C183" s="90"/>
      <c r="D183" s="268"/>
      <c r="E183" s="281"/>
      <c r="F183" s="187"/>
      <c r="G183" s="82"/>
      <c r="H183" s="232"/>
      <c r="I183" s="711"/>
      <c r="J183" s="326"/>
      <c r="K183" s="326"/>
      <c r="L183" s="326"/>
      <c r="M183" s="96"/>
      <c r="N183" s="328"/>
      <c r="O183" s="148"/>
      <c r="P183" s="146"/>
      <c r="Q183" s="147"/>
      <c r="R183" s="148"/>
      <c r="S183" s="147"/>
      <c r="T183" s="148"/>
      <c r="U183" s="316"/>
    </row>
    <row r="184" spans="3:21" ht="20.100000000000001" customHeight="1" x14ac:dyDescent="0.15">
      <c r="C184" s="90"/>
      <c r="D184" s="540" t="str">
        <f>IF(等級設定!A40=TRUE,"■","□")</f>
        <v>□</v>
      </c>
      <c r="E184" s="360" t="s">
        <v>337</v>
      </c>
      <c r="F184" s="723" t="s">
        <v>298</v>
      </c>
      <c r="G184" s="77" t="s">
        <v>4</v>
      </c>
      <c r="H184" s="549" t="s">
        <v>4</v>
      </c>
      <c r="I184" s="709" t="s">
        <v>346</v>
      </c>
      <c r="J184" s="93"/>
      <c r="K184" s="93"/>
      <c r="L184" s="93" t="s">
        <v>4</v>
      </c>
      <c r="M184" s="359" t="s">
        <v>4</v>
      </c>
      <c r="N184" s="264" t="s">
        <v>281</v>
      </c>
      <c r="O184" s="136" t="s">
        <v>4</v>
      </c>
      <c r="P184" s="137"/>
      <c r="Q184" s="138" t="s">
        <v>4</v>
      </c>
      <c r="R184" s="136" t="s">
        <v>4</v>
      </c>
      <c r="S184" s="138" t="s">
        <v>4</v>
      </c>
      <c r="T184" s="136" t="s">
        <v>4</v>
      </c>
      <c r="U184" s="141" t="s">
        <v>4</v>
      </c>
    </row>
    <row r="185" spans="3:21" ht="20.100000000000001" customHeight="1" x14ac:dyDescent="0.15">
      <c r="C185" s="90"/>
      <c r="D185" s="268"/>
      <c r="E185" s="281" t="s">
        <v>511</v>
      </c>
      <c r="F185" s="724"/>
      <c r="G185" s="68"/>
      <c r="H185" s="213"/>
      <c r="I185" s="710"/>
      <c r="J185" s="84"/>
      <c r="K185" s="84"/>
      <c r="L185" s="84"/>
      <c r="M185" s="85"/>
      <c r="N185" s="156" t="s">
        <v>166</v>
      </c>
      <c r="O185" s="144"/>
      <c r="P185" s="142"/>
      <c r="Q185" s="143"/>
      <c r="R185" s="144"/>
      <c r="S185" s="143"/>
      <c r="T185" s="144"/>
      <c r="U185" s="145"/>
    </row>
    <row r="186" spans="3:21" ht="20.100000000000001" customHeight="1" x14ac:dyDescent="0.15">
      <c r="C186" s="90"/>
      <c r="D186" s="268"/>
      <c r="E186" s="281"/>
      <c r="F186" s="183"/>
      <c r="G186" s="68"/>
      <c r="H186" s="213"/>
      <c r="I186" s="710" t="s">
        <v>347</v>
      </c>
      <c r="J186" s="73"/>
      <c r="K186" s="73"/>
      <c r="L186" s="73" t="s">
        <v>4</v>
      </c>
      <c r="M186" s="74" t="s">
        <v>4</v>
      </c>
      <c r="N186" s="260" t="s">
        <v>282</v>
      </c>
      <c r="O186" s="122" t="s">
        <v>4</v>
      </c>
      <c r="P186" s="120"/>
      <c r="Q186" s="121" t="s">
        <v>4</v>
      </c>
      <c r="R186" s="144"/>
      <c r="S186" s="143"/>
      <c r="T186" s="144"/>
      <c r="U186" s="145"/>
    </row>
    <row r="187" spans="3:21" ht="20.100000000000001" customHeight="1" x14ac:dyDescent="0.15">
      <c r="C187" s="90"/>
      <c r="D187" s="268"/>
      <c r="E187" s="281"/>
      <c r="F187" s="183"/>
      <c r="G187" s="68"/>
      <c r="H187" s="213"/>
      <c r="I187" s="710"/>
      <c r="J187" s="69"/>
      <c r="K187" s="69"/>
      <c r="L187" s="69"/>
      <c r="M187" s="70"/>
      <c r="N187" s="263"/>
      <c r="O187" s="152"/>
      <c r="P187" s="127"/>
      <c r="Q187" s="128"/>
      <c r="R187" s="144"/>
      <c r="S187" s="143"/>
      <c r="T187" s="144"/>
      <c r="U187" s="145"/>
    </row>
    <row r="188" spans="3:21" ht="20.100000000000001" customHeight="1" x14ac:dyDescent="0.15">
      <c r="C188" s="90"/>
      <c r="D188" s="268"/>
      <c r="E188" s="281"/>
      <c r="F188" s="183"/>
      <c r="G188" s="68"/>
      <c r="H188" s="213"/>
      <c r="I188" s="214"/>
      <c r="J188" s="84"/>
      <c r="K188" s="84"/>
      <c r="L188" s="84" t="s">
        <v>4</v>
      </c>
      <c r="M188" s="85" t="s">
        <v>4</v>
      </c>
      <c r="N188" s="156" t="s">
        <v>123</v>
      </c>
      <c r="O188" s="144" t="s">
        <v>4</v>
      </c>
      <c r="P188" s="142"/>
      <c r="Q188" s="143" t="s">
        <v>4</v>
      </c>
      <c r="R188" s="144"/>
      <c r="S188" s="143"/>
      <c r="T188" s="144"/>
      <c r="U188" s="145"/>
    </row>
    <row r="189" spans="3:21" ht="20.100000000000001" customHeight="1" x14ac:dyDescent="0.15">
      <c r="C189" s="90"/>
      <c r="D189" s="268"/>
      <c r="E189" s="281"/>
      <c r="F189" s="183"/>
      <c r="G189" s="68"/>
      <c r="H189" s="213"/>
      <c r="I189" s="227"/>
      <c r="J189" s="84"/>
      <c r="K189" s="84"/>
      <c r="L189" s="84"/>
      <c r="M189" s="85"/>
      <c r="N189" s="156"/>
      <c r="O189" s="144"/>
      <c r="P189" s="142"/>
      <c r="Q189" s="143"/>
      <c r="R189" s="144"/>
      <c r="S189" s="143"/>
      <c r="T189" s="144"/>
      <c r="U189" s="145"/>
    </row>
    <row r="190" spans="3:21" ht="20.100000000000001" customHeight="1" x14ac:dyDescent="0.15">
      <c r="C190" s="90"/>
      <c r="D190" s="268"/>
      <c r="E190" s="281"/>
      <c r="F190" s="200"/>
      <c r="G190" s="68"/>
      <c r="H190" s="211"/>
      <c r="I190" s="710"/>
      <c r="J190" s="73"/>
      <c r="K190" s="73"/>
      <c r="L190" s="73"/>
      <c r="M190" s="74" t="s">
        <v>4</v>
      </c>
      <c r="N190" s="260" t="s">
        <v>124</v>
      </c>
      <c r="O190" s="122" t="s">
        <v>4</v>
      </c>
      <c r="P190" s="120" t="s">
        <v>4</v>
      </c>
      <c r="Q190" s="121"/>
      <c r="R190" s="144"/>
      <c r="S190" s="143"/>
      <c r="T190" s="144"/>
      <c r="U190" s="145"/>
    </row>
    <row r="191" spans="3:21" ht="20.100000000000001" customHeight="1" x14ac:dyDescent="0.15">
      <c r="C191" s="90"/>
      <c r="D191" s="268"/>
      <c r="E191" s="281"/>
      <c r="F191" s="200"/>
      <c r="G191" s="68"/>
      <c r="H191" s="215"/>
      <c r="I191" s="711"/>
      <c r="J191" s="326"/>
      <c r="K191" s="326"/>
      <c r="L191" s="326"/>
      <c r="M191" s="96"/>
      <c r="N191" s="328"/>
      <c r="O191" s="148"/>
      <c r="P191" s="146"/>
      <c r="Q191" s="147"/>
      <c r="R191" s="148"/>
      <c r="S191" s="147"/>
      <c r="T191" s="148"/>
      <c r="U191" s="316"/>
    </row>
    <row r="192" spans="3:21" ht="20.100000000000001" customHeight="1" x14ac:dyDescent="0.15">
      <c r="C192" s="90"/>
      <c r="D192" s="268"/>
      <c r="E192" s="281"/>
      <c r="F192" s="723" t="s">
        <v>297</v>
      </c>
      <c r="G192" s="77" t="s">
        <v>4</v>
      </c>
      <c r="H192" s="549" t="s">
        <v>4</v>
      </c>
      <c r="I192" s="709" t="s">
        <v>348</v>
      </c>
      <c r="J192" s="84"/>
      <c r="K192" s="84"/>
      <c r="L192" s="84"/>
      <c r="M192" s="85" t="s">
        <v>4</v>
      </c>
      <c r="N192" s="156" t="s">
        <v>84</v>
      </c>
      <c r="O192" s="144" t="s">
        <v>4</v>
      </c>
      <c r="P192" s="142"/>
      <c r="Q192" s="143" t="s">
        <v>4</v>
      </c>
      <c r="R192" s="144" t="s">
        <v>4</v>
      </c>
      <c r="S192" s="138" t="s">
        <v>4</v>
      </c>
      <c r="T192" s="136" t="s">
        <v>4</v>
      </c>
      <c r="U192" s="141" t="s">
        <v>4</v>
      </c>
    </row>
    <row r="193" spans="3:21" ht="20.100000000000001" customHeight="1" x14ac:dyDescent="0.15">
      <c r="C193" s="90"/>
      <c r="D193" s="268"/>
      <c r="E193" s="281"/>
      <c r="F193" s="724"/>
      <c r="G193" s="68"/>
      <c r="H193" s="239"/>
      <c r="I193" s="710"/>
      <c r="J193" s="84"/>
      <c r="K193" s="84"/>
      <c r="L193" s="84"/>
      <c r="M193" s="85"/>
      <c r="N193" s="156" t="s">
        <v>139</v>
      </c>
      <c r="O193" s="144"/>
      <c r="P193" s="142"/>
      <c r="Q193" s="143"/>
      <c r="R193" s="144"/>
      <c r="S193" s="143"/>
      <c r="T193" s="144"/>
      <c r="U193" s="145"/>
    </row>
    <row r="194" spans="3:21" ht="20.100000000000001" customHeight="1" x14ac:dyDescent="0.15">
      <c r="C194" s="90"/>
      <c r="D194" s="268"/>
      <c r="E194" s="281"/>
      <c r="F194" s="186"/>
      <c r="G194" s="68"/>
      <c r="H194" s="211"/>
      <c r="I194" s="710"/>
      <c r="J194" s="73"/>
      <c r="K194" s="73"/>
      <c r="L194" s="73"/>
      <c r="M194" s="74" t="s">
        <v>4</v>
      </c>
      <c r="N194" s="260" t="s">
        <v>56</v>
      </c>
      <c r="O194" s="122" t="s">
        <v>4</v>
      </c>
      <c r="P194" s="120"/>
      <c r="Q194" s="121" t="s">
        <v>4</v>
      </c>
      <c r="R194" s="144"/>
      <c r="S194" s="143"/>
      <c r="T194" s="144"/>
      <c r="U194" s="145"/>
    </row>
    <row r="195" spans="3:21" ht="20.100000000000001" customHeight="1" x14ac:dyDescent="0.15">
      <c r="C195" s="90"/>
      <c r="D195" s="268"/>
      <c r="E195" s="281"/>
      <c r="F195" s="186"/>
      <c r="G195" s="68"/>
      <c r="H195" s="239"/>
      <c r="I195" s="710"/>
      <c r="J195" s="84"/>
      <c r="K195" s="84"/>
      <c r="L195" s="84"/>
      <c r="M195" s="85"/>
      <c r="N195" s="156" t="s">
        <v>139</v>
      </c>
      <c r="O195" s="144"/>
      <c r="P195" s="142"/>
      <c r="Q195" s="143"/>
      <c r="R195" s="144"/>
      <c r="S195" s="143"/>
      <c r="T195" s="144"/>
      <c r="U195" s="145"/>
    </row>
    <row r="196" spans="3:21" ht="20.100000000000001" customHeight="1" x14ac:dyDescent="0.15">
      <c r="C196" s="90"/>
      <c r="D196" s="268"/>
      <c r="E196" s="281"/>
      <c r="F196" s="186"/>
      <c r="G196" s="68"/>
      <c r="H196" s="211"/>
      <c r="I196" s="242"/>
      <c r="J196" s="84"/>
      <c r="K196" s="84"/>
      <c r="L196" s="84"/>
      <c r="M196" s="85" t="s">
        <v>4</v>
      </c>
      <c r="N196" s="156" t="s">
        <v>85</v>
      </c>
      <c r="O196" s="144" t="s">
        <v>4</v>
      </c>
      <c r="P196" s="142"/>
      <c r="Q196" s="143" t="s">
        <v>4</v>
      </c>
      <c r="R196" s="144"/>
      <c r="S196" s="143"/>
      <c r="T196" s="144"/>
      <c r="U196" s="145"/>
    </row>
    <row r="197" spans="3:21" ht="20.100000000000001" customHeight="1" x14ac:dyDescent="0.15">
      <c r="C197" s="90"/>
      <c r="D197" s="268"/>
      <c r="E197" s="281"/>
      <c r="F197" s="186"/>
      <c r="G197" s="68"/>
      <c r="H197" s="239"/>
      <c r="I197" s="242"/>
      <c r="J197" s="84"/>
      <c r="K197" s="84"/>
      <c r="L197" s="84"/>
      <c r="M197" s="325"/>
      <c r="N197" s="156" t="s">
        <v>139</v>
      </c>
      <c r="O197" s="144"/>
      <c r="P197" s="142"/>
      <c r="Q197" s="143"/>
      <c r="R197" s="144"/>
      <c r="S197" s="143"/>
      <c r="T197" s="144"/>
      <c r="U197" s="145"/>
    </row>
    <row r="198" spans="3:21" ht="20.100000000000001" customHeight="1" thickBot="1" x14ac:dyDescent="0.2">
      <c r="C198" s="291"/>
      <c r="D198" s="292"/>
      <c r="E198" s="286"/>
      <c r="F198" s="190"/>
      <c r="G198" s="80"/>
      <c r="H198" s="240"/>
      <c r="I198" s="449"/>
      <c r="J198" s="536"/>
      <c r="K198" s="536"/>
      <c r="L198" s="536"/>
      <c r="M198" s="537"/>
      <c r="N198" s="329"/>
      <c r="O198" s="533"/>
      <c r="P198" s="538"/>
      <c r="Q198" s="534"/>
      <c r="R198" s="533"/>
      <c r="S198" s="534"/>
      <c r="T198" s="533"/>
      <c r="U198" s="535"/>
    </row>
    <row r="199" spans="3:21" ht="14.1" customHeight="1" x14ac:dyDescent="0.15">
      <c r="C199" s="91"/>
      <c r="D199" s="91"/>
      <c r="E199" s="278"/>
      <c r="F199" s="184"/>
      <c r="G199" s="95"/>
      <c r="H199" s="91"/>
      <c r="I199" s="91"/>
      <c r="J199" s="91"/>
      <c r="K199" s="91"/>
      <c r="L199" s="91"/>
      <c r="M199" s="91"/>
      <c r="N199" s="254"/>
      <c r="O199" s="91"/>
      <c r="P199" s="91"/>
      <c r="Q199" s="91"/>
      <c r="R199" s="91"/>
      <c r="S199" s="91"/>
      <c r="T199" s="91"/>
      <c r="U199" s="92"/>
    </row>
    <row r="200" spans="3:21" ht="15" customHeight="1" x14ac:dyDescent="0.15">
      <c r="C200" s="759" t="s">
        <v>479</v>
      </c>
      <c r="D200" s="760"/>
      <c r="E200" s="760"/>
      <c r="F200" s="350" t="str">
        <f>IF(F1="","",F1)</f>
        <v/>
      </c>
      <c r="G200" s="761" t="s">
        <v>478</v>
      </c>
      <c r="H200" s="762"/>
      <c r="I200" s="762"/>
      <c r="J200" s="760" t="str">
        <f>IF(J1="","",J1)</f>
        <v/>
      </c>
      <c r="K200" s="760"/>
      <c r="L200" s="760"/>
      <c r="M200" s="760"/>
      <c r="N200" s="760"/>
      <c r="O200" s="760"/>
      <c r="P200" s="760"/>
      <c r="Q200" s="760"/>
      <c r="R200" s="760"/>
      <c r="S200" s="760"/>
      <c r="T200" s="760"/>
      <c r="U200" s="764"/>
    </row>
    <row r="201" spans="3:21" ht="14.1" customHeight="1" x14ac:dyDescent="0.15">
      <c r="C201" s="91"/>
      <c r="D201" s="91"/>
      <c r="E201" s="278"/>
      <c r="F201" s="184"/>
      <c r="G201" s="91"/>
      <c r="H201" s="92"/>
      <c r="I201" s="92"/>
      <c r="J201" s="92"/>
      <c r="K201" s="92"/>
      <c r="L201" s="92"/>
      <c r="M201" s="92"/>
      <c r="N201" s="254"/>
      <c r="O201" s="92"/>
      <c r="P201" s="92"/>
      <c r="Q201" s="92"/>
      <c r="R201" s="92"/>
      <c r="S201" s="92"/>
      <c r="T201" s="92"/>
      <c r="U201" s="92" t="s">
        <v>86</v>
      </c>
    </row>
    <row r="202" spans="3:21" ht="14.1" customHeight="1" thickBot="1" x14ac:dyDescent="0.2">
      <c r="C202" s="91" t="s">
        <v>407</v>
      </c>
      <c r="D202" s="91"/>
      <c r="E202" s="278"/>
      <c r="F202" s="184"/>
      <c r="G202" s="95"/>
      <c r="H202" s="91"/>
      <c r="I202" s="91"/>
      <c r="J202" s="91"/>
      <c r="K202" s="91"/>
      <c r="L202" s="91"/>
      <c r="M202" s="91"/>
      <c r="N202" s="254"/>
      <c r="O202" s="91"/>
      <c r="P202" s="88"/>
      <c r="Q202" s="88"/>
      <c r="R202" s="91"/>
      <c r="S202" s="88"/>
      <c r="T202" s="88"/>
      <c r="U202" s="88" t="s">
        <v>82</v>
      </c>
    </row>
    <row r="203" spans="3:21" ht="14.1" customHeight="1" x14ac:dyDescent="0.15">
      <c r="C203" s="635"/>
      <c r="D203" s="638" t="s">
        <v>327</v>
      </c>
      <c r="E203" s="641" t="s">
        <v>87</v>
      </c>
      <c r="F203" s="644" t="s">
        <v>15</v>
      </c>
      <c r="G203" s="647" t="s">
        <v>77</v>
      </c>
      <c r="H203" s="648"/>
      <c r="I203" s="648"/>
      <c r="J203" s="648"/>
      <c r="K203" s="648"/>
      <c r="L203" s="648"/>
      <c r="M203" s="648"/>
      <c r="N203" s="647" t="s">
        <v>78</v>
      </c>
      <c r="O203" s="648"/>
      <c r="P203" s="648"/>
      <c r="Q203" s="648"/>
      <c r="R203" s="648"/>
      <c r="S203" s="648"/>
      <c r="T203" s="648"/>
      <c r="U203" s="649"/>
    </row>
    <row r="204" spans="3:21" ht="14.1" customHeight="1" x14ac:dyDescent="0.15">
      <c r="C204" s="636"/>
      <c r="D204" s="639"/>
      <c r="E204" s="642"/>
      <c r="F204" s="645"/>
      <c r="G204" s="650" t="s">
        <v>268</v>
      </c>
      <c r="H204" s="652" t="s">
        <v>0</v>
      </c>
      <c r="I204" s="653"/>
      <c r="J204" s="652" t="s">
        <v>16</v>
      </c>
      <c r="K204" s="658"/>
      <c r="L204" s="658"/>
      <c r="M204" s="659"/>
      <c r="N204" s="662" t="s">
        <v>117</v>
      </c>
      <c r="O204" s="660" t="s">
        <v>17</v>
      </c>
      <c r="P204" s="660"/>
      <c r="Q204" s="655"/>
      <c r="R204" s="674" t="s">
        <v>253</v>
      </c>
      <c r="S204" s="674"/>
      <c r="T204" s="674"/>
      <c r="U204" s="676"/>
    </row>
    <row r="205" spans="3:21" ht="14.1" customHeight="1" x14ac:dyDescent="0.15">
      <c r="C205" s="636"/>
      <c r="D205" s="639"/>
      <c r="E205" s="642"/>
      <c r="F205" s="645"/>
      <c r="G205" s="651"/>
      <c r="H205" s="654"/>
      <c r="I205" s="655"/>
      <c r="J205" s="654"/>
      <c r="K205" s="660"/>
      <c r="L205" s="660"/>
      <c r="M205" s="661"/>
      <c r="N205" s="663"/>
      <c r="O205" s="674"/>
      <c r="P205" s="674"/>
      <c r="Q205" s="675"/>
      <c r="R205" s="658" t="s">
        <v>144</v>
      </c>
      <c r="S205" s="653"/>
      <c r="T205" s="652" t="s">
        <v>145</v>
      </c>
      <c r="U205" s="659"/>
    </row>
    <row r="206" spans="3:21" ht="14.1" customHeight="1" x14ac:dyDescent="0.15">
      <c r="C206" s="636"/>
      <c r="D206" s="639"/>
      <c r="E206" s="642"/>
      <c r="F206" s="645"/>
      <c r="G206" s="662" t="s">
        <v>267</v>
      </c>
      <c r="H206" s="654"/>
      <c r="I206" s="655"/>
      <c r="J206" s="652">
        <v>1</v>
      </c>
      <c r="K206" s="689">
        <v>2</v>
      </c>
      <c r="L206" s="689">
        <v>3</v>
      </c>
      <c r="M206" s="659">
        <v>4</v>
      </c>
      <c r="N206" s="663"/>
      <c r="O206" s="692" t="s">
        <v>113</v>
      </c>
      <c r="P206" s="682" t="s">
        <v>114</v>
      </c>
      <c r="Q206" s="677" t="s">
        <v>115</v>
      </c>
      <c r="R206" s="665" t="s">
        <v>251</v>
      </c>
      <c r="S206" s="667" t="s">
        <v>252</v>
      </c>
      <c r="T206" s="665" t="s">
        <v>251</v>
      </c>
      <c r="U206" s="669" t="s">
        <v>252</v>
      </c>
    </row>
    <row r="207" spans="3:21" ht="14.1" customHeight="1" thickBot="1" x14ac:dyDescent="0.2">
      <c r="C207" s="637"/>
      <c r="D207" s="640"/>
      <c r="E207" s="643"/>
      <c r="F207" s="646"/>
      <c r="G207" s="664"/>
      <c r="H207" s="656"/>
      <c r="I207" s="657"/>
      <c r="J207" s="654"/>
      <c r="K207" s="690"/>
      <c r="L207" s="690"/>
      <c r="M207" s="661"/>
      <c r="N207" s="664"/>
      <c r="O207" s="693"/>
      <c r="P207" s="683"/>
      <c r="Q207" s="678"/>
      <c r="R207" s="666"/>
      <c r="S207" s="668"/>
      <c r="T207" s="666"/>
      <c r="U207" s="670"/>
    </row>
    <row r="208" spans="3:21" ht="14.1" customHeight="1" x14ac:dyDescent="0.15">
      <c r="C208" s="90">
        <v>7</v>
      </c>
      <c r="D208" s="434" t="str">
        <f>IF(等級設定!A43=TRUE,"■","□")</f>
        <v>□</v>
      </c>
      <c r="E208" s="360" t="s">
        <v>643</v>
      </c>
      <c r="F208" s="185" t="s">
        <v>131</v>
      </c>
      <c r="G208" s="67" t="s">
        <v>4</v>
      </c>
      <c r="H208" s="248"/>
      <c r="I208" s="345"/>
      <c r="J208" s="321"/>
      <c r="K208" s="321"/>
      <c r="L208" s="321" t="s">
        <v>4</v>
      </c>
      <c r="M208" s="169" t="s">
        <v>4</v>
      </c>
      <c r="N208" s="259" t="s">
        <v>128</v>
      </c>
      <c r="O208" s="157" t="s">
        <v>4</v>
      </c>
      <c r="P208" s="322"/>
      <c r="Q208" s="323" t="s">
        <v>4</v>
      </c>
      <c r="R208" s="136" t="s">
        <v>4</v>
      </c>
      <c r="S208" s="138" t="s">
        <v>4</v>
      </c>
      <c r="T208" s="136" t="s">
        <v>4</v>
      </c>
      <c r="U208" s="141" t="s">
        <v>4</v>
      </c>
    </row>
    <row r="209" spans="3:21" ht="14.1" customHeight="1" x14ac:dyDescent="0.15">
      <c r="C209" s="720" t="s">
        <v>771</v>
      </c>
      <c r="D209" s="268"/>
      <c r="E209" s="281" t="s">
        <v>512</v>
      </c>
      <c r="F209" s="183" t="s">
        <v>295</v>
      </c>
      <c r="G209" s="68"/>
      <c r="H209" s="165"/>
      <c r="I209" s="245"/>
      <c r="J209" s="84"/>
      <c r="K209" s="84"/>
      <c r="L209" s="84"/>
      <c r="M209" s="85"/>
      <c r="N209" s="156"/>
      <c r="O209" s="144"/>
      <c r="P209" s="142"/>
      <c r="Q209" s="143"/>
      <c r="R209" s="144"/>
      <c r="S209" s="143"/>
      <c r="T209" s="144"/>
      <c r="U209" s="145"/>
    </row>
    <row r="210" spans="3:21" ht="14.1" customHeight="1" x14ac:dyDescent="0.15">
      <c r="C210" s="720"/>
      <c r="D210" s="268"/>
      <c r="E210" s="281"/>
      <c r="F210" s="183"/>
      <c r="G210" s="68"/>
      <c r="H210" s="165"/>
      <c r="I210" s="245"/>
      <c r="J210" s="73"/>
      <c r="K210" s="73"/>
      <c r="L210" s="73" t="s">
        <v>4</v>
      </c>
      <c r="M210" s="74" t="s">
        <v>4</v>
      </c>
      <c r="N210" s="260" t="s">
        <v>129</v>
      </c>
      <c r="O210" s="122" t="s">
        <v>4</v>
      </c>
      <c r="P210" s="120" t="s">
        <v>4</v>
      </c>
      <c r="Q210" s="121" t="s">
        <v>4</v>
      </c>
      <c r="R210" s="144"/>
      <c r="S210" s="143"/>
      <c r="T210" s="144"/>
      <c r="U210" s="145"/>
    </row>
    <row r="211" spans="3:21" ht="14.1" customHeight="1" x14ac:dyDescent="0.15">
      <c r="C211" s="720"/>
      <c r="D211" s="268"/>
      <c r="E211" s="281"/>
      <c r="F211" s="183"/>
      <c r="G211" s="68"/>
      <c r="H211" s="165"/>
      <c r="I211" s="245"/>
      <c r="J211" s="69"/>
      <c r="K211" s="69"/>
      <c r="L211" s="69"/>
      <c r="M211" s="70"/>
      <c r="N211" s="263"/>
      <c r="O211" s="152"/>
      <c r="P211" s="127"/>
      <c r="Q211" s="128"/>
      <c r="R211" s="144"/>
      <c r="S211" s="143"/>
      <c r="T211" s="144"/>
      <c r="U211" s="145"/>
    </row>
    <row r="212" spans="3:21" ht="14.1" customHeight="1" x14ac:dyDescent="0.15">
      <c r="C212" s="720"/>
      <c r="D212" s="268"/>
      <c r="E212" s="289"/>
      <c r="F212" s="183"/>
      <c r="G212" s="68"/>
      <c r="H212" s="165"/>
      <c r="I212" s="245"/>
      <c r="J212" s="84"/>
      <c r="K212" s="84"/>
      <c r="L212" s="84" t="s">
        <v>74</v>
      </c>
      <c r="M212" s="85" t="s">
        <v>74</v>
      </c>
      <c r="N212" s="156" t="s">
        <v>283</v>
      </c>
      <c r="O212" s="144" t="s">
        <v>4</v>
      </c>
      <c r="P212" s="142"/>
      <c r="Q212" s="143" t="s">
        <v>4</v>
      </c>
      <c r="R212" s="144"/>
      <c r="S212" s="143"/>
      <c r="T212" s="144"/>
      <c r="U212" s="145"/>
    </row>
    <row r="213" spans="3:21" ht="14.1" customHeight="1" x14ac:dyDescent="0.15">
      <c r="C213" s="720"/>
      <c r="D213" s="268"/>
      <c r="E213" s="289"/>
      <c r="F213" s="183"/>
      <c r="G213" s="68"/>
      <c r="H213" s="165"/>
      <c r="I213" s="245"/>
      <c r="J213" s="84"/>
      <c r="K213" s="84"/>
      <c r="L213" s="84"/>
      <c r="M213" s="85"/>
      <c r="N213" s="156" t="s">
        <v>166</v>
      </c>
      <c r="O213" s="144"/>
      <c r="P213" s="142"/>
      <c r="Q213" s="143"/>
      <c r="R213" s="144"/>
      <c r="S213" s="143"/>
      <c r="T213" s="144"/>
      <c r="U213" s="145"/>
    </row>
    <row r="214" spans="3:21" ht="14.1" customHeight="1" x14ac:dyDescent="0.15">
      <c r="C214" s="720"/>
      <c r="D214" s="268"/>
      <c r="E214" s="289"/>
      <c r="F214" s="195"/>
      <c r="G214" s="82"/>
      <c r="H214" s="249"/>
      <c r="I214" s="250"/>
      <c r="J214" s="326"/>
      <c r="K214" s="326"/>
      <c r="L214" s="326"/>
      <c r="M214" s="96"/>
      <c r="N214" s="328"/>
      <c r="O214" s="148"/>
      <c r="P214" s="146"/>
      <c r="Q214" s="147"/>
      <c r="R214" s="148"/>
      <c r="S214" s="147"/>
      <c r="T214" s="148"/>
      <c r="U214" s="316"/>
    </row>
    <row r="215" spans="3:21" ht="14.1" customHeight="1" x14ac:dyDescent="0.15">
      <c r="C215" s="720"/>
      <c r="D215" s="276" t="str">
        <f>IF(等級設定!A44=TRUE,"■","□")</f>
        <v>□</v>
      </c>
      <c r="E215" s="440" t="s">
        <v>646</v>
      </c>
      <c r="F215" s="183" t="s">
        <v>131</v>
      </c>
      <c r="G215" s="68" t="s">
        <v>4</v>
      </c>
      <c r="H215" s="235"/>
      <c r="I215" s="251"/>
      <c r="J215" s="93"/>
      <c r="K215" s="93"/>
      <c r="L215" s="93" t="s">
        <v>74</v>
      </c>
      <c r="M215" s="94" t="s">
        <v>74</v>
      </c>
      <c r="N215" s="264" t="s">
        <v>130</v>
      </c>
      <c r="O215" s="136" t="s">
        <v>4</v>
      </c>
      <c r="P215" s="137"/>
      <c r="Q215" s="138" t="s">
        <v>4</v>
      </c>
      <c r="R215" s="136" t="s">
        <v>4</v>
      </c>
      <c r="S215" s="138" t="s">
        <v>4</v>
      </c>
      <c r="T215" s="136" t="s">
        <v>4</v>
      </c>
      <c r="U215" s="141" t="s">
        <v>4</v>
      </c>
    </row>
    <row r="216" spans="3:21" ht="14.1" customHeight="1" x14ac:dyDescent="0.15">
      <c r="C216" s="720"/>
      <c r="D216" s="268"/>
      <c r="E216" s="281" t="s">
        <v>512</v>
      </c>
      <c r="F216" s="724" t="s">
        <v>296</v>
      </c>
      <c r="G216" s="68"/>
      <c r="H216" s="165"/>
      <c r="I216" s="245"/>
      <c r="J216" s="84"/>
      <c r="K216" s="84"/>
      <c r="L216" s="84"/>
      <c r="M216" s="85"/>
      <c r="N216" s="156"/>
      <c r="O216" s="144"/>
      <c r="P216" s="142"/>
      <c r="Q216" s="143"/>
      <c r="R216" s="144"/>
      <c r="S216" s="143"/>
      <c r="T216" s="144"/>
      <c r="U216" s="145"/>
    </row>
    <row r="217" spans="3:21" ht="14.1" customHeight="1" x14ac:dyDescent="0.15">
      <c r="C217" s="720"/>
      <c r="D217" s="268"/>
      <c r="E217" s="289"/>
      <c r="F217" s="724"/>
      <c r="G217" s="68"/>
      <c r="H217" s="165"/>
      <c r="I217" s="245"/>
      <c r="J217" s="73"/>
      <c r="K217" s="73"/>
      <c r="L217" s="73" t="s">
        <v>74</v>
      </c>
      <c r="M217" s="74" t="s">
        <v>74</v>
      </c>
      <c r="N217" s="260" t="s">
        <v>129</v>
      </c>
      <c r="O217" s="122" t="s">
        <v>4</v>
      </c>
      <c r="P217" s="120" t="s">
        <v>4</v>
      </c>
      <c r="Q217" s="121" t="s">
        <v>4</v>
      </c>
      <c r="R217" s="144"/>
      <c r="S217" s="143"/>
      <c r="T217" s="144"/>
      <c r="U217" s="145"/>
    </row>
    <row r="218" spans="3:21" ht="14.1" customHeight="1" thickBot="1" x14ac:dyDescent="0.2">
      <c r="C218" s="744"/>
      <c r="D218" s="268"/>
      <c r="E218" s="286"/>
      <c r="F218" s="201"/>
      <c r="G218" s="80"/>
      <c r="H218" s="246"/>
      <c r="I218" s="247"/>
      <c r="J218" s="166"/>
      <c r="K218" s="166"/>
      <c r="L218" s="166"/>
      <c r="M218" s="313"/>
      <c r="N218" s="329"/>
      <c r="O218" s="314"/>
      <c r="P218" s="312"/>
      <c r="Q218" s="315"/>
      <c r="R218" s="314"/>
      <c r="S218" s="315"/>
      <c r="T218" s="314"/>
      <c r="U218" s="330"/>
    </row>
    <row r="219" spans="3:21" ht="14.1" customHeight="1" x14ac:dyDescent="0.15">
      <c r="C219" s="167">
        <v>8</v>
      </c>
      <c r="D219" s="275" t="str">
        <f>IF(等級設定!A46=TRUE,"■","□")</f>
        <v>□</v>
      </c>
      <c r="E219" s="360" t="s">
        <v>513</v>
      </c>
      <c r="F219" s="185" t="s">
        <v>525</v>
      </c>
      <c r="G219" s="67" t="s">
        <v>4</v>
      </c>
      <c r="H219" s="241" t="s">
        <v>4</v>
      </c>
      <c r="I219" s="740" t="s">
        <v>535</v>
      </c>
      <c r="J219" s="321"/>
      <c r="K219" s="321"/>
      <c r="L219" s="321" t="s">
        <v>4</v>
      </c>
      <c r="M219" s="169" t="s">
        <v>74</v>
      </c>
      <c r="N219" s="259" t="s">
        <v>520</v>
      </c>
      <c r="O219" s="157" t="s">
        <v>4</v>
      </c>
      <c r="P219" s="322"/>
      <c r="Q219" s="323" t="s">
        <v>4</v>
      </c>
      <c r="R219" s="157" t="s">
        <v>4</v>
      </c>
      <c r="S219" s="323" t="s">
        <v>4</v>
      </c>
      <c r="T219" s="157" t="s">
        <v>4</v>
      </c>
      <c r="U219" s="324" t="s">
        <v>4</v>
      </c>
    </row>
    <row r="220" spans="3:21" ht="14.1" customHeight="1" x14ac:dyDescent="0.15">
      <c r="C220" s="720" t="s">
        <v>772</v>
      </c>
      <c r="D220" s="268"/>
      <c r="E220" s="737" t="s">
        <v>515</v>
      </c>
      <c r="F220" s="773" t="s">
        <v>526</v>
      </c>
      <c r="G220" s="68"/>
      <c r="H220" s="213"/>
      <c r="I220" s="710"/>
      <c r="J220" s="84"/>
      <c r="K220" s="84"/>
      <c r="L220" s="84"/>
      <c r="M220" s="85"/>
      <c r="N220" s="156"/>
      <c r="O220" s="144"/>
      <c r="P220" s="142"/>
      <c r="Q220" s="143"/>
      <c r="R220" s="144"/>
      <c r="S220" s="143"/>
      <c r="T220" s="144"/>
      <c r="U220" s="145"/>
    </row>
    <row r="221" spans="3:21" ht="14.1" customHeight="1" x14ac:dyDescent="0.15">
      <c r="C221" s="720"/>
      <c r="D221" s="268"/>
      <c r="E221" s="737"/>
      <c r="F221" s="773"/>
      <c r="G221" s="68"/>
      <c r="H221" s="213"/>
      <c r="I221" s="710"/>
      <c r="J221" s="73"/>
      <c r="K221" s="73" t="s">
        <v>4</v>
      </c>
      <c r="L221" s="73" t="s">
        <v>4</v>
      </c>
      <c r="M221" s="74" t="s">
        <v>4</v>
      </c>
      <c r="N221" s="260" t="s">
        <v>521</v>
      </c>
      <c r="O221" s="122" t="s">
        <v>4</v>
      </c>
      <c r="P221" s="120" t="s">
        <v>4</v>
      </c>
      <c r="Q221" s="121" t="s">
        <v>4</v>
      </c>
      <c r="R221" s="144"/>
      <c r="S221" s="143"/>
      <c r="T221" s="144"/>
      <c r="U221" s="145"/>
    </row>
    <row r="222" spans="3:21" ht="14.1" customHeight="1" x14ac:dyDescent="0.15">
      <c r="C222" s="720"/>
      <c r="D222" s="268"/>
      <c r="F222" s="364"/>
      <c r="G222" s="68"/>
      <c r="H222" s="213" t="s">
        <v>4</v>
      </c>
      <c r="I222" s="710" t="s">
        <v>346</v>
      </c>
      <c r="J222" s="69"/>
      <c r="K222" s="69"/>
      <c r="L222" s="69"/>
      <c r="M222" s="70"/>
      <c r="N222" s="263"/>
      <c r="O222" s="152"/>
      <c r="P222" s="127"/>
      <c r="Q222" s="128"/>
      <c r="R222" s="144"/>
      <c r="S222" s="143"/>
      <c r="T222" s="144"/>
      <c r="U222" s="145"/>
    </row>
    <row r="223" spans="3:21" ht="14.1" customHeight="1" x14ac:dyDescent="0.15">
      <c r="C223" s="720"/>
      <c r="D223" s="268"/>
      <c r="E223" s="208" t="s">
        <v>516</v>
      </c>
      <c r="F223" s="333" t="s">
        <v>530</v>
      </c>
      <c r="G223" s="160"/>
      <c r="H223" s="213"/>
      <c r="I223" s="710"/>
      <c r="J223" s="165"/>
      <c r="K223" s="84" t="s">
        <v>4</v>
      </c>
      <c r="L223" s="84" t="s">
        <v>4</v>
      </c>
      <c r="M223" s="85" t="s">
        <v>4</v>
      </c>
      <c r="N223" s="156" t="s">
        <v>522</v>
      </c>
      <c r="O223" s="144" t="s">
        <v>4</v>
      </c>
      <c r="P223" s="142"/>
      <c r="Q223" s="143" t="s">
        <v>4</v>
      </c>
      <c r="R223" s="144"/>
      <c r="S223" s="143"/>
      <c r="T223" s="144"/>
      <c r="U223" s="145"/>
    </row>
    <row r="224" spans="3:21" ht="14.1" customHeight="1" x14ac:dyDescent="0.15">
      <c r="C224" s="720"/>
      <c r="D224" s="268"/>
      <c r="E224" s="208" t="s">
        <v>517</v>
      </c>
      <c r="F224" s="333" t="s">
        <v>530</v>
      </c>
      <c r="G224" s="83"/>
      <c r="H224" s="213"/>
      <c r="I224" s="227"/>
      <c r="J224" s="363"/>
      <c r="K224" s="363"/>
      <c r="L224" s="363"/>
      <c r="M224" s="165"/>
      <c r="N224" s="346"/>
      <c r="O224" s="163"/>
      <c r="P224" s="362"/>
      <c r="Q224" s="154"/>
      <c r="R224" s="163"/>
      <c r="S224" s="154"/>
      <c r="T224" s="163"/>
      <c r="U224" s="164"/>
    </row>
    <row r="225" spans="3:21" ht="14.1" customHeight="1" x14ac:dyDescent="0.15">
      <c r="C225" s="720"/>
      <c r="D225" s="268"/>
      <c r="E225" s="208" t="s">
        <v>518</v>
      </c>
      <c r="F225" s="333" t="s">
        <v>530</v>
      </c>
      <c r="G225" s="68"/>
      <c r="H225" s="213"/>
      <c r="I225" s="227"/>
      <c r="J225" s="73"/>
      <c r="K225" s="73"/>
      <c r="L225" s="73" t="s">
        <v>4</v>
      </c>
      <c r="M225" s="74" t="s">
        <v>4</v>
      </c>
      <c r="N225" s="260" t="s">
        <v>523</v>
      </c>
      <c r="O225" s="122" t="s">
        <v>4</v>
      </c>
      <c r="P225" s="120" t="s">
        <v>4</v>
      </c>
      <c r="Q225" s="121" t="s">
        <v>4</v>
      </c>
      <c r="R225" s="144"/>
      <c r="S225" s="143"/>
      <c r="T225" s="144"/>
      <c r="U225" s="145"/>
    </row>
    <row r="226" spans="3:21" ht="14.1" customHeight="1" x14ac:dyDescent="0.15">
      <c r="C226" s="720"/>
      <c r="D226" s="268"/>
      <c r="E226" s="208" t="s">
        <v>519</v>
      </c>
      <c r="F226" s="333" t="s">
        <v>530</v>
      </c>
      <c r="G226" s="68"/>
      <c r="H226" s="213"/>
      <c r="I226" s="227"/>
      <c r="J226" s="69"/>
      <c r="K226" s="69"/>
      <c r="L226" s="69"/>
      <c r="M226" s="70"/>
      <c r="N226" s="263"/>
      <c r="O226" s="152"/>
      <c r="P226" s="127"/>
      <c r="Q226" s="128"/>
      <c r="R226" s="144"/>
      <c r="S226" s="143"/>
      <c r="T226" s="144"/>
      <c r="U226" s="145"/>
    </row>
    <row r="227" spans="3:21" ht="14.1" customHeight="1" x14ac:dyDescent="0.15">
      <c r="C227" s="720"/>
      <c r="D227" s="268"/>
      <c r="E227"/>
      <c r="F227" s="186"/>
      <c r="G227" s="68"/>
      <c r="H227" s="213"/>
      <c r="I227" s="227"/>
      <c r="J227" s="84"/>
      <c r="K227" s="84"/>
      <c r="L227" s="84" t="s">
        <v>4</v>
      </c>
      <c r="M227" s="85" t="s">
        <v>4</v>
      </c>
      <c r="N227" s="156" t="s">
        <v>524</v>
      </c>
      <c r="O227" s="144" t="s">
        <v>4</v>
      </c>
      <c r="P227" s="142" t="s">
        <v>4</v>
      </c>
      <c r="Q227" s="143" t="s">
        <v>4</v>
      </c>
      <c r="R227" s="144"/>
      <c r="S227" s="143"/>
      <c r="T227" s="144"/>
      <c r="U227" s="145"/>
    </row>
    <row r="228" spans="3:21" ht="14.1" customHeight="1" thickBot="1" x14ac:dyDescent="0.2">
      <c r="C228" s="720"/>
      <c r="D228" s="268"/>
      <c r="F228" s="186"/>
      <c r="G228" s="82"/>
      <c r="H228" s="215"/>
      <c r="I228" s="228"/>
      <c r="J228" s="326"/>
      <c r="K228" s="326"/>
      <c r="L228" s="326"/>
      <c r="M228" s="96"/>
      <c r="N228" s="328"/>
      <c r="O228" s="148"/>
      <c r="P228" s="146"/>
      <c r="Q228" s="147"/>
      <c r="R228" s="314"/>
      <c r="S228" s="315"/>
      <c r="T228" s="314"/>
      <c r="U228" s="330"/>
    </row>
    <row r="229" spans="3:21" ht="14.1" customHeight="1" x14ac:dyDescent="0.15">
      <c r="C229" s="720"/>
      <c r="D229" s="275" t="str">
        <f>IF(等級設定!A47=TRUE,"■","□")</f>
        <v>□</v>
      </c>
      <c r="E229" s="353" t="s">
        <v>527</v>
      </c>
      <c r="F229" s="185" t="s">
        <v>525</v>
      </c>
      <c r="G229" s="67" t="s">
        <v>4</v>
      </c>
      <c r="H229" s="241" t="s">
        <v>4</v>
      </c>
      <c r="I229" s="740" t="s">
        <v>535</v>
      </c>
      <c r="J229" s="321"/>
      <c r="K229" s="321" t="s">
        <v>4</v>
      </c>
      <c r="L229" s="321" t="s">
        <v>4</v>
      </c>
      <c r="M229" s="169" t="s">
        <v>74</v>
      </c>
      <c r="N229" s="259" t="s">
        <v>520</v>
      </c>
      <c r="O229" s="157" t="s">
        <v>4</v>
      </c>
      <c r="P229" s="322" t="s">
        <v>4</v>
      </c>
      <c r="Q229" s="323" t="s">
        <v>4</v>
      </c>
      <c r="R229" s="157" t="s">
        <v>4</v>
      </c>
      <c r="S229" s="323" t="s">
        <v>4</v>
      </c>
      <c r="T229" s="157" t="s">
        <v>4</v>
      </c>
      <c r="U229" s="324" t="s">
        <v>4</v>
      </c>
    </row>
    <row r="230" spans="3:21" ht="14.1" customHeight="1" x14ac:dyDescent="0.15">
      <c r="C230" s="720"/>
      <c r="D230" s="268"/>
      <c r="E230" s="737" t="s">
        <v>528</v>
      </c>
      <c r="F230" s="340" t="s">
        <v>74</v>
      </c>
      <c r="G230" s="68"/>
      <c r="H230" s="213"/>
      <c r="I230" s="710"/>
      <c r="J230" s="84"/>
      <c r="K230" s="84"/>
      <c r="L230" s="84"/>
      <c r="M230" s="85"/>
      <c r="N230" s="156"/>
      <c r="O230" s="144"/>
      <c r="P230" s="142"/>
      <c r="Q230" s="143"/>
      <c r="R230" s="144"/>
      <c r="S230" s="143"/>
      <c r="T230" s="144"/>
      <c r="U230" s="145"/>
    </row>
    <row r="231" spans="3:21" ht="14.1" customHeight="1" x14ac:dyDescent="0.15">
      <c r="C231" s="720"/>
      <c r="D231" s="268"/>
      <c r="E231" s="737"/>
      <c r="F231" s="774" t="s">
        <v>529</v>
      </c>
      <c r="G231" s="68"/>
      <c r="H231" s="213"/>
      <c r="I231" s="710"/>
      <c r="J231" s="73"/>
      <c r="K231" s="73" t="s">
        <v>4</v>
      </c>
      <c r="L231" s="73" t="s">
        <v>4</v>
      </c>
      <c r="M231" s="74" t="s">
        <v>4</v>
      </c>
      <c r="N231" s="260" t="s">
        <v>521</v>
      </c>
      <c r="O231" s="122" t="s">
        <v>4</v>
      </c>
      <c r="P231" s="120" t="s">
        <v>4</v>
      </c>
      <c r="Q231" s="121" t="s">
        <v>4</v>
      </c>
      <c r="R231" s="144"/>
      <c r="S231" s="143"/>
      <c r="T231" s="144"/>
      <c r="U231" s="145"/>
    </row>
    <row r="232" spans="3:21" ht="14.1" customHeight="1" x14ac:dyDescent="0.15">
      <c r="C232" s="720"/>
      <c r="D232" s="268"/>
      <c r="E232" s="208"/>
      <c r="F232" s="774"/>
      <c r="G232" s="68"/>
      <c r="H232" s="213"/>
      <c r="I232" s="227"/>
      <c r="J232" s="69"/>
      <c r="K232" s="69"/>
      <c r="L232" s="69"/>
      <c r="M232" s="70"/>
      <c r="N232" s="263"/>
      <c r="O232" s="152"/>
      <c r="P232" s="127"/>
      <c r="Q232" s="128"/>
      <c r="R232" s="144"/>
      <c r="S232" s="143"/>
      <c r="T232" s="144"/>
      <c r="U232" s="145"/>
    </row>
    <row r="233" spans="3:21" ht="14.1" customHeight="1" x14ac:dyDescent="0.15">
      <c r="C233" s="90"/>
      <c r="D233" s="268"/>
      <c r="E233" s="208"/>
      <c r="F233" s="774"/>
      <c r="G233" s="68"/>
      <c r="H233" s="213"/>
      <c r="I233" s="227"/>
      <c r="J233" s="84"/>
      <c r="K233" s="84" t="s">
        <v>4</v>
      </c>
      <c r="L233" s="84" t="s">
        <v>4</v>
      </c>
      <c r="M233" s="85" t="s">
        <v>4</v>
      </c>
      <c r="N233" s="156" t="s">
        <v>523</v>
      </c>
      <c r="O233" s="144" t="s">
        <v>4</v>
      </c>
      <c r="P233" s="142" t="s">
        <v>4</v>
      </c>
      <c r="Q233" s="143" t="s">
        <v>4</v>
      </c>
      <c r="R233" s="144"/>
      <c r="S233" s="143"/>
      <c r="T233" s="144"/>
      <c r="U233" s="145"/>
    </row>
    <row r="234" spans="3:21" ht="14.1" customHeight="1" x14ac:dyDescent="0.15">
      <c r="C234" s="90"/>
      <c r="D234" s="268"/>
      <c r="E234" s="208" t="s">
        <v>516</v>
      </c>
      <c r="F234" s="333" t="s">
        <v>530</v>
      </c>
      <c r="G234" s="68"/>
      <c r="H234" s="213"/>
      <c r="I234" s="227"/>
      <c r="J234" s="84"/>
      <c r="K234" s="84"/>
      <c r="L234" s="84"/>
      <c r="M234" s="85"/>
      <c r="N234" s="156"/>
      <c r="O234" s="144"/>
      <c r="P234" s="142"/>
      <c r="Q234" s="143"/>
      <c r="R234" s="144"/>
      <c r="S234" s="143"/>
      <c r="T234" s="144"/>
      <c r="U234" s="145"/>
    </row>
    <row r="235" spans="3:21" ht="14.1" customHeight="1" x14ac:dyDescent="0.15">
      <c r="C235" s="90"/>
      <c r="D235" s="268"/>
      <c r="E235" s="208" t="s">
        <v>517</v>
      </c>
      <c r="F235" s="333" t="s">
        <v>530</v>
      </c>
      <c r="G235" s="68"/>
      <c r="H235" s="213"/>
      <c r="I235" s="227"/>
      <c r="J235" s="84"/>
      <c r="K235" s="84"/>
      <c r="L235" s="84"/>
      <c r="M235" s="85"/>
      <c r="N235" s="156"/>
      <c r="O235" s="144"/>
      <c r="P235" s="142"/>
      <c r="Q235" s="143"/>
      <c r="R235" s="144"/>
      <c r="S235" s="143"/>
      <c r="T235" s="144"/>
      <c r="U235" s="145"/>
    </row>
    <row r="236" spans="3:21" ht="14.1" customHeight="1" x14ac:dyDescent="0.15">
      <c r="C236" s="90"/>
      <c r="D236" s="268"/>
      <c r="E236" s="208" t="s">
        <v>518</v>
      </c>
      <c r="F236" s="333" t="s">
        <v>530</v>
      </c>
      <c r="G236" s="68"/>
      <c r="H236" s="213"/>
      <c r="I236" s="227"/>
      <c r="J236" s="84"/>
      <c r="K236" s="84"/>
      <c r="L236" s="84"/>
      <c r="M236" s="85"/>
      <c r="N236" s="156"/>
      <c r="O236" s="144"/>
      <c r="P236" s="142"/>
      <c r="Q236" s="143"/>
      <c r="R236" s="144"/>
      <c r="S236" s="143"/>
      <c r="T236" s="144"/>
      <c r="U236" s="145"/>
    </row>
    <row r="237" spans="3:21" ht="14.1" customHeight="1" thickBot="1" x14ac:dyDescent="0.2">
      <c r="C237" s="90"/>
      <c r="D237" s="268"/>
      <c r="E237" s="208" t="s">
        <v>519</v>
      </c>
      <c r="F237" s="333" t="s">
        <v>530</v>
      </c>
      <c r="G237" s="68"/>
      <c r="H237" s="213"/>
      <c r="I237" s="227"/>
      <c r="J237" s="84"/>
      <c r="K237" s="84"/>
      <c r="L237" s="84"/>
      <c r="M237" s="85"/>
      <c r="N237" s="156"/>
      <c r="O237" s="144"/>
      <c r="P237" s="142"/>
      <c r="Q237" s="143"/>
      <c r="R237" s="144"/>
      <c r="S237" s="143"/>
      <c r="T237" s="144"/>
      <c r="U237" s="145"/>
    </row>
    <row r="238" spans="3:21" ht="14.1" customHeight="1" x14ac:dyDescent="0.15">
      <c r="C238" s="90"/>
      <c r="D238" s="275" t="str">
        <f>IF(等級設定!A48=TRUE,"■","□")</f>
        <v>□</v>
      </c>
      <c r="E238" s="351" t="s">
        <v>531</v>
      </c>
      <c r="F238" s="748" t="s">
        <v>534</v>
      </c>
      <c r="G238" s="67" t="s">
        <v>4</v>
      </c>
      <c r="H238" s="241" t="s">
        <v>4</v>
      </c>
      <c r="I238" s="740" t="s">
        <v>773</v>
      </c>
      <c r="J238" s="321"/>
      <c r="K238" s="321"/>
      <c r="L238" s="321" t="s">
        <v>4</v>
      </c>
      <c r="M238" s="169" t="s">
        <v>4</v>
      </c>
      <c r="N238" s="259" t="s">
        <v>536</v>
      </c>
      <c r="O238" s="157" t="s">
        <v>4</v>
      </c>
      <c r="P238" s="322" t="s">
        <v>4</v>
      </c>
      <c r="Q238" s="323" t="s">
        <v>4</v>
      </c>
      <c r="R238" s="157" t="s">
        <v>4</v>
      </c>
      <c r="S238" s="323" t="s">
        <v>4</v>
      </c>
      <c r="T238" s="157" t="s">
        <v>4</v>
      </c>
      <c r="U238" s="324" t="s">
        <v>4</v>
      </c>
    </row>
    <row r="239" spans="3:21" ht="14.1" customHeight="1" x14ac:dyDescent="0.15">
      <c r="C239" s="90"/>
      <c r="D239" s="268"/>
      <c r="E239" s="208" t="s">
        <v>532</v>
      </c>
      <c r="F239" s="724"/>
      <c r="G239" s="68"/>
      <c r="H239" s="213"/>
      <c r="I239" s="710"/>
      <c r="J239" s="84"/>
      <c r="K239" s="84"/>
      <c r="L239" s="84"/>
      <c r="M239" s="85"/>
      <c r="N239" s="156"/>
      <c r="O239" s="144"/>
      <c r="P239" s="142"/>
      <c r="Q239" s="143"/>
      <c r="R239" s="144"/>
      <c r="S239" s="143"/>
      <c r="T239" s="144"/>
      <c r="U239" s="145"/>
    </row>
    <row r="240" spans="3:21" ht="14.1" customHeight="1" x14ac:dyDescent="0.15">
      <c r="C240" s="90"/>
      <c r="D240" s="268"/>
      <c r="E240" s="208" t="s">
        <v>533</v>
      </c>
      <c r="F240" s="186"/>
      <c r="G240" s="68"/>
      <c r="H240" s="213"/>
      <c r="I240" s="710"/>
      <c r="J240" s="73"/>
      <c r="K240" s="73"/>
      <c r="L240" s="73" t="s">
        <v>4</v>
      </c>
      <c r="M240" s="74" t="s">
        <v>4</v>
      </c>
      <c r="N240" s="260" t="s">
        <v>537</v>
      </c>
      <c r="O240" s="122" t="s">
        <v>4</v>
      </c>
      <c r="P240" s="120"/>
      <c r="Q240" s="121" t="s">
        <v>4</v>
      </c>
      <c r="R240" s="144"/>
      <c r="S240" s="143"/>
      <c r="T240" s="144"/>
      <c r="U240" s="145"/>
    </row>
    <row r="241" spans="3:21" ht="14.1" customHeight="1" x14ac:dyDescent="0.15">
      <c r="C241" s="90"/>
      <c r="D241" s="268"/>
      <c r="E241" s="208"/>
      <c r="F241" s="186"/>
      <c r="G241" s="68"/>
      <c r="H241" s="213"/>
      <c r="I241" s="710"/>
      <c r="J241" s="69"/>
      <c r="K241" s="69"/>
      <c r="L241" s="69"/>
      <c r="M241" s="70"/>
      <c r="N241" s="263"/>
      <c r="O241" s="152"/>
      <c r="P241" s="127"/>
      <c r="Q241" s="128"/>
      <c r="R241" s="144"/>
      <c r="S241" s="143"/>
      <c r="T241" s="144"/>
      <c r="U241" s="145"/>
    </row>
    <row r="242" spans="3:21" ht="14.1" customHeight="1" x14ac:dyDescent="0.15">
      <c r="C242" s="90"/>
      <c r="D242" s="268"/>
      <c r="E242" s="288" t="s">
        <v>642</v>
      </c>
      <c r="F242" s="186"/>
      <c r="G242" s="68"/>
      <c r="H242" s="213"/>
      <c r="I242" s="710"/>
      <c r="J242" s="84"/>
      <c r="K242" s="84"/>
      <c r="L242" s="84" t="s">
        <v>4</v>
      </c>
      <c r="M242" s="85" t="s">
        <v>4</v>
      </c>
      <c r="N242" s="156" t="s">
        <v>538</v>
      </c>
      <c r="O242" s="144" t="s">
        <v>4</v>
      </c>
      <c r="P242" s="142"/>
      <c r="Q242" s="143" t="s">
        <v>4</v>
      </c>
      <c r="R242" s="144"/>
      <c r="S242" s="143"/>
      <c r="T242" s="144"/>
      <c r="U242" s="145"/>
    </row>
    <row r="243" spans="3:21" ht="14.1" customHeight="1" x14ac:dyDescent="0.15">
      <c r="C243" s="90"/>
      <c r="D243" s="268"/>
      <c r="E243" s="208"/>
      <c r="F243" s="186"/>
      <c r="G243" s="68"/>
      <c r="H243" s="213"/>
      <c r="I243" s="227"/>
      <c r="J243" s="84"/>
      <c r="K243" s="84"/>
      <c r="L243" s="84"/>
      <c r="M243" s="85"/>
      <c r="N243" s="156"/>
      <c r="O243" s="144"/>
      <c r="P243" s="142"/>
      <c r="Q243" s="143"/>
      <c r="R243" s="144"/>
      <c r="S243" s="143"/>
      <c r="T243" s="144"/>
      <c r="U243" s="145"/>
    </row>
    <row r="244" spans="3:21" ht="14.1" customHeight="1" x14ac:dyDescent="0.15">
      <c r="C244" s="90"/>
      <c r="D244" s="268"/>
      <c r="E244" s="208"/>
      <c r="F244" s="186"/>
      <c r="G244" s="68"/>
      <c r="H244" s="213"/>
      <c r="I244" s="227"/>
      <c r="J244" s="73"/>
      <c r="K244" s="73"/>
      <c r="L244" s="589" t="s">
        <v>4</v>
      </c>
      <c r="M244" s="542" t="s">
        <v>4</v>
      </c>
      <c r="N244" s="727" t="s">
        <v>539</v>
      </c>
      <c r="O244" s="543" t="s">
        <v>4</v>
      </c>
      <c r="P244" s="544" t="s">
        <v>4</v>
      </c>
      <c r="Q244" s="545" t="s">
        <v>4</v>
      </c>
      <c r="R244" s="144"/>
      <c r="S244" s="143"/>
      <c r="T244" s="144"/>
      <c r="U244" s="145"/>
    </row>
    <row r="245" spans="3:21" ht="14.1" customHeight="1" thickBot="1" x14ac:dyDescent="0.2">
      <c r="C245" s="90"/>
      <c r="D245" s="273"/>
      <c r="E245" s="290"/>
      <c r="F245" s="190"/>
      <c r="G245" s="80"/>
      <c r="H245" s="237"/>
      <c r="I245" s="236"/>
      <c r="J245" s="166"/>
      <c r="K245" s="166"/>
      <c r="L245" s="595"/>
      <c r="M245" s="596"/>
      <c r="N245" s="768"/>
      <c r="O245" s="597"/>
      <c r="P245" s="598"/>
      <c r="Q245" s="599"/>
      <c r="R245" s="314"/>
      <c r="S245" s="315"/>
      <c r="T245" s="314"/>
      <c r="U245" s="330"/>
    </row>
    <row r="246" spans="3:21" ht="14.1" customHeight="1" x14ac:dyDescent="0.15">
      <c r="C246" s="90"/>
      <c r="D246" s="277" t="str">
        <f>IF(等級設定!A49=TRUE,"■","□")</f>
        <v>□</v>
      </c>
      <c r="E246" s="541" t="s">
        <v>514</v>
      </c>
      <c r="F246" s="183" t="s">
        <v>36</v>
      </c>
      <c r="G246" s="68" t="s">
        <v>4</v>
      </c>
      <c r="H246" s="241" t="s">
        <v>4</v>
      </c>
      <c r="I246" s="740" t="s">
        <v>315</v>
      </c>
      <c r="J246" s="84"/>
      <c r="K246" s="84"/>
      <c r="L246" s="84" t="s">
        <v>4</v>
      </c>
      <c r="M246" s="85" t="s">
        <v>74</v>
      </c>
      <c r="N246" s="156" t="s">
        <v>58</v>
      </c>
      <c r="O246" s="144" t="s">
        <v>4</v>
      </c>
      <c r="P246" s="142"/>
      <c r="Q246" s="143" t="s">
        <v>4</v>
      </c>
      <c r="R246" s="144" t="s">
        <v>4</v>
      </c>
      <c r="S246" s="143" t="s">
        <v>4</v>
      </c>
      <c r="T246" s="144" t="s">
        <v>4</v>
      </c>
      <c r="U246" s="145" t="s">
        <v>4</v>
      </c>
    </row>
    <row r="247" spans="3:21" ht="14.1" customHeight="1" x14ac:dyDescent="0.15">
      <c r="C247" s="90"/>
      <c r="D247" s="268"/>
      <c r="E247" s="208" t="s">
        <v>294</v>
      </c>
      <c r="F247" s="183" t="s">
        <v>57</v>
      </c>
      <c r="G247" s="68"/>
      <c r="H247" s="213"/>
      <c r="I247" s="710"/>
      <c r="J247" s="84"/>
      <c r="K247" s="84"/>
      <c r="L247" s="84"/>
      <c r="M247" s="85"/>
      <c r="N247" s="156"/>
      <c r="O247" s="144"/>
      <c r="P247" s="142"/>
      <c r="Q247" s="143"/>
      <c r="R247" s="144"/>
      <c r="S247" s="143"/>
      <c r="T247" s="144"/>
      <c r="U247" s="145"/>
    </row>
    <row r="248" spans="3:21" ht="14.1" customHeight="1" x14ac:dyDescent="0.15">
      <c r="C248" s="90"/>
      <c r="D248" s="268"/>
      <c r="E248" s="209"/>
      <c r="F248" s="183"/>
      <c r="G248" s="68"/>
      <c r="H248" s="213"/>
      <c r="I248" s="710"/>
      <c r="J248" s="326"/>
      <c r="K248" s="326"/>
      <c r="L248" s="326"/>
      <c r="M248" s="96"/>
      <c r="N248" s="328"/>
      <c r="O248" s="148"/>
      <c r="P248" s="146"/>
      <c r="Q248" s="147"/>
      <c r="R248" s="144"/>
      <c r="S248" s="143"/>
      <c r="T248" s="144"/>
      <c r="U248" s="145"/>
    </row>
    <row r="249" spans="3:21" ht="14.1" customHeight="1" x14ac:dyDescent="0.15">
      <c r="C249" s="90"/>
      <c r="D249" s="268"/>
      <c r="E249" s="288" t="s">
        <v>642</v>
      </c>
      <c r="F249" s="186"/>
      <c r="G249" s="68"/>
      <c r="H249" s="213"/>
      <c r="I249" s="710"/>
      <c r="J249" s="93"/>
      <c r="K249" s="93"/>
      <c r="L249" s="93" t="s">
        <v>4</v>
      </c>
      <c r="M249" s="94" t="s">
        <v>74</v>
      </c>
      <c r="N249" s="264" t="s">
        <v>59</v>
      </c>
      <c r="O249" s="136" t="s">
        <v>4</v>
      </c>
      <c r="P249" s="137"/>
      <c r="Q249" s="138" t="s">
        <v>4</v>
      </c>
      <c r="R249" s="144"/>
      <c r="S249" s="143"/>
      <c r="T249" s="144"/>
      <c r="U249" s="145"/>
    </row>
    <row r="250" spans="3:21" ht="14.1" customHeight="1" x14ac:dyDescent="0.15">
      <c r="C250" s="90"/>
      <c r="D250" s="268"/>
      <c r="E250" s="208"/>
      <c r="F250" s="194"/>
      <c r="G250" s="91"/>
      <c r="H250" s="213"/>
      <c r="I250" s="710"/>
      <c r="J250" s="165"/>
      <c r="K250" s="165"/>
      <c r="L250" s="165"/>
      <c r="M250" s="361"/>
      <c r="N250" s="156"/>
      <c r="O250" s="163"/>
      <c r="P250" s="362"/>
      <c r="Q250" s="154"/>
      <c r="R250" s="163"/>
      <c r="S250" s="154"/>
      <c r="T250" s="163"/>
      <c r="U250" s="164"/>
    </row>
    <row r="251" spans="3:21" ht="14.1" customHeight="1" thickBot="1" x14ac:dyDescent="0.2">
      <c r="C251" s="139"/>
      <c r="D251" s="273"/>
      <c r="E251" s="290"/>
      <c r="F251" s="190"/>
      <c r="G251" s="80"/>
      <c r="H251" s="237"/>
      <c r="I251" s="236"/>
      <c r="J251" s="166"/>
      <c r="K251" s="166"/>
      <c r="L251" s="166"/>
      <c r="M251" s="313"/>
      <c r="N251" s="329"/>
      <c r="O251" s="314"/>
      <c r="P251" s="312"/>
      <c r="Q251" s="315"/>
      <c r="R251" s="314"/>
      <c r="S251" s="315"/>
      <c r="T251" s="314"/>
      <c r="U251" s="330"/>
    </row>
    <row r="252" spans="3:21" ht="14.1" customHeight="1" x14ac:dyDescent="0.15">
      <c r="C252" s="95"/>
      <c r="D252" s="95"/>
      <c r="F252" s="184"/>
      <c r="G252" s="95"/>
      <c r="H252" s="365"/>
      <c r="I252" s="366"/>
      <c r="J252" s="95"/>
      <c r="K252" s="95"/>
      <c r="L252" s="95"/>
      <c r="M252" s="95"/>
      <c r="N252" s="254"/>
      <c r="O252" s="95"/>
      <c r="P252" s="95"/>
      <c r="Q252" s="95"/>
      <c r="R252" s="95"/>
      <c r="S252" s="95"/>
      <c r="T252" s="95"/>
      <c r="U252" s="95"/>
    </row>
    <row r="253" spans="3:21" ht="15" customHeight="1" x14ac:dyDescent="0.15">
      <c r="C253" s="759" t="s">
        <v>479</v>
      </c>
      <c r="D253" s="760"/>
      <c r="E253" s="760"/>
      <c r="F253" s="350" t="str">
        <f>IF(F1="","",F1)</f>
        <v/>
      </c>
      <c r="G253" s="761" t="s">
        <v>478</v>
      </c>
      <c r="H253" s="762"/>
      <c r="I253" s="762"/>
      <c r="J253" s="760" t="str">
        <f>IF(J1="","",J1)</f>
        <v/>
      </c>
      <c r="K253" s="760"/>
      <c r="L253" s="760"/>
      <c r="M253" s="760"/>
      <c r="N253" s="760"/>
      <c r="O253" s="760"/>
      <c r="P253" s="760"/>
      <c r="Q253" s="760"/>
      <c r="R253" s="760"/>
      <c r="S253" s="760"/>
      <c r="T253" s="760"/>
      <c r="U253" s="764"/>
    </row>
    <row r="254" spans="3:21" ht="14.1" customHeight="1" x14ac:dyDescent="0.15">
      <c r="C254" s="91"/>
      <c r="D254" s="91"/>
      <c r="E254" s="278"/>
      <c r="F254" s="184"/>
      <c r="G254" s="91"/>
      <c r="H254" s="92"/>
      <c r="I254" s="92"/>
      <c r="J254" s="92"/>
      <c r="K254" s="92"/>
      <c r="L254" s="92"/>
      <c r="M254" s="92"/>
      <c r="N254" s="254"/>
      <c r="O254" s="92"/>
      <c r="P254" s="92"/>
      <c r="Q254" s="92"/>
      <c r="R254" s="92"/>
      <c r="S254" s="92"/>
      <c r="T254" s="92"/>
      <c r="U254" s="92" t="s">
        <v>86</v>
      </c>
    </row>
    <row r="255" spans="3:21" ht="14.1" customHeight="1" thickBot="1" x14ac:dyDescent="0.2">
      <c r="C255" s="91" t="s">
        <v>407</v>
      </c>
      <c r="D255" s="91"/>
      <c r="E255" s="278"/>
      <c r="F255" s="184"/>
      <c r="G255" s="95"/>
      <c r="H255" s="91"/>
      <c r="I255" s="91"/>
      <c r="J255" s="91"/>
      <c r="K255" s="91"/>
      <c r="L255" s="91"/>
      <c r="M255" s="91"/>
      <c r="N255" s="254"/>
      <c r="O255" s="91"/>
      <c r="P255" s="88"/>
      <c r="Q255" s="88"/>
      <c r="R255" s="91"/>
      <c r="S255" s="88"/>
      <c r="T255" s="88"/>
      <c r="U255" s="88" t="s">
        <v>82</v>
      </c>
    </row>
    <row r="256" spans="3:21" ht="14.1" customHeight="1" x14ac:dyDescent="0.15">
      <c r="C256" s="635"/>
      <c r="D256" s="638" t="s">
        <v>327</v>
      </c>
      <c r="E256" s="641" t="s">
        <v>87</v>
      </c>
      <c r="F256" s="644" t="s">
        <v>15</v>
      </c>
      <c r="G256" s="647" t="s">
        <v>77</v>
      </c>
      <c r="H256" s="648"/>
      <c r="I256" s="648"/>
      <c r="J256" s="648"/>
      <c r="K256" s="648"/>
      <c r="L256" s="648"/>
      <c r="M256" s="648"/>
      <c r="N256" s="647" t="s">
        <v>78</v>
      </c>
      <c r="O256" s="648"/>
      <c r="P256" s="648"/>
      <c r="Q256" s="648"/>
      <c r="R256" s="648"/>
      <c r="S256" s="648"/>
      <c r="T256" s="648"/>
      <c r="U256" s="649"/>
    </row>
    <row r="257" spans="3:21" ht="14.1" customHeight="1" x14ac:dyDescent="0.15">
      <c r="C257" s="636"/>
      <c r="D257" s="639"/>
      <c r="E257" s="642"/>
      <c r="F257" s="645"/>
      <c r="G257" s="650" t="s">
        <v>268</v>
      </c>
      <c r="H257" s="652" t="s">
        <v>0</v>
      </c>
      <c r="I257" s="653"/>
      <c r="J257" s="652" t="s">
        <v>16</v>
      </c>
      <c r="K257" s="658"/>
      <c r="L257" s="658"/>
      <c r="M257" s="659"/>
      <c r="N257" s="662" t="s">
        <v>117</v>
      </c>
      <c r="O257" s="660" t="s">
        <v>17</v>
      </c>
      <c r="P257" s="660"/>
      <c r="Q257" s="655"/>
      <c r="R257" s="674" t="s">
        <v>253</v>
      </c>
      <c r="S257" s="674"/>
      <c r="T257" s="674"/>
      <c r="U257" s="676"/>
    </row>
    <row r="258" spans="3:21" ht="14.1" customHeight="1" x14ac:dyDescent="0.15">
      <c r="C258" s="636"/>
      <c r="D258" s="639"/>
      <c r="E258" s="642"/>
      <c r="F258" s="645"/>
      <c r="G258" s="651"/>
      <c r="H258" s="654"/>
      <c r="I258" s="655"/>
      <c r="J258" s="654"/>
      <c r="K258" s="660"/>
      <c r="L258" s="660"/>
      <c r="M258" s="661"/>
      <c r="N258" s="663"/>
      <c r="O258" s="674"/>
      <c r="P258" s="674"/>
      <c r="Q258" s="675"/>
      <c r="R258" s="658" t="s">
        <v>144</v>
      </c>
      <c r="S258" s="653"/>
      <c r="T258" s="652" t="s">
        <v>145</v>
      </c>
      <c r="U258" s="659"/>
    </row>
    <row r="259" spans="3:21" ht="14.1" customHeight="1" x14ac:dyDescent="0.15">
      <c r="C259" s="636"/>
      <c r="D259" s="639"/>
      <c r="E259" s="642"/>
      <c r="F259" s="645"/>
      <c r="G259" s="662" t="s">
        <v>267</v>
      </c>
      <c r="H259" s="654"/>
      <c r="I259" s="655"/>
      <c r="J259" s="652">
        <v>1</v>
      </c>
      <c r="K259" s="689">
        <v>2</v>
      </c>
      <c r="L259" s="689">
        <v>3</v>
      </c>
      <c r="M259" s="766">
        <v>4</v>
      </c>
      <c r="N259" s="663"/>
      <c r="O259" s="692" t="s">
        <v>113</v>
      </c>
      <c r="P259" s="682" t="s">
        <v>114</v>
      </c>
      <c r="Q259" s="677" t="s">
        <v>115</v>
      </c>
      <c r="R259" s="665" t="s">
        <v>251</v>
      </c>
      <c r="S259" s="667" t="s">
        <v>252</v>
      </c>
      <c r="T259" s="665" t="s">
        <v>251</v>
      </c>
      <c r="U259" s="669" t="s">
        <v>252</v>
      </c>
    </row>
    <row r="260" spans="3:21" ht="14.1" customHeight="1" thickBot="1" x14ac:dyDescent="0.2">
      <c r="C260" s="637"/>
      <c r="D260" s="640"/>
      <c r="E260" s="643"/>
      <c r="F260" s="646"/>
      <c r="G260" s="664"/>
      <c r="H260" s="656"/>
      <c r="I260" s="657"/>
      <c r="J260" s="654"/>
      <c r="K260" s="690"/>
      <c r="L260" s="690"/>
      <c r="M260" s="767"/>
      <c r="N260" s="664"/>
      <c r="O260" s="693"/>
      <c r="P260" s="683"/>
      <c r="Q260" s="678"/>
      <c r="R260" s="666"/>
      <c r="S260" s="668"/>
      <c r="T260" s="666"/>
      <c r="U260" s="670"/>
    </row>
    <row r="261" spans="3:21" ht="14.1" customHeight="1" x14ac:dyDescent="0.15">
      <c r="C261" s="90">
        <v>9</v>
      </c>
      <c r="D261" s="275" t="str">
        <f>IF(等級設定!A52=TRUE,"■","□")</f>
        <v>□</v>
      </c>
      <c r="E261" s="353" t="s">
        <v>545</v>
      </c>
      <c r="F261" s="185" t="s">
        <v>359</v>
      </c>
      <c r="G261" s="67" t="s">
        <v>4</v>
      </c>
      <c r="H261" s="248"/>
      <c r="I261" s="345"/>
      <c r="J261" s="321"/>
      <c r="K261" s="321"/>
      <c r="L261" s="321" t="s">
        <v>4</v>
      </c>
      <c r="M261" s="169" t="s">
        <v>4</v>
      </c>
      <c r="N261" s="259" t="s">
        <v>360</v>
      </c>
      <c r="O261" s="157" t="s">
        <v>4</v>
      </c>
      <c r="P261" s="322" t="s">
        <v>4</v>
      </c>
      <c r="Q261" s="323" t="s">
        <v>4</v>
      </c>
      <c r="R261" s="157" t="s">
        <v>4</v>
      </c>
      <c r="S261" s="323" t="s">
        <v>4</v>
      </c>
      <c r="T261" s="157" t="s">
        <v>4</v>
      </c>
      <c r="U261" s="324" t="s">
        <v>4</v>
      </c>
    </row>
    <row r="262" spans="3:21" ht="14.1" customHeight="1" x14ac:dyDescent="0.15">
      <c r="C262" s="720" t="s">
        <v>775</v>
      </c>
      <c r="D262" s="268"/>
      <c r="E262" s="280" t="s">
        <v>541</v>
      </c>
      <c r="F262" s="195"/>
      <c r="G262" s="68"/>
      <c r="H262" s="165"/>
      <c r="I262" s="245"/>
      <c r="J262" s="84"/>
      <c r="K262" s="84"/>
      <c r="L262" s="84"/>
      <c r="M262" s="85"/>
      <c r="N262" s="156" t="s">
        <v>774</v>
      </c>
      <c r="O262" s="144"/>
      <c r="P262" s="142"/>
      <c r="Q262" s="143"/>
      <c r="R262" s="144"/>
      <c r="S262" s="143"/>
      <c r="T262" s="144"/>
      <c r="U262" s="145"/>
    </row>
    <row r="263" spans="3:21" ht="14.1" customHeight="1" x14ac:dyDescent="0.15">
      <c r="C263" s="720"/>
      <c r="D263" s="268"/>
      <c r="E263" s="208" t="s">
        <v>299</v>
      </c>
      <c r="F263" s="183" t="s">
        <v>60</v>
      </c>
      <c r="G263" s="474" t="s">
        <v>4</v>
      </c>
      <c r="H263" s="235" t="s">
        <v>4</v>
      </c>
      <c r="I263" s="725" t="s">
        <v>348</v>
      </c>
      <c r="J263" s="93"/>
      <c r="K263" s="93"/>
      <c r="L263" s="93"/>
      <c r="M263" s="94" t="s">
        <v>4</v>
      </c>
      <c r="N263" s="264" t="s">
        <v>284</v>
      </c>
      <c r="O263" s="136" t="s">
        <v>4</v>
      </c>
      <c r="P263" s="137" t="s">
        <v>4</v>
      </c>
      <c r="Q263" s="138"/>
      <c r="R263" s="136" t="s">
        <v>4</v>
      </c>
      <c r="S263" s="138" t="s">
        <v>4</v>
      </c>
      <c r="T263" s="136" t="s">
        <v>4</v>
      </c>
      <c r="U263" s="141" t="s">
        <v>4</v>
      </c>
    </row>
    <row r="264" spans="3:21" ht="14.1" customHeight="1" x14ac:dyDescent="0.15">
      <c r="C264" s="720"/>
      <c r="D264" s="268"/>
      <c r="E264" s="280" t="s">
        <v>543</v>
      </c>
      <c r="F264" s="183"/>
      <c r="G264" s="459"/>
      <c r="H264" s="165"/>
      <c r="I264" s="726"/>
      <c r="J264" s="84"/>
      <c r="K264" s="84"/>
      <c r="L264" s="84"/>
      <c r="M264" s="85"/>
      <c r="N264" s="156"/>
      <c r="O264" s="144"/>
      <c r="P264" s="142"/>
      <c r="Q264" s="143"/>
      <c r="R264" s="144"/>
      <c r="S264" s="143"/>
      <c r="T264" s="144"/>
      <c r="U264" s="145"/>
    </row>
    <row r="265" spans="3:21" ht="14.1" customHeight="1" x14ac:dyDescent="0.15">
      <c r="C265" s="720"/>
      <c r="D265" s="268"/>
      <c r="E265" s="333" t="s">
        <v>540</v>
      </c>
      <c r="F265" s="186"/>
      <c r="G265" s="459"/>
      <c r="H265" s="213"/>
      <c r="I265" s="726"/>
      <c r="J265" s="73"/>
      <c r="K265" s="73"/>
      <c r="L265" s="73"/>
      <c r="M265" s="74" t="s">
        <v>4</v>
      </c>
      <c r="N265" s="260" t="s">
        <v>455</v>
      </c>
      <c r="O265" s="122" t="s">
        <v>4</v>
      </c>
      <c r="P265" s="120" t="s">
        <v>4</v>
      </c>
      <c r="Q265" s="121" t="s">
        <v>4</v>
      </c>
      <c r="R265" s="144"/>
      <c r="S265" s="143"/>
      <c r="T265" s="144"/>
      <c r="U265" s="145"/>
    </row>
    <row r="266" spans="3:21" ht="6.75" customHeight="1" x14ac:dyDescent="0.15">
      <c r="C266" s="720"/>
      <c r="D266" s="268"/>
      <c r="E266" s="281"/>
      <c r="F266" s="186"/>
      <c r="G266" s="490"/>
      <c r="H266" s="243"/>
      <c r="I266" s="772"/>
      <c r="J266" s="326"/>
      <c r="K266" s="326"/>
      <c r="L266" s="326"/>
      <c r="M266" s="96"/>
      <c r="N266" s="328" t="s">
        <v>134</v>
      </c>
      <c r="O266" s="148"/>
      <c r="P266" s="146"/>
      <c r="Q266" s="147"/>
      <c r="R266" s="148"/>
      <c r="S266" s="147"/>
      <c r="T266" s="148"/>
      <c r="U266" s="316"/>
    </row>
    <row r="267" spans="3:21" ht="21.95" customHeight="1" x14ac:dyDescent="0.15">
      <c r="C267" s="720"/>
      <c r="D267" s="268"/>
      <c r="E267" s="281"/>
      <c r="F267" s="189" t="s">
        <v>61</v>
      </c>
      <c r="G267" s="474" t="s">
        <v>4</v>
      </c>
      <c r="H267" s="233" t="s">
        <v>4</v>
      </c>
      <c r="I267" s="234"/>
      <c r="J267" s="78"/>
      <c r="K267" s="78"/>
      <c r="L267" s="78"/>
      <c r="M267" s="79" t="s">
        <v>4</v>
      </c>
      <c r="N267" s="261" t="s">
        <v>62</v>
      </c>
      <c r="O267" s="115" t="s">
        <v>4</v>
      </c>
      <c r="P267" s="113" t="s">
        <v>4</v>
      </c>
      <c r="Q267" s="114" t="s">
        <v>4</v>
      </c>
      <c r="R267" s="136" t="s">
        <v>4</v>
      </c>
      <c r="S267" s="138" t="s">
        <v>4</v>
      </c>
      <c r="T267" s="136" t="s">
        <v>4</v>
      </c>
      <c r="U267" s="141" t="s">
        <v>4</v>
      </c>
    </row>
    <row r="268" spans="3:21" ht="21.95" customHeight="1" x14ac:dyDescent="0.15">
      <c r="C268" s="720"/>
      <c r="D268" s="268"/>
      <c r="E268" s="281"/>
      <c r="F268" s="186"/>
      <c r="G268" s="459"/>
      <c r="H268" s="213"/>
      <c r="I268" s="214"/>
      <c r="J268" s="71"/>
      <c r="K268" s="71"/>
      <c r="L268" s="71"/>
      <c r="M268" s="72" t="s">
        <v>4</v>
      </c>
      <c r="N268" s="155" t="s">
        <v>285</v>
      </c>
      <c r="O268" s="119" t="s">
        <v>4</v>
      </c>
      <c r="P268" s="117" t="s">
        <v>4</v>
      </c>
      <c r="Q268" s="118" t="s">
        <v>4</v>
      </c>
      <c r="R268" s="144"/>
      <c r="S268" s="143"/>
      <c r="T268" s="144"/>
      <c r="U268" s="145"/>
    </row>
    <row r="269" spans="3:21" ht="21.95" customHeight="1" x14ac:dyDescent="0.15">
      <c r="C269" s="720"/>
      <c r="D269" s="268"/>
      <c r="E269" s="281"/>
      <c r="F269" s="186"/>
      <c r="G269" s="459"/>
      <c r="H269" s="213"/>
      <c r="I269" s="214"/>
      <c r="J269" s="71"/>
      <c r="K269" s="71"/>
      <c r="L269" s="71" t="s">
        <v>4</v>
      </c>
      <c r="M269" s="72" t="s">
        <v>4</v>
      </c>
      <c r="N269" s="155" t="s">
        <v>63</v>
      </c>
      <c r="O269" s="119" t="s">
        <v>4</v>
      </c>
      <c r="P269" s="117" t="s">
        <v>4</v>
      </c>
      <c r="Q269" s="118" t="s">
        <v>4</v>
      </c>
      <c r="R269" s="144"/>
      <c r="S269" s="143"/>
      <c r="T269" s="144"/>
      <c r="U269" s="145"/>
    </row>
    <row r="270" spans="3:21" ht="21.95" customHeight="1" x14ac:dyDescent="0.15">
      <c r="C270" s="720"/>
      <c r="D270" s="268"/>
      <c r="E270" s="281"/>
      <c r="F270" s="186"/>
      <c r="G270" s="459"/>
      <c r="H270" s="213"/>
      <c r="I270" s="214"/>
      <c r="J270" s="71"/>
      <c r="K270" s="71"/>
      <c r="L270" s="71" t="s">
        <v>4</v>
      </c>
      <c r="M270" s="72" t="s">
        <v>4</v>
      </c>
      <c r="N270" s="155" t="s">
        <v>286</v>
      </c>
      <c r="O270" s="119" t="s">
        <v>4</v>
      </c>
      <c r="P270" s="117" t="s">
        <v>4</v>
      </c>
      <c r="Q270" s="118" t="s">
        <v>4</v>
      </c>
      <c r="R270" s="144"/>
      <c r="S270" s="143"/>
      <c r="T270" s="144"/>
      <c r="U270" s="145"/>
    </row>
    <row r="271" spans="3:21" ht="21.95" customHeight="1" x14ac:dyDescent="0.15">
      <c r="C271" s="720"/>
      <c r="D271" s="268"/>
      <c r="E271" s="281"/>
      <c r="F271" s="186"/>
      <c r="G271" s="459"/>
      <c r="H271" s="213"/>
      <c r="I271" s="214"/>
      <c r="J271" s="71"/>
      <c r="K271" s="71"/>
      <c r="L271" s="71"/>
      <c r="M271" s="72" t="s">
        <v>4</v>
      </c>
      <c r="N271" s="155" t="s">
        <v>88</v>
      </c>
      <c r="O271" s="119" t="s">
        <v>4</v>
      </c>
      <c r="P271" s="117" t="s">
        <v>4</v>
      </c>
      <c r="Q271" s="118" t="s">
        <v>4</v>
      </c>
      <c r="R271" s="144"/>
      <c r="S271" s="143"/>
      <c r="T271" s="144"/>
      <c r="U271" s="145"/>
    </row>
    <row r="272" spans="3:21" ht="21.95" customHeight="1" x14ac:dyDescent="0.15">
      <c r="C272" s="720"/>
      <c r="D272" s="268"/>
      <c r="E272" s="281"/>
      <c r="F272" s="186"/>
      <c r="G272" s="459"/>
      <c r="H272" s="213"/>
      <c r="I272" s="214"/>
      <c r="J272" s="71"/>
      <c r="K272" s="71"/>
      <c r="L272" s="71"/>
      <c r="M272" s="72" t="s">
        <v>4</v>
      </c>
      <c r="N272" s="155" t="s">
        <v>89</v>
      </c>
      <c r="O272" s="119" t="s">
        <v>4</v>
      </c>
      <c r="P272" s="117" t="s">
        <v>4</v>
      </c>
      <c r="Q272" s="118" t="s">
        <v>4</v>
      </c>
      <c r="R272" s="144"/>
      <c r="S272" s="143"/>
      <c r="T272" s="144"/>
      <c r="U272" s="145"/>
    </row>
    <row r="273" spans="3:21" ht="21.95" customHeight="1" x14ac:dyDescent="0.15">
      <c r="C273" s="720"/>
      <c r="D273" s="268"/>
      <c r="E273" s="281"/>
      <c r="F273" s="186"/>
      <c r="G273" s="459"/>
      <c r="H273" s="213"/>
      <c r="I273" s="214"/>
      <c r="J273" s="71"/>
      <c r="K273" s="71"/>
      <c r="L273" s="71"/>
      <c r="M273" s="72" t="s">
        <v>4</v>
      </c>
      <c r="N273" s="155" t="s">
        <v>287</v>
      </c>
      <c r="O273" s="119" t="s">
        <v>4</v>
      </c>
      <c r="P273" s="117" t="s">
        <v>4</v>
      </c>
      <c r="Q273" s="118" t="s">
        <v>4</v>
      </c>
      <c r="R273" s="144"/>
      <c r="S273" s="143"/>
      <c r="T273" s="144"/>
      <c r="U273" s="145"/>
    </row>
    <row r="274" spans="3:21" ht="21.95" customHeight="1" x14ac:dyDescent="0.15">
      <c r="C274" s="90"/>
      <c r="D274" s="268"/>
      <c r="E274" s="281"/>
      <c r="F274" s="187"/>
      <c r="G274" s="459"/>
      <c r="H274" s="213"/>
      <c r="I274" s="214"/>
      <c r="J274" s="73"/>
      <c r="K274" s="73"/>
      <c r="L274" s="73"/>
      <c r="M274" s="74" t="s">
        <v>4</v>
      </c>
      <c r="N274" s="260" t="s">
        <v>306</v>
      </c>
      <c r="O274" s="122" t="s">
        <v>4</v>
      </c>
      <c r="P274" s="120" t="s">
        <v>4</v>
      </c>
      <c r="Q274" s="121" t="s">
        <v>4</v>
      </c>
      <c r="R274" s="144"/>
      <c r="S274" s="143"/>
      <c r="T274" s="144"/>
      <c r="U274" s="145"/>
    </row>
    <row r="275" spans="3:21" ht="21.95" customHeight="1" x14ac:dyDescent="0.15">
      <c r="C275" s="68"/>
      <c r="D275" s="277"/>
      <c r="E275" s="208"/>
      <c r="F275" s="183" t="s">
        <v>64</v>
      </c>
      <c r="G275" s="474" t="s">
        <v>4</v>
      </c>
      <c r="H275" s="233" t="s">
        <v>4</v>
      </c>
      <c r="I275" s="302"/>
      <c r="J275" s="78"/>
      <c r="K275" s="78"/>
      <c r="L275" s="78" t="s">
        <v>4</v>
      </c>
      <c r="M275" s="79" t="s">
        <v>4</v>
      </c>
      <c r="N275" s="261" t="s">
        <v>125</v>
      </c>
      <c r="O275" s="115" t="s">
        <v>4</v>
      </c>
      <c r="P275" s="113" t="s">
        <v>4</v>
      </c>
      <c r="Q275" s="114" t="s">
        <v>4</v>
      </c>
      <c r="R275" s="136" t="s">
        <v>4</v>
      </c>
      <c r="S275" s="138" t="s">
        <v>4</v>
      </c>
      <c r="T275" s="136" t="s">
        <v>4</v>
      </c>
      <c r="U275" s="141" t="s">
        <v>4</v>
      </c>
    </row>
    <row r="276" spans="3:21" ht="21.95" customHeight="1" x14ac:dyDescent="0.15">
      <c r="C276" s="68"/>
      <c r="D276" s="268"/>
      <c r="E276" s="208"/>
      <c r="F276" s="183"/>
      <c r="G276" s="459"/>
      <c r="H276" s="213"/>
      <c r="I276" s="227"/>
      <c r="J276" s="71"/>
      <c r="K276" s="71"/>
      <c r="L276" s="71"/>
      <c r="M276" s="72" t="s">
        <v>4</v>
      </c>
      <c r="N276" s="155" t="s">
        <v>90</v>
      </c>
      <c r="O276" s="119" t="s">
        <v>4</v>
      </c>
      <c r="P276" s="117" t="s">
        <v>4</v>
      </c>
      <c r="Q276" s="118" t="s">
        <v>4</v>
      </c>
      <c r="R276" s="144"/>
      <c r="S276" s="143"/>
      <c r="T276" s="144"/>
      <c r="U276" s="145"/>
    </row>
    <row r="277" spans="3:21" ht="21.95" customHeight="1" x14ac:dyDescent="0.15">
      <c r="C277" s="68"/>
      <c r="D277" s="268"/>
      <c r="E277" s="281"/>
      <c r="F277" s="183"/>
      <c r="G277" s="459"/>
      <c r="H277" s="213"/>
      <c r="I277" s="227"/>
      <c r="J277" s="71"/>
      <c r="K277" s="71"/>
      <c r="L277" s="71"/>
      <c r="M277" s="72" t="s">
        <v>4</v>
      </c>
      <c r="N277" s="155" t="s">
        <v>126</v>
      </c>
      <c r="O277" s="119" t="s">
        <v>4</v>
      </c>
      <c r="P277" s="117"/>
      <c r="Q277" s="118"/>
      <c r="R277" s="144"/>
      <c r="S277" s="143"/>
      <c r="T277" s="144"/>
      <c r="U277" s="145"/>
    </row>
    <row r="278" spans="3:21" ht="21.95" customHeight="1" x14ac:dyDescent="0.15">
      <c r="C278" s="68"/>
      <c r="D278" s="268"/>
      <c r="E278" s="281"/>
      <c r="F278" s="183"/>
      <c r="G278" s="459"/>
      <c r="H278" s="213"/>
      <c r="I278" s="227"/>
      <c r="J278" s="71"/>
      <c r="K278" s="71"/>
      <c r="L278" s="71"/>
      <c r="M278" s="72" t="s">
        <v>4</v>
      </c>
      <c r="N278" s="155" t="s">
        <v>65</v>
      </c>
      <c r="O278" s="119" t="s">
        <v>4</v>
      </c>
      <c r="P278" s="117"/>
      <c r="Q278" s="118"/>
      <c r="R278" s="144"/>
      <c r="S278" s="143"/>
      <c r="T278" s="144"/>
      <c r="U278" s="145"/>
    </row>
    <row r="279" spans="3:21" ht="21.95" customHeight="1" x14ac:dyDescent="0.15">
      <c r="C279" s="68"/>
      <c r="D279" s="268"/>
      <c r="E279" s="281"/>
      <c r="F279" s="183"/>
      <c r="G279" s="459"/>
      <c r="H279" s="213"/>
      <c r="I279" s="227"/>
      <c r="J279" s="71"/>
      <c r="K279" s="71"/>
      <c r="L279" s="71"/>
      <c r="M279" s="72" t="s">
        <v>4</v>
      </c>
      <c r="N279" s="155" t="s">
        <v>127</v>
      </c>
      <c r="O279" s="119" t="s">
        <v>4</v>
      </c>
      <c r="P279" s="117"/>
      <c r="Q279" s="118" t="s">
        <v>4</v>
      </c>
      <c r="R279" s="144"/>
      <c r="S279" s="143"/>
      <c r="T279" s="144"/>
      <c r="U279" s="145"/>
    </row>
    <row r="280" spans="3:21" ht="21.95" customHeight="1" x14ac:dyDescent="0.15">
      <c r="C280" s="68"/>
      <c r="D280" s="268"/>
      <c r="E280" s="281"/>
      <c r="F280" s="195"/>
      <c r="G280" s="490"/>
      <c r="H280" s="215"/>
      <c r="I280" s="228"/>
      <c r="J280" s="75"/>
      <c r="K280" s="75"/>
      <c r="L280" s="75"/>
      <c r="M280" s="76" t="s">
        <v>4</v>
      </c>
      <c r="N280" s="262" t="s">
        <v>288</v>
      </c>
      <c r="O280" s="126" t="s">
        <v>4</v>
      </c>
      <c r="P280" s="124" t="s">
        <v>4</v>
      </c>
      <c r="Q280" s="125"/>
      <c r="R280" s="148"/>
      <c r="S280" s="147"/>
      <c r="T280" s="148"/>
      <c r="U280" s="316"/>
    </row>
    <row r="281" spans="3:21" ht="21.95" customHeight="1" x14ac:dyDescent="0.15">
      <c r="C281" s="68"/>
      <c r="D281" s="268"/>
      <c r="E281" s="281"/>
      <c r="F281" s="183" t="s">
        <v>66</v>
      </c>
      <c r="G281" s="459" t="s">
        <v>4</v>
      </c>
      <c r="H281" s="213" t="s">
        <v>4</v>
      </c>
      <c r="I281" s="710" t="s">
        <v>340</v>
      </c>
      <c r="J281" s="69"/>
      <c r="K281" s="69" t="s">
        <v>4</v>
      </c>
      <c r="L281" s="69" t="s">
        <v>4</v>
      </c>
      <c r="M281" s="70" t="s">
        <v>4</v>
      </c>
      <c r="N281" s="263" t="s">
        <v>67</v>
      </c>
      <c r="O281" s="152" t="s">
        <v>4</v>
      </c>
      <c r="P281" s="127" t="s">
        <v>4</v>
      </c>
      <c r="Q281" s="128" t="s">
        <v>4</v>
      </c>
      <c r="R281" s="144" t="s">
        <v>4</v>
      </c>
      <c r="S281" s="143" t="s">
        <v>4</v>
      </c>
      <c r="T281" s="144" t="s">
        <v>4</v>
      </c>
      <c r="U281" s="145" t="s">
        <v>4</v>
      </c>
    </row>
    <row r="282" spans="3:21" ht="21.95" customHeight="1" x14ac:dyDescent="0.15">
      <c r="C282" s="68"/>
      <c r="D282" s="268"/>
      <c r="E282" s="281"/>
      <c r="F282" s="183"/>
      <c r="G282" s="68"/>
      <c r="H282" s="213"/>
      <c r="I282" s="710"/>
      <c r="J282" s="71"/>
      <c r="K282" s="71" t="s">
        <v>4</v>
      </c>
      <c r="L282" s="71" t="s">
        <v>4</v>
      </c>
      <c r="M282" s="72" t="s">
        <v>4</v>
      </c>
      <c r="N282" s="155" t="s">
        <v>68</v>
      </c>
      <c r="O282" s="119" t="s">
        <v>4</v>
      </c>
      <c r="P282" s="117" t="s">
        <v>4</v>
      </c>
      <c r="Q282" s="118" t="s">
        <v>4</v>
      </c>
      <c r="R282" s="144"/>
      <c r="S282" s="143"/>
      <c r="T282" s="144"/>
      <c r="U282" s="145"/>
    </row>
    <row r="283" spans="3:21" ht="21.95" customHeight="1" x14ac:dyDescent="0.15">
      <c r="C283" s="68"/>
      <c r="D283" s="268"/>
      <c r="E283" s="281"/>
      <c r="F283" s="183"/>
      <c r="G283" s="68"/>
      <c r="H283" s="213"/>
      <c r="I283" s="214"/>
      <c r="J283" s="71"/>
      <c r="K283" s="71" t="s">
        <v>4</v>
      </c>
      <c r="L283" s="71" t="s">
        <v>4</v>
      </c>
      <c r="M283" s="72" t="s">
        <v>4</v>
      </c>
      <c r="N283" s="155" t="s">
        <v>69</v>
      </c>
      <c r="O283" s="119" t="s">
        <v>4</v>
      </c>
      <c r="P283" s="117" t="s">
        <v>4</v>
      </c>
      <c r="Q283" s="118" t="s">
        <v>4</v>
      </c>
      <c r="R283" s="144"/>
      <c r="S283" s="143"/>
      <c r="T283" s="144"/>
      <c r="U283" s="145"/>
    </row>
    <row r="284" spans="3:21" ht="24.95" customHeight="1" x14ac:dyDescent="0.15">
      <c r="C284" s="68"/>
      <c r="D284" s="268"/>
      <c r="E284" s="281"/>
      <c r="F284" s="183"/>
      <c r="G284" s="68"/>
      <c r="H284" s="213"/>
      <c r="I284" s="214"/>
      <c r="J284" s="482"/>
      <c r="K284" s="482" t="s">
        <v>4</v>
      </c>
      <c r="L284" s="482" t="s">
        <v>4</v>
      </c>
      <c r="M284" s="483" t="s">
        <v>4</v>
      </c>
      <c r="N284" s="581" t="s">
        <v>777</v>
      </c>
      <c r="O284" s="600" t="s">
        <v>4</v>
      </c>
      <c r="P284" s="484" t="s">
        <v>4</v>
      </c>
      <c r="Q284" s="485" t="s">
        <v>74</v>
      </c>
      <c r="R284" s="144"/>
      <c r="S284" s="143"/>
      <c r="T284" s="144"/>
      <c r="U284" s="145"/>
    </row>
    <row r="285" spans="3:21" ht="24.95" customHeight="1" x14ac:dyDescent="0.15">
      <c r="C285" s="68"/>
      <c r="D285" s="268"/>
      <c r="E285" s="281"/>
      <c r="F285" s="183"/>
      <c r="G285" s="68"/>
      <c r="H285" s="213"/>
      <c r="I285" s="214"/>
      <c r="J285" s="589"/>
      <c r="K285" s="589" t="s">
        <v>4</v>
      </c>
      <c r="L285" s="589" t="s">
        <v>4</v>
      </c>
      <c r="M285" s="542" t="s">
        <v>4</v>
      </c>
      <c r="N285" s="447" t="s">
        <v>776</v>
      </c>
      <c r="O285" s="543" t="s">
        <v>4</v>
      </c>
      <c r="P285" s="544" t="s">
        <v>4</v>
      </c>
      <c r="Q285" s="545" t="s">
        <v>74</v>
      </c>
      <c r="R285" s="144"/>
      <c r="S285" s="143"/>
      <c r="T285" s="144"/>
      <c r="U285" s="145"/>
    </row>
    <row r="286" spans="3:21" ht="21.95" customHeight="1" x14ac:dyDescent="0.15">
      <c r="C286" s="68"/>
      <c r="D286" s="268"/>
      <c r="E286" s="281"/>
      <c r="F286" s="189" t="s">
        <v>66</v>
      </c>
      <c r="G286" s="474" t="s">
        <v>4</v>
      </c>
      <c r="H286" s="233" t="s">
        <v>4</v>
      </c>
      <c r="I286" s="709" t="s">
        <v>340</v>
      </c>
      <c r="J286" s="78"/>
      <c r="K286" s="78"/>
      <c r="L286" s="78"/>
      <c r="M286" s="79" t="s">
        <v>4</v>
      </c>
      <c r="N286" s="261" t="s">
        <v>456</v>
      </c>
      <c r="O286" s="115" t="s">
        <v>4</v>
      </c>
      <c r="P286" s="113" t="s">
        <v>4</v>
      </c>
      <c r="Q286" s="114"/>
      <c r="R286" s="136" t="s">
        <v>4</v>
      </c>
      <c r="S286" s="138" t="s">
        <v>4</v>
      </c>
      <c r="T286" s="136" t="s">
        <v>4</v>
      </c>
      <c r="U286" s="141" t="s">
        <v>4</v>
      </c>
    </row>
    <row r="287" spans="3:21" ht="21.95" customHeight="1" x14ac:dyDescent="0.15">
      <c r="C287" s="68"/>
      <c r="D287" s="268"/>
      <c r="E287" s="281"/>
      <c r="F287" s="724" t="s">
        <v>778</v>
      </c>
      <c r="G287" s="68"/>
      <c r="H287" s="213"/>
      <c r="I287" s="710"/>
      <c r="J287" s="71"/>
      <c r="K287" s="71"/>
      <c r="L287" s="71"/>
      <c r="M287" s="72" t="s">
        <v>4</v>
      </c>
      <c r="N287" s="155" t="s">
        <v>289</v>
      </c>
      <c r="O287" s="119" t="s">
        <v>4</v>
      </c>
      <c r="P287" s="117" t="s">
        <v>4</v>
      </c>
      <c r="Q287" s="118"/>
      <c r="R287" s="144"/>
      <c r="S287" s="143"/>
      <c r="T287" s="144"/>
      <c r="U287" s="145"/>
    </row>
    <row r="288" spans="3:21" ht="21.95" customHeight="1" x14ac:dyDescent="0.15">
      <c r="C288" s="68"/>
      <c r="D288" s="268"/>
      <c r="E288" s="281"/>
      <c r="F288" s="724"/>
      <c r="G288" s="68"/>
      <c r="H288" s="213"/>
      <c r="I288" s="214"/>
      <c r="J288" s="73"/>
      <c r="K288" s="73"/>
      <c r="L288" s="73"/>
      <c r="M288" s="74" t="s">
        <v>4</v>
      </c>
      <c r="N288" s="260" t="s">
        <v>290</v>
      </c>
      <c r="O288" s="122" t="s">
        <v>4</v>
      </c>
      <c r="P288" s="120" t="s">
        <v>4</v>
      </c>
      <c r="Q288" s="121"/>
      <c r="R288" s="144"/>
      <c r="S288" s="143"/>
      <c r="T288" s="144"/>
      <c r="U288" s="145"/>
    </row>
    <row r="289" spans="3:21" ht="20.100000000000001" customHeight="1" x14ac:dyDescent="0.15">
      <c r="C289" s="68"/>
      <c r="D289" s="268"/>
      <c r="E289" s="281"/>
      <c r="F289" s="189" t="s">
        <v>6</v>
      </c>
      <c r="G289" s="77" t="s">
        <v>4</v>
      </c>
      <c r="H289" s="212" t="s">
        <v>4</v>
      </c>
      <c r="I289" s="709" t="s">
        <v>346</v>
      </c>
      <c r="J289" s="78"/>
      <c r="K289" s="78"/>
      <c r="L289" s="78"/>
      <c r="M289" s="79" t="s">
        <v>4</v>
      </c>
      <c r="N289" s="261" t="s">
        <v>782</v>
      </c>
      <c r="O289" s="115" t="s">
        <v>4</v>
      </c>
      <c r="P289" s="113" t="s">
        <v>4</v>
      </c>
      <c r="Q289" s="114"/>
      <c r="R289" s="136" t="s">
        <v>4</v>
      </c>
      <c r="S289" s="138" t="s">
        <v>4</v>
      </c>
      <c r="T289" s="136" t="s">
        <v>4</v>
      </c>
      <c r="U289" s="141" t="s">
        <v>4</v>
      </c>
    </row>
    <row r="290" spans="3:21" ht="24.95" customHeight="1" x14ac:dyDescent="0.15">
      <c r="C290" s="68"/>
      <c r="D290" s="268"/>
      <c r="E290" s="281"/>
      <c r="F290" s="183" t="s">
        <v>7</v>
      </c>
      <c r="G290" s="68"/>
      <c r="H290" s="165"/>
      <c r="I290" s="710"/>
      <c r="J290" s="482"/>
      <c r="K290" s="482"/>
      <c r="L290" s="482"/>
      <c r="M290" s="483" t="s">
        <v>4</v>
      </c>
      <c r="N290" s="581" t="s">
        <v>785</v>
      </c>
      <c r="O290" s="600" t="s">
        <v>4</v>
      </c>
      <c r="P290" s="484" t="s">
        <v>4</v>
      </c>
      <c r="Q290" s="118"/>
      <c r="R290" s="144"/>
      <c r="S290" s="143"/>
      <c r="T290" s="144"/>
      <c r="U290" s="145"/>
    </row>
    <row r="291" spans="3:21" ht="24.95" customHeight="1" x14ac:dyDescent="0.15">
      <c r="C291" s="68"/>
      <c r="D291" s="268"/>
      <c r="E291" s="281"/>
      <c r="F291" s="183"/>
      <c r="G291" s="68"/>
      <c r="H291" s="213"/>
      <c r="I291" s="214"/>
      <c r="J291" s="482"/>
      <c r="K291" s="482"/>
      <c r="L291" s="482"/>
      <c r="M291" s="483" t="s">
        <v>4</v>
      </c>
      <c r="N291" s="581" t="s">
        <v>784</v>
      </c>
      <c r="O291" s="600" t="s">
        <v>4</v>
      </c>
      <c r="P291" s="484" t="s">
        <v>4</v>
      </c>
      <c r="Q291" s="118"/>
      <c r="R291" s="144"/>
      <c r="S291" s="143"/>
      <c r="T291" s="144"/>
      <c r="U291" s="145"/>
    </row>
    <row r="292" spans="3:21" ht="24.95" customHeight="1" x14ac:dyDescent="0.15">
      <c r="C292" s="68"/>
      <c r="D292" s="268"/>
      <c r="E292" s="281"/>
      <c r="F292" s="195"/>
      <c r="G292" s="82"/>
      <c r="H292" s="215"/>
      <c r="I292" s="216"/>
      <c r="J292" s="491"/>
      <c r="K292" s="491"/>
      <c r="L292" s="491"/>
      <c r="M292" s="492" t="s">
        <v>4</v>
      </c>
      <c r="N292" s="582" t="s">
        <v>783</v>
      </c>
      <c r="O292" s="601" t="s">
        <v>4</v>
      </c>
      <c r="P292" s="493" t="s">
        <v>4</v>
      </c>
      <c r="Q292" s="125"/>
      <c r="R292" s="148"/>
      <c r="S292" s="147"/>
      <c r="T292" s="148"/>
      <c r="U292" s="316"/>
    </row>
    <row r="293" spans="3:21" ht="21.95" customHeight="1" x14ac:dyDescent="0.15">
      <c r="C293" s="68"/>
      <c r="D293" s="268"/>
      <c r="E293" s="281"/>
      <c r="F293" s="189" t="s">
        <v>79</v>
      </c>
      <c r="G293" s="77" t="s">
        <v>4</v>
      </c>
      <c r="H293" s="212" t="s">
        <v>4</v>
      </c>
      <c r="I293" s="709" t="s">
        <v>346</v>
      </c>
      <c r="J293" s="93"/>
      <c r="K293" s="93"/>
      <c r="L293" s="93"/>
      <c r="M293" s="94" t="s">
        <v>4</v>
      </c>
      <c r="N293" s="264" t="s">
        <v>779</v>
      </c>
      <c r="O293" s="136" t="s">
        <v>4</v>
      </c>
      <c r="P293" s="137" t="s">
        <v>4</v>
      </c>
      <c r="Q293" s="138"/>
      <c r="R293" s="136" t="s">
        <v>4</v>
      </c>
      <c r="S293" s="138" t="s">
        <v>4</v>
      </c>
      <c r="T293" s="136" t="s">
        <v>4</v>
      </c>
      <c r="U293" s="141" t="s">
        <v>4</v>
      </c>
    </row>
    <row r="294" spans="3:21" ht="21.95" customHeight="1" x14ac:dyDescent="0.15">
      <c r="C294" s="68"/>
      <c r="D294" s="268"/>
      <c r="E294" s="281"/>
      <c r="F294" s="183" t="s">
        <v>80</v>
      </c>
      <c r="G294" s="68"/>
      <c r="H294" s="165"/>
      <c r="I294" s="710"/>
      <c r="J294" s="73"/>
      <c r="K294" s="73"/>
      <c r="L294" s="73"/>
      <c r="M294" s="74" t="s">
        <v>4</v>
      </c>
      <c r="N294" s="260" t="s">
        <v>780</v>
      </c>
      <c r="O294" s="122" t="s">
        <v>4</v>
      </c>
      <c r="P294" s="120" t="s">
        <v>4</v>
      </c>
      <c r="Q294" s="121"/>
      <c r="R294" s="144"/>
      <c r="S294" s="143"/>
      <c r="T294" s="144"/>
      <c r="U294" s="145"/>
    </row>
    <row r="295" spans="3:21" ht="21.95" customHeight="1" thickBot="1" x14ac:dyDescent="0.2">
      <c r="C295" s="80"/>
      <c r="D295" s="273"/>
      <c r="E295" s="286"/>
      <c r="F295" s="201"/>
      <c r="G295" s="80"/>
      <c r="H295" s="237"/>
      <c r="I295" s="294"/>
      <c r="J295" s="129"/>
      <c r="K295" s="129"/>
      <c r="L295" s="129"/>
      <c r="M295" s="89" t="s">
        <v>4</v>
      </c>
      <c r="N295" s="265" t="s">
        <v>781</v>
      </c>
      <c r="O295" s="132" t="s">
        <v>4</v>
      </c>
      <c r="P295" s="130" t="s">
        <v>74</v>
      </c>
      <c r="Q295" s="131"/>
      <c r="R295" s="314"/>
      <c r="S295" s="315"/>
      <c r="T295" s="314"/>
      <c r="U295" s="330"/>
    </row>
    <row r="296" spans="3:21" ht="15" customHeight="1" x14ac:dyDescent="0.15">
      <c r="C296" s="759" t="s">
        <v>479</v>
      </c>
      <c r="D296" s="760"/>
      <c r="E296" s="760"/>
      <c r="F296" s="350" t="str">
        <f>IF(F1="","",F1)</f>
        <v/>
      </c>
      <c r="G296" s="761" t="s">
        <v>478</v>
      </c>
      <c r="H296" s="762"/>
      <c r="I296" s="762"/>
      <c r="J296" s="760" t="str">
        <f>IF(J1="","",J1)</f>
        <v/>
      </c>
      <c r="K296" s="760"/>
      <c r="L296" s="760"/>
      <c r="M296" s="760"/>
      <c r="N296" s="760"/>
      <c r="O296" s="760"/>
      <c r="P296" s="760"/>
      <c r="Q296" s="760"/>
      <c r="R296" s="760"/>
      <c r="S296" s="760"/>
      <c r="T296" s="760"/>
      <c r="U296" s="764"/>
    </row>
    <row r="297" spans="3:21" ht="14.1" customHeight="1" x14ac:dyDescent="0.15">
      <c r="C297" s="91"/>
      <c r="D297" s="91"/>
      <c r="E297" s="278"/>
      <c r="F297" s="184"/>
      <c r="G297" s="91"/>
      <c r="H297" s="92"/>
      <c r="I297" s="92"/>
      <c r="J297" s="92"/>
      <c r="K297" s="92"/>
      <c r="L297" s="92"/>
      <c r="M297" s="92"/>
      <c r="N297" s="254"/>
      <c r="O297" s="92"/>
      <c r="P297" s="92"/>
      <c r="Q297" s="92"/>
      <c r="R297" s="92"/>
      <c r="S297" s="92"/>
      <c r="T297" s="92"/>
      <c r="U297" s="92" t="s">
        <v>86</v>
      </c>
    </row>
    <row r="298" spans="3:21" ht="14.1" customHeight="1" thickBot="1" x14ac:dyDescent="0.2">
      <c r="C298" s="91" t="s">
        <v>406</v>
      </c>
      <c r="D298" s="91"/>
      <c r="E298" s="278"/>
      <c r="F298" s="184"/>
      <c r="G298" s="95"/>
      <c r="H298" s="91"/>
      <c r="I298" s="91"/>
      <c r="J298" s="91"/>
      <c r="K298" s="91"/>
      <c r="L298" s="91"/>
      <c r="M298" s="91"/>
      <c r="N298" s="254"/>
      <c r="O298" s="91"/>
      <c r="P298" s="88"/>
      <c r="Q298" s="88"/>
      <c r="R298" s="91"/>
      <c r="S298" s="88"/>
      <c r="T298" s="88"/>
      <c r="U298" s="88" t="s">
        <v>82</v>
      </c>
    </row>
    <row r="299" spans="3:21" ht="14.1" customHeight="1" x14ac:dyDescent="0.15">
      <c r="C299" s="635"/>
      <c r="D299" s="638" t="s">
        <v>327</v>
      </c>
      <c r="E299" s="641" t="s">
        <v>87</v>
      </c>
      <c r="F299" s="644" t="s">
        <v>15</v>
      </c>
      <c r="G299" s="647" t="s">
        <v>77</v>
      </c>
      <c r="H299" s="648"/>
      <c r="I299" s="648"/>
      <c r="J299" s="648"/>
      <c r="K299" s="648"/>
      <c r="L299" s="648"/>
      <c r="M299" s="648"/>
      <c r="N299" s="647" t="s">
        <v>78</v>
      </c>
      <c r="O299" s="648"/>
      <c r="P299" s="648"/>
      <c r="Q299" s="648"/>
      <c r="R299" s="648"/>
      <c r="S299" s="648"/>
      <c r="T299" s="648"/>
      <c r="U299" s="649"/>
    </row>
    <row r="300" spans="3:21" ht="14.1" customHeight="1" x14ac:dyDescent="0.15">
      <c r="C300" s="636"/>
      <c r="D300" s="639"/>
      <c r="E300" s="642"/>
      <c r="F300" s="645"/>
      <c r="G300" s="650" t="s">
        <v>268</v>
      </c>
      <c r="H300" s="652" t="s">
        <v>0</v>
      </c>
      <c r="I300" s="653"/>
      <c r="J300" s="652" t="s">
        <v>16</v>
      </c>
      <c r="K300" s="658"/>
      <c r="L300" s="658"/>
      <c r="M300" s="659"/>
      <c r="N300" s="662" t="s">
        <v>117</v>
      </c>
      <c r="O300" s="660" t="s">
        <v>17</v>
      </c>
      <c r="P300" s="660"/>
      <c r="Q300" s="655"/>
      <c r="R300" s="674" t="s">
        <v>253</v>
      </c>
      <c r="S300" s="674"/>
      <c r="T300" s="674"/>
      <c r="U300" s="676"/>
    </row>
    <row r="301" spans="3:21" ht="14.1" customHeight="1" x14ac:dyDescent="0.15">
      <c r="C301" s="636"/>
      <c r="D301" s="639"/>
      <c r="E301" s="642"/>
      <c r="F301" s="645"/>
      <c r="G301" s="651"/>
      <c r="H301" s="654"/>
      <c r="I301" s="655"/>
      <c r="J301" s="654"/>
      <c r="K301" s="660"/>
      <c r="L301" s="660"/>
      <c r="M301" s="661"/>
      <c r="N301" s="663"/>
      <c r="O301" s="674"/>
      <c r="P301" s="674"/>
      <c r="Q301" s="675"/>
      <c r="R301" s="658" t="s">
        <v>144</v>
      </c>
      <c r="S301" s="653"/>
      <c r="T301" s="652" t="s">
        <v>145</v>
      </c>
      <c r="U301" s="659"/>
    </row>
    <row r="302" spans="3:21" ht="14.1" customHeight="1" x14ac:dyDescent="0.15">
      <c r="C302" s="636"/>
      <c r="D302" s="639"/>
      <c r="E302" s="642"/>
      <c r="F302" s="645"/>
      <c r="G302" s="662" t="s">
        <v>267</v>
      </c>
      <c r="H302" s="654"/>
      <c r="I302" s="655"/>
      <c r="J302" s="652">
        <v>1</v>
      </c>
      <c r="K302" s="689">
        <v>2</v>
      </c>
      <c r="L302" s="689">
        <v>3</v>
      </c>
      <c r="M302" s="766">
        <v>4</v>
      </c>
      <c r="N302" s="663"/>
      <c r="O302" s="692" t="s">
        <v>113</v>
      </c>
      <c r="P302" s="682" t="s">
        <v>114</v>
      </c>
      <c r="Q302" s="677" t="s">
        <v>115</v>
      </c>
      <c r="R302" s="665" t="s">
        <v>251</v>
      </c>
      <c r="S302" s="667" t="s">
        <v>252</v>
      </c>
      <c r="T302" s="665" t="s">
        <v>251</v>
      </c>
      <c r="U302" s="669" t="s">
        <v>252</v>
      </c>
    </row>
    <row r="303" spans="3:21" ht="14.1" customHeight="1" thickBot="1" x14ac:dyDescent="0.2">
      <c r="C303" s="637"/>
      <c r="D303" s="640"/>
      <c r="E303" s="643"/>
      <c r="F303" s="646"/>
      <c r="G303" s="664"/>
      <c r="H303" s="656"/>
      <c r="I303" s="657"/>
      <c r="J303" s="654"/>
      <c r="K303" s="690"/>
      <c r="L303" s="690"/>
      <c r="M303" s="767"/>
      <c r="N303" s="664"/>
      <c r="O303" s="693"/>
      <c r="P303" s="683"/>
      <c r="Q303" s="678"/>
      <c r="R303" s="666"/>
      <c r="S303" s="668"/>
      <c r="T303" s="666"/>
      <c r="U303" s="670"/>
    </row>
    <row r="304" spans="3:21" ht="24.95" customHeight="1" x14ac:dyDescent="0.15">
      <c r="C304" s="90">
        <v>9</v>
      </c>
      <c r="D304" s="275" t="str">
        <f>IF(等級設定!A53=TRUE,"■","□")</f>
        <v>□</v>
      </c>
      <c r="E304" s="353" t="s">
        <v>542</v>
      </c>
      <c r="F304" s="185" t="s">
        <v>544</v>
      </c>
      <c r="G304" s="67" t="s">
        <v>4</v>
      </c>
      <c r="H304" s="248" t="s">
        <v>4</v>
      </c>
      <c r="I304" s="740" t="s">
        <v>346</v>
      </c>
      <c r="J304" s="321"/>
      <c r="K304" s="321"/>
      <c r="L304" s="321"/>
      <c r="M304" s="169" t="s">
        <v>4</v>
      </c>
      <c r="N304" s="259" t="s">
        <v>546</v>
      </c>
      <c r="O304" s="157" t="s">
        <v>4</v>
      </c>
      <c r="P304" s="322" t="s">
        <v>4</v>
      </c>
      <c r="Q304" s="323"/>
      <c r="R304" s="157" t="s">
        <v>4</v>
      </c>
      <c r="S304" s="323" t="s">
        <v>4</v>
      </c>
      <c r="T304" s="157" t="s">
        <v>4</v>
      </c>
      <c r="U304" s="324" t="s">
        <v>4</v>
      </c>
    </row>
    <row r="305" spans="3:21" ht="24.95" customHeight="1" x14ac:dyDescent="0.15">
      <c r="C305" s="720" t="s">
        <v>775</v>
      </c>
      <c r="D305" s="268"/>
      <c r="E305" s="737" t="s">
        <v>786</v>
      </c>
      <c r="F305" s="183"/>
      <c r="G305" s="68"/>
      <c r="H305" s="165"/>
      <c r="I305" s="710"/>
      <c r="J305" s="73"/>
      <c r="K305" s="73"/>
      <c r="L305" s="73"/>
      <c r="M305" s="542" t="s">
        <v>4</v>
      </c>
      <c r="N305" s="450" t="s">
        <v>547</v>
      </c>
      <c r="O305" s="543" t="s">
        <v>4</v>
      </c>
      <c r="P305" s="544" t="s">
        <v>74</v>
      </c>
      <c r="Q305" s="545"/>
      <c r="R305" s="486"/>
      <c r="S305" s="487"/>
      <c r="T305" s="486"/>
      <c r="U305" s="488"/>
    </row>
    <row r="306" spans="3:21" ht="24.95" customHeight="1" x14ac:dyDescent="0.15">
      <c r="C306" s="720"/>
      <c r="D306" s="268"/>
      <c r="E306" s="737"/>
      <c r="F306" s="183"/>
      <c r="G306" s="68"/>
      <c r="H306" s="165"/>
      <c r="I306" s="245"/>
      <c r="J306" s="71"/>
      <c r="K306" s="71"/>
      <c r="L306" s="71"/>
      <c r="M306" s="72" t="s">
        <v>4</v>
      </c>
      <c r="N306" s="155" t="s">
        <v>548</v>
      </c>
      <c r="O306" s="119" t="s">
        <v>4</v>
      </c>
      <c r="P306" s="117" t="s">
        <v>4</v>
      </c>
      <c r="Q306" s="118"/>
      <c r="R306" s="144"/>
      <c r="S306" s="143"/>
      <c r="T306" s="144"/>
      <c r="U306" s="145"/>
    </row>
    <row r="307" spans="3:21" ht="24.95" customHeight="1" x14ac:dyDescent="0.15">
      <c r="C307" s="720"/>
      <c r="D307" s="268"/>
      <c r="E307" s="333" t="s">
        <v>540</v>
      </c>
      <c r="F307" s="183"/>
      <c r="G307" s="68"/>
      <c r="H307" s="165"/>
      <c r="I307" s="245"/>
      <c r="J307" s="71"/>
      <c r="K307" s="71"/>
      <c r="L307" s="71"/>
      <c r="M307" s="72" t="s">
        <v>4</v>
      </c>
      <c r="N307" s="155" t="s">
        <v>549</v>
      </c>
      <c r="O307" s="119" t="s">
        <v>4</v>
      </c>
      <c r="P307" s="117" t="s">
        <v>4</v>
      </c>
      <c r="Q307" s="118"/>
      <c r="R307" s="144"/>
      <c r="S307" s="143"/>
      <c r="T307" s="144"/>
      <c r="U307" s="145"/>
    </row>
    <row r="308" spans="3:21" ht="24.95" customHeight="1" x14ac:dyDescent="0.15">
      <c r="C308" s="720"/>
      <c r="D308" s="268"/>
      <c r="E308" s="288" t="s">
        <v>642</v>
      </c>
      <c r="F308" s="183"/>
      <c r="G308" s="82"/>
      <c r="H308" s="165"/>
      <c r="I308" s="245"/>
      <c r="J308" s="71"/>
      <c r="K308" s="71"/>
      <c r="L308" s="71"/>
      <c r="M308" s="72" t="s">
        <v>4</v>
      </c>
      <c r="N308" s="155" t="s">
        <v>550</v>
      </c>
      <c r="O308" s="119" t="s">
        <v>4</v>
      </c>
      <c r="P308" s="117" t="s">
        <v>4</v>
      </c>
      <c r="Q308" s="118"/>
      <c r="R308" s="148"/>
      <c r="S308" s="147"/>
      <c r="T308" s="148"/>
      <c r="U308" s="316"/>
    </row>
    <row r="309" spans="3:21" ht="24.95" customHeight="1" x14ac:dyDescent="0.15">
      <c r="C309" s="720"/>
      <c r="D309" s="268"/>
      <c r="E309" s="281"/>
      <c r="F309" s="189" t="s">
        <v>552</v>
      </c>
      <c r="G309" s="68" t="s">
        <v>4</v>
      </c>
      <c r="H309" s="235" t="s">
        <v>4</v>
      </c>
      <c r="I309" s="709" t="s">
        <v>346</v>
      </c>
      <c r="J309" s="78"/>
      <c r="K309" s="78"/>
      <c r="L309" s="78"/>
      <c r="M309" s="79" t="s">
        <v>4</v>
      </c>
      <c r="N309" s="261" t="s">
        <v>551</v>
      </c>
      <c r="O309" s="115" t="s">
        <v>4</v>
      </c>
      <c r="P309" s="113" t="s">
        <v>4</v>
      </c>
      <c r="Q309" s="114"/>
      <c r="R309" s="136" t="s">
        <v>4</v>
      </c>
      <c r="S309" s="138" t="s">
        <v>4</v>
      </c>
      <c r="T309" s="136" t="s">
        <v>4</v>
      </c>
      <c r="U309" s="141" t="s">
        <v>4</v>
      </c>
    </row>
    <row r="310" spans="3:21" ht="24.95" customHeight="1" x14ac:dyDescent="0.15">
      <c r="C310" s="720"/>
      <c r="D310" s="268"/>
      <c r="E310" s="281"/>
      <c r="F310" s="368" t="s">
        <v>642</v>
      </c>
      <c r="G310" s="68"/>
      <c r="H310" s="165"/>
      <c r="I310" s="710"/>
      <c r="J310" s="71"/>
      <c r="K310" s="71"/>
      <c r="L310" s="71"/>
      <c r="M310" s="72" t="s">
        <v>4</v>
      </c>
      <c r="N310" s="155" t="s">
        <v>554</v>
      </c>
      <c r="O310" s="119" t="s">
        <v>4</v>
      </c>
      <c r="P310" s="117" t="s">
        <v>4</v>
      </c>
      <c r="Q310" s="118"/>
      <c r="R310" s="144"/>
      <c r="S310" s="143"/>
      <c r="T310" s="144"/>
      <c r="U310" s="145"/>
    </row>
    <row r="311" spans="3:21" ht="24.95" customHeight="1" x14ac:dyDescent="0.15">
      <c r="C311" s="720"/>
      <c r="D311" s="268"/>
      <c r="E311" s="281"/>
      <c r="F311" s="183"/>
      <c r="G311" s="68"/>
      <c r="H311" s="165"/>
      <c r="I311" s="245"/>
      <c r="J311" s="71"/>
      <c r="K311" s="71"/>
      <c r="L311" s="71"/>
      <c r="M311" s="72" t="s">
        <v>4</v>
      </c>
      <c r="N311" s="155" t="s">
        <v>553</v>
      </c>
      <c r="O311" s="119" t="s">
        <v>4</v>
      </c>
      <c r="P311" s="117" t="s">
        <v>4</v>
      </c>
      <c r="Q311" s="118"/>
      <c r="R311" s="144"/>
      <c r="S311" s="143"/>
      <c r="T311" s="144"/>
      <c r="U311" s="145"/>
    </row>
    <row r="312" spans="3:21" ht="24.95" customHeight="1" x14ac:dyDescent="0.15">
      <c r="C312" s="720"/>
      <c r="D312" s="268"/>
      <c r="E312" s="281"/>
      <c r="F312" s="183"/>
      <c r="G312" s="68"/>
      <c r="H312" s="165"/>
      <c r="I312" s="245"/>
      <c r="J312" s="71"/>
      <c r="K312" s="71"/>
      <c r="L312" s="71"/>
      <c r="M312" s="72" t="s">
        <v>4</v>
      </c>
      <c r="N312" s="155" t="s">
        <v>555</v>
      </c>
      <c r="O312" s="119" t="s">
        <v>4</v>
      </c>
      <c r="P312" s="117" t="s">
        <v>4</v>
      </c>
      <c r="Q312" s="118"/>
      <c r="R312" s="144"/>
      <c r="S312" s="143"/>
      <c r="T312" s="144"/>
      <c r="U312" s="145"/>
    </row>
    <row r="313" spans="3:21" ht="24.95" customHeight="1" x14ac:dyDescent="0.15">
      <c r="C313" s="720"/>
      <c r="D313" s="268"/>
      <c r="E313" s="281"/>
      <c r="F313" s="183"/>
      <c r="G313" s="68"/>
      <c r="H313" s="165"/>
      <c r="I313" s="245"/>
      <c r="J313" s="71"/>
      <c r="K313" s="71"/>
      <c r="L313" s="71"/>
      <c r="M313" s="72" t="s">
        <v>4</v>
      </c>
      <c r="N313" s="155" t="s">
        <v>556</v>
      </c>
      <c r="O313" s="119" t="s">
        <v>4</v>
      </c>
      <c r="P313" s="117" t="s">
        <v>4</v>
      </c>
      <c r="Q313" s="118"/>
      <c r="R313" s="144"/>
      <c r="S313" s="143"/>
      <c r="T313" s="144"/>
      <c r="U313" s="145"/>
    </row>
    <row r="314" spans="3:21" ht="24.95" customHeight="1" x14ac:dyDescent="0.15">
      <c r="C314" s="720"/>
      <c r="D314" s="268"/>
      <c r="E314" s="281"/>
      <c r="F314" s="183"/>
      <c r="G314" s="68"/>
      <c r="H314" s="165"/>
      <c r="I314" s="245"/>
      <c r="J314" s="71"/>
      <c r="K314" s="71"/>
      <c r="L314" s="71"/>
      <c r="M314" s="72" t="s">
        <v>4</v>
      </c>
      <c r="N314" s="155" t="s">
        <v>557</v>
      </c>
      <c r="O314" s="119" t="s">
        <v>4</v>
      </c>
      <c r="P314" s="117" t="s">
        <v>4</v>
      </c>
      <c r="Q314" s="118"/>
      <c r="R314" s="144"/>
      <c r="S314" s="143"/>
      <c r="T314" s="144"/>
      <c r="U314" s="145"/>
    </row>
    <row r="315" spans="3:21" ht="24.95" customHeight="1" x14ac:dyDescent="0.15">
      <c r="C315" s="720"/>
      <c r="D315" s="268"/>
      <c r="E315" s="281"/>
      <c r="F315" s="183"/>
      <c r="G315" s="68"/>
      <c r="H315" s="165"/>
      <c r="I315" s="245"/>
      <c r="J315" s="71"/>
      <c r="K315" s="71"/>
      <c r="L315" s="71"/>
      <c r="M315" s="72" t="s">
        <v>4</v>
      </c>
      <c r="N315" s="155" t="s">
        <v>558</v>
      </c>
      <c r="O315" s="119" t="s">
        <v>4</v>
      </c>
      <c r="P315" s="117" t="s">
        <v>4</v>
      </c>
      <c r="Q315" s="118"/>
      <c r="R315" s="144"/>
      <c r="S315" s="143"/>
      <c r="T315" s="144"/>
      <c r="U315" s="145"/>
    </row>
    <row r="316" spans="3:21" ht="24.95" customHeight="1" x14ac:dyDescent="0.15">
      <c r="C316" s="68"/>
      <c r="D316" s="268"/>
      <c r="E316" s="281"/>
      <c r="F316" s="183"/>
      <c r="G316" s="68"/>
      <c r="H316" s="165"/>
      <c r="I316" s="245"/>
      <c r="J316" s="71"/>
      <c r="K316" s="71"/>
      <c r="L316" s="71"/>
      <c r="M316" s="72" t="s">
        <v>4</v>
      </c>
      <c r="N316" s="155" t="s">
        <v>559</v>
      </c>
      <c r="O316" s="119" t="s">
        <v>4</v>
      </c>
      <c r="P316" s="117" t="s">
        <v>4</v>
      </c>
      <c r="Q316" s="118"/>
      <c r="R316" s="144"/>
      <c r="S316" s="143"/>
      <c r="T316" s="144"/>
      <c r="U316" s="145"/>
    </row>
    <row r="317" spans="3:21" ht="24.95" customHeight="1" x14ac:dyDescent="0.15">
      <c r="C317" s="68"/>
      <c r="D317" s="268"/>
      <c r="E317" s="281"/>
      <c r="F317" s="195"/>
      <c r="G317" s="82"/>
      <c r="H317" s="249"/>
      <c r="I317" s="250"/>
      <c r="J317" s="326"/>
      <c r="K317" s="326"/>
      <c r="L317" s="326"/>
      <c r="M317" s="96"/>
      <c r="N317" s="328"/>
      <c r="O317" s="148"/>
      <c r="P317" s="146"/>
      <c r="Q317" s="147"/>
      <c r="R317" s="148"/>
      <c r="S317" s="147"/>
      <c r="T317" s="148"/>
      <c r="U317" s="316"/>
    </row>
    <row r="318" spans="3:21" ht="24.95" customHeight="1" x14ac:dyDescent="0.15">
      <c r="C318" s="68"/>
      <c r="D318" s="268"/>
      <c r="E318" s="281"/>
      <c r="F318" s="183" t="s">
        <v>560</v>
      </c>
      <c r="G318" s="68" t="s">
        <v>4</v>
      </c>
      <c r="H318" s="235" t="s">
        <v>4</v>
      </c>
      <c r="I318" s="709" t="s">
        <v>346</v>
      </c>
      <c r="J318" s="78"/>
      <c r="K318" s="78"/>
      <c r="L318" s="78"/>
      <c r="M318" s="79" t="s">
        <v>4</v>
      </c>
      <c r="N318" s="261" t="s">
        <v>562</v>
      </c>
      <c r="O318" s="115" t="s">
        <v>4</v>
      </c>
      <c r="P318" s="113" t="s">
        <v>4</v>
      </c>
      <c r="Q318" s="114"/>
      <c r="R318" s="136" t="s">
        <v>4</v>
      </c>
      <c r="S318" s="138" t="s">
        <v>4</v>
      </c>
      <c r="T318" s="136" t="s">
        <v>4</v>
      </c>
      <c r="U318" s="141" t="s">
        <v>4</v>
      </c>
    </row>
    <row r="319" spans="3:21" ht="24.95" customHeight="1" x14ac:dyDescent="0.15">
      <c r="C319" s="68"/>
      <c r="D319" s="268"/>
      <c r="E319" s="281"/>
      <c r="F319" s="368" t="s">
        <v>642</v>
      </c>
      <c r="G319" s="68"/>
      <c r="H319" s="165"/>
      <c r="I319" s="710"/>
      <c r="J319" s="71"/>
      <c r="K319" s="71"/>
      <c r="L319" s="71"/>
      <c r="M319" s="72" t="s">
        <v>4</v>
      </c>
      <c r="N319" s="155" t="s">
        <v>563</v>
      </c>
      <c r="O319" s="119" t="s">
        <v>4</v>
      </c>
      <c r="P319" s="117" t="s">
        <v>4</v>
      </c>
      <c r="Q319" s="118"/>
      <c r="R319" s="144"/>
      <c r="S319" s="143"/>
      <c r="T319" s="144"/>
      <c r="U319" s="145"/>
    </row>
    <row r="320" spans="3:21" ht="24.95" customHeight="1" x14ac:dyDescent="0.15">
      <c r="C320" s="68"/>
      <c r="D320" s="268"/>
      <c r="E320" s="281"/>
      <c r="F320" s="368"/>
      <c r="G320" s="68"/>
      <c r="H320" s="165"/>
      <c r="I320" s="245"/>
      <c r="J320" s="71"/>
      <c r="K320" s="71"/>
      <c r="L320" s="71"/>
      <c r="M320" s="72" t="s">
        <v>4</v>
      </c>
      <c r="N320" s="155" t="s">
        <v>565</v>
      </c>
      <c r="O320" s="119" t="s">
        <v>4</v>
      </c>
      <c r="P320" s="117" t="s">
        <v>4</v>
      </c>
      <c r="Q320" s="118"/>
      <c r="R320" s="144"/>
      <c r="S320" s="143"/>
      <c r="T320" s="144"/>
      <c r="U320" s="145"/>
    </row>
    <row r="321" spans="3:21" ht="24.95" customHeight="1" x14ac:dyDescent="0.15">
      <c r="C321" s="68"/>
      <c r="D321" s="268"/>
      <c r="E321" s="281"/>
      <c r="F321" s="368"/>
      <c r="G321" s="68"/>
      <c r="H321" s="165"/>
      <c r="I321" s="245"/>
      <c r="J321" s="71"/>
      <c r="K321" s="71"/>
      <c r="L321" s="71"/>
      <c r="M321" s="72" t="s">
        <v>4</v>
      </c>
      <c r="N321" s="155" t="s">
        <v>564</v>
      </c>
      <c r="O321" s="119" t="s">
        <v>4</v>
      </c>
      <c r="P321" s="117" t="s">
        <v>4</v>
      </c>
      <c r="Q321" s="118"/>
      <c r="R321" s="144"/>
      <c r="S321" s="143"/>
      <c r="T321" s="144"/>
      <c r="U321" s="145"/>
    </row>
    <row r="322" spans="3:21" ht="24.95" customHeight="1" x14ac:dyDescent="0.15">
      <c r="C322" s="68"/>
      <c r="D322" s="268"/>
      <c r="E322" s="281"/>
      <c r="F322" s="368"/>
      <c r="G322" s="68"/>
      <c r="H322" s="165"/>
      <c r="I322" s="245"/>
      <c r="J322" s="73"/>
      <c r="K322" s="73"/>
      <c r="L322" s="73"/>
      <c r="M322" s="520" t="s">
        <v>4</v>
      </c>
      <c r="N322" s="447" t="s">
        <v>566</v>
      </c>
      <c r="O322" s="543" t="s">
        <v>4</v>
      </c>
      <c r="P322" s="544" t="s">
        <v>4</v>
      </c>
      <c r="Q322" s="121"/>
      <c r="R322" s="144"/>
      <c r="S322" s="143"/>
      <c r="T322" s="144"/>
      <c r="U322" s="145"/>
    </row>
    <row r="323" spans="3:21" ht="24.95" customHeight="1" thickBot="1" x14ac:dyDescent="0.2">
      <c r="C323" s="80"/>
      <c r="D323" s="273"/>
      <c r="E323" s="286"/>
      <c r="F323" s="201"/>
      <c r="G323" s="80"/>
      <c r="H323" s="246"/>
      <c r="I323" s="247"/>
      <c r="J323" s="166"/>
      <c r="K323" s="166"/>
      <c r="L323" s="166"/>
      <c r="M323" s="313"/>
      <c r="N323" s="329"/>
      <c r="O323" s="314"/>
      <c r="P323" s="312"/>
      <c r="Q323" s="315"/>
      <c r="R323" s="314"/>
      <c r="S323" s="315"/>
      <c r="T323" s="314"/>
      <c r="U323" s="330"/>
    </row>
    <row r="324" spans="3:21" ht="14.1" customHeight="1" x14ac:dyDescent="0.15">
      <c r="C324" s="133"/>
      <c r="D324" s="133"/>
      <c r="E324" s="287"/>
      <c r="F324" s="191"/>
      <c r="G324" s="134"/>
      <c r="H324" s="133"/>
      <c r="I324" s="133"/>
      <c r="J324" s="133"/>
      <c r="K324" s="133"/>
      <c r="L324" s="133"/>
      <c r="M324" s="133"/>
      <c r="N324" s="258"/>
      <c r="O324" s="133"/>
      <c r="P324" s="133"/>
      <c r="Q324" s="133"/>
      <c r="R324" s="133"/>
      <c r="S324" s="133"/>
      <c r="T324" s="133"/>
      <c r="U324" s="135"/>
    </row>
    <row r="325" spans="3:21" ht="15" customHeight="1" x14ac:dyDescent="0.15">
      <c r="C325" s="759" t="s">
        <v>479</v>
      </c>
      <c r="D325" s="760"/>
      <c r="E325" s="760"/>
      <c r="F325" s="350" t="str">
        <f>IF(F1="","",F1)</f>
        <v/>
      </c>
      <c r="G325" s="761" t="s">
        <v>478</v>
      </c>
      <c r="H325" s="762"/>
      <c r="I325" s="762"/>
      <c r="J325" s="760" t="str">
        <f>IF(J1="","",J1)</f>
        <v/>
      </c>
      <c r="K325" s="760"/>
      <c r="L325" s="760"/>
      <c r="M325" s="760"/>
      <c r="N325" s="760"/>
      <c r="O325" s="760"/>
      <c r="P325" s="760"/>
      <c r="Q325" s="760"/>
      <c r="R325" s="760"/>
      <c r="S325" s="760"/>
      <c r="T325" s="760"/>
      <c r="U325" s="764"/>
    </row>
    <row r="326" spans="3:21" ht="14.1" customHeight="1" x14ac:dyDescent="0.15">
      <c r="C326" s="91"/>
      <c r="D326" s="91"/>
      <c r="E326" s="278"/>
      <c r="F326" s="184"/>
      <c r="G326" s="91"/>
      <c r="H326" s="92"/>
      <c r="I326" s="92"/>
      <c r="J326" s="92"/>
      <c r="K326" s="92"/>
      <c r="L326" s="92"/>
      <c r="M326" s="92"/>
      <c r="N326" s="254"/>
      <c r="O326" s="92"/>
      <c r="P326" s="92"/>
      <c r="Q326" s="92"/>
      <c r="R326" s="92"/>
      <c r="S326" s="92"/>
      <c r="T326" s="92"/>
      <c r="U326" s="92" t="s">
        <v>86</v>
      </c>
    </row>
    <row r="327" spans="3:21" ht="14.1" customHeight="1" thickBot="1" x14ac:dyDescent="0.2">
      <c r="C327" s="91" t="s">
        <v>405</v>
      </c>
      <c r="D327" s="91"/>
      <c r="E327" s="278"/>
      <c r="F327" s="184"/>
      <c r="G327" s="95"/>
      <c r="H327" s="91"/>
      <c r="I327" s="91"/>
      <c r="J327" s="91"/>
      <c r="K327" s="91"/>
      <c r="L327" s="91"/>
      <c r="M327" s="91"/>
      <c r="N327" s="254"/>
      <c r="O327" s="91"/>
      <c r="P327" s="88"/>
      <c r="Q327" s="88"/>
      <c r="R327" s="91"/>
      <c r="S327" s="88"/>
      <c r="T327" s="88"/>
      <c r="U327" s="88" t="s">
        <v>82</v>
      </c>
    </row>
    <row r="328" spans="3:21" ht="14.1" customHeight="1" x14ac:dyDescent="0.15">
      <c r="C328" s="749"/>
      <c r="D328" s="638" t="s">
        <v>327</v>
      </c>
      <c r="E328" s="641" t="s">
        <v>87</v>
      </c>
      <c r="F328" s="644" t="s">
        <v>15</v>
      </c>
      <c r="G328" s="647" t="s">
        <v>77</v>
      </c>
      <c r="H328" s="648"/>
      <c r="I328" s="648"/>
      <c r="J328" s="648"/>
      <c r="K328" s="648"/>
      <c r="L328" s="648"/>
      <c r="M328" s="648"/>
      <c r="N328" s="647" t="s">
        <v>78</v>
      </c>
      <c r="O328" s="648"/>
      <c r="P328" s="648"/>
      <c r="Q328" s="648"/>
      <c r="R328" s="648"/>
      <c r="S328" s="648"/>
      <c r="T328" s="648"/>
      <c r="U328" s="649"/>
    </row>
    <row r="329" spans="3:21" ht="14.1" customHeight="1" x14ac:dyDescent="0.15">
      <c r="C329" s="750"/>
      <c r="D329" s="639"/>
      <c r="E329" s="642"/>
      <c r="F329" s="645"/>
      <c r="G329" s="650" t="s">
        <v>268</v>
      </c>
      <c r="H329" s="652" t="s">
        <v>0</v>
      </c>
      <c r="I329" s="653"/>
      <c r="J329" s="652" t="s">
        <v>16</v>
      </c>
      <c r="K329" s="658"/>
      <c r="L329" s="658"/>
      <c r="M329" s="659"/>
      <c r="N329" s="662" t="s">
        <v>117</v>
      </c>
      <c r="O329" s="660" t="s">
        <v>17</v>
      </c>
      <c r="P329" s="660"/>
      <c r="Q329" s="655"/>
      <c r="R329" s="674" t="s">
        <v>253</v>
      </c>
      <c r="S329" s="674"/>
      <c r="T329" s="674"/>
      <c r="U329" s="676"/>
    </row>
    <row r="330" spans="3:21" ht="14.1" customHeight="1" x14ac:dyDescent="0.15">
      <c r="C330" s="750"/>
      <c r="D330" s="639"/>
      <c r="E330" s="642"/>
      <c r="F330" s="645"/>
      <c r="G330" s="651"/>
      <c r="H330" s="654"/>
      <c r="I330" s="655"/>
      <c r="J330" s="654"/>
      <c r="K330" s="660"/>
      <c r="L330" s="660"/>
      <c r="M330" s="661"/>
      <c r="N330" s="663"/>
      <c r="O330" s="674"/>
      <c r="P330" s="674"/>
      <c r="Q330" s="675"/>
      <c r="R330" s="658" t="s">
        <v>144</v>
      </c>
      <c r="S330" s="653"/>
      <c r="T330" s="652" t="s">
        <v>145</v>
      </c>
      <c r="U330" s="659"/>
    </row>
    <row r="331" spans="3:21" ht="14.1" customHeight="1" x14ac:dyDescent="0.15">
      <c r="C331" s="750"/>
      <c r="D331" s="639"/>
      <c r="E331" s="642"/>
      <c r="F331" s="645"/>
      <c r="G331" s="662" t="s">
        <v>267</v>
      </c>
      <c r="H331" s="654"/>
      <c r="I331" s="655"/>
      <c r="J331" s="652">
        <v>1</v>
      </c>
      <c r="K331" s="689">
        <v>2</v>
      </c>
      <c r="L331" s="689">
        <v>3</v>
      </c>
      <c r="M331" s="659">
        <v>4</v>
      </c>
      <c r="N331" s="663"/>
      <c r="O331" s="692" t="s">
        <v>113</v>
      </c>
      <c r="P331" s="682" t="s">
        <v>114</v>
      </c>
      <c r="Q331" s="677" t="s">
        <v>115</v>
      </c>
      <c r="R331" s="665" t="s">
        <v>251</v>
      </c>
      <c r="S331" s="667" t="s">
        <v>252</v>
      </c>
      <c r="T331" s="665" t="s">
        <v>251</v>
      </c>
      <c r="U331" s="669" t="s">
        <v>252</v>
      </c>
    </row>
    <row r="332" spans="3:21" ht="14.1" customHeight="1" thickBot="1" x14ac:dyDescent="0.2">
      <c r="C332" s="751"/>
      <c r="D332" s="640"/>
      <c r="E332" s="643"/>
      <c r="F332" s="646"/>
      <c r="G332" s="664"/>
      <c r="H332" s="656"/>
      <c r="I332" s="657"/>
      <c r="J332" s="654"/>
      <c r="K332" s="690"/>
      <c r="L332" s="690"/>
      <c r="M332" s="661"/>
      <c r="N332" s="664"/>
      <c r="O332" s="693"/>
      <c r="P332" s="683"/>
      <c r="Q332" s="678"/>
      <c r="R332" s="666"/>
      <c r="S332" s="668"/>
      <c r="T332" s="666"/>
      <c r="U332" s="670"/>
    </row>
    <row r="333" spans="3:21" ht="14.1" customHeight="1" x14ac:dyDescent="0.15">
      <c r="C333" s="90">
        <v>10</v>
      </c>
      <c r="D333" s="275" t="str">
        <f>IF(等級設定!A54=TRUE,"■","□")</f>
        <v>□</v>
      </c>
      <c r="E333" s="353" t="s">
        <v>568</v>
      </c>
      <c r="F333" s="380" t="s">
        <v>121</v>
      </c>
      <c r="G333" s="167" t="s">
        <v>4</v>
      </c>
      <c r="H333" s="248" t="s">
        <v>4</v>
      </c>
      <c r="I333" s="740" t="s">
        <v>347</v>
      </c>
      <c r="J333" s="168"/>
      <c r="K333" s="168"/>
      <c r="L333" s="168"/>
      <c r="M333" s="169" t="s">
        <v>4</v>
      </c>
      <c r="N333" s="369" t="s">
        <v>14</v>
      </c>
      <c r="O333" s="157" t="s">
        <v>74</v>
      </c>
      <c r="P333" s="322" t="s">
        <v>74</v>
      </c>
      <c r="Q333" s="323" t="s">
        <v>74</v>
      </c>
      <c r="R333" s="157" t="s">
        <v>4</v>
      </c>
      <c r="S333" s="323" t="s">
        <v>4</v>
      </c>
      <c r="T333" s="157" t="s">
        <v>4</v>
      </c>
      <c r="U333" s="324" t="s">
        <v>4</v>
      </c>
    </row>
    <row r="334" spans="3:21" ht="14.1" customHeight="1" x14ac:dyDescent="0.15">
      <c r="C334" s="720" t="s">
        <v>787</v>
      </c>
      <c r="D334" s="268"/>
      <c r="E334" s="280" t="s">
        <v>567</v>
      </c>
      <c r="F334" s="381" t="s">
        <v>458</v>
      </c>
      <c r="G334" s="90"/>
      <c r="H334" s="165"/>
      <c r="I334" s="710"/>
      <c r="J334" s="153"/>
      <c r="K334" s="153"/>
      <c r="L334" s="153"/>
      <c r="M334" s="96"/>
      <c r="N334" s="370"/>
      <c r="O334" s="148"/>
      <c r="P334" s="146"/>
      <c r="Q334" s="147"/>
      <c r="R334" s="148"/>
      <c r="S334" s="147"/>
      <c r="T334" s="148"/>
      <c r="U334" s="316"/>
    </row>
    <row r="335" spans="3:21" ht="14.1" customHeight="1" x14ac:dyDescent="0.15">
      <c r="C335" s="720"/>
      <c r="D335" s="268"/>
      <c r="E335" s="281" t="s">
        <v>300</v>
      </c>
      <c r="F335" s="379" t="s">
        <v>307</v>
      </c>
      <c r="G335" s="170" t="s">
        <v>4</v>
      </c>
      <c r="H335" s="235"/>
      <c r="I335" s="251"/>
      <c r="J335" s="81"/>
      <c r="K335" s="81"/>
      <c r="L335" s="81"/>
      <c r="M335" s="94" t="s">
        <v>4</v>
      </c>
      <c r="N335" s="298" t="s">
        <v>140</v>
      </c>
      <c r="O335" s="136" t="s">
        <v>4</v>
      </c>
      <c r="P335" s="137" t="s">
        <v>4</v>
      </c>
      <c r="Q335" s="138" t="s">
        <v>4</v>
      </c>
      <c r="R335" s="136" t="s">
        <v>4</v>
      </c>
      <c r="S335" s="138" t="s">
        <v>4</v>
      </c>
      <c r="T335" s="136" t="s">
        <v>4</v>
      </c>
      <c r="U335" s="141" t="s">
        <v>4</v>
      </c>
    </row>
    <row r="336" spans="3:21" ht="14.1" customHeight="1" x14ac:dyDescent="0.15">
      <c r="C336" s="720"/>
      <c r="D336" s="268"/>
      <c r="E336" s="289" t="s">
        <v>316</v>
      </c>
      <c r="F336" s="204" t="s">
        <v>571</v>
      </c>
      <c r="G336" s="171"/>
      <c r="H336" s="249"/>
      <c r="I336" s="250"/>
      <c r="J336" s="153"/>
      <c r="K336" s="153"/>
      <c r="L336" s="153"/>
      <c r="M336" s="96"/>
      <c r="N336" s="299" t="s">
        <v>571</v>
      </c>
      <c r="O336" s="148"/>
      <c r="P336" s="146"/>
      <c r="Q336" s="147"/>
      <c r="R336" s="148"/>
      <c r="S336" s="147"/>
      <c r="T336" s="148"/>
      <c r="U336" s="316"/>
    </row>
    <row r="337" spans="3:21" ht="14.1" customHeight="1" x14ac:dyDescent="0.15">
      <c r="C337" s="720"/>
      <c r="D337" s="268"/>
      <c r="E337" s="285"/>
      <c r="F337" s="202" t="s">
        <v>459</v>
      </c>
      <c r="G337" s="90" t="s">
        <v>4</v>
      </c>
      <c r="H337" s="211" t="s">
        <v>4</v>
      </c>
      <c r="I337" s="710" t="s">
        <v>347</v>
      </c>
      <c r="J337" s="93"/>
      <c r="K337" s="93"/>
      <c r="L337" s="93"/>
      <c r="M337" s="94" t="s">
        <v>4</v>
      </c>
      <c r="N337" s="298" t="s">
        <v>291</v>
      </c>
      <c r="O337" s="136" t="s">
        <v>4</v>
      </c>
      <c r="P337" s="137"/>
      <c r="Q337" s="138" t="s">
        <v>4</v>
      </c>
      <c r="R337" s="136" t="s">
        <v>4</v>
      </c>
      <c r="S337" s="138" t="s">
        <v>4</v>
      </c>
      <c r="T337" s="136" t="s">
        <v>4</v>
      </c>
      <c r="U337" s="141" t="s">
        <v>4</v>
      </c>
    </row>
    <row r="338" spans="3:21" ht="14.1" customHeight="1" x14ac:dyDescent="0.15">
      <c r="C338" s="720"/>
      <c r="D338" s="85"/>
      <c r="E338" s="354" t="s">
        <v>74</v>
      </c>
      <c r="F338" s="383" t="s">
        <v>10</v>
      </c>
      <c r="G338" s="90"/>
      <c r="H338" s="211"/>
      <c r="I338" s="710"/>
      <c r="J338" s="84"/>
      <c r="K338" s="84"/>
      <c r="L338" s="84"/>
      <c r="M338" s="85"/>
      <c r="N338" s="300" t="s">
        <v>166</v>
      </c>
      <c r="O338" s="144"/>
      <c r="P338" s="142"/>
      <c r="Q338" s="143"/>
      <c r="R338" s="144"/>
      <c r="S338" s="143"/>
      <c r="T338" s="144"/>
      <c r="U338" s="145"/>
    </row>
    <row r="339" spans="3:21" ht="14.1" customHeight="1" x14ac:dyDescent="0.15">
      <c r="C339" s="720"/>
      <c r="D339" s="268"/>
      <c r="E339" s="757" t="s">
        <v>569</v>
      </c>
      <c r="F339" s="183" t="s">
        <v>118</v>
      </c>
      <c r="G339" s="68"/>
      <c r="H339" s="211"/>
      <c r="I339" s="227"/>
      <c r="J339" s="73"/>
      <c r="K339" s="73"/>
      <c r="L339" s="73"/>
      <c r="M339" s="74" t="s">
        <v>4</v>
      </c>
      <c r="N339" s="297" t="s">
        <v>292</v>
      </c>
      <c r="O339" s="122" t="s">
        <v>74</v>
      </c>
      <c r="P339" s="120"/>
      <c r="Q339" s="121" t="s">
        <v>74</v>
      </c>
      <c r="R339" s="144"/>
      <c r="S339" s="143"/>
      <c r="T339" s="144"/>
      <c r="U339" s="145"/>
    </row>
    <row r="340" spans="3:21" ht="14.1" customHeight="1" x14ac:dyDescent="0.15">
      <c r="C340" s="720"/>
      <c r="D340" s="272"/>
      <c r="E340" s="757"/>
      <c r="F340" s="205" t="s">
        <v>323</v>
      </c>
      <c r="G340" s="68"/>
      <c r="H340" s="211"/>
      <c r="I340" s="227"/>
      <c r="J340" s="69"/>
      <c r="K340" s="69"/>
      <c r="L340" s="69"/>
      <c r="M340" s="70"/>
      <c r="N340" s="301" t="s">
        <v>166</v>
      </c>
      <c r="O340" s="152"/>
      <c r="P340" s="127"/>
      <c r="Q340" s="128"/>
      <c r="R340" s="144"/>
      <c r="S340" s="143"/>
      <c r="T340" s="144"/>
      <c r="U340" s="145"/>
    </row>
    <row r="341" spans="3:21" ht="14.1" customHeight="1" x14ac:dyDescent="0.15">
      <c r="C341" s="720"/>
      <c r="D341" s="272"/>
      <c r="E341" s="757"/>
      <c r="F341" s="183" t="s">
        <v>110</v>
      </c>
      <c r="G341" s="68"/>
      <c r="H341" s="211"/>
      <c r="I341" s="227"/>
      <c r="J341" s="84"/>
      <c r="K341" s="84"/>
      <c r="L341" s="84"/>
      <c r="M341" s="85" t="s">
        <v>74</v>
      </c>
      <c r="N341" s="300" t="s">
        <v>293</v>
      </c>
      <c r="O341" s="144" t="s">
        <v>74</v>
      </c>
      <c r="P341" s="142"/>
      <c r="Q341" s="143" t="s">
        <v>74</v>
      </c>
      <c r="R341" s="144"/>
      <c r="S341" s="143"/>
      <c r="T341" s="144"/>
      <c r="U341" s="145"/>
    </row>
    <row r="342" spans="3:21" ht="14.1" customHeight="1" x14ac:dyDescent="0.15">
      <c r="C342" s="720"/>
      <c r="D342" s="268"/>
      <c r="E342" s="281"/>
      <c r="F342" s="183" t="s">
        <v>111</v>
      </c>
      <c r="G342" s="68"/>
      <c r="H342" s="211"/>
      <c r="I342" s="227"/>
      <c r="J342" s="326"/>
      <c r="K342" s="326"/>
      <c r="L342" s="326"/>
      <c r="M342" s="96"/>
      <c r="N342" s="299" t="s">
        <v>134</v>
      </c>
      <c r="O342" s="148"/>
      <c r="P342" s="146"/>
      <c r="Q342" s="147"/>
      <c r="R342" s="148"/>
      <c r="S342" s="147"/>
      <c r="T342" s="148"/>
      <c r="U342" s="316"/>
    </row>
    <row r="343" spans="3:21" ht="14.1" customHeight="1" x14ac:dyDescent="0.15">
      <c r="C343" s="720"/>
      <c r="D343" s="268"/>
      <c r="E343" s="281"/>
      <c r="F343" s="189" t="s">
        <v>460</v>
      </c>
      <c r="G343" s="140" t="s">
        <v>11</v>
      </c>
      <c r="H343" s="253"/>
      <c r="I343" s="172"/>
      <c r="J343" s="93"/>
      <c r="K343" s="93"/>
      <c r="L343" s="93"/>
      <c r="M343" s="94" t="s">
        <v>74</v>
      </c>
      <c r="N343" s="371" t="s">
        <v>462</v>
      </c>
      <c r="O343" s="136" t="s">
        <v>74</v>
      </c>
      <c r="P343" s="137"/>
      <c r="Q343" s="138" t="s">
        <v>74</v>
      </c>
      <c r="R343" s="136" t="s">
        <v>4</v>
      </c>
      <c r="S343" s="138" t="s">
        <v>4</v>
      </c>
      <c r="T343" s="136" t="s">
        <v>4</v>
      </c>
      <c r="U343" s="141" t="s">
        <v>4</v>
      </c>
    </row>
    <row r="344" spans="3:21" ht="14.1" customHeight="1" x14ac:dyDescent="0.15">
      <c r="C344" s="720"/>
      <c r="D344" s="268"/>
      <c r="E344" s="281"/>
      <c r="F344" s="183" t="s">
        <v>461</v>
      </c>
      <c r="G344" s="90" t="s">
        <v>4</v>
      </c>
      <c r="H344" s="252" t="s">
        <v>4</v>
      </c>
      <c r="I344" s="752" t="s">
        <v>347</v>
      </c>
      <c r="J344" s="84"/>
      <c r="K344" s="84"/>
      <c r="L344" s="84"/>
      <c r="N344" s="256"/>
      <c r="O344" s="374"/>
      <c r="P344" s="375"/>
      <c r="Q344" s="376"/>
      <c r="R344" s="374"/>
      <c r="S344" s="376"/>
      <c r="T344" s="374"/>
      <c r="U344" s="377"/>
    </row>
    <row r="345" spans="3:21" ht="14.1" customHeight="1" x14ac:dyDescent="0.15">
      <c r="C345" s="720"/>
      <c r="D345" s="268"/>
      <c r="E345" s="281"/>
      <c r="F345" s="183" t="s">
        <v>463</v>
      </c>
      <c r="G345" s="90"/>
      <c r="H345" s="211"/>
      <c r="I345" s="710"/>
      <c r="J345" s="73"/>
      <c r="K345" s="73"/>
      <c r="L345" s="73"/>
      <c r="M345" s="74" t="s">
        <v>74</v>
      </c>
      <c r="N345" s="384" t="s">
        <v>464</v>
      </c>
      <c r="O345" s="122" t="s">
        <v>74</v>
      </c>
      <c r="P345" s="120"/>
      <c r="Q345" s="121" t="s">
        <v>74</v>
      </c>
      <c r="R345" s="144"/>
      <c r="S345" s="143"/>
      <c r="T345" s="144"/>
      <c r="U345" s="145"/>
    </row>
    <row r="346" spans="3:21" ht="14.1" customHeight="1" x14ac:dyDescent="0.15">
      <c r="C346" s="720"/>
      <c r="D346" s="268"/>
      <c r="E346" s="281"/>
      <c r="F346" s="378" t="s">
        <v>570</v>
      </c>
      <c r="G346" s="68"/>
      <c r="H346" s="211"/>
      <c r="I346" s="227"/>
      <c r="J346" s="69"/>
      <c r="K346" s="69"/>
      <c r="L346" s="69"/>
      <c r="M346" s="385"/>
      <c r="N346" s="255"/>
      <c r="O346" s="386"/>
      <c r="P346" s="387"/>
      <c r="Q346" s="388"/>
      <c r="R346" s="374"/>
      <c r="S346" s="376"/>
      <c r="T346" s="374"/>
      <c r="U346" s="377"/>
    </row>
    <row r="347" spans="3:21" ht="14.1" customHeight="1" x14ac:dyDescent="0.15">
      <c r="C347" s="720"/>
      <c r="D347" s="268"/>
      <c r="E347" s="281"/>
      <c r="F347" s="183" t="s">
        <v>118</v>
      </c>
      <c r="G347" s="68"/>
      <c r="H347" s="211"/>
      <c r="I347" s="227"/>
      <c r="J347" s="84"/>
      <c r="K347" s="84"/>
      <c r="L347" s="84"/>
      <c r="M347" s="85" t="s">
        <v>74</v>
      </c>
      <c r="N347" s="372" t="s">
        <v>465</v>
      </c>
      <c r="O347" s="144" t="s">
        <v>74</v>
      </c>
      <c r="P347" s="142"/>
      <c r="Q347" s="143" t="s">
        <v>74</v>
      </c>
      <c r="R347" s="144"/>
      <c r="S347" s="143"/>
      <c r="T347" s="144"/>
      <c r="U347" s="145"/>
    </row>
    <row r="348" spans="3:21" ht="14.1" customHeight="1" x14ac:dyDescent="0.15">
      <c r="C348" s="90"/>
      <c r="D348" s="268"/>
      <c r="E348" s="281"/>
      <c r="F348" s="205" t="s">
        <v>323</v>
      </c>
      <c r="G348" s="68"/>
      <c r="H348" s="211"/>
      <c r="I348" s="227"/>
      <c r="J348" s="84"/>
      <c r="K348" s="84"/>
      <c r="L348" s="84"/>
      <c r="N348" s="256"/>
      <c r="O348" s="374"/>
      <c r="P348" s="375"/>
      <c r="Q348" s="376"/>
      <c r="R348" s="374"/>
      <c r="S348" s="376"/>
      <c r="T348" s="374"/>
      <c r="U348" s="377"/>
    </row>
    <row r="349" spans="3:21" ht="14.1" customHeight="1" x14ac:dyDescent="0.15">
      <c r="C349" s="90"/>
      <c r="D349" s="268"/>
      <c r="E349" s="281"/>
      <c r="F349" s="183" t="s">
        <v>110</v>
      </c>
      <c r="G349" s="68"/>
      <c r="H349" s="211"/>
      <c r="I349" s="227"/>
      <c r="J349" s="73"/>
      <c r="K349" s="73"/>
      <c r="L349" s="73"/>
      <c r="M349" s="74" t="s">
        <v>74</v>
      </c>
      <c r="N349" s="384" t="s">
        <v>466</v>
      </c>
      <c r="O349" s="122" t="s">
        <v>74</v>
      </c>
      <c r="P349" s="120"/>
      <c r="Q349" s="121" t="s">
        <v>74</v>
      </c>
      <c r="R349" s="144"/>
      <c r="S349" s="143"/>
      <c r="T349" s="144"/>
      <c r="U349" s="145"/>
    </row>
    <row r="350" spans="3:21" ht="14.1" customHeight="1" x14ac:dyDescent="0.15">
      <c r="C350" s="90"/>
      <c r="D350" s="268"/>
      <c r="E350" s="281"/>
      <c r="F350" s="183" t="s">
        <v>111</v>
      </c>
      <c r="G350" s="68"/>
      <c r="H350" s="211"/>
      <c r="I350" s="227"/>
      <c r="J350" s="69"/>
      <c r="K350" s="69"/>
      <c r="L350" s="69"/>
      <c r="M350" s="385"/>
      <c r="N350" s="255"/>
      <c r="O350" s="386"/>
      <c r="P350" s="387"/>
      <c r="Q350" s="388"/>
      <c r="R350" s="374"/>
      <c r="S350" s="376"/>
      <c r="T350" s="374"/>
      <c r="U350" s="377"/>
    </row>
    <row r="351" spans="3:21" ht="14.1" customHeight="1" x14ac:dyDescent="0.15">
      <c r="C351" s="90"/>
      <c r="D351" s="268"/>
      <c r="E351" s="281"/>
      <c r="F351" s="192"/>
      <c r="G351" s="82"/>
      <c r="H351" s="232"/>
      <c r="I351" s="228"/>
      <c r="J351" s="326"/>
      <c r="K351" s="326"/>
      <c r="L351" s="326"/>
      <c r="M351" s="96" t="s">
        <v>74</v>
      </c>
      <c r="N351" s="373" t="s">
        <v>467</v>
      </c>
      <c r="O351" s="148" t="s">
        <v>74</v>
      </c>
      <c r="P351" s="146"/>
      <c r="Q351" s="147" t="s">
        <v>74</v>
      </c>
      <c r="R351" s="148"/>
      <c r="S351" s="147"/>
      <c r="T351" s="148"/>
      <c r="U351" s="316"/>
    </row>
    <row r="352" spans="3:21" ht="14.1" customHeight="1" x14ac:dyDescent="0.15">
      <c r="C352" s="90"/>
      <c r="D352" s="268"/>
      <c r="E352" s="281"/>
      <c r="F352" s="186"/>
      <c r="G352" s="140" t="s">
        <v>12</v>
      </c>
      <c r="H352" s="253"/>
      <c r="I352" s="172"/>
      <c r="J352" s="93"/>
      <c r="K352" s="93"/>
      <c r="L352" s="93"/>
      <c r="M352" s="94" t="s">
        <v>74</v>
      </c>
      <c r="N352" s="298" t="s">
        <v>464</v>
      </c>
      <c r="O352" s="136" t="s">
        <v>74</v>
      </c>
      <c r="P352" s="137"/>
      <c r="Q352" s="138" t="s">
        <v>74</v>
      </c>
      <c r="R352" s="136" t="s">
        <v>4</v>
      </c>
      <c r="S352" s="138" t="s">
        <v>4</v>
      </c>
      <c r="T352" s="136" t="s">
        <v>4</v>
      </c>
      <c r="U352" s="141" t="s">
        <v>4</v>
      </c>
    </row>
    <row r="353" spans="3:21" ht="14.1" customHeight="1" x14ac:dyDescent="0.15">
      <c r="C353" s="90"/>
      <c r="D353" s="268"/>
      <c r="E353" s="281"/>
      <c r="F353" s="186"/>
      <c r="G353" s="90" t="s">
        <v>4</v>
      </c>
      <c r="H353" s="252" t="s">
        <v>4</v>
      </c>
      <c r="I353" s="752" t="s">
        <v>347</v>
      </c>
      <c r="J353" s="84"/>
      <c r="K353" s="84"/>
      <c r="L353" s="84"/>
      <c r="M353" s="70"/>
      <c r="N353" s="301"/>
      <c r="O353" s="152"/>
      <c r="P353" s="127"/>
      <c r="Q353" s="128"/>
      <c r="R353" s="144"/>
      <c r="S353" s="143"/>
      <c r="T353" s="144"/>
      <c r="U353" s="145"/>
    </row>
    <row r="354" spans="3:21" ht="14.1" customHeight="1" x14ac:dyDescent="0.15">
      <c r="C354" s="90"/>
      <c r="D354" s="268"/>
      <c r="E354" s="281"/>
      <c r="F354" s="187"/>
      <c r="G354" s="82"/>
      <c r="H354" s="232"/>
      <c r="I354" s="711"/>
      <c r="J354" s="326"/>
      <c r="K354" s="326"/>
      <c r="L354" s="326"/>
      <c r="M354" s="96" t="s">
        <v>74</v>
      </c>
      <c r="N354" s="299" t="s">
        <v>468</v>
      </c>
      <c r="O354" s="148" t="s">
        <v>74</v>
      </c>
      <c r="P354" s="146"/>
      <c r="Q354" s="147" t="s">
        <v>74</v>
      </c>
      <c r="R354" s="148"/>
      <c r="S354" s="147"/>
      <c r="T354" s="148"/>
      <c r="U354" s="316"/>
    </row>
    <row r="355" spans="3:21" ht="14.1" customHeight="1" x14ac:dyDescent="0.15">
      <c r="C355" s="90"/>
      <c r="D355" s="268"/>
      <c r="E355" s="281"/>
      <c r="F355" s="189" t="s">
        <v>460</v>
      </c>
      <c r="G355" s="140" t="s">
        <v>11</v>
      </c>
      <c r="H355" s="253"/>
      <c r="I355" s="172"/>
      <c r="J355" s="93"/>
      <c r="K355" s="93"/>
      <c r="L355" s="93"/>
      <c r="M355" s="94" t="s">
        <v>74</v>
      </c>
      <c r="N355" s="371" t="s">
        <v>462</v>
      </c>
      <c r="O355" s="136" t="s">
        <v>74</v>
      </c>
      <c r="P355" s="137"/>
      <c r="Q355" s="138" t="s">
        <v>74</v>
      </c>
      <c r="R355" s="136" t="s">
        <v>4</v>
      </c>
      <c r="S355" s="138" t="s">
        <v>4</v>
      </c>
      <c r="T355" s="136" t="s">
        <v>4</v>
      </c>
      <c r="U355" s="141" t="s">
        <v>4</v>
      </c>
    </row>
    <row r="356" spans="3:21" ht="14.1" customHeight="1" x14ac:dyDescent="0.15">
      <c r="C356" s="90"/>
      <c r="D356" s="268"/>
      <c r="E356" s="281"/>
      <c r="F356" s="183" t="s">
        <v>461</v>
      </c>
      <c r="G356" s="90" t="s">
        <v>4</v>
      </c>
      <c r="H356" s="252" t="s">
        <v>4</v>
      </c>
      <c r="I356" s="752" t="s">
        <v>347</v>
      </c>
      <c r="J356" s="84"/>
      <c r="K356" s="84"/>
      <c r="L356" s="84"/>
      <c r="N356" s="256"/>
      <c r="O356" s="374"/>
      <c r="P356" s="375"/>
      <c r="Q356" s="376"/>
      <c r="R356" s="374"/>
      <c r="S356" s="376"/>
      <c r="T356" s="374"/>
      <c r="U356" s="377"/>
    </row>
    <row r="357" spans="3:21" ht="14.1" customHeight="1" x14ac:dyDescent="0.15">
      <c r="C357" s="90"/>
      <c r="D357" s="268"/>
      <c r="E357" s="281"/>
      <c r="F357" s="183" t="s">
        <v>463</v>
      </c>
      <c r="G357" s="90"/>
      <c r="H357" s="211"/>
      <c r="I357" s="710"/>
      <c r="J357" s="73"/>
      <c r="K357" s="73"/>
      <c r="L357" s="73"/>
      <c r="M357" s="162" t="s">
        <v>74</v>
      </c>
      <c r="N357" s="384" t="s">
        <v>464</v>
      </c>
      <c r="O357" s="122" t="s">
        <v>74</v>
      </c>
      <c r="P357" s="120"/>
      <c r="Q357" s="121" t="s">
        <v>74</v>
      </c>
      <c r="R357" s="144"/>
      <c r="S357" s="143"/>
      <c r="T357" s="144"/>
      <c r="U357" s="145"/>
    </row>
    <row r="358" spans="3:21" ht="14.1" customHeight="1" x14ac:dyDescent="0.15">
      <c r="C358" s="90"/>
      <c r="D358" s="268"/>
      <c r="E358" s="281"/>
      <c r="F358" s="378" t="s">
        <v>572</v>
      </c>
      <c r="G358" s="68"/>
      <c r="H358" s="211"/>
      <c r="I358" s="227"/>
      <c r="J358" s="69"/>
      <c r="K358" s="69"/>
      <c r="L358" s="69"/>
      <c r="M358" s="389"/>
      <c r="N358" s="255"/>
      <c r="O358" s="386"/>
      <c r="P358" s="387"/>
      <c r="Q358" s="388"/>
      <c r="R358" s="374"/>
      <c r="S358" s="376"/>
      <c r="T358" s="374"/>
      <c r="U358" s="377"/>
    </row>
    <row r="359" spans="3:21" ht="14.1" customHeight="1" x14ac:dyDescent="0.15">
      <c r="C359" s="90"/>
      <c r="D359" s="268"/>
      <c r="E359" s="281"/>
      <c r="F359" s="183" t="s">
        <v>118</v>
      </c>
      <c r="G359" s="68"/>
      <c r="H359" s="211"/>
      <c r="I359" s="227"/>
      <c r="J359" s="73"/>
      <c r="K359" s="73"/>
      <c r="L359" s="73"/>
      <c r="M359" s="162" t="s">
        <v>74</v>
      </c>
      <c r="N359" s="372" t="s">
        <v>465</v>
      </c>
      <c r="O359" s="144" t="s">
        <v>74</v>
      </c>
      <c r="P359" s="142"/>
      <c r="Q359" s="143" t="s">
        <v>74</v>
      </c>
      <c r="R359" s="144"/>
      <c r="S359" s="143"/>
      <c r="T359" s="144"/>
      <c r="U359" s="145"/>
    </row>
    <row r="360" spans="3:21" ht="14.1" customHeight="1" x14ac:dyDescent="0.15">
      <c r="C360" s="90"/>
      <c r="D360" s="268"/>
      <c r="E360" s="281"/>
      <c r="F360" s="205" t="s">
        <v>323</v>
      </c>
      <c r="G360" s="68"/>
      <c r="H360" s="211"/>
      <c r="I360" s="227"/>
      <c r="J360" s="69"/>
      <c r="K360" s="69"/>
      <c r="L360" s="69"/>
      <c r="M360" s="389"/>
      <c r="N360" s="256"/>
      <c r="O360" s="374"/>
      <c r="P360" s="375"/>
      <c r="Q360" s="376"/>
      <c r="R360" s="374"/>
      <c r="S360" s="376"/>
      <c r="T360" s="374"/>
      <c r="U360" s="377"/>
    </row>
    <row r="361" spans="3:21" ht="14.1" customHeight="1" x14ac:dyDescent="0.15">
      <c r="C361" s="90"/>
      <c r="D361" s="268"/>
      <c r="E361" s="281"/>
      <c r="F361" s="183" t="s">
        <v>110</v>
      </c>
      <c r="G361" s="68"/>
      <c r="H361" s="211"/>
      <c r="I361" s="227"/>
      <c r="J361" s="73"/>
      <c r="K361" s="73"/>
      <c r="L361" s="73"/>
      <c r="M361" s="162" t="s">
        <v>74</v>
      </c>
      <c r="N361" s="384" t="s">
        <v>466</v>
      </c>
      <c r="O361" s="122" t="s">
        <v>74</v>
      </c>
      <c r="P361" s="120"/>
      <c r="Q361" s="121" t="s">
        <v>74</v>
      </c>
      <c r="R361" s="144"/>
      <c r="S361" s="143"/>
      <c r="T361" s="144"/>
      <c r="U361" s="145"/>
    </row>
    <row r="362" spans="3:21" ht="14.1" customHeight="1" x14ac:dyDescent="0.15">
      <c r="C362" s="90"/>
      <c r="D362" s="268"/>
      <c r="E362" s="281"/>
      <c r="F362" s="183" t="s">
        <v>111</v>
      </c>
      <c r="G362" s="68"/>
      <c r="H362" s="211"/>
      <c r="I362" s="227"/>
      <c r="J362" s="69"/>
      <c r="K362" s="69"/>
      <c r="L362" s="69"/>
      <c r="M362" s="389"/>
      <c r="N362" s="255"/>
      <c r="O362" s="386"/>
      <c r="P362" s="387"/>
      <c r="Q362" s="388"/>
      <c r="R362" s="374"/>
      <c r="S362" s="376"/>
      <c r="T362" s="374"/>
      <c r="U362" s="377"/>
    </row>
    <row r="363" spans="3:21" ht="14.1" customHeight="1" x14ac:dyDescent="0.15">
      <c r="C363" s="90"/>
      <c r="D363" s="268"/>
      <c r="E363" s="281"/>
      <c r="F363" s="192"/>
      <c r="G363" s="82"/>
      <c r="H363" s="232"/>
      <c r="I363" s="228"/>
      <c r="J363" s="326"/>
      <c r="K363" s="326"/>
      <c r="L363" s="326"/>
      <c r="M363" s="96" t="s">
        <v>74</v>
      </c>
      <c r="N363" s="373" t="s">
        <v>467</v>
      </c>
      <c r="O363" s="148" t="s">
        <v>74</v>
      </c>
      <c r="P363" s="146"/>
      <c r="Q363" s="147" t="s">
        <v>74</v>
      </c>
      <c r="R363" s="148"/>
      <c r="S363" s="147"/>
      <c r="T363" s="148"/>
      <c r="U363" s="316"/>
    </row>
    <row r="364" spans="3:21" ht="14.1" customHeight="1" x14ac:dyDescent="0.15">
      <c r="C364" s="90"/>
      <c r="D364" s="268"/>
      <c r="E364" s="281"/>
      <c r="F364" s="186"/>
      <c r="G364" s="140" t="s">
        <v>12</v>
      </c>
      <c r="H364" s="253"/>
      <c r="I364" s="172"/>
      <c r="J364" s="93"/>
      <c r="K364" s="93"/>
      <c r="L364" s="93"/>
      <c r="M364" s="85" t="s">
        <v>74</v>
      </c>
      <c r="N364" s="300" t="s">
        <v>464</v>
      </c>
      <c r="O364" s="144" t="s">
        <v>74</v>
      </c>
      <c r="P364" s="142"/>
      <c r="Q364" s="143" t="s">
        <v>74</v>
      </c>
      <c r="R364" s="144" t="s">
        <v>4</v>
      </c>
      <c r="S364" s="143" t="s">
        <v>4</v>
      </c>
      <c r="T364" s="144" t="s">
        <v>4</v>
      </c>
      <c r="U364" s="145" t="s">
        <v>4</v>
      </c>
    </row>
    <row r="365" spans="3:21" ht="14.1" customHeight="1" x14ac:dyDescent="0.15">
      <c r="C365" s="90"/>
      <c r="D365" s="268"/>
      <c r="E365" s="281"/>
      <c r="F365" s="186"/>
      <c r="G365" s="90" t="s">
        <v>4</v>
      </c>
      <c r="H365" s="252" t="s">
        <v>4</v>
      </c>
      <c r="I365" s="752" t="s">
        <v>347</v>
      </c>
      <c r="J365" s="84"/>
      <c r="K365" s="84"/>
      <c r="L365" s="84"/>
      <c r="M365" s="85"/>
      <c r="N365" s="300"/>
      <c r="O365" s="144"/>
      <c r="P365" s="142"/>
      <c r="Q365" s="143"/>
      <c r="R365" s="144"/>
      <c r="S365" s="143"/>
      <c r="T365" s="144"/>
      <c r="U365" s="145"/>
    </row>
    <row r="366" spans="3:21" ht="14.1" customHeight="1" x14ac:dyDescent="0.15">
      <c r="C366" s="90"/>
      <c r="D366" s="268"/>
      <c r="E366" s="281"/>
      <c r="F366" s="187"/>
      <c r="G366" s="82"/>
      <c r="H366" s="232"/>
      <c r="I366" s="711"/>
      <c r="J366" s="326"/>
      <c r="K366" s="326"/>
      <c r="L366" s="326"/>
      <c r="M366" s="96" t="s">
        <v>74</v>
      </c>
      <c r="N366" s="299" t="s">
        <v>468</v>
      </c>
      <c r="O366" s="148" t="s">
        <v>74</v>
      </c>
      <c r="P366" s="146"/>
      <c r="Q366" s="147" t="s">
        <v>74</v>
      </c>
      <c r="R366" s="148"/>
      <c r="S366" s="147"/>
      <c r="T366" s="148"/>
      <c r="U366" s="316"/>
    </row>
    <row r="367" spans="3:21" ht="14.1" customHeight="1" x14ac:dyDescent="0.15">
      <c r="C367" s="90"/>
      <c r="D367" s="268"/>
      <c r="E367" s="281"/>
      <c r="F367" s="189" t="s">
        <v>469</v>
      </c>
      <c r="G367" s="160" t="s">
        <v>11</v>
      </c>
      <c r="H367" s="91"/>
      <c r="I367" s="149"/>
      <c r="J367" s="84"/>
      <c r="K367" s="84"/>
      <c r="L367" s="84"/>
      <c r="M367" s="85" t="s">
        <v>74</v>
      </c>
      <c r="N367" s="300" t="s">
        <v>462</v>
      </c>
      <c r="O367" s="144" t="s">
        <v>74</v>
      </c>
      <c r="P367" s="142"/>
      <c r="Q367" s="143" t="s">
        <v>74</v>
      </c>
      <c r="R367" s="144" t="s">
        <v>4</v>
      </c>
      <c r="S367" s="143" t="s">
        <v>4</v>
      </c>
      <c r="T367" s="144" t="s">
        <v>4</v>
      </c>
      <c r="U367" s="145" t="s">
        <v>4</v>
      </c>
    </row>
    <row r="368" spans="3:21" ht="14.1" customHeight="1" x14ac:dyDescent="0.15">
      <c r="C368" s="90"/>
      <c r="D368" s="268"/>
      <c r="E368" s="281"/>
      <c r="F368" s="183" t="s">
        <v>470</v>
      </c>
      <c r="G368" s="68" t="s">
        <v>4</v>
      </c>
      <c r="H368" s="252" t="s">
        <v>4</v>
      </c>
      <c r="I368" s="752" t="s">
        <v>347</v>
      </c>
      <c r="J368" s="84"/>
      <c r="K368" s="84"/>
      <c r="L368" s="84"/>
      <c r="M368" s="85"/>
      <c r="N368" s="300"/>
      <c r="O368" s="144"/>
      <c r="P368" s="142"/>
      <c r="Q368" s="143"/>
      <c r="R368" s="144"/>
      <c r="S368" s="143"/>
      <c r="T368" s="144"/>
      <c r="U368" s="145"/>
    </row>
    <row r="369" spans="3:21" ht="14.1" customHeight="1" x14ac:dyDescent="0.15">
      <c r="C369" s="90"/>
      <c r="D369" s="268"/>
      <c r="E369" s="281"/>
      <c r="F369" s="183" t="s">
        <v>473</v>
      </c>
      <c r="G369" s="68"/>
      <c r="H369" s="211"/>
      <c r="I369" s="710"/>
      <c r="J369" s="73"/>
      <c r="K369" s="73"/>
      <c r="L369" s="73"/>
      <c r="M369" s="162" t="s">
        <v>74</v>
      </c>
      <c r="N369" s="297" t="s">
        <v>464</v>
      </c>
      <c r="O369" s="122" t="s">
        <v>74</v>
      </c>
      <c r="P369" s="120"/>
      <c r="Q369" s="121" t="s">
        <v>74</v>
      </c>
      <c r="R369" s="144"/>
      <c r="S369" s="143"/>
      <c r="T369" s="144"/>
      <c r="U369" s="145"/>
    </row>
    <row r="370" spans="3:21" ht="14.1" customHeight="1" x14ac:dyDescent="0.15">
      <c r="C370" s="90"/>
      <c r="D370" s="268"/>
      <c r="E370" s="281"/>
      <c r="F370" s="378" t="s">
        <v>13</v>
      </c>
      <c r="G370" s="68"/>
      <c r="H370" s="213"/>
      <c r="I370" s="227"/>
      <c r="J370" s="69"/>
      <c r="K370" s="69"/>
      <c r="L370" s="69"/>
      <c r="M370" s="336"/>
      <c r="N370" s="301"/>
      <c r="O370" s="152"/>
      <c r="P370" s="127"/>
      <c r="Q370" s="128"/>
      <c r="R370" s="144"/>
      <c r="S370" s="143"/>
      <c r="T370" s="144"/>
      <c r="U370" s="145"/>
    </row>
    <row r="371" spans="3:21" ht="14.1" customHeight="1" x14ac:dyDescent="0.15">
      <c r="C371" s="90"/>
      <c r="D371" s="268"/>
      <c r="E371" s="281"/>
      <c r="F371" s="186"/>
      <c r="G371" s="68"/>
      <c r="H371" s="213"/>
      <c r="I371" s="227"/>
      <c r="J371" s="73"/>
      <c r="K371" s="73"/>
      <c r="L371" s="73"/>
      <c r="M371" s="162" t="s">
        <v>74</v>
      </c>
      <c r="N371" s="300" t="s">
        <v>474</v>
      </c>
      <c r="O371" s="144" t="s">
        <v>74</v>
      </c>
      <c r="P371" s="142"/>
      <c r="Q371" s="143" t="s">
        <v>74</v>
      </c>
      <c r="R371" s="144"/>
      <c r="S371" s="143"/>
      <c r="T371" s="144"/>
      <c r="U371" s="145"/>
    </row>
    <row r="372" spans="3:21" ht="14.1" customHeight="1" x14ac:dyDescent="0.15">
      <c r="C372" s="90"/>
      <c r="D372" s="268"/>
      <c r="E372" s="281"/>
      <c r="F372" s="183" t="s">
        <v>118</v>
      </c>
      <c r="G372" s="68"/>
      <c r="H372" s="213"/>
      <c r="I372" s="227"/>
      <c r="J372" s="69"/>
      <c r="K372" s="69"/>
      <c r="L372" s="69"/>
      <c r="M372" s="336"/>
      <c r="N372" s="300"/>
      <c r="O372" s="144"/>
      <c r="P372" s="142"/>
      <c r="Q372" s="143"/>
      <c r="R372" s="144"/>
      <c r="S372" s="143"/>
      <c r="T372" s="144"/>
      <c r="U372" s="145"/>
    </row>
    <row r="373" spans="3:21" ht="14.1" customHeight="1" x14ac:dyDescent="0.15">
      <c r="C373" s="90"/>
      <c r="D373" s="268"/>
      <c r="E373" s="281"/>
      <c r="F373" s="205" t="s">
        <v>323</v>
      </c>
      <c r="G373" s="68"/>
      <c r="H373" s="213"/>
      <c r="I373" s="227"/>
      <c r="J373" s="73"/>
      <c r="K373" s="73"/>
      <c r="L373" s="73"/>
      <c r="M373" s="162" t="s">
        <v>74</v>
      </c>
      <c r="N373" s="297" t="s">
        <v>475</v>
      </c>
      <c r="O373" s="122" t="s">
        <v>74</v>
      </c>
      <c r="P373" s="120"/>
      <c r="Q373" s="121" t="s">
        <v>74</v>
      </c>
      <c r="R373" s="144"/>
      <c r="S373" s="143"/>
      <c r="T373" s="144"/>
      <c r="U373" s="145"/>
    </row>
    <row r="374" spans="3:21" ht="14.1" customHeight="1" x14ac:dyDescent="0.15">
      <c r="C374" s="90"/>
      <c r="D374" s="268"/>
      <c r="E374" s="281"/>
      <c r="F374" s="183" t="s">
        <v>110</v>
      </c>
      <c r="G374" s="68"/>
      <c r="H374" s="213"/>
      <c r="I374" s="227"/>
      <c r="J374" s="69"/>
      <c r="K374" s="69"/>
      <c r="L374" s="69"/>
      <c r="M374" s="336"/>
      <c r="N374" s="301"/>
      <c r="O374" s="152"/>
      <c r="P374" s="127"/>
      <c r="Q374" s="128"/>
      <c r="R374" s="144"/>
      <c r="S374" s="143"/>
      <c r="T374" s="144"/>
      <c r="U374" s="145"/>
    </row>
    <row r="375" spans="3:21" ht="14.1" customHeight="1" x14ac:dyDescent="0.15">
      <c r="C375" s="90"/>
      <c r="D375" s="268"/>
      <c r="E375" s="281"/>
      <c r="F375" s="183" t="s">
        <v>111</v>
      </c>
      <c r="G375" s="82"/>
      <c r="H375" s="215"/>
      <c r="I375" s="228"/>
      <c r="J375" s="326"/>
      <c r="K375" s="326"/>
      <c r="L375" s="326"/>
      <c r="M375" s="96" t="s">
        <v>74</v>
      </c>
      <c r="N375" s="299" t="s">
        <v>468</v>
      </c>
      <c r="O375" s="148" t="s">
        <v>74</v>
      </c>
      <c r="P375" s="146"/>
      <c r="Q375" s="147" t="s">
        <v>74</v>
      </c>
      <c r="R375" s="148"/>
      <c r="S375" s="147"/>
      <c r="T375" s="148"/>
      <c r="U375" s="316"/>
    </row>
    <row r="376" spans="3:21" ht="14.1" customHeight="1" x14ac:dyDescent="0.15">
      <c r="C376" s="90"/>
      <c r="D376" s="268"/>
      <c r="E376" s="281"/>
      <c r="F376" s="186"/>
      <c r="G376" s="160" t="s">
        <v>12</v>
      </c>
      <c r="H376" s="91"/>
      <c r="I376" s="149"/>
      <c r="J376" s="93"/>
      <c r="K376" s="93"/>
      <c r="L376" s="93"/>
      <c r="M376" s="94" t="s">
        <v>74</v>
      </c>
      <c r="N376" s="298" t="s">
        <v>476</v>
      </c>
      <c r="O376" s="136" t="s">
        <v>74</v>
      </c>
      <c r="P376" s="137"/>
      <c r="Q376" s="138" t="s">
        <v>74</v>
      </c>
      <c r="R376" s="136" t="s">
        <v>4</v>
      </c>
      <c r="S376" s="138" t="s">
        <v>4</v>
      </c>
      <c r="T376" s="136" t="s">
        <v>4</v>
      </c>
      <c r="U376" s="141" t="s">
        <v>4</v>
      </c>
    </row>
    <row r="377" spans="3:21" ht="14.1" customHeight="1" x14ac:dyDescent="0.15">
      <c r="C377" s="90"/>
      <c r="D377" s="268"/>
      <c r="E377" s="281"/>
      <c r="F377" s="186"/>
      <c r="G377" s="68" t="s">
        <v>4</v>
      </c>
      <c r="H377" s="252" t="s">
        <v>4</v>
      </c>
      <c r="I377" s="752" t="s">
        <v>347</v>
      </c>
      <c r="J377" s="69"/>
      <c r="K377" s="69"/>
      <c r="L377" s="69"/>
      <c r="M377" s="70"/>
      <c r="N377" s="301"/>
      <c r="O377" s="152"/>
      <c r="P377" s="127"/>
      <c r="Q377" s="128"/>
      <c r="R377" s="144"/>
      <c r="S377" s="143"/>
      <c r="T377" s="144"/>
      <c r="U377" s="145"/>
    </row>
    <row r="378" spans="3:21" ht="14.1" customHeight="1" thickBot="1" x14ac:dyDescent="0.2">
      <c r="C378" s="139"/>
      <c r="D378" s="273"/>
      <c r="E378" s="286"/>
      <c r="F378" s="190"/>
      <c r="G378" s="80"/>
      <c r="H378" s="244"/>
      <c r="I378" s="712"/>
      <c r="J378" s="166"/>
      <c r="K378" s="166"/>
      <c r="L378" s="166"/>
      <c r="M378" s="313" t="s">
        <v>74</v>
      </c>
      <c r="N378" s="382" t="s">
        <v>468</v>
      </c>
      <c r="O378" s="314" t="s">
        <v>74</v>
      </c>
      <c r="P378" s="312"/>
      <c r="Q378" s="315" t="s">
        <v>74</v>
      </c>
      <c r="R378" s="314"/>
      <c r="S378" s="315"/>
      <c r="T378" s="314"/>
      <c r="U378" s="330"/>
    </row>
    <row r="379" spans="3:21" ht="14.1" customHeight="1" x14ac:dyDescent="0.15">
      <c r="C379" s="95"/>
      <c r="D379" s="95"/>
      <c r="E379" s="91" t="s">
        <v>122</v>
      </c>
      <c r="F379" s="184"/>
      <c r="G379" s="95"/>
      <c r="H379" s="91"/>
      <c r="I379" s="91"/>
      <c r="J379" s="95"/>
      <c r="K379" s="95"/>
      <c r="L379" s="95"/>
      <c r="M379" s="95"/>
      <c r="N379" s="254"/>
      <c r="O379" s="95"/>
      <c r="P379" s="95"/>
      <c r="Q379" s="95"/>
      <c r="R379" s="95"/>
      <c r="S379" s="95"/>
      <c r="T379" s="95"/>
      <c r="U379" s="95"/>
    </row>
    <row r="380" spans="3:21" ht="14.1" customHeight="1" x14ac:dyDescent="0.15">
      <c r="C380" s="95"/>
      <c r="D380" s="95"/>
      <c r="E380" s="91" t="s">
        <v>119</v>
      </c>
      <c r="F380" s="184"/>
      <c r="G380" s="95"/>
      <c r="H380" s="91"/>
      <c r="I380" s="91"/>
      <c r="J380" s="95"/>
      <c r="K380" s="95"/>
      <c r="L380" s="95"/>
      <c r="M380" s="95"/>
      <c r="N380" s="254"/>
      <c r="O380" s="95"/>
      <c r="P380" s="95"/>
      <c r="Q380" s="95"/>
      <c r="R380" s="95"/>
      <c r="S380" s="95"/>
      <c r="T380" s="95"/>
      <c r="U380" s="95"/>
    </row>
    <row r="381" spans="3:21" ht="14.1" customHeight="1" x14ac:dyDescent="0.15">
      <c r="C381" s="95"/>
      <c r="D381" s="95"/>
      <c r="E381" s="91" t="s">
        <v>477</v>
      </c>
      <c r="F381" s="184"/>
      <c r="G381" s="95"/>
      <c r="H381" s="91"/>
      <c r="I381" s="91"/>
      <c r="J381" s="95"/>
      <c r="K381" s="95"/>
      <c r="L381" s="95"/>
      <c r="M381" s="95"/>
      <c r="N381" s="254"/>
      <c r="O381" s="95"/>
      <c r="P381" s="95"/>
      <c r="Q381" s="95"/>
      <c r="R381" s="95"/>
      <c r="S381" s="95"/>
      <c r="T381" s="95"/>
      <c r="U381" s="95"/>
    </row>
    <row r="382" spans="3:21" ht="14.1" customHeight="1" x14ac:dyDescent="0.15">
      <c r="C382" s="91"/>
      <c r="D382" s="91"/>
      <c r="E382" s="91" t="s">
        <v>120</v>
      </c>
      <c r="F382" s="184"/>
      <c r="G382" s="95"/>
      <c r="H382" s="91"/>
      <c r="I382" s="91"/>
      <c r="J382" s="91"/>
      <c r="K382" s="91"/>
      <c r="L382" s="91"/>
      <c r="M382" s="91"/>
      <c r="N382" s="254"/>
      <c r="O382" s="91"/>
      <c r="P382" s="91"/>
      <c r="Q382" s="91"/>
      <c r="R382" s="91"/>
      <c r="S382" s="91"/>
      <c r="T382" s="91"/>
      <c r="U382" s="91"/>
    </row>
    <row r="383" spans="3:21" ht="15" customHeight="1" x14ac:dyDescent="0.15">
      <c r="C383" s="759" t="s">
        <v>479</v>
      </c>
      <c r="D383" s="760"/>
      <c r="E383" s="760"/>
      <c r="F383" s="350" t="str">
        <f>IF(F1="","",F1)</f>
        <v/>
      </c>
      <c r="G383" s="761" t="s">
        <v>478</v>
      </c>
      <c r="H383" s="762"/>
      <c r="I383" s="762"/>
      <c r="J383" s="760" t="str">
        <f>IF(J1="","",J1)</f>
        <v/>
      </c>
      <c r="K383" s="760"/>
      <c r="L383" s="760"/>
      <c r="M383" s="760"/>
      <c r="N383" s="760"/>
      <c r="O383" s="760"/>
      <c r="P383" s="760"/>
      <c r="Q383" s="760"/>
      <c r="R383" s="760"/>
      <c r="S383" s="760"/>
      <c r="T383" s="760"/>
      <c r="U383" s="764"/>
    </row>
    <row r="384" spans="3:21" ht="14.1" customHeight="1" x14ac:dyDescent="0.15">
      <c r="C384" s="91"/>
      <c r="D384" s="91"/>
      <c r="E384" s="278"/>
      <c r="F384" s="184"/>
      <c r="G384" s="91"/>
      <c r="H384" s="92"/>
      <c r="I384" s="92"/>
      <c r="J384" s="92"/>
      <c r="K384" s="92"/>
      <c r="L384" s="92"/>
      <c r="M384" s="92"/>
      <c r="N384" s="254"/>
      <c r="O384" s="92"/>
      <c r="P384" s="92"/>
      <c r="Q384" s="92"/>
      <c r="R384" s="92"/>
      <c r="S384" s="92"/>
      <c r="T384" s="92"/>
      <c r="U384" s="92" t="s">
        <v>86</v>
      </c>
    </row>
    <row r="385" spans="3:21" ht="14.1" customHeight="1" thickBot="1" x14ac:dyDescent="0.2">
      <c r="C385" s="91" t="s">
        <v>405</v>
      </c>
      <c r="D385" s="91"/>
      <c r="E385" s="278"/>
      <c r="F385" s="184"/>
      <c r="G385" s="95"/>
      <c r="H385" s="91"/>
      <c r="I385" s="91"/>
      <c r="J385" s="91"/>
      <c r="K385" s="91"/>
      <c r="L385" s="91"/>
      <c r="M385" s="91"/>
      <c r="N385" s="254"/>
      <c r="O385" s="91"/>
      <c r="P385" s="88"/>
      <c r="Q385" s="88"/>
      <c r="R385" s="91"/>
      <c r="S385" s="88"/>
      <c r="T385" s="88"/>
      <c r="U385" s="88" t="s">
        <v>82</v>
      </c>
    </row>
    <row r="386" spans="3:21" ht="14.1" customHeight="1" x14ac:dyDescent="0.15">
      <c r="C386" s="749"/>
      <c r="D386" s="638" t="s">
        <v>327</v>
      </c>
      <c r="E386" s="641" t="s">
        <v>87</v>
      </c>
      <c r="F386" s="644" t="s">
        <v>15</v>
      </c>
      <c r="G386" s="647" t="s">
        <v>77</v>
      </c>
      <c r="H386" s="648"/>
      <c r="I386" s="648"/>
      <c r="J386" s="648"/>
      <c r="K386" s="648"/>
      <c r="L386" s="648"/>
      <c r="M386" s="648"/>
      <c r="N386" s="647" t="s">
        <v>78</v>
      </c>
      <c r="O386" s="648"/>
      <c r="P386" s="648"/>
      <c r="Q386" s="648"/>
      <c r="R386" s="648"/>
      <c r="S386" s="648"/>
      <c r="T386" s="648"/>
      <c r="U386" s="649"/>
    </row>
    <row r="387" spans="3:21" ht="14.1" customHeight="1" x14ac:dyDescent="0.15">
      <c r="C387" s="750"/>
      <c r="D387" s="639"/>
      <c r="E387" s="642"/>
      <c r="F387" s="645"/>
      <c r="G387" s="650" t="s">
        <v>268</v>
      </c>
      <c r="H387" s="652" t="s">
        <v>0</v>
      </c>
      <c r="I387" s="653"/>
      <c r="J387" s="652" t="s">
        <v>16</v>
      </c>
      <c r="K387" s="658"/>
      <c r="L387" s="658"/>
      <c r="M387" s="659"/>
      <c r="N387" s="662" t="s">
        <v>117</v>
      </c>
      <c r="O387" s="660" t="s">
        <v>17</v>
      </c>
      <c r="P387" s="660"/>
      <c r="Q387" s="655"/>
      <c r="R387" s="674" t="s">
        <v>253</v>
      </c>
      <c r="S387" s="674"/>
      <c r="T387" s="674"/>
      <c r="U387" s="676"/>
    </row>
    <row r="388" spans="3:21" ht="14.1" customHeight="1" x14ac:dyDescent="0.15">
      <c r="C388" s="750"/>
      <c r="D388" s="639"/>
      <c r="E388" s="642"/>
      <c r="F388" s="645"/>
      <c r="G388" s="651"/>
      <c r="H388" s="654"/>
      <c r="I388" s="655"/>
      <c r="J388" s="654"/>
      <c r="K388" s="660"/>
      <c r="L388" s="660"/>
      <c r="M388" s="661"/>
      <c r="N388" s="663"/>
      <c r="O388" s="674"/>
      <c r="P388" s="674"/>
      <c r="Q388" s="675"/>
      <c r="R388" s="658" t="s">
        <v>144</v>
      </c>
      <c r="S388" s="653"/>
      <c r="T388" s="652" t="s">
        <v>145</v>
      </c>
      <c r="U388" s="659"/>
    </row>
    <row r="389" spans="3:21" ht="14.1" customHeight="1" x14ac:dyDescent="0.15">
      <c r="C389" s="750"/>
      <c r="D389" s="639"/>
      <c r="E389" s="642"/>
      <c r="F389" s="645"/>
      <c r="G389" s="662" t="s">
        <v>267</v>
      </c>
      <c r="H389" s="654"/>
      <c r="I389" s="655"/>
      <c r="J389" s="652">
        <v>1</v>
      </c>
      <c r="K389" s="689">
        <v>2</v>
      </c>
      <c r="L389" s="689">
        <v>3</v>
      </c>
      <c r="M389" s="659">
        <v>4</v>
      </c>
      <c r="N389" s="663"/>
      <c r="O389" s="692" t="s">
        <v>113</v>
      </c>
      <c r="P389" s="682" t="s">
        <v>114</v>
      </c>
      <c r="Q389" s="677" t="s">
        <v>115</v>
      </c>
      <c r="R389" s="665" t="s">
        <v>251</v>
      </c>
      <c r="S389" s="667" t="s">
        <v>252</v>
      </c>
      <c r="T389" s="665" t="s">
        <v>251</v>
      </c>
      <c r="U389" s="669" t="s">
        <v>252</v>
      </c>
    </row>
    <row r="390" spans="3:21" ht="14.1" customHeight="1" thickBot="1" x14ac:dyDescent="0.2">
      <c r="C390" s="751"/>
      <c r="D390" s="640"/>
      <c r="E390" s="643"/>
      <c r="F390" s="646"/>
      <c r="G390" s="664"/>
      <c r="H390" s="656"/>
      <c r="I390" s="657"/>
      <c r="J390" s="654"/>
      <c r="K390" s="690"/>
      <c r="L390" s="690"/>
      <c r="M390" s="661"/>
      <c r="N390" s="664"/>
      <c r="O390" s="693"/>
      <c r="P390" s="683"/>
      <c r="Q390" s="678"/>
      <c r="R390" s="666"/>
      <c r="S390" s="668"/>
      <c r="T390" s="666"/>
      <c r="U390" s="670"/>
    </row>
    <row r="391" spans="3:21" ht="14.1" customHeight="1" x14ac:dyDescent="0.15">
      <c r="C391" s="90">
        <v>10</v>
      </c>
      <c r="D391" s="275" t="str">
        <f>IF(等級設定!A54=TRUE,"■","□")</f>
        <v>□</v>
      </c>
      <c r="E391" s="353" t="s">
        <v>568</v>
      </c>
      <c r="F391" s="380" t="s">
        <v>121</v>
      </c>
      <c r="G391" s="167" t="s">
        <v>4</v>
      </c>
      <c r="H391" s="248" t="s">
        <v>4</v>
      </c>
      <c r="I391" s="740" t="s">
        <v>347</v>
      </c>
      <c r="J391" s="168"/>
      <c r="K391" s="168"/>
      <c r="L391" s="168"/>
      <c r="M391" s="169" t="s">
        <v>4</v>
      </c>
      <c r="N391" s="369" t="s">
        <v>14</v>
      </c>
      <c r="O391" s="157" t="s">
        <v>74</v>
      </c>
      <c r="P391" s="322" t="s">
        <v>74</v>
      </c>
      <c r="Q391" s="323" t="s">
        <v>74</v>
      </c>
      <c r="R391" s="157" t="s">
        <v>4</v>
      </c>
      <c r="S391" s="323" t="s">
        <v>4</v>
      </c>
      <c r="T391" s="157" t="s">
        <v>4</v>
      </c>
      <c r="U391" s="324" t="s">
        <v>4</v>
      </c>
    </row>
    <row r="392" spans="3:21" ht="14.1" customHeight="1" x14ac:dyDescent="0.15">
      <c r="C392" s="90" t="s">
        <v>8</v>
      </c>
      <c r="D392" s="268"/>
      <c r="E392" s="280" t="s">
        <v>567</v>
      </c>
      <c r="F392" s="381" t="s">
        <v>458</v>
      </c>
      <c r="G392" s="90"/>
      <c r="H392" s="165"/>
      <c r="I392" s="710"/>
      <c r="J392" s="153"/>
      <c r="K392" s="153"/>
      <c r="L392" s="153"/>
      <c r="M392" s="96"/>
      <c r="N392" s="370"/>
      <c r="O392" s="148"/>
      <c r="P392" s="146"/>
      <c r="Q392" s="147"/>
      <c r="R392" s="148"/>
      <c r="S392" s="147"/>
      <c r="T392" s="148"/>
      <c r="U392" s="316"/>
    </row>
    <row r="393" spans="3:21" ht="14.1" customHeight="1" x14ac:dyDescent="0.15">
      <c r="C393" s="90" t="s">
        <v>9</v>
      </c>
      <c r="D393" s="268"/>
      <c r="E393" s="281" t="s">
        <v>300</v>
      </c>
      <c r="F393" s="379" t="s">
        <v>307</v>
      </c>
      <c r="G393" s="170" t="s">
        <v>4</v>
      </c>
      <c r="H393" s="235"/>
      <c r="I393" s="251"/>
      <c r="J393" s="81"/>
      <c r="K393" s="81"/>
      <c r="L393" s="81"/>
      <c r="M393" s="94" t="s">
        <v>4</v>
      </c>
      <c r="N393" s="298" t="s">
        <v>140</v>
      </c>
      <c r="O393" s="136" t="s">
        <v>4</v>
      </c>
      <c r="P393" s="137" t="s">
        <v>4</v>
      </c>
      <c r="Q393" s="138" t="s">
        <v>4</v>
      </c>
      <c r="R393" s="136" t="s">
        <v>4</v>
      </c>
      <c r="S393" s="138" t="s">
        <v>4</v>
      </c>
      <c r="T393" s="136" t="s">
        <v>4</v>
      </c>
      <c r="U393" s="141" t="s">
        <v>4</v>
      </c>
    </row>
    <row r="394" spans="3:21" ht="14.1" customHeight="1" x14ac:dyDescent="0.15">
      <c r="C394" s="90" t="s">
        <v>83</v>
      </c>
      <c r="D394" s="268"/>
      <c r="E394" s="289" t="s">
        <v>573</v>
      </c>
      <c r="F394" s="204" t="s">
        <v>571</v>
      </c>
      <c r="G394" s="171"/>
      <c r="H394" s="249"/>
      <c r="I394" s="250"/>
      <c r="J394" s="153"/>
      <c r="K394" s="153"/>
      <c r="L394" s="153"/>
      <c r="M394" s="96"/>
      <c r="N394" s="299" t="s">
        <v>571</v>
      </c>
      <c r="O394" s="148"/>
      <c r="P394" s="146"/>
      <c r="Q394" s="147"/>
      <c r="R394" s="148"/>
      <c r="S394" s="147"/>
      <c r="T394" s="148"/>
      <c r="U394" s="316"/>
    </row>
    <row r="395" spans="3:21" ht="14.1" customHeight="1" x14ac:dyDescent="0.15">
      <c r="C395" s="90" t="s">
        <v>18</v>
      </c>
      <c r="D395" s="268"/>
      <c r="E395" s="285"/>
      <c r="F395" s="202" t="s">
        <v>459</v>
      </c>
      <c r="G395" s="90" t="s">
        <v>4</v>
      </c>
      <c r="H395" s="211" t="s">
        <v>4</v>
      </c>
      <c r="I395" s="710" t="s">
        <v>347</v>
      </c>
      <c r="J395" s="93"/>
      <c r="K395" s="93"/>
      <c r="L395" s="93"/>
      <c r="M395" s="94" t="s">
        <v>4</v>
      </c>
      <c r="N395" s="298" t="s">
        <v>291</v>
      </c>
      <c r="O395" s="136" t="s">
        <v>4</v>
      </c>
      <c r="P395" s="137"/>
      <c r="Q395" s="138" t="s">
        <v>4</v>
      </c>
      <c r="R395" s="136" t="s">
        <v>4</v>
      </c>
      <c r="S395" s="138" t="s">
        <v>4</v>
      </c>
      <c r="T395" s="136" t="s">
        <v>4</v>
      </c>
      <c r="U395" s="141" t="s">
        <v>4</v>
      </c>
    </row>
    <row r="396" spans="3:21" ht="14.1" customHeight="1" x14ac:dyDescent="0.15">
      <c r="C396" s="90" t="s">
        <v>98</v>
      </c>
      <c r="D396" s="85"/>
      <c r="E396" s="354" t="s">
        <v>74</v>
      </c>
      <c r="F396" s="383" t="s">
        <v>10</v>
      </c>
      <c r="G396" s="90"/>
      <c r="H396" s="211"/>
      <c r="I396" s="710"/>
      <c r="J396" s="84"/>
      <c r="K396" s="84"/>
      <c r="L396" s="84"/>
      <c r="M396" s="85"/>
      <c r="N396" s="300" t="s">
        <v>166</v>
      </c>
      <c r="O396" s="144"/>
      <c r="P396" s="142"/>
      <c r="Q396" s="143"/>
      <c r="R396" s="144"/>
      <c r="S396" s="143"/>
      <c r="T396" s="144"/>
      <c r="U396" s="145"/>
    </row>
    <row r="397" spans="3:21" ht="14.1" customHeight="1" x14ac:dyDescent="0.15">
      <c r="C397" s="90" t="s">
        <v>99</v>
      </c>
      <c r="D397" s="268"/>
      <c r="E397" s="757" t="s">
        <v>569</v>
      </c>
      <c r="F397" s="183" t="s">
        <v>118</v>
      </c>
      <c r="G397" s="68"/>
      <c r="H397" s="211"/>
      <c r="I397" s="227"/>
      <c r="J397" s="73"/>
      <c r="K397" s="73"/>
      <c r="L397" s="73"/>
      <c r="M397" s="74" t="s">
        <v>4</v>
      </c>
      <c r="N397" s="297" t="s">
        <v>292</v>
      </c>
      <c r="O397" s="122" t="s">
        <v>74</v>
      </c>
      <c r="P397" s="120"/>
      <c r="Q397" s="121" t="s">
        <v>74</v>
      </c>
      <c r="R397" s="144"/>
      <c r="S397" s="143"/>
      <c r="T397" s="144"/>
      <c r="U397" s="145"/>
    </row>
    <row r="398" spans="3:21" ht="14.1" customHeight="1" x14ac:dyDescent="0.15">
      <c r="C398" s="90" t="s">
        <v>100</v>
      </c>
      <c r="D398" s="272"/>
      <c r="E398" s="757"/>
      <c r="F398" s="205" t="s">
        <v>323</v>
      </c>
      <c r="G398" s="68"/>
      <c r="H398" s="211"/>
      <c r="I398" s="227"/>
      <c r="J398" s="69"/>
      <c r="K398" s="69"/>
      <c r="L398" s="69"/>
      <c r="M398" s="70"/>
      <c r="N398" s="301" t="s">
        <v>166</v>
      </c>
      <c r="O398" s="152"/>
      <c r="P398" s="127"/>
      <c r="Q398" s="128"/>
      <c r="R398" s="144"/>
      <c r="S398" s="143"/>
      <c r="T398" s="144"/>
      <c r="U398" s="145"/>
    </row>
    <row r="399" spans="3:21" ht="14.1" customHeight="1" x14ac:dyDescent="0.15">
      <c r="C399" s="90" t="s">
        <v>101</v>
      </c>
      <c r="D399" s="272"/>
      <c r="E399" s="757"/>
      <c r="F399" s="183" t="s">
        <v>110</v>
      </c>
      <c r="G399" s="68"/>
      <c r="H399" s="211"/>
      <c r="I399" s="227"/>
      <c r="J399" s="84"/>
      <c r="K399" s="84"/>
      <c r="L399" s="84"/>
      <c r="M399" s="85" t="s">
        <v>74</v>
      </c>
      <c r="N399" s="300" t="s">
        <v>293</v>
      </c>
      <c r="O399" s="144" t="s">
        <v>74</v>
      </c>
      <c r="P399" s="142"/>
      <c r="Q399" s="143" t="s">
        <v>74</v>
      </c>
      <c r="R399" s="144"/>
      <c r="S399" s="143"/>
      <c r="T399" s="144"/>
      <c r="U399" s="145"/>
    </row>
    <row r="400" spans="3:21" ht="14.1" customHeight="1" x14ac:dyDescent="0.15">
      <c r="C400" s="90"/>
      <c r="D400" s="268"/>
      <c r="E400" s="281"/>
      <c r="F400" s="183" t="s">
        <v>111</v>
      </c>
      <c r="G400" s="68"/>
      <c r="H400" s="211"/>
      <c r="I400" s="227"/>
      <c r="J400" s="326"/>
      <c r="K400" s="326"/>
      <c r="L400" s="326"/>
      <c r="M400" s="96"/>
      <c r="N400" s="299" t="s">
        <v>134</v>
      </c>
      <c r="O400" s="148"/>
      <c r="P400" s="146"/>
      <c r="Q400" s="147"/>
      <c r="R400" s="148"/>
      <c r="S400" s="147"/>
      <c r="T400" s="148"/>
      <c r="U400" s="316"/>
    </row>
    <row r="401" spans="3:21" ht="14.1" customHeight="1" x14ac:dyDescent="0.15">
      <c r="C401" s="90"/>
      <c r="D401" s="268"/>
      <c r="E401" s="281"/>
      <c r="F401" s="189" t="s">
        <v>460</v>
      </c>
      <c r="G401" s="140" t="s">
        <v>11</v>
      </c>
      <c r="H401" s="253"/>
      <c r="I401" s="172"/>
      <c r="J401" s="93"/>
      <c r="K401" s="93"/>
      <c r="L401" s="93"/>
      <c r="M401" s="94" t="s">
        <v>74</v>
      </c>
      <c r="N401" s="371" t="s">
        <v>462</v>
      </c>
      <c r="O401" s="136" t="s">
        <v>74</v>
      </c>
      <c r="P401" s="137"/>
      <c r="Q401" s="138" t="s">
        <v>74</v>
      </c>
      <c r="R401" s="136" t="s">
        <v>4</v>
      </c>
      <c r="S401" s="138" t="s">
        <v>4</v>
      </c>
      <c r="T401" s="136" t="s">
        <v>4</v>
      </c>
      <c r="U401" s="141" t="s">
        <v>4</v>
      </c>
    </row>
    <row r="402" spans="3:21" ht="14.1" customHeight="1" x14ac:dyDescent="0.15">
      <c r="C402" s="90"/>
      <c r="D402" s="268"/>
      <c r="E402" s="281"/>
      <c r="F402" s="183" t="s">
        <v>461</v>
      </c>
      <c r="G402" s="90" t="s">
        <v>4</v>
      </c>
      <c r="H402" s="252" t="s">
        <v>4</v>
      </c>
      <c r="I402" s="752" t="s">
        <v>347</v>
      </c>
      <c r="J402" s="84"/>
      <c r="K402" s="84"/>
      <c r="L402" s="84"/>
      <c r="N402" s="256"/>
      <c r="O402" s="374"/>
      <c r="P402" s="375"/>
      <c r="Q402" s="376"/>
      <c r="R402" s="374"/>
      <c r="S402" s="376"/>
      <c r="T402" s="374"/>
      <c r="U402" s="377"/>
    </row>
    <row r="403" spans="3:21" ht="14.1" customHeight="1" x14ac:dyDescent="0.15">
      <c r="C403" s="90"/>
      <c r="D403" s="268"/>
      <c r="E403" s="281"/>
      <c r="F403" s="183" t="s">
        <v>463</v>
      </c>
      <c r="G403" s="90"/>
      <c r="H403" s="211"/>
      <c r="I403" s="710"/>
      <c r="J403" s="73"/>
      <c r="K403" s="73"/>
      <c r="L403" s="73"/>
      <c r="M403" s="74" t="s">
        <v>74</v>
      </c>
      <c r="N403" s="384" t="s">
        <v>464</v>
      </c>
      <c r="O403" s="122" t="s">
        <v>74</v>
      </c>
      <c r="P403" s="120"/>
      <c r="Q403" s="121" t="s">
        <v>74</v>
      </c>
      <c r="R403" s="144"/>
      <c r="S403" s="143"/>
      <c r="T403" s="144"/>
      <c r="U403" s="145"/>
    </row>
    <row r="404" spans="3:21" ht="14.1" customHeight="1" x14ac:dyDescent="0.15">
      <c r="C404" s="90"/>
      <c r="D404" s="268"/>
      <c r="E404" s="281"/>
      <c r="F404" s="378" t="s">
        <v>570</v>
      </c>
      <c r="G404" s="68"/>
      <c r="H404" s="211"/>
      <c r="I404" s="227"/>
      <c r="J404" s="69"/>
      <c r="K404" s="69"/>
      <c r="L404" s="69"/>
      <c r="M404" s="385"/>
      <c r="N404" s="255"/>
      <c r="O404" s="386"/>
      <c r="P404" s="387"/>
      <c r="Q404" s="388"/>
      <c r="R404" s="374"/>
      <c r="S404" s="376"/>
      <c r="T404" s="374"/>
      <c r="U404" s="377"/>
    </row>
    <row r="405" spans="3:21" ht="14.1" customHeight="1" x14ac:dyDescent="0.15">
      <c r="C405" s="90"/>
      <c r="D405" s="268"/>
      <c r="E405" s="281"/>
      <c r="F405" s="183" t="s">
        <v>118</v>
      </c>
      <c r="G405" s="68"/>
      <c r="H405" s="211"/>
      <c r="I405" s="227"/>
      <c r="J405" s="84"/>
      <c r="K405" s="84"/>
      <c r="L405" s="84"/>
      <c r="M405" s="85" t="s">
        <v>74</v>
      </c>
      <c r="N405" s="372" t="s">
        <v>465</v>
      </c>
      <c r="O405" s="144" t="s">
        <v>74</v>
      </c>
      <c r="P405" s="142"/>
      <c r="Q405" s="143" t="s">
        <v>74</v>
      </c>
      <c r="R405" s="144"/>
      <c r="S405" s="143"/>
      <c r="T405" s="144"/>
      <c r="U405" s="145"/>
    </row>
    <row r="406" spans="3:21" ht="14.1" customHeight="1" x14ac:dyDescent="0.15">
      <c r="C406" s="90"/>
      <c r="D406" s="268"/>
      <c r="E406" s="281"/>
      <c r="F406" s="205" t="s">
        <v>323</v>
      </c>
      <c r="G406" s="68"/>
      <c r="H406" s="211"/>
      <c r="I406" s="227"/>
      <c r="J406" s="84"/>
      <c r="K406" s="84"/>
      <c r="L406" s="84"/>
      <c r="N406" s="256"/>
      <c r="O406" s="374"/>
      <c r="P406" s="375"/>
      <c r="Q406" s="376"/>
      <c r="R406" s="374"/>
      <c r="S406" s="376"/>
      <c r="T406" s="374"/>
      <c r="U406" s="377"/>
    </row>
    <row r="407" spans="3:21" ht="14.1" customHeight="1" x14ac:dyDescent="0.15">
      <c r="C407" s="90"/>
      <c r="D407" s="268"/>
      <c r="E407" s="281"/>
      <c r="F407" s="183" t="s">
        <v>110</v>
      </c>
      <c r="G407" s="68"/>
      <c r="H407" s="211"/>
      <c r="I407" s="227"/>
      <c r="J407" s="73"/>
      <c r="K407" s="73"/>
      <c r="L407" s="73"/>
      <c r="M407" s="74" t="s">
        <v>74</v>
      </c>
      <c r="N407" s="384" t="s">
        <v>466</v>
      </c>
      <c r="O407" s="122" t="s">
        <v>74</v>
      </c>
      <c r="P407" s="120"/>
      <c r="Q407" s="121" t="s">
        <v>74</v>
      </c>
      <c r="R407" s="144"/>
      <c r="S407" s="143"/>
      <c r="T407" s="144"/>
      <c r="U407" s="145"/>
    </row>
    <row r="408" spans="3:21" ht="14.1" customHeight="1" x14ac:dyDescent="0.15">
      <c r="C408" s="90"/>
      <c r="D408" s="268"/>
      <c r="E408" s="281"/>
      <c r="F408" s="183" t="s">
        <v>111</v>
      </c>
      <c r="G408" s="68"/>
      <c r="H408" s="211"/>
      <c r="I408" s="227"/>
      <c r="J408" s="69"/>
      <c r="K408" s="69"/>
      <c r="L408" s="69"/>
      <c r="M408" s="385"/>
      <c r="N408" s="255"/>
      <c r="O408" s="386"/>
      <c r="P408" s="387"/>
      <c r="Q408" s="388"/>
      <c r="R408" s="374"/>
      <c r="S408" s="376"/>
      <c r="T408" s="374"/>
      <c r="U408" s="377"/>
    </row>
    <row r="409" spans="3:21" ht="14.1" customHeight="1" x14ac:dyDescent="0.15">
      <c r="C409" s="90"/>
      <c r="D409" s="268"/>
      <c r="E409" s="281"/>
      <c r="F409" s="192"/>
      <c r="G409" s="82"/>
      <c r="H409" s="232"/>
      <c r="I409" s="228"/>
      <c r="J409" s="326"/>
      <c r="K409" s="326"/>
      <c r="L409" s="326"/>
      <c r="M409" s="96" t="s">
        <v>74</v>
      </c>
      <c r="N409" s="373" t="s">
        <v>467</v>
      </c>
      <c r="O409" s="148" t="s">
        <v>74</v>
      </c>
      <c r="P409" s="146"/>
      <c r="Q409" s="147" t="s">
        <v>74</v>
      </c>
      <c r="R409" s="148"/>
      <c r="S409" s="147"/>
      <c r="T409" s="148"/>
      <c r="U409" s="316"/>
    </row>
    <row r="410" spans="3:21" ht="14.1" customHeight="1" x14ac:dyDescent="0.15">
      <c r="C410" s="90"/>
      <c r="D410" s="268"/>
      <c r="E410" s="281"/>
      <c r="F410" s="186"/>
      <c r="G410" s="140" t="s">
        <v>12</v>
      </c>
      <c r="H410" s="253"/>
      <c r="I410" s="172"/>
      <c r="J410" s="93"/>
      <c r="K410" s="93"/>
      <c r="L410" s="93"/>
      <c r="M410" s="94" t="s">
        <v>74</v>
      </c>
      <c r="N410" s="298" t="s">
        <v>464</v>
      </c>
      <c r="O410" s="136" t="s">
        <v>74</v>
      </c>
      <c r="P410" s="137"/>
      <c r="Q410" s="138" t="s">
        <v>74</v>
      </c>
      <c r="R410" s="136" t="s">
        <v>4</v>
      </c>
      <c r="S410" s="138" t="s">
        <v>4</v>
      </c>
      <c r="T410" s="136" t="s">
        <v>4</v>
      </c>
      <c r="U410" s="141" t="s">
        <v>4</v>
      </c>
    </row>
    <row r="411" spans="3:21" ht="14.1" customHeight="1" x14ac:dyDescent="0.15">
      <c r="C411" s="90"/>
      <c r="D411" s="268"/>
      <c r="E411" s="281"/>
      <c r="F411" s="186"/>
      <c r="G411" s="90" t="s">
        <v>4</v>
      </c>
      <c r="H411" s="252" t="s">
        <v>4</v>
      </c>
      <c r="I411" s="752" t="s">
        <v>347</v>
      </c>
      <c r="J411" s="84"/>
      <c r="K411" s="84"/>
      <c r="L411" s="84"/>
      <c r="M411" s="70"/>
      <c r="N411" s="301"/>
      <c r="O411" s="152"/>
      <c r="P411" s="127"/>
      <c r="Q411" s="128"/>
      <c r="R411" s="144"/>
      <c r="S411" s="143"/>
      <c r="T411" s="144"/>
      <c r="U411" s="145"/>
    </row>
    <row r="412" spans="3:21" ht="14.1" customHeight="1" x14ac:dyDescent="0.15">
      <c r="C412" s="90"/>
      <c r="D412" s="268"/>
      <c r="E412" s="281"/>
      <c r="F412" s="187"/>
      <c r="G412" s="82"/>
      <c r="H412" s="232"/>
      <c r="I412" s="711"/>
      <c r="J412" s="326"/>
      <c r="K412" s="326"/>
      <c r="L412" s="326"/>
      <c r="M412" s="96" t="s">
        <v>74</v>
      </c>
      <c r="N412" s="299" t="s">
        <v>468</v>
      </c>
      <c r="O412" s="148" t="s">
        <v>74</v>
      </c>
      <c r="P412" s="146"/>
      <c r="Q412" s="147" t="s">
        <v>74</v>
      </c>
      <c r="R412" s="148"/>
      <c r="S412" s="147"/>
      <c r="T412" s="148"/>
      <c r="U412" s="316"/>
    </row>
    <row r="413" spans="3:21" ht="14.1" customHeight="1" x14ac:dyDescent="0.15">
      <c r="C413" s="90"/>
      <c r="D413" s="268"/>
      <c r="E413" s="281"/>
      <c r="F413" s="189" t="s">
        <v>460</v>
      </c>
      <c r="G413" s="140" t="s">
        <v>11</v>
      </c>
      <c r="H413" s="253"/>
      <c r="I413" s="172"/>
      <c r="J413" s="93"/>
      <c r="K413" s="93"/>
      <c r="L413" s="93"/>
      <c r="M413" s="94" t="s">
        <v>74</v>
      </c>
      <c r="N413" s="371" t="s">
        <v>462</v>
      </c>
      <c r="O413" s="136" t="s">
        <v>74</v>
      </c>
      <c r="P413" s="137"/>
      <c r="Q413" s="138" t="s">
        <v>74</v>
      </c>
      <c r="R413" s="136" t="s">
        <v>4</v>
      </c>
      <c r="S413" s="138" t="s">
        <v>4</v>
      </c>
      <c r="T413" s="136" t="s">
        <v>4</v>
      </c>
      <c r="U413" s="141" t="s">
        <v>4</v>
      </c>
    </row>
    <row r="414" spans="3:21" ht="14.1" customHeight="1" x14ac:dyDescent="0.15">
      <c r="C414" s="90"/>
      <c r="D414" s="268"/>
      <c r="E414" s="281"/>
      <c r="F414" s="183" t="s">
        <v>461</v>
      </c>
      <c r="G414" s="90" t="s">
        <v>4</v>
      </c>
      <c r="H414" s="252" t="s">
        <v>4</v>
      </c>
      <c r="I414" s="752" t="s">
        <v>347</v>
      </c>
      <c r="J414" s="84"/>
      <c r="K414" s="84"/>
      <c r="L414" s="84"/>
      <c r="N414" s="256"/>
      <c r="O414" s="374"/>
      <c r="P414" s="375"/>
      <c r="Q414" s="376"/>
      <c r="R414" s="374"/>
      <c r="S414" s="376"/>
      <c r="T414" s="374"/>
      <c r="U414" s="377"/>
    </row>
    <row r="415" spans="3:21" ht="14.1" customHeight="1" x14ac:dyDescent="0.15">
      <c r="C415" s="90"/>
      <c r="D415" s="268"/>
      <c r="E415" s="281"/>
      <c r="F415" s="183" t="s">
        <v>463</v>
      </c>
      <c r="G415" s="90"/>
      <c r="H415" s="211"/>
      <c r="I415" s="710"/>
      <c r="J415" s="73"/>
      <c r="K415" s="73"/>
      <c r="L415" s="73"/>
      <c r="M415" s="162" t="s">
        <v>74</v>
      </c>
      <c r="N415" s="384" t="s">
        <v>464</v>
      </c>
      <c r="O415" s="122" t="s">
        <v>74</v>
      </c>
      <c r="P415" s="120"/>
      <c r="Q415" s="121" t="s">
        <v>74</v>
      </c>
      <c r="R415" s="144"/>
      <c r="S415" s="143"/>
      <c r="T415" s="144"/>
      <c r="U415" s="145"/>
    </row>
    <row r="416" spans="3:21" ht="14.1" customHeight="1" x14ac:dyDescent="0.15">
      <c r="C416" s="90"/>
      <c r="D416" s="268"/>
      <c r="E416" s="281"/>
      <c r="F416" s="378" t="s">
        <v>572</v>
      </c>
      <c r="G416" s="68"/>
      <c r="H416" s="211"/>
      <c r="I416" s="227"/>
      <c r="J416" s="69"/>
      <c r="K416" s="69"/>
      <c r="L416" s="69"/>
      <c r="M416" s="389"/>
      <c r="N416" s="255"/>
      <c r="O416" s="386"/>
      <c r="P416" s="387"/>
      <c r="Q416" s="388"/>
      <c r="R416" s="374"/>
      <c r="S416" s="376"/>
      <c r="T416" s="374"/>
      <c r="U416" s="377"/>
    </row>
    <row r="417" spans="3:21" ht="14.1" customHeight="1" x14ac:dyDescent="0.15">
      <c r="C417" s="90"/>
      <c r="D417" s="268"/>
      <c r="E417" s="281"/>
      <c r="F417" s="183" t="s">
        <v>118</v>
      </c>
      <c r="G417" s="68"/>
      <c r="H417" s="211"/>
      <c r="I417" s="227"/>
      <c r="J417" s="73"/>
      <c r="K417" s="73"/>
      <c r="L417" s="73"/>
      <c r="M417" s="162" t="s">
        <v>74</v>
      </c>
      <c r="N417" s="372" t="s">
        <v>465</v>
      </c>
      <c r="O417" s="144" t="s">
        <v>74</v>
      </c>
      <c r="P417" s="142"/>
      <c r="Q417" s="143" t="s">
        <v>74</v>
      </c>
      <c r="R417" s="144"/>
      <c r="S417" s="143"/>
      <c r="T417" s="144"/>
      <c r="U417" s="145"/>
    </row>
    <row r="418" spans="3:21" ht="14.1" customHeight="1" x14ac:dyDescent="0.15">
      <c r="C418" s="90"/>
      <c r="D418" s="268"/>
      <c r="E418" s="281"/>
      <c r="F418" s="205" t="s">
        <v>323</v>
      </c>
      <c r="G418" s="68"/>
      <c r="H418" s="211"/>
      <c r="I418" s="227"/>
      <c r="J418" s="69"/>
      <c r="K418" s="69"/>
      <c r="L418" s="69"/>
      <c r="M418" s="389"/>
      <c r="N418" s="256"/>
      <c r="O418" s="374"/>
      <c r="P418" s="375"/>
      <c r="Q418" s="376"/>
      <c r="R418" s="374"/>
      <c r="S418" s="376"/>
      <c r="T418" s="374"/>
      <c r="U418" s="377"/>
    </row>
    <row r="419" spans="3:21" ht="14.1" customHeight="1" x14ac:dyDescent="0.15">
      <c r="C419" s="90"/>
      <c r="D419" s="268"/>
      <c r="E419" s="281"/>
      <c r="F419" s="183" t="s">
        <v>110</v>
      </c>
      <c r="G419" s="68"/>
      <c r="H419" s="211"/>
      <c r="I419" s="227"/>
      <c r="J419" s="73"/>
      <c r="K419" s="73"/>
      <c r="L419" s="73"/>
      <c r="M419" s="162" t="s">
        <v>74</v>
      </c>
      <c r="N419" s="384" t="s">
        <v>466</v>
      </c>
      <c r="O419" s="122" t="s">
        <v>74</v>
      </c>
      <c r="P419" s="120"/>
      <c r="Q419" s="121" t="s">
        <v>74</v>
      </c>
      <c r="R419" s="144"/>
      <c r="S419" s="143"/>
      <c r="T419" s="144"/>
      <c r="U419" s="145"/>
    </row>
    <row r="420" spans="3:21" ht="14.1" customHeight="1" x14ac:dyDescent="0.15">
      <c r="C420" s="90"/>
      <c r="D420" s="268"/>
      <c r="E420" s="281"/>
      <c r="F420" s="183" t="s">
        <v>111</v>
      </c>
      <c r="G420" s="68"/>
      <c r="H420" s="211"/>
      <c r="I420" s="227"/>
      <c r="J420" s="69"/>
      <c r="K420" s="69"/>
      <c r="L420" s="69"/>
      <c r="M420" s="389"/>
      <c r="N420" s="255"/>
      <c r="O420" s="386"/>
      <c r="P420" s="387"/>
      <c r="Q420" s="388"/>
      <c r="R420" s="374"/>
      <c r="S420" s="376"/>
      <c r="T420" s="374"/>
      <c r="U420" s="377"/>
    </row>
    <row r="421" spans="3:21" ht="14.1" customHeight="1" x14ac:dyDescent="0.15">
      <c r="C421" s="90"/>
      <c r="D421" s="268"/>
      <c r="E421" s="281"/>
      <c r="F421" s="192"/>
      <c r="G421" s="82"/>
      <c r="H421" s="232"/>
      <c r="I421" s="228"/>
      <c r="J421" s="326"/>
      <c r="K421" s="326"/>
      <c r="L421" s="326"/>
      <c r="M421" s="96" t="s">
        <v>74</v>
      </c>
      <c r="N421" s="373" t="s">
        <v>467</v>
      </c>
      <c r="O421" s="148" t="s">
        <v>74</v>
      </c>
      <c r="P421" s="146"/>
      <c r="Q421" s="147" t="s">
        <v>74</v>
      </c>
      <c r="R421" s="148"/>
      <c r="S421" s="147"/>
      <c r="T421" s="148"/>
      <c r="U421" s="316"/>
    </row>
    <row r="422" spans="3:21" ht="14.1" customHeight="1" x14ac:dyDescent="0.15">
      <c r="C422" s="90"/>
      <c r="D422" s="268"/>
      <c r="E422" s="281"/>
      <c r="F422" s="186"/>
      <c r="G422" s="140" t="s">
        <v>12</v>
      </c>
      <c r="H422" s="253"/>
      <c r="I422" s="172"/>
      <c r="J422" s="93"/>
      <c r="K422" s="93"/>
      <c r="L422" s="93"/>
      <c r="M422" s="85" t="s">
        <v>74</v>
      </c>
      <c r="N422" s="300" t="s">
        <v>464</v>
      </c>
      <c r="O422" s="144" t="s">
        <v>74</v>
      </c>
      <c r="P422" s="142"/>
      <c r="Q422" s="143" t="s">
        <v>74</v>
      </c>
      <c r="R422" s="144" t="s">
        <v>4</v>
      </c>
      <c r="S422" s="143" t="s">
        <v>4</v>
      </c>
      <c r="T422" s="144" t="s">
        <v>4</v>
      </c>
      <c r="U422" s="145" t="s">
        <v>4</v>
      </c>
    </row>
    <row r="423" spans="3:21" ht="14.1" customHeight="1" x14ac:dyDescent="0.15">
      <c r="C423" s="90"/>
      <c r="D423" s="268"/>
      <c r="E423" s="281"/>
      <c r="F423" s="186"/>
      <c r="G423" s="90" t="s">
        <v>4</v>
      </c>
      <c r="H423" s="252" t="s">
        <v>4</v>
      </c>
      <c r="I423" s="752" t="s">
        <v>347</v>
      </c>
      <c r="J423" s="84"/>
      <c r="K423" s="84"/>
      <c r="L423" s="84"/>
      <c r="M423" s="85"/>
      <c r="N423" s="300"/>
      <c r="O423" s="144"/>
      <c r="P423" s="142"/>
      <c r="Q423" s="143"/>
      <c r="R423" s="144"/>
      <c r="S423" s="143"/>
      <c r="T423" s="144"/>
      <c r="U423" s="145"/>
    </row>
    <row r="424" spans="3:21" ht="14.1" customHeight="1" x14ac:dyDescent="0.15">
      <c r="C424" s="90"/>
      <c r="D424" s="268"/>
      <c r="E424" s="281"/>
      <c r="F424" s="187"/>
      <c r="G424" s="82"/>
      <c r="H424" s="232"/>
      <c r="I424" s="711"/>
      <c r="J424" s="326"/>
      <c r="K424" s="326"/>
      <c r="L424" s="326"/>
      <c r="M424" s="96" t="s">
        <v>74</v>
      </c>
      <c r="N424" s="299" t="s">
        <v>468</v>
      </c>
      <c r="O424" s="148" t="s">
        <v>74</v>
      </c>
      <c r="P424" s="146"/>
      <c r="Q424" s="147" t="s">
        <v>74</v>
      </c>
      <c r="R424" s="148"/>
      <c r="S424" s="147"/>
      <c r="T424" s="148"/>
      <c r="U424" s="316"/>
    </row>
    <row r="425" spans="3:21" ht="14.1" customHeight="1" x14ac:dyDescent="0.15">
      <c r="C425" s="90"/>
      <c r="D425" s="268"/>
      <c r="E425" s="281"/>
      <c r="F425" s="189" t="s">
        <v>469</v>
      </c>
      <c r="G425" s="160" t="s">
        <v>11</v>
      </c>
      <c r="H425" s="91"/>
      <c r="I425" s="149"/>
      <c r="J425" s="84"/>
      <c r="K425" s="84"/>
      <c r="L425" s="84"/>
      <c r="M425" s="85" t="s">
        <v>74</v>
      </c>
      <c r="N425" s="300" t="s">
        <v>462</v>
      </c>
      <c r="O425" s="144" t="s">
        <v>74</v>
      </c>
      <c r="P425" s="142"/>
      <c r="Q425" s="143" t="s">
        <v>74</v>
      </c>
      <c r="R425" s="144" t="s">
        <v>4</v>
      </c>
      <c r="S425" s="143" t="s">
        <v>4</v>
      </c>
      <c r="T425" s="144" t="s">
        <v>4</v>
      </c>
      <c r="U425" s="145" t="s">
        <v>4</v>
      </c>
    </row>
    <row r="426" spans="3:21" ht="14.1" customHeight="1" x14ac:dyDescent="0.15">
      <c r="C426" s="90"/>
      <c r="D426" s="268"/>
      <c r="E426" s="281"/>
      <c r="F426" s="183" t="s">
        <v>470</v>
      </c>
      <c r="G426" s="68" t="s">
        <v>4</v>
      </c>
      <c r="H426" s="252" t="s">
        <v>4</v>
      </c>
      <c r="I426" s="752" t="s">
        <v>347</v>
      </c>
      <c r="J426" s="84"/>
      <c r="K426" s="84"/>
      <c r="L426" s="84"/>
      <c r="M426" s="85"/>
      <c r="N426" s="300"/>
      <c r="O426" s="144"/>
      <c r="P426" s="142"/>
      <c r="Q426" s="143"/>
      <c r="R426" s="144"/>
      <c r="S426" s="143"/>
      <c r="T426" s="144"/>
      <c r="U426" s="145"/>
    </row>
    <row r="427" spans="3:21" ht="14.1" customHeight="1" x14ac:dyDescent="0.15">
      <c r="C427" s="90"/>
      <c r="D427" s="268"/>
      <c r="E427" s="281"/>
      <c r="F427" s="183" t="s">
        <v>473</v>
      </c>
      <c r="G427" s="68"/>
      <c r="H427" s="211"/>
      <c r="I427" s="710"/>
      <c r="J427" s="73"/>
      <c r="K427" s="73"/>
      <c r="L427" s="73"/>
      <c r="M427" s="162" t="s">
        <v>74</v>
      </c>
      <c r="N427" s="297" t="s">
        <v>464</v>
      </c>
      <c r="O427" s="122" t="s">
        <v>74</v>
      </c>
      <c r="P427" s="120"/>
      <c r="Q427" s="121" t="s">
        <v>74</v>
      </c>
      <c r="R427" s="144"/>
      <c r="S427" s="143"/>
      <c r="T427" s="144"/>
      <c r="U427" s="145"/>
    </row>
    <row r="428" spans="3:21" ht="14.1" customHeight="1" x14ac:dyDescent="0.15">
      <c r="C428" s="90"/>
      <c r="D428" s="268"/>
      <c r="E428" s="281"/>
      <c r="F428" s="378" t="s">
        <v>13</v>
      </c>
      <c r="G428" s="68"/>
      <c r="H428" s="213"/>
      <c r="I428" s="227"/>
      <c r="J428" s="69"/>
      <c r="K428" s="69"/>
      <c r="L428" s="69"/>
      <c r="M428" s="336"/>
      <c r="N428" s="301"/>
      <c r="O428" s="152"/>
      <c r="P428" s="127"/>
      <c r="Q428" s="128"/>
      <c r="R428" s="144"/>
      <c r="S428" s="143"/>
      <c r="T428" s="144"/>
      <c r="U428" s="145"/>
    </row>
    <row r="429" spans="3:21" ht="14.1" customHeight="1" x14ac:dyDescent="0.15">
      <c r="C429" s="90"/>
      <c r="D429" s="268"/>
      <c r="E429" s="281"/>
      <c r="F429" s="186"/>
      <c r="G429" s="68"/>
      <c r="H429" s="213"/>
      <c r="I429" s="227"/>
      <c r="J429" s="73"/>
      <c r="K429" s="73"/>
      <c r="L429" s="73"/>
      <c r="M429" s="162" t="s">
        <v>74</v>
      </c>
      <c r="N429" s="300" t="s">
        <v>474</v>
      </c>
      <c r="O429" s="144" t="s">
        <v>74</v>
      </c>
      <c r="P429" s="142"/>
      <c r="Q429" s="143" t="s">
        <v>74</v>
      </c>
      <c r="R429" s="144"/>
      <c r="S429" s="143"/>
      <c r="T429" s="144"/>
      <c r="U429" s="145"/>
    </row>
    <row r="430" spans="3:21" ht="14.1" customHeight="1" x14ac:dyDescent="0.15">
      <c r="C430" s="90"/>
      <c r="D430" s="268"/>
      <c r="E430" s="281"/>
      <c r="F430" s="183" t="s">
        <v>118</v>
      </c>
      <c r="G430" s="68"/>
      <c r="H430" s="213"/>
      <c r="I430" s="227"/>
      <c r="J430" s="69"/>
      <c r="K430" s="69"/>
      <c r="L430" s="69"/>
      <c r="M430" s="336"/>
      <c r="N430" s="300"/>
      <c r="O430" s="144"/>
      <c r="P430" s="142"/>
      <c r="Q430" s="143"/>
      <c r="R430" s="144"/>
      <c r="S430" s="143"/>
      <c r="T430" s="144"/>
      <c r="U430" s="145"/>
    </row>
    <row r="431" spans="3:21" ht="14.1" customHeight="1" x14ac:dyDescent="0.15">
      <c r="C431" s="90"/>
      <c r="D431" s="268"/>
      <c r="E431" s="281"/>
      <c r="F431" s="205" t="s">
        <v>323</v>
      </c>
      <c r="G431" s="68"/>
      <c r="H431" s="213"/>
      <c r="I431" s="227"/>
      <c r="J431" s="73"/>
      <c r="K431" s="73"/>
      <c r="L431" s="73"/>
      <c r="M431" s="162" t="s">
        <v>74</v>
      </c>
      <c r="N431" s="297" t="s">
        <v>475</v>
      </c>
      <c r="O431" s="122" t="s">
        <v>74</v>
      </c>
      <c r="P431" s="120"/>
      <c r="Q431" s="121" t="s">
        <v>74</v>
      </c>
      <c r="R431" s="144"/>
      <c r="S431" s="143"/>
      <c r="T431" s="144"/>
      <c r="U431" s="145"/>
    </row>
    <row r="432" spans="3:21" ht="14.1" customHeight="1" x14ac:dyDescent="0.15">
      <c r="C432" s="90"/>
      <c r="D432" s="268"/>
      <c r="E432" s="281"/>
      <c r="F432" s="183" t="s">
        <v>110</v>
      </c>
      <c r="G432" s="68"/>
      <c r="H432" s="213"/>
      <c r="I432" s="227"/>
      <c r="J432" s="69"/>
      <c r="K432" s="69"/>
      <c r="L432" s="69"/>
      <c r="M432" s="336"/>
      <c r="N432" s="301"/>
      <c r="O432" s="152"/>
      <c r="P432" s="127"/>
      <c r="Q432" s="128"/>
      <c r="R432" s="144"/>
      <c r="S432" s="143"/>
      <c r="T432" s="144"/>
      <c r="U432" s="145"/>
    </row>
    <row r="433" spans="3:21" ht="14.1" customHeight="1" x14ac:dyDescent="0.15">
      <c r="C433" s="90"/>
      <c r="D433" s="268"/>
      <c r="E433" s="281"/>
      <c r="F433" s="183" t="s">
        <v>111</v>
      </c>
      <c r="G433" s="82"/>
      <c r="H433" s="215"/>
      <c r="I433" s="228"/>
      <c r="J433" s="326"/>
      <c r="K433" s="326"/>
      <c r="L433" s="326"/>
      <c r="M433" s="96" t="s">
        <v>74</v>
      </c>
      <c r="N433" s="299" t="s">
        <v>468</v>
      </c>
      <c r="O433" s="148" t="s">
        <v>74</v>
      </c>
      <c r="P433" s="146"/>
      <c r="Q433" s="147" t="s">
        <v>74</v>
      </c>
      <c r="R433" s="148"/>
      <c r="S433" s="147"/>
      <c r="T433" s="148"/>
      <c r="U433" s="316"/>
    </row>
    <row r="434" spans="3:21" ht="14.1" customHeight="1" x14ac:dyDescent="0.15">
      <c r="C434" s="90"/>
      <c r="D434" s="268"/>
      <c r="E434" s="281"/>
      <c r="F434" s="186"/>
      <c r="G434" s="160" t="s">
        <v>12</v>
      </c>
      <c r="H434" s="91"/>
      <c r="I434" s="149"/>
      <c r="J434" s="93"/>
      <c r="K434" s="93"/>
      <c r="L434" s="93"/>
      <c r="M434" s="94" t="s">
        <v>74</v>
      </c>
      <c r="N434" s="298" t="s">
        <v>476</v>
      </c>
      <c r="O434" s="136" t="s">
        <v>74</v>
      </c>
      <c r="P434" s="137"/>
      <c r="Q434" s="138" t="s">
        <v>74</v>
      </c>
      <c r="R434" s="136" t="s">
        <v>4</v>
      </c>
      <c r="S434" s="138" t="s">
        <v>4</v>
      </c>
      <c r="T434" s="136" t="s">
        <v>4</v>
      </c>
      <c r="U434" s="141" t="s">
        <v>4</v>
      </c>
    </row>
    <row r="435" spans="3:21" ht="14.1" customHeight="1" x14ac:dyDescent="0.15">
      <c r="C435" s="90"/>
      <c r="D435" s="268"/>
      <c r="E435" s="281"/>
      <c r="F435" s="186"/>
      <c r="G435" s="68" t="s">
        <v>4</v>
      </c>
      <c r="H435" s="252" t="s">
        <v>4</v>
      </c>
      <c r="I435" s="752" t="s">
        <v>347</v>
      </c>
      <c r="J435" s="69"/>
      <c r="K435" s="69"/>
      <c r="L435" s="69"/>
      <c r="M435" s="70"/>
      <c r="N435" s="301"/>
      <c r="O435" s="152"/>
      <c r="P435" s="127"/>
      <c r="Q435" s="128"/>
      <c r="R435" s="144"/>
      <c r="S435" s="143"/>
      <c r="T435" s="144"/>
      <c r="U435" s="145"/>
    </row>
    <row r="436" spans="3:21" ht="14.1" customHeight="1" thickBot="1" x14ac:dyDescent="0.2">
      <c r="C436" s="139"/>
      <c r="D436" s="273"/>
      <c r="E436" s="286"/>
      <c r="F436" s="190"/>
      <c r="G436" s="80"/>
      <c r="H436" s="244"/>
      <c r="I436" s="712"/>
      <c r="J436" s="166"/>
      <c r="K436" s="166"/>
      <c r="L436" s="166"/>
      <c r="M436" s="313" t="s">
        <v>74</v>
      </c>
      <c r="N436" s="382" t="s">
        <v>468</v>
      </c>
      <c r="O436" s="314" t="s">
        <v>74</v>
      </c>
      <c r="P436" s="312"/>
      <c r="Q436" s="315" t="s">
        <v>74</v>
      </c>
      <c r="R436" s="314"/>
      <c r="S436" s="315"/>
      <c r="T436" s="314"/>
      <c r="U436" s="330"/>
    </row>
    <row r="437" spans="3:21" ht="14.1" customHeight="1" x14ac:dyDescent="0.15">
      <c r="C437" s="95"/>
      <c r="D437" s="95"/>
      <c r="E437" s="91" t="s">
        <v>122</v>
      </c>
      <c r="F437" s="184"/>
      <c r="G437" s="95"/>
      <c r="H437" s="91"/>
      <c r="I437" s="91"/>
      <c r="J437" s="95"/>
      <c r="K437" s="95"/>
      <c r="L437" s="95"/>
      <c r="M437" s="95"/>
      <c r="N437" s="254"/>
      <c r="O437" s="95"/>
      <c r="P437" s="95"/>
      <c r="Q437" s="95"/>
      <c r="R437" s="95"/>
      <c r="S437" s="95"/>
      <c r="T437" s="95"/>
      <c r="U437" s="95"/>
    </row>
    <row r="438" spans="3:21" ht="14.1" customHeight="1" x14ac:dyDescent="0.15">
      <c r="C438" s="95"/>
      <c r="D438" s="95"/>
      <c r="E438" s="91" t="s">
        <v>119</v>
      </c>
      <c r="F438" s="184"/>
      <c r="G438" s="95"/>
      <c r="H438" s="91"/>
      <c r="I438" s="91"/>
      <c r="J438" s="95"/>
      <c r="K438" s="95"/>
      <c r="L438" s="95"/>
      <c r="M438" s="95"/>
      <c r="N438" s="254"/>
      <c r="O438" s="95"/>
      <c r="P438" s="95"/>
      <c r="Q438" s="95"/>
      <c r="R438" s="95"/>
      <c r="S438" s="95"/>
      <c r="T438" s="95"/>
      <c r="U438" s="95"/>
    </row>
    <row r="439" spans="3:21" ht="14.1" customHeight="1" x14ac:dyDescent="0.15">
      <c r="C439" s="95"/>
      <c r="D439" s="95"/>
      <c r="E439" s="91" t="s">
        <v>477</v>
      </c>
      <c r="F439" s="184"/>
      <c r="G439" s="95"/>
      <c r="H439" s="91"/>
      <c r="I439" s="91"/>
      <c r="J439" s="95"/>
      <c r="K439" s="95"/>
      <c r="L439" s="95"/>
      <c r="M439" s="95"/>
      <c r="N439" s="254"/>
      <c r="O439" s="95"/>
      <c r="P439" s="95"/>
      <c r="Q439" s="95"/>
      <c r="R439" s="95"/>
      <c r="S439" s="95"/>
      <c r="T439" s="95"/>
      <c r="U439" s="95"/>
    </row>
    <row r="440" spans="3:21" ht="14.1" customHeight="1" x14ac:dyDescent="0.15">
      <c r="C440" s="91"/>
      <c r="D440" s="91"/>
      <c r="E440" s="91" t="s">
        <v>120</v>
      </c>
      <c r="F440" s="184"/>
      <c r="G440" s="95"/>
      <c r="H440" s="91"/>
      <c r="I440" s="91"/>
      <c r="J440" s="91"/>
      <c r="K440" s="91"/>
      <c r="L440" s="91"/>
      <c r="M440" s="91"/>
      <c r="N440" s="254"/>
      <c r="O440" s="91"/>
      <c r="P440" s="91"/>
      <c r="Q440" s="91"/>
      <c r="R440" s="91"/>
      <c r="S440" s="91"/>
      <c r="T440" s="91"/>
      <c r="U440" s="91"/>
    </row>
    <row r="441" spans="3:21" ht="14.1" customHeight="1" x14ac:dyDescent="0.15">
      <c r="C441"/>
      <c r="D441"/>
      <c r="E441"/>
      <c r="F441"/>
      <c r="G441"/>
      <c r="H441"/>
      <c r="I441"/>
      <c r="J441"/>
      <c r="K441"/>
      <c r="L441"/>
      <c r="M441"/>
      <c r="N441"/>
      <c r="O441"/>
      <c r="P441"/>
      <c r="Q441"/>
      <c r="R441"/>
      <c r="S441"/>
      <c r="T441"/>
      <c r="U441"/>
    </row>
    <row r="442" spans="3:21" ht="14.1" customHeight="1" x14ac:dyDescent="0.15">
      <c r="C442"/>
      <c r="D442"/>
      <c r="E442"/>
      <c r="F442"/>
      <c r="G442"/>
      <c r="H442"/>
      <c r="I442"/>
      <c r="J442"/>
      <c r="K442"/>
      <c r="L442"/>
      <c r="M442"/>
      <c r="N442"/>
      <c r="O442"/>
      <c r="P442"/>
      <c r="Q442"/>
      <c r="R442"/>
      <c r="S442"/>
      <c r="T442"/>
      <c r="U442"/>
    </row>
    <row r="443" spans="3:21" ht="14.1" customHeight="1" x14ac:dyDescent="0.15">
      <c r="C443"/>
      <c r="D443"/>
      <c r="E443"/>
      <c r="F443"/>
      <c r="G443"/>
      <c r="H443"/>
      <c r="I443"/>
      <c r="J443"/>
      <c r="K443"/>
      <c r="L443"/>
      <c r="M443"/>
      <c r="N443"/>
      <c r="O443"/>
      <c r="P443"/>
      <c r="Q443"/>
      <c r="R443"/>
      <c r="S443"/>
      <c r="T443"/>
      <c r="U443"/>
    </row>
    <row r="444" spans="3:21" ht="14.1" customHeight="1" x14ac:dyDescent="0.15">
      <c r="C444"/>
      <c r="D444"/>
      <c r="E444"/>
      <c r="F444"/>
      <c r="G444"/>
      <c r="H444"/>
      <c r="I444"/>
      <c r="J444"/>
      <c r="K444"/>
      <c r="L444"/>
      <c r="M444"/>
      <c r="N444"/>
      <c r="O444"/>
      <c r="P444"/>
      <c r="Q444"/>
      <c r="R444"/>
      <c r="S444"/>
      <c r="T444"/>
      <c r="U444"/>
    </row>
    <row r="445" spans="3:21" ht="14.1" customHeight="1" x14ac:dyDescent="0.15">
      <c r="C445"/>
      <c r="D445"/>
      <c r="E445"/>
      <c r="F445"/>
      <c r="G445"/>
      <c r="H445"/>
      <c r="I445"/>
      <c r="J445"/>
      <c r="K445"/>
      <c r="L445"/>
      <c r="M445"/>
      <c r="N445"/>
      <c r="O445"/>
      <c r="P445"/>
      <c r="Q445"/>
      <c r="R445"/>
      <c r="S445"/>
      <c r="T445"/>
      <c r="U445"/>
    </row>
    <row r="446" spans="3:21" ht="14.1" customHeight="1" x14ac:dyDescent="0.15">
      <c r="C446"/>
      <c r="D446"/>
      <c r="E446"/>
      <c r="F446"/>
      <c r="G446"/>
      <c r="H446"/>
      <c r="I446"/>
      <c r="J446"/>
      <c r="K446"/>
      <c r="L446"/>
      <c r="M446"/>
      <c r="N446"/>
      <c r="O446"/>
      <c r="P446"/>
      <c r="Q446"/>
      <c r="R446"/>
      <c r="S446"/>
      <c r="T446"/>
      <c r="U446"/>
    </row>
    <row r="447" spans="3:21" ht="14.1" customHeight="1" x14ac:dyDescent="0.15">
      <c r="C447"/>
      <c r="D447"/>
      <c r="E447"/>
      <c r="F447"/>
      <c r="G447"/>
      <c r="H447"/>
      <c r="I447"/>
      <c r="J447"/>
      <c r="K447"/>
      <c r="L447"/>
      <c r="M447"/>
      <c r="N447"/>
      <c r="O447"/>
      <c r="P447"/>
      <c r="Q447"/>
      <c r="R447"/>
      <c r="S447"/>
      <c r="T447"/>
      <c r="U447"/>
    </row>
    <row r="448" spans="3:21" ht="14.1" customHeight="1" x14ac:dyDescent="0.15">
      <c r="C448"/>
      <c r="D448"/>
      <c r="E448"/>
      <c r="F448"/>
      <c r="G448"/>
      <c r="H448"/>
      <c r="I448"/>
      <c r="J448"/>
      <c r="K448"/>
      <c r="L448"/>
      <c r="M448"/>
      <c r="N448"/>
      <c r="O448"/>
      <c r="P448"/>
      <c r="Q448"/>
      <c r="R448"/>
      <c r="S448"/>
      <c r="T448"/>
      <c r="U448"/>
    </row>
    <row r="449" spans="3:21" ht="14.1" customHeight="1" x14ac:dyDescent="0.15">
      <c r="C449"/>
      <c r="D449"/>
      <c r="E449"/>
      <c r="F449"/>
      <c r="G449"/>
      <c r="H449"/>
      <c r="I449"/>
      <c r="J449"/>
      <c r="K449"/>
      <c r="L449"/>
      <c r="M449"/>
      <c r="N449"/>
      <c r="O449"/>
      <c r="P449"/>
      <c r="Q449"/>
      <c r="R449"/>
      <c r="S449"/>
      <c r="T449"/>
      <c r="U449"/>
    </row>
    <row r="450" spans="3:21" ht="14.1" customHeight="1" x14ac:dyDescent="0.15">
      <c r="C450"/>
      <c r="D450"/>
      <c r="E450"/>
      <c r="F450"/>
      <c r="G450"/>
      <c r="H450"/>
      <c r="I450"/>
      <c r="J450"/>
      <c r="K450"/>
      <c r="L450"/>
      <c r="M450"/>
      <c r="N450"/>
      <c r="O450"/>
      <c r="P450"/>
      <c r="Q450"/>
      <c r="R450"/>
      <c r="S450"/>
      <c r="T450"/>
      <c r="U450"/>
    </row>
    <row r="451" spans="3:21" ht="14.1" customHeight="1" x14ac:dyDescent="0.15">
      <c r="C451"/>
      <c r="D451"/>
      <c r="E451"/>
      <c r="F451"/>
      <c r="G451"/>
      <c r="H451"/>
      <c r="I451"/>
      <c r="J451"/>
      <c r="K451"/>
      <c r="L451"/>
      <c r="M451"/>
      <c r="N451"/>
      <c r="O451"/>
      <c r="P451"/>
      <c r="Q451"/>
      <c r="R451"/>
      <c r="S451"/>
      <c r="T451"/>
      <c r="U451"/>
    </row>
    <row r="452" spans="3:21" ht="14.1" customHeight="1" x14ac:dyDescent="0.15">
      <c r="C452"/>
      <c r="D452"/>
      <c r="E452"/>
      <c r="F452"/>
      <c r="G452"/>
      <c r="H452"/>
      <c r="I452"/>
      <c r="J452"/>
      <c r="K452"/>
      <c r="L452"/>
      <c r="M452"/>
      <c r="N452"/>
      <c r="O452"/>
      <c r="P452"/>
      <c r="Q452"/>
      <c r="R452"/>
      <c r="S452"/>
      <c r="T452"/>
      <c r="U452"/>
    </row>
    <row r="453" spans="3:21" ht="14.1" customHeight="1" x14ac:dyDescent="0.15">
      <c r="C453"/>
      <c r="D453"/>
      <c r="E453"/>
      <c r="F453"/>
      <c r="G453"/>
      <c r="H453"/>
      <c r="I453"/>
      <c r="J453"/>
      <c r="K453"/>
      <c r="L453"/>
      <c r="M453"/>
      <c r="N453"/>
      <c r="O453"/>
      <c r="P453"/>
      <c r="Q453"/>
      <c r="R453"/>
      <c r="S453"/>
      <c r="T453"/>
      <c r="U453"/>
    </row>
    <row r="454" spans="3:21" ht="14.1" customHeight="1" x14ac:dyDescent="0.15">
      <c r="C454"/>
      <c r="D454"/>
      <c r="E454"/>
      <c r="F454"/>
      <c r="G454"/>
      <c r="H454"/>
      <c r="I454"/>
      <c r="J454"/>
      <c r="K454"/>
      <c r="L454"/>
      <c r="M454"/>
      <c r="N454"/>
      <c r="O454"/>
      <c r="P454"/>
      <c r="Q454"/>
      <c r="R454"/>
      <c r="S454"/>
      <c r="T454"/>
      <c r="U454"/>
    </row>
    <row r="455" spans="3:21" ht="14.1" customHeight="1" x14ac:dyDescent="0.15">
      <c r="C455"/>
      <c r="D455"/>
      <c r="E455"/>
      <c r="F455"/>
      <c r="G455"/>
      <c r="H455"/>
      <c r="I455"/>
      <c r="J455"/>
      <c r="K455"/>
      <c r="L455"/>
      <c r="M455"/>
      <c r="N455"/>
      <c r="O455"/>
      <c r="P455"/>
      <c r="Q455"/>
      <c r="R455"/>
      <c r="S455"/>
      <c r="T455"/>
      <c r="U455"/>
    </row>
    <row r="456" spans="3:21" ht="14.1" customHeight="1" x14ac:dyDescent="0.15">
      <c r="C456"/>
      <c r="D456"/>
      <c r="E456"/>
      <c r="F456"/>
      <c r="G456"/>
      <c r="H456"/>
      <c r="I456"/>
      <c r="J456"/>
      <c r="K456"/>
      <c r="L456"/>
      <c r="M456"/>
      <c r="N456"/>
      <c r="O456"/>
      <c r="P456"/>
      <c r="Q456"/>
      <c r="R456"/>
      <c r="S456"/>
      <c r="T456"/>
      <c r="U456"/>
    </row>
    <row r="457" spans="3:21" ht="14.1" customHeight="1" x14ac:dyDescent="0.15">
      <c r="C457"/>
      <c r="D457"/>
      <c r="E457"/>
      <c r="F457"/>
      <c r="G457"/>
      <c r="H457"/>
      <c r="I457"/>
      <c r="J457"/>
      <c r="K457"/>
      <c r="L457"/>
      <c r="M457"/>
      <c r="N457"/>
      <c r="O457"/>
      <c r="P457"/>
      <c r="Q457"/>
      <c r="R457"/>
      <c r="S457"/>
      <c r="T457"/>
      <c r="U457"/>
    </row>
    <row r="458" spans="3:21" ht="14.1" customHeight="1" x14ac:dyDescent="0.15">
      <c r="C458"/>
      <c r="D458"/>
      <c r="E458"/>
      <c r="F458"/>
      <c r="G458"/>
      <c r="H458"/>
      <c r="I458"/>
      <c r="J458"/>
      <c r="K458"/>
      <c r="L458"/>
      <c r="M458"/>
      <c r="N458"/>
      <c r="O458"/>
      <c r="P458"/>
      <c r="Q458"/>
      <c r="R458"/>
      <c r="S458"/>
      <c r="T458"/>
      <c r="U458"/>
    </row>
    <row r="459" spans="3:21" ht="14.1" customHeight="1" x14ac:dyDescent="0.15">
      <c r="C459"/>
      <c r="D459"/>
      <c r="E459"/>
      <c r="F459"/>
      <c r="G459"/>
      <c r="H459"/>
      <c r="I459"/>
      <c r="J459"/>
      <c r="K459"/>
      <c r="L459"/>
      <c r="M459"/>
      <c r="N459"/>
      <c r="O459"/>
      <c r="P459"/>
      <c r="Q459"/>
      <c r="R459"/>
      <c r="S459"/>
      <c r="T459"/>
      <c r="U459"/>
    </row>
    <row r="460" spans="3:21" ht="14.1" customHeight="1" x14ac:dyDescent="0.15">
      <c r="C460"/>
      <c r="D460"/>
      <c r="E460"/>
      <c r="F460"/>
      <c r="G460"/>
      <c r="H460"/>
      <c r="I460"/>
      <c r="J460"/>
      <c r="K460"/>
      <c r="L460"/>
      <c r="M460"/>
      <c r="N460"/>
      <c r="O460"/>
      <c r="P460"/>
      <c r="Q460"/>
      <c r="R460"/>
      <c r="S460"/>
      <c r="T460"/>
      <c r="U460"/>
    </row>
    <row r="461" spans="3:21" ht="14.1" customHeight="1" x14ac:dyDescent="0.15">
      <c r="C461"/>
      <c r="D461"/>
      <c r="E461"/>
      <c r="F461"/>
      <c r="G461"/>
      <c r="H461"/>
      <c r="I461"/>
      <c r="J461"/>
      <c r="K461"/>
      <c r="L461"/>
      <c r="M461"/>
      <c r="N461"/>
      <c r="O461"/>
      <c r="P461"/>
      <c r="Q461"/>
      <c r="R461"/>
      <c r="S461"/>
      <c r="T461"/>
      <c r="U461"/>
    </row>
    <row r="462" spans="3:21" ht="14.1" customHeight="1" x14ac:dyDescent="0.15">
      <c r="C462"/>
      <c r="D462"/>
      <c r="E462"/>
      <c r="F462"/>
      <c r="G462"/>
      <c r="H462"/>
      <c r="I462"/>
      <c r="J462"/>
      <c r="K462"/>
      <c r="L462"/>
      <c r="M462"/>
      <c r="N462"/>
      <c r="O462"/>
      <c r="P462"/>
      <c r="Q462"/>
      <c r="R462"/>
      <c r="S462"/>
      <c r="T462"/>
      <c r="U462"/>
    </row>
    <row r="463" spans="3:21" ht="14.1" customHeight="1" x14ac:dyDescent="0.15">
      <c r="C463"/>
      <c r="D463"/>
      <c r="E463"/>
      <c r="F463"/>
      <c r="G463"/>
      <c r="H463"/>
      <c r="I463"/>
      <c r="J463"/>
      <c r="K463"/>
      <c r="L463"/>
      <c r="M463"/>
      <c r="N463"/>
      <c r="O463"/>
      <c r="P463"/>
      <c r="Q463"/>
      <c r="R463"/>
      <c r="S463"/>
      <c r="T463"/>
      <c r="U463"/>
    </row>
    <row r="464" spans="3:21" ht="14.1" customHeight="1" x14ac:dyDescent="0.15">
      <c r="C464"/>
      <c r="D464"/>
      <c r="E464"/>
      <c r="F464"/>
      <c r="G464"/>
      <c r="H464"/>
      <c r="I464"/>
      <c r="J464"/>
      <c r="K464"/>
      <c r="L464"/>
      <c r="M464"/>
      <c r="N464"/>
      <c r="O464"/>
      <c r="P464"/>
      <c r="Q464"/>
      <c r="R464"/>
      <c r="S464"/>
      <c r="T464"/>
      <c r="U464"/>
    </row>
    <row r="465" spans="3:21" ht="14.1" customHeight="1" x14ac:dyDescent="0.15">
      <c r="C465"/>
      <c r="D465"/>
      <c r="E465"/>
      <c r="F465"/>
      <c r="G465"/>
      <c r="H465"/>
      <c r="I465"/>
      <c r="J465"/>
      <c r="K465"/>
      <c r="L465"/>
      <c r="M465"/>
      <c r="N465"/>
      <c r="O465"/>
      <c r="P465"/>
      <c r="Q465"/>
      <c r="R465"/>
      <c r="S465"/>
      <c r="T465"/>
      <c r="U465"/>
    </row>
    <row r="466" spans="3:21" ht="14.1" customHeight="1" x14ac:dyDescent="0.15">
      <c r="C466"/>
      <c r="D466"/>
      <c r="E466"/>
      <c r="F466"/>
      <c r="G466"/>
      <c r="H466"/>
      <c r="I466"/>
      <c r="J466"/>
      <c r="K466"/>
      <c r="L466"/>
      <c r="M466"/>
      <c r="N466"/>
      <c r="O466"/>
      <c r="P466"/>
      <c r="Q466"/>
      <c r="R466"/>
      <c r="S466"/>
      <c r="T466"/>
      <c r="U466"/>
    </row>
    <row r="467" spans="3:21" ht="14.1" customHeight="1" x14ac:dyDescent="0.15">
      <c r="C467"/>
      <c r="D467"/>
      <c r="E467"/>
      <c r="F467"/>
      <c r="G467"/>
      <c r="H467"/>
      <c r="I467"/>
      <c r="J467"/>
      <c r="K467"/>
      <c r="L467"/>
      <c r="M467"/>
      <c r="N467"/>
      <c r="O467"/>
      <c r="P467"/>
      <c r="Q467"/>
      <c r="R467"/>
      <c r="S467"/>
      <c r="T467"/>
      <c r="U467"/>
    </row>
    <row r="468" spans="3:21" ht="14.1" customHeight="1" x14ac:dyDescent="0.15">
      <c r="C468"/>
      <c r="D468"/>
      <c r="E468"/>
      <c r="F468"/>
      <c r="G468"/>
      <c r="H468"/>
      <c r="I468"/>
      <c r="J468"/>
      <c r="K468"/>
      <c r="L468"/>
      <c r="M468"/>
      <c r="N468"/>
      <c r="O468"/>
      <c r="P468"/>
      <c r="Q468"/>
      <c r="R468"/>
      <c r="S468"/>
      <c r="T468"/>
      <c r="U468"/>
    </row>
    <row r="469" spans="3:21" ht="14.1" customHeight="1" x14ac:dyDescent="0.15">
      <c r="C469"/>
      <c r="D469"/>
      <c r="E469"/>
      <c r="F469"/>
      <c r="G469"/>
      <c r="H469"/>
      <c r="I469"/>
      <c r="J469"/>
      <c r="K469"/>
      <c r="L469"/>
      <c r="M469"/>
      <c r="N469"/>
      <c r="O469"/>
      <c r="P469"/>
      <c r="Q469"/>
      <c r="R469"/>
      <c r="S469"/>
      <c r="T469"/>
      <c r="U469"/>
    </row>
    <row r="470" spans="3:21" ht="14.1" customHeight="1" x14ac:dyDescent="0.15">
      <c r="C470"/>
      <c r="D470"/>
      <c r="E470"/>
      <c r="F470"/>
      <c r="G470"/>
      <c r="H470"/>
      <c r="I470"/>
      <c r="J470"/>
      <c r="K470"/>
      <c r="L470"/>
      <c r="M470"/>
      <c r="N470"/>
      <c r="O470"/>
      <c r="P470"/>
      <c r="Q470"/>
      <c r="R470"/>
      <c r="S470"/>
      <c r="T470"/>
      <c r="U470"/>
    </row>
    <row r="471" spans="3:21" ht="14.1" customHeight="1" x14ac:dyDescent="0.15">
      <c r="C471"/>
      <c r="D471"/>
      <c r="E471"/>
      <c r="F471"/>
      <c r="G471"/>
      <c r="H471"/>
      <c r="I471"/>
      <c r="J471"/>
      <c r="K471"/>
      <c r="L471"/>
      <c r="M471"/>
      <c r="N471"/>
      <c r="O471"/>
      <c r="P471"/>
      <c r="Q471"/>
      <c r="R471"/>
      <c r="S471"/>
      <c r="T471"/>
      <c r="U471"/>
    </row>
    <row r="472" spans="3:21" ht="14.1" customHeight="1" x14ac:dyDescent="0.15">
      <c r="C472"/>
      <c r="D472"/>
      <c r="E472"/>
      <c r="F472"/>
      <c r="G472"/>
      <c r="H472"/>
      <c r="I472"/>
      <c r="J472"/>
      <c r="K472"/>
      <c r="L472"/>
      <c r="M472"/>
      <c r="N472"/>
      <c r="O472"/>
      <c r="P472"/>
      <c r="Q472"/>
      <c r="R472"/>
      <c r="S472"/>
      <c r="T472"/>
      <c r="U472"/>
    </row>
    <row r="473" spans="3:21" ht="14.1" customHeight="1" x14ac:dyDescent="0.15">
      <c r="C473"/>
      <c r="D473"/>
      <c r="E473"/>
      <c r="F473"/>
      <c r="G473"/>
      <c r="H473"/>
      <c r="I473"/>
      <c r="J473"/>
      <c r="K473"/>
      <c r="L473"/>
      <c r="M473"/>
      <c r="N473"/>
      <c r="O473"/>
      <c r="P473"/>
      <c r="Q473"/>
      <c r="R473"/>
      <c r="S473"/>
      <c r="T473"/>
      <c r="U473"/>
    </row>
    <row r="474" spans="3:21" ht="14.1" customHeight="1" x14ac:dyDescent="0.15">
      <c r="C474"/>
      <c r="D474"/>
      <c r="E474"/>
      <c r="F474"/>
      <c r="G474"/>
      <c r="H474"/>
      <c r="I474"/>
      <c r="J474"/>
      <c r="K474"/>
      <c r="L474"/>
      <c r="M474"/>
      <c r="N474"/>
      <c r="O474"/>
      <c r="P474"/>
      <c r="Q474"/>
      <c r="R474"/>
      <c r="S474"/>
      <c r="T474"/>
      <c r="U474"/>
    </row>
    <row r="475" spans="3:21" ht="14.1" customHeight="1" x14ac:dyDescent="0.15">
      <c r="C475"/>
      <c r="D475"/>
      <c r="E475"/>
      <c r="F475"/>
      <c r="G475"/>
      <c r="H475"/>
      <c r="I475"/>
      <c r="J475"/>
      <c r="K475"/>
      <c r="L475"/>
      <c r="M475"/>
      <c r="N475"/>
      <c r="O475"/>
      <c r="P475"/>
      <c r="Q475"/>
      <c r="R475"/>
      <c r="S475"/>
      <c r="T475"/>
      <c r="U475"/>
    </row>
    <row r="476" spans="3:21" ht="14.1" customHeight="1" x14ac:dyDescent="0.15">
      <c r="C476"/>
      <c r="D476"/>
      <c r="E476"/>
      <c r="F476"/>
      <c r="G476"/>
      <c r="H476"/>
      <c r="I476"/>
      <c r="J476"/>
      <c r="K476"/>
      <c r="L476"/>
      <c r="M476"/>
      <c r="N476"/>
      <c r="O476"/>
      <c r="P476"/>
      <c r="Q476"/>
      <c r="R476"/>
      <c r="S476"/>
      <c r="T476"/>
      <c r="U476"/>
    </row>
    <row r="477" spans="3:21" ht="14.1" customHeight="1" x14ac:dyDescent="0.15">
      <c r="C477"/>
      <c r="D477"/>
      <c r="E477"/>
      <c r="F477"/>
      <c r="G477"/>
      <c r="H477"/>
      <c r="I477"/>
      <c r="J477"/>
      <c r="K477"/>
      <c r="L477"/>
      <c r="M477"/>
      <c r="N477"/>
      <c r="O477"/>
      <c r="P477"/>
      <c r="Q477"/>
      <c r="R477"/>
      <c r="S477"/>
      <c r="T477"/>
      <c r="U477"/>
    </row>
    <row r="478" spans="3:21" ht="14.1" customHeight="1" x14ac:dyDescent="0.15">
      <c r="C478"/>
      <c r="D478"/>
      <c r="E478"/>
      <c r="F478"/>
      <c r="G478"/>
      <c r="H478"/>
      <c r="I478"/>
      <c r="J478"/>
      <c r="K478"/>
      <c r="L478"/>
      <c r="M478"/>
      <c r="N478"/>
      <c r="O478"/>
      <c r="P478"/>
      <c r="Q478"/>
      <c r="R478"/>
      <c r="S478"/>
      <c r="T478"/>
      <c r="U478"/>
    </row>
    <row r="479" spans="3:21" ht="14.1" customHeight="1" x14ac:dyDescent="0.15">
      <c r="C479"/>
      <c r="D479"/>
      <c r="E479"/>
      <c r="F479"/>
      <c r="G479"/>
      <c r="H479"/>
      <c r="I479"/>
      <c r="J479"/>
      <c r="K479"/>
      <c r="L479"/>
      <c r="M479"/>
      <c r="N479"/>
      <c r="O479"/>
      <c r="P479"/>
      <c r="Q479"/>
      <c r="R479"/>
      <c r="S479"/>
      <c r="T479"/>
      <c r="U479"/>
    </row>
    <row r="480" spans="3:21" ht="14.1" customHeight="1" x14ac:dyDescent="0.15">
      <c r="C480"/>
      <c r="D480"/>
      <c r="E480"/>
      <c r="F480"/>
      <c r="G480"/>
      <c r="H480"/>
      <c r="I480"/>
      <c r="J480"/>
      <c r="K480"/>
      <c r="L480"/>
      <c r="M480"/>
      <c r="N480"/>
      <c r="O480"/>
      <c r="P480"/>
      <c r="Q480"/>
      <c r="R480"/>
      <c r="S480"/>
      <c r="T480"/>
      <c r="U480"/>
    </row>
    <row r="481" spans="3:21" ht="14.1" customHeight="1" x14ac:dyDescent="0.15">
      <c r="C481"/>
      <c r="D481"/>
      <c r="E481"/>
      <c r="F481"/>
      <c r="G481"/>
      <c r="H481"/>
      <c r="I481"/>
      <c r="J481"/>
      <c r="K481"/>
      <c r="L481"/>
      <c r="M481"/>
      <c r="N481"/>
      <c r="O481"/>
      <c r="P481"/>
      <c r="Q481"/>
      <c r="R481"/>
      <c r="S481"/>
      <c r="T481"/>
      <c r="U481"/>
    </row>
    <row r="482" spans="3:21" ht="14.1" customHeight="1" x14ac:dyDescent="0.15">
      <c r="C482"/>
      <c r="D482"/>
      <c r="E482"/>
      <c r="F482"/>
      <c r="G482"/>
      <c r="H482"/>
      <c r="I482"/>
      <c r="J482"/>
      <c r="K482"/>
      <c r="L482"/>
      <c r="M482"/>
      <c r="N482"/>
      <c r="O482"/>
      <c r="P482"/>
      <c r="Q482"/>
      <c r="R482"/>
      <c r="S482"/>
      <c r="T482"/>
      <c r="U482"/>
    </row>
    <row r="483" spans="3:21" ht="14.1" customHeight="1" x14ac:dyDescent="0.15">
      <c r="C483"/>
      <c r="D483"/>
      <c r="E483"/>
      <c r="F483"/>
      <c r="G483"/>
      <c r="H483"/>
      <c r="I483"/>
      <c r="J483"/>
      <c r="K483"/>
      <c r="L483"/>
      <c r="M483"/>
      <c r="N483"/>
      <c r="O483"/>
      <c r="P483"/>
      <c r="Q483"/>
      <c r="R483"/>
      <c r="S483"/>
      <c r="T483"/>
      <c r="U483"/>
    </row>
    <row r="484" spans="3:21" ht="14.1" customHeight="1" x14ac:dyDescent="0.15">
      <c r="C484"/>
      <c r="D484"/>
      <c r="E484"/>
      <c r="F484"/>
      <c r="G484"/>
      <c r="H484"/>
      <c r="I484"/>
      <c r="J484"/>
      <c r="K484"/>
      <c r="L484"/>
      <c r="M484"/>
      <c r="N484"/>
      <c r="O484"/>
      <c r="P484"/>
      <c r="Q484"/>
      <c r="R484"/>
      <c r="S484"/>
      <c r="T484"/>
      <c r="U484"/>
    </row>
    <row r="485" spans="3:21" ht="14.1" customHeight="1" x14ac:dyDescent="0.15">
      <c r="C485"/>
      <c r="D485"/>
      <c r="E485"/>
      <c r="F485"/>
      <c r="G485"/>
      <c r="H485"/>
      <c r="I485"/>
      <c r="J485"/>
      <c r="K485"/>
      <c r="L485"/>
      <c r="M485"/>
      <c r="N485"/>
      <c r="O485"/>
      <c r="P485"/>
      <c r="Q485"/>
      <c r="R485"/>
      <c r="S485"/>
      <c r="T485"/>
      <c r="U485"/>
    </row>
    <row r="486" spans="3:21" ht="14.1" customHeight="1" x14ac:dyDescent="0.15">
      <c r="C486"/>
      <c r="D486"/>
      <c r="E486"/>
      <c r="F486"/>
      <c r="G486"/>
      <c r="H486"/>
      <c r="I486"/>
      <c r="J486"/>
      <c r="K486"/>
      <c r="L486"/>
      <c r="M486"/>
      <c r="N486"/>
      <c r="O486"/>
      <c r="P486"/>
      <c r="Q486"/>
      <c r="R486"/>
      <c r="S486"/>
      <c r="T486"/>
      <c r="U486"/>
    </row>
    <row r="487" spans="3:21" ht="14.1" customHeight="1" x14ac:dyDescent="0.15">
      <c r="C487"/>
      <c r="D487"/>
      <c r="E487"/>
      <c r="F487"/>
      <c r="G487"/>
      <c r="H487"/>
      <c r="I487"/>
      <c r="J487"/>
      <c r="K487"/>
      <c r="L487"/>
      <c r="M487"/>
      <c r="N487"/>
      <c r="O487"/>
      <c r="P487"/>
      <c r="Q487"/>
      <c r="R487"/>
      <c r="S487"/>
      <c r="T487"/>
      <c r="U487"/>
    </row>
    <row r="488" spans="3:21" ht="14.1" customHeight="1" x14ac:dyDescent="0.15">
      <c r="C488"/>
      <c r="D488"/>
      <c r="E488"/>
      <c r="F488"/>
      <c r="G488"/>
      <c r="H488"/>
      <c r="I488"/>
      <c r="J488"/>
      <c r="K488"/>
      <c r="L488"/>
      <c r="M488"/>
      <c r="N488"/>
      <c r="O488"/>
      <c r="P488"/>
      <c r="Q488"/>
      <c r="R488"/>
      <c r="S488"/>
      <c r="T488"/>
      <c r="U488"/>
    </row>
    <row r="489" spans="3:21" ht="14.1" customHeight="1" x14ac:dyDescent="0.15">
      <c r="C489"/>
      <c r="D489"/>
      <c r="E489"/>
      <c r="F489"/>
      <c r="G489"/>
      <c r="H489"/>
      <c r="I489"/>
      <c r="J489"/>
      <c r="K489"/>
      <c r="L489"/>
      <c r="M489"/>
      <c r="N489"/>
      <c r="O489"/>
      <c r="P489"/>
      <c r="Q489"/>
      <c r="R489"/>
      <c r="S489"/>
      <c r="T489"/>
      <c r="U489"/>
    </row>
    <row r="490" spans="3:21" ht="14.1" customHeight="1" x14ac:dyDescent="0.15">
      <c r="C490"/>
      <c r="D490"/>
      <c r="E490"/>
      <c r="F490"/>
      <c r="G490"/>
      <c r="H490"/>
      <c r="I490"/>
      <c r="J490"/>
      <c r="K490"/>
      <c r="L490"/>
      <c r="M490"/>
      <c r="N490"/>
      <c r="O490"/>
      <c r="P490"/>
      <c r="Q490"/>
      <c r="R490"/>
      <c r="S490"/>
      <c r="T490"/>
      <c r="U490"/>
    </row>
    <row r="491" spans="3:21" ht="14.1" customHeight="1" x14ac:dyDescent="0.15">
      <c r="C491"/>
      <c r="D491"/>
      <c r="E491"/>
      <c r="F491"/>
      <c r="G491"/>
      <c r="H491"/>
      <c r="I491"/>
      <c r="J491"/>
      <c r="K491"/>
      <c r="L491"/>
      <c r="M491"/>
      <c r="N491"/>
      <c r="O491"/>
      <c r="P491"/>
      <c r="Q491"/>
      <c r="R491"/>
      <c r="S491"/>
      <c r="T491"/>
      <c r="U491"/>
    </row>
    <row r="492" spans="3:21" ht="14.1" customHeight="1" x14ac:dyDescent="0.15">
      <c r="C492"/>
      <c r="D492"/>
      <c r="E492"/>
      <c r="F492"/>
      <c r="G492"/>
      <c r="H492"/>
      <c r="I492"/>
      <c r="J492"/>
      <c r="K492"/>
      <c r="L492"/>
      <c r="M492"/>
      <c r="N492"/>
      <c r="O492"/>
      <c r="P492"/>
      <c r="Q492"/>
      <c r="R492"/>
      <c r="S492"/>
      <c r="T492"/>
      <c r="U492"/>
    </row>
    <row r="493" spans="3:21" ht="14.1" customHeight="1" x14ac:dyDescent="0.15">
      <c r="C493"/>
      <c r="D493"/>
      <c r="E493"/>
      <c r="F493"/>
      <c r="G493"/>
      <c r="H493"/>
      <c r="I493"/>
      <c r="J493"/>
      <c r="K493"/>
      <c r="L493"/>
      <c r="M493"/>
      <c r="N493"/>
      <c r="O493"/>
      <c r="P493"/>
      <c r="Q493"/>
      <c r="R493"/>
      <c r="S493"/>
      <c r="T493"/>
      <c r="U493"/>
    </row>
    <row r="494" spans="3:21" ht="14.1" customHeight="1" x14ac:dyDescent="0.15">
      <c r="C494"/>
      <c r="D494"/>
      <c r="E494"/>
      <c r="F494"/>
      <c r="G494"/>
      <c r="H494"/>
      <c r="I494"/>
      <c r="J494"/>
      <c r="K494"/>
      <c r="L494"/>
      <c r="M494"/>
      <c r="N494"/>
      <c r="O494"/>
      <c r="P494"/>
      <c r="Q494"/>
      <c r="R494"/>
      <c r="S494"/>
      <c r="T494"/>
      <c r="U494"/>
    </row>
    <row r="495" spans="3:21" ht="14.1" customHeight="1" x14ac:dyDescent="0.15">
      <c r="C495"/>
      <c r="D495"/>
      <c r="E495"/>
      <c r="F495"/>
      <c r="G495"/>
      <c r="H495"/>
      <c r="I495"/>
      <c r="J495"/>
      <c r="K495"/>
      <c r="L495"/>
      <c r="M495"/>
      <c r="N495"/>
      <c r="O495"/>
      <c r="P495"/>
      <c r="Q495"/>
      <c r="R495"/>
      <c r="S495"/>
      <c r="T495"/>
      <c r="U495"/>
    </row>
    <row r="496" spans="3:21" ht="14.1" customHeight="1" x14ac:dyDescent="0.15">
      <c r="C496"/>
      <c r="D496"/>
      <c r="E496"/>
      <c r="F496"/>
      <c r="G496"/>
      <c r="H496"/>
      <c r="I496"/>
      <c r="J496"/>
      <c r="K496"/>
      <c r="L496"/>
      <c r="M496"/>
      <c r="N496"/>
      <c r="O496"/>
      <c r="P496"/>
      <c r="Q496"/>
      <c r="R496"/>
      <c r="S496"/>
      <c r="T496"/>
      <c r="U496"/>
    </row>
    <row r="497" spans="3:21" ht="14.1" customHeight="1" x14ac:dyDescent="0.15">
      <c r="C497"/>
      <c r="D497"/>
      <c r="E497"/>
      <c r="F497"/>
      <c r="G497"/>
      <c r="H497"/>
      <c r="I497"/>
      <c r="J497"/>
      <c r="K497"/>
      <c r="L497"/>
      <c r="M497"/>
      <c r="N497"/>
      <c r="O497"/>
      <c r="P497"/>
      <c r="Q497"/>
      <c r="R497"/>
      <c r="S497"/>
      <c r="T497"/>
      <c r="U497"/>
    </row>
    <row r="498" spans="3:21" ht="14.1" customHeight="1" x14ac:dyDescent="0.15">
      <c r="C498"/>
      <c r="D498"/>
      <c r="E498"/>
      <c r="F498"/>
      <c r="G498"/>
      <c r="H498"/>
      <c r="I498"/>
      <c r="J498"/>
      <c r="K498"/>
      <c r="L498"/>
      <c r="M498"/>
      <c r="N498"/>
      <c r="O498"/>
      <c r="P498"/>
      <c r="Q498"/>
      <c r="R498"/>
      <c r="S498"/>
      <c r="T498"/>
      <c r="U498"/>
    </row>
    <row r="499" spans="3:21" ht="14.1" customHeight="1" x14ac:dyDescent="0.15">
      <c r="C499"/>
      <c r="D499"/>
      <c r="E499"/>
      <c r="F499"/>
      <c r="G499"/>
      <c r="H499"/>
      <c r="I499"/>
      <c r="J499"/>
      <c r="K499"/>
      <c r="L499"/>
      <c r="M499"/>
      <c r="N499"/>
      <c r="O499"/>
      <c r="P499"/>
      <c r="Q499"/>
      <c r="R499"/>
      <c r="S499"/>
      <c r="T499"/>
      <c r="U499"/>
    </row>
    <row r="500" spans="3:21" ht="14.1" customHeight="1" x14ac:dyDescent="0.15">
      <c r="C500"/>
      <c r="D500"/>
      <c r="E500"/>
      <c r="F500"/>
      <c r="G500"/>
      <c r="H500"/>
      <c r="I500"/>
      <c r="J500"/>
      <c r="K500"/>
      <c r="L500"/>
      <c r="M500"/>
      <c r="N500"/>
      <c r="O500"/>
      <c r="P500"/>
      <c r="Q500"/>
      <c r="R500"/>
      <c r="S500"/>
      <c r="T500"/>
      <c r="U500"/>
    </row>
    <row r="501" spans="3:21" ht="14.1" customHeight="1" x14ac:dyDescent="0.15">
      <c r="C501"/>
      <c r="D501"/>
      <c r="E501"/>
      <c r="F501"/>
      <c r="G501"/>
      <c r="H501"/>
      <c r="I501"/>
      <c r="J501"/>
      <c r="K501"/>
      <c r="L501"/>
      <c r="M501"/>
      <c r="N501"/>
      <c r="O501"/>
      <c r="P501"/>
      <c r="Q501"/>
      <c r="R501"/>
      <c r="S501"/>
      <c r="T501"/>
      <c r="U501"/>
    </row>
    <row r="502" spans="3:21" ht="14.1" customHeight="1" x14ac:dyDescent="0.15">
      <c r="C502"/>
      <c r="D502"/>
      <c r="E502"/>
      <c r="F502"/>
      <c r="G502"/>
      <c r="H502"/>
      <c r="I502"/>
      <c r="J502"/>
      <c r="K502"/>
      <c r="L502"/>
      <c r="M502"/>
      <c r="N502"/>
      <c r="O502"/>
      <c r="P502"/>
      <c r="Q502"/>
      <c r="R502"/>
      <c r="S502"/>
      <c r="T502"/>
      <c r="U502"/>
    </row>
    <row r="503" spans="3:21" ht="14.1" customHeight="1" x14ac:dyDescent="0.15">
      <c r="C503"/>
      <c r="D503"/>
      <c r="E503"/>
      <c r="F503"/>
      <c r="G503"/>
      <c r="H503"/>
      <c r="I503"/>
      <c r="J503"/>
      <c r="K503"/>
      <c r="L503"/>
      <c r="M503"/>
      <c r="N503"/>
      <c r="O503"/>
      <c r="P503"/>
      <c r="Q503"/>
      <c r="R503"/>
      <c r="S503"/>
      <c r="T503"/>
      <c r="U503"/>
    </row>
    <row r="504" spans="3:21" ht="14.1" customHeight="1" x14ac:dyDescent="0.15">
      <c r="C504"/>
      <c r="D504"/>
      <c r="E504"/>
      <c r="F504"/>
      <c r="G504"/>
      <c r="H504"/>
      <c r="I504"/>
      <c r="J504"/>
      <c r="K504"/>
      <c r="L504"/>
      <c r="M504"/>
      <c r="N504"/>
      <c r="O504"/>
      <c r="P504"/>
      <c r="Q504"/>
      <c r="R504"/>
      <c r="S504"/>
      <c r="T504"/>
      <c r="U504"/>
    </row>
    <row r="505" spans="3:21" ht="14.1" customHeight="1" x14ac:dyDescent="0.15">
      <c r="C505"/>
      <c r="D505"/>
      <c r="E505"/>
      <c r="F505"/>
      <c r="G505"/>
      <c r="H505"/>
      <c r="I505"/>
      <c r="J505"/>
      <c r="K505"/>
      <c r="L505"/>
      <c r="M505"/>
      <c r="N505"/>
      <c r="O505"/>
      <c r="P505"/>
      <c r="Q505"/>
      <c r="R505"/>
      <c r="S505"/>
      <c r="T505"/>
      <c r="U505"/>
    </row>
    <row r="506" spans="3:21" ht="14.1" customHeight="1" x14ac:dyDescent="0.15">
      <c r="C506"/>
      <c r="D506"/>
      <c r="E506"/>
      <c r="F506"/>
      <c r="G506"/>
      <c r="H506"/>
      <c r="I506"/>
      <c r="J506"/>
      <c r="K506"/>
      <c r="L506"/>
      <c r="M506"/>
      <c r="N506"/>
      <c r="O506"/>
      <c r="P506"/>
      <c r="Q506"/>
      <c r="R506"/>
      <c r="S506"/>
      <c r="T506"/>
      <c r="U506"/>
    </row>
    <row r="507" spans="3:21" ht="14.1" customHeight="1" x14ac:dyDescent="0.15">
      <c r="C507"/>
      <c r="D507"/>
      <c r="E507"/>
      <c r="F507"/>
      <c r="G507"/>
      <c r="H507"/>
      <c r="I507"/>
      <c r="J507"/>
      <c r="K507"/>
      <c r="L507"/>
      <c r="M507"/>
      <c r="N507"/>
      <c r="O507"/>
      <c r="P507"/>
      <c r="Q507"/>
      <c r="R507"/>
      <c r="S507"/>
      <c r="T507"/>
      <c r="U507"/>
    </row>
    <row r="508" spans="3:21" ht="14.1" customHeight="1" x14ac:dyDescent="0.15">
      <c r="C508"/>
      <c r="D508"/>
      <c r="E508"/>
      <c r="F508"/>
      <c r="G508"/>
      <c r="H508"/>
      <c r="I508"/>
      <c r="J508"/>
      <c r="K508"/>
      <c r="L508"/>
      <c r="M508"/>
      <c r="N508"/>
      <c r="O508"/>
      <c r="P508"/>
      <c r="Q508"/>
      <c r="R508"/>
      <c r="S508"/>
      <c r="T508"/>
      <c r="U508"/>
    </row>
    <row r="509" spans="3:21" ht="14.1" customHeight="1" x14ac:dyDescent="0.15">
      <c r="C509"/>
      <c r="D509"/>
      <c r="E509"/>
      <c r="F509"/>
      <c r="G509"/>
      <c r="H509"/>
      <c r="I509"/>
      <c r="J509"/>
      <c r="K509"/>
      <c r="L509"/>
      <c r="M509"/>
      <c r="N509"/>
      <c r="O509"/>
      <c r="P509"/>
      <c r="Q509"/>
      <c r="R509"/>
      <c r="S509"/>
      <c r="T509"/>
      <c r="U509"/>
    </row>
    <row r="510" spans="3:21" ht="14.1" customHeight="1" x14ac:dyDescent="0.15">
      <c r="C510"/>
      <c r="D510"/>
      <c r="E510"/>
      <c r="F510"/>
      <c r="G510"/>
      <c r="H510"/>
      <c r="I510"/>
      <c r="J510"/>
      <c r="K510"/>
      <c r="L510"/>
      <c r="M510"/>
      <c r="N510"/>
      <c r="O510"/>
      <c r="P510"/>
      <c r="Q510"/>
      <c r="R510"/>
      <c r="S510"/>
      <c r="T510"/>
      <c r="U510"/>
    </row>
    <row r="511" spans="3:21" ht="14.1" customHeight="1" x14ac:dyDescent="0.15">
      <c r="C511"/>
      <c r="D511"/>
      <c r="E511"/>
      <c r="F511"/>
      <c r="G511"/>
      <c r="H511"/>
      <c r="I511"/>
      <c r="J511"/>
      <c r="K511"/>
      <c r="L511"/>
      <c r="M511"/>
      <c r="N511"/>
      <c r="O511"/>
      <c r="P511"/>
      <c r="Q511"/>
      <c r="R511"/>
      <c r="S511"/>
      <c r="T511"/>
      <c r="U511"/>
    </row>
    <row r="512" spans="3:21" ht="14.1" customHeight="1" x14ac:dyDescent="0.15">
      <c r="C512"/>
      <c r="D512"/>
      <c r="E512"/>
      <c r="F512"/>
      <c r="G512"/>
      <c r="H512"/>
      <c r="I512"/>
      <c r="J512"/>
      <c r="K512"/>
      <c r="L512"/>
      <c r="M512"/>
      <c r="N512"/>
      <c r="O512"/>
      <c r="P512"/>
      <c r="Q512"/>
      <c r="R512"/>
      <c r="S512"/>
      <c r="T512"/>
      <c r="U512"/>
    </row>
    <row r="513" spans="3:21" ht="14.1" customHeight="1" x14ac:dyDescent="0.15">
      <c r="C513"/>
      <c r="D513"/>
      <c r="E513"/>
      <c r="F513"/>
      <c r="G513"/>
      <c r="H513"/>
      <c r="I513"/>
      <c r="J513"/>
      <c r="K513"/>
      <c r="L513"/>
      <c r="M513"/>
      <c r="N513"/>
      <c r="O513"/>
      <c r="P513"/>
      <c r="Q513"/>
      <c r="R513"/>
      <c r="S513"/>
      <c r="T513"/>
      <c r="U513"/>
    </row>
    <row r="514" spans="3:21" ht="14.1" customHeight="1" x14ac:dyDescent="0.15">
      <c r="C514"/>
      <c r="D514"/>
      <c r="E514"/>
      <c r="F514"/>
      <c r="G514"/>
      <c r="H514"/>
      <c r="I514"/>
      <c r="J514"/>
      <c r="K514"/>
      <c r="L514"/>
      <c r="M514"/>
      <c r="N514"/>
      <c r="O514"/>
      <c r="P514"/>
      <c r="Q514"/>
      <c r="R514"/>
      <c r="S514"/>
      <c r="T514"/>
      <c r="U514"/>
    </row>
    <row r="515" spans="3:21" ht="14.1" customHeight="1" x14ac:dyDescent="0.15">
      <c r="C515"/>
      <c r="D515"/>
      <c r="E515"/>
      <c r="F515"/>
      <c r="G515"/>
      <c r="H515"/>
      <c r="I515"/>
      <c r="J515"/>
      <c r="K515"/>
      <c r="L515"/>
      <c r="M515"/>
      <c r="N515"/>
      <c r="O515"/>
      <c r="P515"/>
      <c r="Q515"/>
      <c r="R515"/>
      <c r="S515"/>
      <c r="T515"/>
      <c r="U515"/>
    </row>
    <row r="516" spans="3:21" ht="14.1" customHeight="1" x14ac:dyDescent="0.15">
      <c r="C516"/>
      <c r="D516"/>
      <c r="E516"/>
      <c r="F516"/>
      <c r="G516"/>
      <c r="H516"/>
      <c r="I516"/>
      <c r="J516"/>
      <c r="K516"/>
      <c r="L516"/>
      <c r="M516"/>
      <c r="N516"/>
      <c r="O516"/>
      <c r="P516"/>
      <c r="Q516"/>
      <c r="R516"/>
      <c r="S516"/>
      <c r="T516"/>
      <c r="U516"/>
    </row>
    <row r="517" spans="3:21" ht="14.1" customHeight="1" x14ac:dyDescent="0.15">
      <c r="C517"/>
      <c r="D517"/>
      <c r="E517"/>
      <c r="F517"/>
      <c r="G517"/>
      <c r="H517"/>
      <c r="I517"/>
      <c r="J517"/>
      <c r="K517"/>
      <c r="L517"/>
      <c r="M517"/>
      <c r="N517"/>
      <c r="O517"/>
      <c r="P517"/>
      <c r="Q517"/>
      <c r="R517"/>
      <c r="S517"/>
      <c r="T517"/>
      <c r="U517"/>
    </row>
    <row r="518" spans="3:21" ht="14.1" customHeight="1" x14ac:dyDescent="0.15">
      <c r="C518"/>
      <c r="D518"/>
      <c r="E518"/>
      <c r="F518"/>
      <c r="G518"/>
      <c r="H518"/>
      <c r="I518"/>
      <c r="J518"/>
      <c r="K518"/>
      <c r="L518"/>
      <c r="M518"/>
      <c r="N518"/>
      <c r="O518"/>
      <c r="P518"/>
      <c r="Q518"/>
      <c r="R518"/>
      <c r="S518"/>
      <c r="T518"/>
      <c r="U518"/>
    </row>
    <row r="519" spans="3:21" ht="14.1" customHeight="1" x14ac:dyDescent="0.15">
      <c r="C519"/>
      <c r="D519"/>
      <c r="E519"/>
      <c r="F519"/>
      <c r="G519"/>
      <c r="H519"/>
      <c r="I519"/>
      <c r="J519"/>
      <c r="K519"/>
      <c r="L519"/>
      <c r="M519"/>
      <c r="N519"/>
      <c r="O519"/>
      <c r="P519"/>
      <c r="Q519"/>
      <c r="R519"/>
      <c r="S519"/>
      <c r="T519"/>
      <c r="U519"/>
    </row>
    <row r="520" spans="3:21" ht="14.1" customHeight="1" x14ac:dyDescent="0.15">
      <c r="C520"/>
      <c r="D520"/>
      <c r="E520"/>
      <c r="F520"/>
      <c r="G520"/>
      <c r="H520"/>
      <c r="I520"/>
      <c r="J520"/>
      <c r="K520"/>
      <c r="L520"/>
      <c r="M520"/>
      <c r="N520"/>
      <c r="O520"/>
      <c r="P520"/>
      <c r="Q520"/>
      <c r="R520"/>
      <c r="S520"/>
      <c r="T520"/>
      <c r="U520"/>
    </row>
    <row r="521" spans="3:21" ht="14.1" customHeight="1" x14ac:dyDescent="0.15">
      <c r="C521"/>
      <c r="D521"/>
      <c r="E521"/>
      <c r="F521"/>
      <c r="G521"/>
      <c r="H521"/>
      <c r="I521"/>
      <c r="J521"/>
      <c r="K521"/>
      <c r="L521"/>
      <c r="M521"/>
      <c r="N521"/>
      <c r="O521"/>
      <c r="P521"/>
      <c r="Q521"/>
      <c r="R521"/>
      <c r="S521"/>
      <c r="T521"/>
      <c r="U521"/>
    </row>
    <row r="522" spans="3:21" ht="14.1" customHeight="1" x14ac:dyDescent="0.15">
      <c r="C522"/>
      <c r="D522"/>
      <c r="E522"/>
      <c r="F522"/>
      <c r="G522"/>
      <c r="H522"/>
      <c r="I522"/>
      <c r="J522"/>
      <c r="K522"/>
      <c r="L522"/>
      <c r="M522"/>
      <c r="N522"/>
      <c r="O522"/>
      <c r="P522"/>
      <c r="Q522"/>
      <c r="R522"/>
      <c r="S522"/>
      <c r="T522"/>
      <c r="U522"/>
    </row>
    <row r="523" spans="3:21" ht="14.1" customHeight="1" x14ac:dyDescent="0.15">
      <c r="C523"/>
      <c r="D523"/>
      <c r="E523"/>
      <c r="F523"/>
      <c r="G523"/>
      <c r="H523"/>
      <c r="I523"/>
      <c r="J523"/>
      <c r="K523"/>
      <c r="L523"/>
      <c r="M523"/>
      <c r="N523"/>
      <c r="O523"/>
      <c r="P523"/>
      <c r="Q523"/>
      <c r="R523"/>
      <c r="S523"/>
      <c r="T523"/>
      <c r="U523"/>
    </row>
    <row r="524" spans="3:21" ht="14.1" customHeight="1" x14ac:dyDescent="0.15">
      <c r="C524"/>
      <c r="D524"/>
      <c r="E524"/>
      <c r="F524"/>
      <c r="G524"/>
      <c r="H524"/>
      <c r="I524"/>
      <c r="J524"/>
      <c r="K524"/>
      <c r="L524"/>
      <c r="M524"/>
      <c r="N524"/>
      <c r="O524"/>
      <c r="P524"/>
      <c r="Q524"/>
      <c r="R524"/>
      <c r="S524"/>
      <c r="T524"/>
      <c r="U524"/>
    </row>
    <row r="525" spans="3:21" ht="14.1" customHeight="1" x14ac:dyDescent="0.15">
      <c r="C525"/>
      <c r="D525"/>
      <c r="E525"/>
      <c r="F525"/>
      <c r="G525"/>
      <c r="H525"/>
      <c r="I525"/>
      <c r="J525"/>
      <c r="K525"/>
      <c r="L525"/>
      <c r="M525"/>
      <c r="N525"/>
      <c r="O525"/>
      <c r="P525"/>
      <c r="Q525"/>
      <c r="R525"/>
      <c r="S525"/>
      <c r="T525"/>
      <c r="U525"/>
    </row>
    <row r="526" spans="3:21" ht="14.1" customHeight="1" x14ac:dyDescent="0.15">
      <c r="C526"/>
      <c r="D526"/>
      <c r="E526"/>
      <c r="F526"/>
      <c r="G526"/>
      <c r="H526"/>
      <c r="I526"/>
      <c r="J526"/>
      <c r="K526"/>
      <c r="L526"/>
      <c r="M526"/>
      <c r="N526"/>
      <c r="O526"/>
      <c r="P526"/>
      <c r="Q526"/>
      <c r="R526"/>
      <c r="S526"/>
      <c r="T526"/>
      <c r="U526"/>
    </row>
    <row r="527" spans="3:21" ht="14.1" customHeight="1" x14ac:dyDescent="0.15">
      <c r="C527"/>
      <c r="D527"/>
      <c r="E527"/>
      <c r="F527"/>
      <c r="G527"/>
      <c r="H527"/>
      <c r="I527"/>
      <c r="J527"/>
      <c r="K527"/>
      <c r="L527"/>
      <c r="M527"/>
      <c r="N527"/>
      <c r="O527"/>
      <c r="P527"/>
      <c r="Q527"/>
      <c r="R527"/>
      <c r="S527"/>
      <c r="T527"/>
      <c r="U527"/>
    </row>
    <row r="528" spans="3:21" ht="14.1" customHeight="1" x14ac:dyDescent="0.15">
      <c r="C528"/>
      <c r="D528"/>
      <c r="E528"/>
      <c r="F528"/>
      <c r="G528"/>
      <c r="H528"/>
      <c r="I528"/>
      <c r="J528"/>
      <c r="K528"/>
      <c r="L528"/>
      <c r="M528"/>
      <c r="N528"/>
      <c r="O528"/>
      <c r="P528"/>
      <c r="Q528"/>
      <c r="R528"/>
      <c r="S528"/>
      <c r="T528"/>
      <c r="U528"/>
    </row>
    <row r="529" spans="3:21" ht="14.1" customHeight="1" x14ac:dyDescent="0.15">
      <c r="C529"/>
      <c r="D529"/>
      <c r="E529"/>
      <c r="F529"/>
      <c r="G529"/>
      <c r="H529"/>
      <c r="I529"/>
      <c r="J529"/>
      <c r="K529"/>
      <c r="L529"/>
      <c r="M529"/>
      <c r="N529"/>
      <c r="O529"/>
      <c r="P529"/>
      <c r="Q529"/>
      <c r="R529"/>
      <c r="S529"/>
      <c r="T529"/>
      <c r="U529"/>
    </row>
    <row r="530" spans="3:21" ht="14.1" customHeight="1" x14ac:dyDescent="0.15">
      <c r="C530"/>
      <c r="D530"/>
      <c r="E530"/>
      <c r="F530"/>
      <c r="G530"/>
      <c r="H530"/>
      <c r="I530"/>
      <c r="J530"/>
      <c r="K530"/>
      <c r="L530"/>
      <c r="M530"/>
      <c r="N530"/>
      <c r="O530"/>
      <c r="P530"/>
      <c r="Q530"/>
      <c r="R530"/>
      <c r="S530"/>
      <c r="T530"/>
      <c r="U530"/>
    </row>
    <row r="531" spans="3:21" ht="14.1" customHeight="1" x14ac:dyDescent="0.15">
      <c r="C531"/>
      <c r="D531"/>
      <c r="E531"/>
      <c r="F531"/>
      <c r="G531"/>
      <c r="H531"/>
      <c r="I531"/>
      <c r="J531"/>
      <c r="K531"/>
      <c r="L531"/>
      <c r="M531"/>
      <c r="N531"/>
      <c r="O531"/>
      <c r="P531"/>
      <c r="Q531"/>
      <c r="R531"/>
      <c r="S531"/>
      <c r="T531"/>
      <c r="U531"/>
    </row>
    <row r="532" spans="3:21" ht="14.1" customHeight="1" x14ac:dyDescent="0.15">
      <c r="C532"/>
      <c r="D532"/>
      <c r="E532"/>
      <c r="F532"/>
      <c r="G532"/>
      <c r="H532"/>
      <c r="I532"/>
      <c r="J532"/>
      <c r="K532"/>
      <c r="L532"/>
      <c r="M532"/>
      <c r="N532"/>
      <c r="O532"/>
      <c r="P532"/>
      <c r="Q532"/>
      <c r="R532"/>
      <c r="S532"/>
      <c r="T532"/>
      <c r="U532"/>
    </row>
    <row r="533" spans="3:21" ht="14.1" customHeight="1" x14ac:dyDescent="0.15">
      <c r="C533"/>
      <c r="D533"/>
      <c r="E533"/>
      <c r="F533"/>
      <c r="G533"/>
      <c r="H533"/>
      <c r="I533"/>
      <c r="J533"/>
      <c r="K533"/>
      <c r="L533"/>
      <c r="M533"/>
      <c r="N533"/>
      <c r="O533"/>
      <c r="P533"/>
      <c r="Q533"/>
      <c r="R533"/>
      <c r="S533"/>
      <c r="T533"/>
      <c r="U533"/>
    </row>
    <row r="534" spans="3:21" ht="14.1" customHeight="1" x14ac:dyDescent="0.15">
      <c r="C534"/>
      <c r="D534"/>
      <c r="E534"/>
      <c r="F534"/>
      <c r="G534"/>
      <c r="H534"/>
      <c r="I534"/>
      <c r="J534"/>
      <c r="K534"/>
      <c r="L534"/>
      <c r="M534"/>
      <c r="N534"/>
      <c r="O534"/>
      <c r="P534"/>
      <c r="Q534"/>
      <c r="R534"/>
      <c r="S534"/>
      <c r="T534"/>
      <c r="U534"/>
    </row>
    <row r="535" spans="3:21" ht="14.1" customHeight="1" x14ac:dyDescent="0.15">
      <c r="C535"/>
      <c r="D535"/>
      <c r="E535"/>
      <c r="F535"/>
      <c r="G535"/>
      <c r="H535"/>
      <c r="I535"/>
      <c r="J535"/>
      <c r="K535"/>
      <c r="L535"/>
      <c r="M535"/>
      <c r="N535"/>
      <c r="O535"/>
      <c r="P535"/>
      <c r="Q535"/>
      <c r="R535"/>
      <c r="S535"/>
      <c r="T535"/>
      <c r="U535"/>
    </row>
    <row r="536" spans="3:21" ht="14.1" customHeight="1" x14ac:dyDescent="0.15">
      <c r="C536"/>
      <c r="D536"/>
      <c r="E536"/>
      <c r="F536"/>
      <c r="G536"/>
      <c r="H536"/>
      <c r="I536"/>
      <c r="J536"/>
      <c r="K536"/>
      <c r="L536"/>
      <c r="M536"/>
      <c r="N536"/>
      <c r="O536"/>
      <c r="P536"/>
      <c r="Q536"/>
      <c r="R536"/>
      <c r="S536"/>
      <c r="T536"/>
      <c r="U536"/>
    </row>
    <row r="537" spans="3:21" ht="14.1" customHeight="1" x14ac:dyDescent="0.15">
      <c r="C537"/>
      <c r="D537"/>
      <c r="E537"/>
      <c r="F537"/>
      <c r="G537"/>
      <c r="H537"/>
      <c r="I537"/>
      <c r="J537"/>
      <c r="K537"/>
      <c r="L537"/>
      <c r="M537"/>
      <c r="N537"/>
      <c r="O537"/>
      <c r="P537"/>
      <c r="Q537"/>
      <c r="R537"/>
      <c r="S537"/>
      <c r="T537"/>
      <c r="U537"/>
    </row>
    <row r="538" spans="3:21" ht="14.1" customHeight="1" x14ac:dyDescent="0.15">
      <c r="C538"/>
      <c r="D538"/>
      <c r="E538"/>
      <c r="F538"/>
      <c r="G538"/>
      <c r="H538"/>
      <c r="I538"/>
      <c r="J538"/>
      <c r="K538"/>
      <c r="L538"/>
      <c r="M538"/>
      <c r="N538"/>
      <c r="O538"/>
      <c r="P538"/>
      <c r="Q538"/>
      <c r="R538"/>
      <c r="S538"/>
      <c r="T538"/>
      <c r="U538"/>
    </row>
    <row r="539" spans="3:21" ht="14.1" customHeight="1" x14ac:dyDescent="0.15"/>
    <row r="540" spans="3:21" ht="14.1" customHeight="1" x14ac:dyDescent="0.15"/>
    <row r="541" spans="3:21" ht="14.1" customHeight="1" x14ac:dyDescent="0.15"/>
  </sheetData>
  <mergeCells count="359">
    <mergeCell ref="C1:E1"/>
    <mergeCell ref="G1:I1"/>
    <mergeCell ref="J1:U1"/>
    <mergeCell ref="C2:E2"/>
    <mergeCell ref="C4:C8"/>
    <mergeCell ref="D4:D8"/>
    <mergeCell ref="E4:E8"/>
    <mergeCell ref="F4:F8"/>
    <mergeCell ref="G4:M4"/>
    <mergeCell ref="N4:U4"/>
    <mergeCell ref="G5:G6"/>
    <mergeCell ref="H5:I8"/>
    <mergeCell ref="J5:M6"/>
    <mergeCell ref="N5:N8"/>
    <mergeCell ref="O5:Q6"/>
    <mergeCell ref="R5:U5"/>
    <mergeCell ref="R6:S6"/>
    <mergeCell ref="T6:U6"/>
    <mergeCell ref="G7:G8"/>
    <mergeCell ref="J7:J8"/>
    <mergeCell ref="R7:R8"/>
    <mergeCell ref="S7:S8"/>
    <mergeCell ref="T7:T8"/>
    <mergeCell ref="U7:U8"/>
    <mergeCell ref="F9:F10"/>
    <mergeCell ref="I9:I10"/>
    <mergeCell ref="K7:K8"/>
    <mergeCell ref="L7:L8"/>
    <mergeCell ref="M7:M8"/>
    <mergeCell ref="O7:O8"/>
    <mergeCell ref="P7:P8"/>
    <mergeCell ref="Q7:Q8"/>
    <mergeCell ref="I35:I36"/>
    <mergeCell ref="F36:F37"/>
    <mergeCell ref="I41:I44"/>
    <mergeCell ref="I45:I48"/>
    <mergeCell ref="C55:E55"/>
    <mergeCell ref="G55:I55"/>
    <mergeCell ref="C10:C23"/>
    <mergeCell ref="F21:F22"/>
    <mergeCell ref="I21:I22"/>
    <mergeCell ref="I29:I30"/>
    <mergeCell ref="E31:E32"/>
    <mergeCell ref="I33:I34"/>
    <mergeCell ref="M61:M62"/>
    <mergeCell ref="J55:U55"/>
    <mergeCell ref="C58:C62"/>
    <mergeCell ref="D58:D62"/>
    <mergeCell ref="E58:E62"/>
    <mergeCell ref="F58:F62"/>
    <mergeCell ref="G58:M58"/>
    <mergeCell ref="N58:U58"/>
    <mergeCell ref="G59:G60"/>
    <mergeCell ref="H59:I62"/>
    <mergeCell ref="J59:M60"/>
    <mergeCell ref="U61:U62"/>
    <mergeCell ref="I63:I65"/>
    <mergeCell ref="N63:N65"/>
    <mergeCell ref="C64:C81"/>
    <mergeCell ref="F66:F67"/>
    <mergeCell ref="N66:N68"/>
    <mergeCell ref="N69:N71"/>
    <mergeCell ref="N72:N74"/>
    <mergeCell ref="I81:I82"/>
    <mergeCell ref="O61:O62"/>
    <mergeCell ref="P61:P62"/>
    <mergeCell ref="Q61:Q62"/>
    <mergeCell ref="R61:R62"/>
    <mergeCell ref="S61:S62"/>
    <mergeCell ref="T61:T62"/>
    <mergeCell ref="N59:N62"/>
    <mergeCell ref="O59:Q60"/>
    <mergeCell ref="R59:U59"/>
    <mergeCell ref="R60:S60"/>
    <mergeCell ref="T60:U60"/>
    <mergeCell ref="G61:G62"/>
    <mergeCell ref="J61:J62"/>
    <mergeCell ref="K61:K62"/>
    <mergeCell ref="L61:L62"/>
    <mergeCell ref="I84:I85"/>
    <mergeCell ref="F92:F93"/>
    <mergeCell ref="C109:E109"/>
    <mergeCell ref="G109:I109"/>
    <mergeCell ref="J109:U109"/>
    <mergeCell ref="C112:C116"/>
    <mergeCell ref="D112:D116"/>
    <mergeCell ref="E112:E116"/>
    <mergeCell ref="F112:F116"/>
    <mergeCell ref="G112:M112"/>
    <mergeCell ref="N112:U112"/>
    <mergeCell ref="G113:G114"/>
    <mergeCell ref="H113:I116"/>
    <mergeCell ref="J113:M114"/>
    <mergeCell ref="N113:N116"/>
    <mergeCell ref="O113:Q114"/>
    <mergeCell ref="R113:U113"/>
    <mergeCell ref="R114:S114"/>
    <mergeCell ref="T114:U114"/>
    <mergeCell ref="G115:G116"/>
    <mergeCell ref="Q115:Q116"/>
    <mergeCell ref="R115:R116"/>
    <mergeCell ref="S115:S116"/>
    <mergeCell ref="T115:T116"/>
    <mergeCell ref="U115:U116"/>
    <mergeCell ref="E117:E118"/>
    <mergeCell ref="I117:I119"/>
    <mergeCell ref="J115:J116"/>
    <mergeCell ref="K115:K116"/>
    <mergeCell ref="L115:L116"/>
    <mergeCell ref="M115:M116"/>
    <mergeCell ref="O115:O116"/>
    <mergeCell ref="P115:P116"/>
    <mergeCell ref="I141:I143"/>
    <mergeCell ref="I144:I147"/>
    <mergeCell ref="I150:I153"/>
    <mergeCell ref="N152:N153"/>
    <mergeCell ref="I154:I156"/>
    <mergeCell ref="N154:N155"/>
    <mergeCell ref="C118:C127"/>
    <mergeCell ref="N119:N120"/>
    <mergeCell ref="I124:I129"/>
    <mergeCell ref="F130:F131"/>
    <mergeCell ref="I130:I131"/>
    <mergeCell ref="E133:E136"/>
    <mergeCell ref="I135:I138"/>
    <mergeCell ref="C157:E157"/>
    <mergeCell ref="G157:I157"/>
    <mergeCell ref="J157:U157"/>
    <mergeCell ref="C160:C164"/>
    <mergeCell ref="D160:D164"/>
    <mergeCell ref="E160:E164"/>
    <mergeCell ref="F160:F164"/>
    <mergeCell ref="G160:M160"/>
    <mergeCell ref="N160:U160"/>
    <mergeCell ref="G161:G162"/>
    <mergeCell ref="S163:S164"/>
    <mergeCell ref="T163:T164"/>
    <mergeCell ref="U163:U164"/>
    <mergeCell ref="I165:I166"/>
    <mergeCell ref="C166:C174"/>
    <mergeCell ref="I167:I168"/>
    <mergeCell ref="I171:I172"/>
    <mergeCell ref="I173:I174"/>
    <mergeCell ref="G163:G164"/>
    <mergeCell ref="J163:J164"/>
    <mergeCell ref="K163:K164"/>
    <mergeCell ref="L163:L164"/>
    <mergeCell ref="M163:M164"/>
    <mergeCell ref="O163:O164"/>
    <mergeCell ref="H161:I164"/>
    <mergeCell ref="J161:M162"/>
    <mergeCell ref="N161:N164"/>
    <mergeCell ref="O161:Q162"/>
    <mergeCell ref="R161:U161"/>
    <mergeCell ref="R162:S162"/>
    <mergeCell ref="T162:U162"/>
    <mergeCell ref="P163:P164"/>
    <mergeCell ref="Q163:Q164"/>
    <mergeCell ref="R163:R164"/>
    <mergeCell ref="I190:I191"/>
    <mergeCell ref="F192:F193"/>
    <mergeCell ref="I192:I195"/>
    <mergeCell ref="C200:E200"/>
    <mergeCell ref="G200:I200"/>
    <mergeCell ref="J200:U200"/>
    <mergeCell ref="I176:I177"/>
    <mergeCell ref="I178:I179"/>
    <mergeCell ref="I182:I183"/>
    <mergeCell ref="F184:F185"/>
    <mergeCell ref="I184:I185"/>
    <mergeCell ref="I186:I187"/>
    <mergeCell ref="G206:G207"/>
    <mergeCell ref="J206:J207"/>
    <mergeCell ref="K206:K207"/>
    <mergeCell ref="L206:L207"/>
    <mergeCell ref="M206:M207"/>
    <mergeCell ref="O206:O207"/>
    <mergeCell ref="C203:C207"/>
    <mergeCell ref="D203:D207"/>
    <mergeCell ref="E203:E207"/>
    <mergeCell ref="F203:F207"/>
    <mergeCell ref="G203:M203"/>
    <mergeCell ref="N203:U203"/>
    <mergeCell ref="G204:G205"/>
    <mergeCell ref="H204:I207"/>
    <mergeCell ref="J204:M205"/>
    <mergeCell ref="N204:N207"/>
    <mergeCell ref="P206:P207"/>
    <mergeCell ref="Q206:Q207"/>
    <mergeCell ref="R206:R207"/>
    <mergeCell ref="S206:S207"/>
    <mergeCell ref="T206:T207"/>
    <mergeCell ref="U206:U207"/>
    <mergeCell ref="O204:Q205"/>
    <mergeCell ref="R204:U204"/>
    <mergeCell ref="R205:S205"/>
    <mergeCell ref="T205:U205"/>
    <mergeCell ref="F238:F239"/>
    <mergeCell ref="I238:I242"/>
    <mergeCell ref="N244:N245"/>
    <mergeCell ref="I246:I248"/>
    <mergeCell ref="I249:I250"/>
    <mergeCell ref="C253:E253"/>
    <mergeCell ref="G253:I253"/>
    <mergeCell ref="J253:U253"/>
    <mergeCell ref="C209:C218"/>
    <mergeCell ref="F216:F217"/>
    <mergeCell ref="I219:I221"/>
    <mergeCell ref="C220:C232"/>
    <mergeCell ref="E220:E221"/>
    <mergeCell ref="F220:F221"/>
    <mergeCell ref="I222:I223"/>
    <mergeCell ref="I229:I231"/>
    <mergeCell ref="E230:E231"/>
    <mergeCell ref="F231:F233"/>
    <mergeCell ref="S259:S260"/>
    <mergeCell ref="T259:T260"/>
    <mergeCell ref="U259:U260"/>
    <mergeCell ref="O257:Q258"/>
    <mergeCell ref="R257:U257"/>
    <mergeCell ref="R258:S258"/>
    <mergeCell ref="T258:U258"/>
    <mergeCell ref="G259:G260"/>
    <mergeCell ref="J259:J260"/>
    <mergeCell ref="K259:K260"/>
    <mergeCell ref="L259:L260"/>
    <mergeCell ref="M259:M260"/>
    <mergeCell ref="O259:O260"/>
    <mergeCell ref="G257:G258"/>
    <mergeCell ref="H257:I260"/>
    <mergeCell ref="J257:M258"/>
    <mergeCell ref="N257:N260"/>
    <mergeCell ref="C262:C273"/>
    <mergeCell ref="I263:I266"/>
    <mergeCell ref="I281:I282"/>
    <mergeCell ref="I286:I287"/>
    <mergeCell ref="F287:F288"/>
    <mergeCell ref="I289:I290"/>
    <mergeCell ref="P259:P260"/>
    <mergeCell ref="Q259:Q260"/>
    <mergeCell ref="R259:R260"/>
    <mergeCell ref="C256:C260"/>
    <mergeCell ref="D256:D260"/>
    <mergeCell ref="E256:E260"/>
    <mergeCell ref="F256:F260"/>
    <mergeCell ref="G256:M256"/>
    <mergeCell ref="N256:U256"/>
    <mergeCell ref="I293:I294"/>
    <mergeCell ref="C296:E296"/>
    <mergeCell ref="G296:I296"/>
    <mergeCell ref="J296:U296"/>
    <mergeCell ref="C299:C303"/>
    <mergeCell ref="D299:D303"/>
    <mergeCell ref="E299:E303"/>
    <mergeCell ref="F299:F303"/>
    <mergeCell ref="G299:M299"/>
    <mergeCell ref="N299:U299"/>
    <mergeCell ref="G300:G301"/>
    <mergeCell ref="H300:I303"/>
    <mergeCell ref="J300:M301"/>
    <mergeCell ref="N300:N303"/>
    <mergeCell ref="O300:Q301"/>
    <mergeCell ref="R300:U300"/>
    <mergeCell ref="R301:S301"/>
    <mergeCell ref="T301:U301"/>
    <mergeCell ref="G302:G303"/>
    <mergeCell ref="J302:J303"/>
    <mergeCell ref="R302:R303"/>
    <mergeCell ref="S302:S303"/>
    <mergeCell ref="T302:T303"/>
    <mergeCell ref="U302:U303"/>
    <mergeCell ref="I304:I305"/>
    <mergeCell ref="C305:C315"/>
    <mergeCell ref="E305:E306"/>
    <mergeCell ref="I309:I310"/>
    <mergeCell ref="K302:K303"/>
    <mergeCell ref="L302:L303"/>
    <mergeCell ref="M302:M303"/>
    <mergeCell ref="O302:O303"/>
    <mergeCell ref="P302:P303"/>
    <mergeCell ref="Q302:Q303"/>
    <mergeCell ref="I318:I319"/>
    <mergeCell ref="C325:E325"/>
    <mergeCell ref="G325:I325"/>
    <mergeCell ref="J325:U325"/>
    <mergeCell ref="C328:C332"/>
    <mergeCell ref="D328:D332"/>
    <mergeCell ref="E328:E332"/>
    <mergeCell ref="F328:F332"/>
    <mergeCell ref="G328:M328"/>
    <mergeCell ref="N328:U328"/>
    <mergeCell ref="G329:G330"/>
    <mergeCell ref="H329:I332"/>
    <mergeCell ref="J329:M330"/>
    <mergeCell ref="N329:N332"/>
    <mergeCell ref="O329:Q330"/>
    <mergeCell ref="R329:U329"/>
    <mergeCell ref="R330:S330"/>
    <mergeCell ref="T330:U330"/>
    <mergeCell ref="G331:G332"/>
    <mergeCell ref="J331:J332"/>
    <mergeCell ref="T331:T332"/>
    <mergeCell ref="U331:U332"/>
    <mergeCell ref="I333:I334"/>
    <mergeCell ref="C334:C347"/>
    <mergeCell ref="I337:I338"/>
    <mergeCell ref="E339:E341"/>
    <mergeCell ref="I344:I345"/>
    <mergeCell ref="K331:K332"/>
    <mergeCell ref="L331:L332"/>
    <mergeCell ref="M331:M332"/>
    <mergeCell ref="O331:O332"/>
    <mergeCell ref="P331:P332"/>
    <mergeCell ref="Q331:Q332"/>
    <mergeCell ref="I353:I354"/>
    <mergeCell ref="I356:I357"/>
    <mergeCell ref="I365:I366"/>
    <mergeCell ref="I368:I369"/>
    <mergeCell ref="I377:I378"/>
    <mergeCell ref="C383:E383"/>
    <mergeCell ref="G383:I383"/>
    <mergeCell ref="R331:R332"/>
    <mergeCell ref="S331:S332"/>
    <mergeCell ref="L389:L390"/>
    <mergeCell ref="M389:M390"/>
    <mergeCell ref="J383:U383"/>
    <mergeCell ref="C386:C390"/>
    <mergeCell ref="D386:D390"/>
    <mergeCell ref="E386:E390"/>
    <mergeCell ref="F386:F390"/>
    <mergeCell ref="G386:M386"/>
    <mergeCell ref="N386:U386"/>
    <mergeCell ref="G387:G388"/>
    <mergeCell ref="H387:I390"/>
    <mergeCell ref="J387:M388"/>
    <mergeCell ref="I414:I415"/>
    <mergeCell ref="I423:I424"/>
    <mergeCell ref="I426:I427"/>
    <mergeCell ref="I435:I436"/>
    <mergeCell ref="U389:U390"/>
    <mergeCell ref="I391:I392"/>
    <mergeCell ref="I395:I396"/>
    <mergeCell ref="E397:E399"/>
    <mergeCell ref="I402:I403"/>
    <mergeCell ref="I411:I412"/>
    <mergeCell ref="O389:O390"/>
    <mergeCell ref="P389:P390"/>
    <mergeCell ref="Q389:Q390"/>
    <mergeCell ref="R389:R390"/>
    <mergeCell ref="S389:S390"/>
    <mergeCell ref="T389:T390"/>
    <mergeCell ref="N387:N390"/>
    <mergeCell ref="O387:Q388"/>
    <mergeCell ref="R387:U387"/>
    <mergeCell ref="R388:S388"/>
    <mergeCell ref="T388:U388"/>
    <mergeCell ref="G389:G390"/>
    <mergeCell ref="J389:J390"/>
    <mergeCell ref="K389:K390"/>
  </mergeCells>
  <phoneticPr fontId="1"/>
  <conditionalFormatting sqref="J135:Q138">
    <cfRule type="expression" dxfId="9" priority="5">
      <formula>$A$136=1</formula>
    </cfRule>
  </conditionalFormatting>
  <conditionalFormatting sqref="J137:Q138">
    <cfRule type="expression" dxfId="8" priority="4">
      <formula>$A$138=1</formula>
    </cfRule>
  </conditionalFormatting>
  <conditionalFormatting sqref="J139:Q140">
    <cfRule type="expression" dxfId="7" priority="3">
      <formula>$A$140=1</formula>
    </cfRule>
  </conditionalFormatting>
  <conditionalFormatting sqref="J152:Q153">
    <cfRule type="expression" dxfId="6" priority="2">
      <formula>$A$153=1</formula>
    </cfRule>
  </conditionalFormatting>
  <conditionalFormatting sqref="J154:U156">
    <cfRule type="expression" dxfId="5" priority="1">
      <formula>$A$155=1</formula>
    </cfRule>
  </conditionalFormatting>
  <dataValidations count="18">
    <dataValidation type="list" allowBlank="1" showInputMessage="1" showErrorMessage="1" sqref="E120" xr:uid="{1A2B0396-1389-4E70-A2CB-D0146F18C9B5}">
      <formula1>"（等級1）,(等級２）,（等級３）,(等級４）,(等級５）,(等級６）,(等級７）,（　等級　　）"</formula1>
    </dataValidation>
    <dataValidation type="list" allowBlank="1" showInputMessage="1" showErrorMessage="1" sqref="E137" xr:uid="{51F6F9E5-E767-4814-9423-8E8C89FFCB30}">
      <formula1>"（等級1）,(等級４）,（等級５）,（等級６）,（等級７）,（等級８）,（　等級　　）"</formula1>
    </dataValidation>
    <dataValidation type="list" allowBlank="1" showInputMessage="1" showErrorMessage="1" sqref="E66" xr:uid="{DE760F77-D6FC-4CD0-929B-D70BE17079FA}">
      <formula1>"（等級1）,(等級２）,（等級３）,（　等級　　）"</formula1>
    </dataValidation>
    <dataValidation type="list" allowBlank="1" showInputMessage="1" showErrorMessage="1" sqref="E44" xr:uid="{80ECFBFF-1AC9-4313-A365-AEFEA6BD1F30}">
      <formula1>"(等級  1  ),(等級  2  ),(等級  3  ),(等級  4  ),（■該当なし）,(等級    )"</formula1>
    </dataValidation>
    <dataValidation type="list" allowBlank="1" showInputMessage="1" showErrorMessage="1" sqref="E37" xr:uid="{71C7D141-7BA3-4F87-9A33-4C6081780152}">
      <formula1>"■脱出対策あり,□脱出対策あり"</formula1>
    </dataValidation>
    <dataValidation type="list" allowBlank="1" showInputMessage="1" showErrorMessage="1" sqref="E38" xr:uid="{858EC0CB-99AA-44A5-B788-74531C2DA8E2}">
      <formula1>"■その他,□その他"</formula1>
    </dataValidation>
    <dataValidation type="list" allowBlank="1" showInputMessage="1" showErrorMessage="1" sqref="E34" xr:uid="{7A243810-ABCD-46F3-99CD-891494BDE811}">
      <formula1>"(等級  1  ),(等級  2  ),(等級  3  ),(等級    )"</formula1>
    </dataValidation>
    <dataValidation type="list" allowBlank="1" showInputMessage="1" showErrorMessage="1" sqref="E13 E25" xr:uid="{222EC6E0-DEC7-456B-99BA-29D2C6C21937}">
      <formula1>"(等級  1  ),(等級  2  ),(等級  3  ),(等級  4  ),(等級    )"</formula1>
    </dataValidation>
    <dataValidation type="list" allowBlank="1" showInputMessage="1" showErrorMessage="1" sqref="E338 E396" xr:uid="{1C138301-9EE8-4FA9-9430-E589C9737A5D}">
      <formula1>"□,■"</formula1>
    </dataValidation>
    <dataValidation type="list" allowBlank="1" showInputMessage="1" showErrorMessage="1" sqref="F223:F226 F234:F237" xr:uid="{0579741C-BB4D-41D0-A5A8-2A2BA3EEC4F7}">
      <formula1>"（等級1）,（等級2）,(等級3）,（等級4）,（等級5）,（等級　）□なし"</formula1>
    </dataValidation>
    <dataValidation type="list" allowBlank="1" showInputMessage="1" showErrorMessage="1" sqref="F220" xr:uid="{64EEE045-F2ED-4122-A6C8-0698E1819F6A}">
      <formula1>"□相当スラブ厚,■相当スラブ厚"</formula1>
    </dataValidation>
    <dataValidation type="list" allowBlank="1" showInputMessage="1" showErrorMessage="1" sqref="F230" xr:uid="{EA49770E-2A53-4C83-A5AF-A619C82B4FA9}">
      <formula1>"■,□"</formula1>
    </dataValidation>
    <dataValidation type="list" allowBlank="1" showInputMessage="1" showErrorMessage="1" sqref="E307 E265" xr:uid="{E4C305F6-5FF5-43CC-8814-23A352638986}">
      <formula1>"（等級1）,（等級2）,(等級3）,（等級4）,（等級5）,（等級  　）"</formula1>
    </dataValidation>
    <dataValidation type="list" allowBlank="1" showInputMessage="1" showErrorMessage="1" sqref="E308 F310 F319:F322 E90 F46:F47 F42:F43 F175 F180 E242 E249 E33 E39 F138 F136 F140 F153 F155" xr:uid="{B686CD25-4C64-4454-A3BB-523235160CBC}">
      <formula1>"■該当なし,□該当なし"</formula1>
    </dataValidation>
    <dataValidation type="list" allowBlank="1" showInputMessage="1" showErrorMessage="1" sqref="F507 F496 F342 F443 F460 F524 F375 F362 F350 F400 F433 F420 F408" xr:uid="{040572A2-E6E3-4A08-97A1-572E43ECF7E3}">
      <formula1>"□該当なし,■該当なし"</formula1>
    </dataValidation>
    <dataValidation type="list" allowBlank="1" showInputMessage="1" showErrorMessage="1" sqref="F505 F494 F340 F441 F458 F522 F373 F360 F348 F398 F431 F418 F406" xr:uid="{C8399EBC-C5D0-49DC-9E24-61F0A7EBC947}">
      <formula1>"□雨戸等対策あり,■雨戸等対策あり"</formula1>
    </dataValidation>
    <dataValidation type="list" allowBlank="1" showInputMessage="1" showErrorMessage="1" sqref="F504 F493 F347 F339 F457 F521 F372 F359 F405 F397 F430 F417" xr:uid="{FCD32FCE-750B-46BD-B377-CA1C3E1CA554}">
      <formula1>"□対策あり,■対策あり"</formula1>
    </dataValidation>
    <dataValidation type="list" allowBlank="1" showInputMessage="1" showErrorMessage="1" sqref="F506 F495 F341 F442 F459 F523 F374 F361 F349 F399 F432 F419 F407" xr:uid="{002F6A81-DF37-4EE8-942C-83A4C244ECD5}">
      <formula1>"□その他,■その他"</formula1>
    </dataValidation>
  </dataValidations>
  <pageMargins left="0.70866141732283472" right="0" top="0.51181102362204722" bottom="0.51181102362204722" header="0.31496062992125984" footer="0.31496062992125984"/>
  <pageSetup paperSize="9" orientation="portrait" r:id="rId1"/>
  <headerFooter>
    <oddHeader>&amp;C施工状況報告書　（共同住宅　住戸）</oddHeader>
  </headerFooter>
  <rowBreaks count="8" manualBreakCount="8">
    <brk id="54" max="16383" man="1"/>
    <brk id="108" max="16383" man="1"/>
    <brk id="156" max="16383" man="1"/>
    <brk id="199" max="16383" man="1"/>
    <brk id="252" max="16383" man="1"/>
    <brk id="295" max="16383" man="1"/>
    <brk id="324" max="16383" man="1"/>
    <brk id="382"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19684-547C-41C7-96A5-35BA12820767}">
  <dimension ref="A1:U541"/>
  <sheetViews>
    <sheetView view="pageBreakPreview" topLeftCell="B1" zoomScaleNormal="100" zoomScaleSheetLayoutView="100" workbookViewId="0">
      <selection activeCell="V7" sqref="V7"/>
    </sheetView>
  </sheetViews>
  <sheetFormatPr defaultRowHeight="13.5" x14ac:dyDescent="0.15"/>
  <cols>
    <col min="1" max="1" width="6.625" style="518" hidden="1" customWidth="1"/>
    <col min="2" max="2" width="6.625" customWidth="1"/>
    <col min="3" max="3" width="3" style="10" bestFit="1" customWidth="1"/>
    <col min="4" max="4" width="2.5" style="10" customWidth="1"/>
    <col min="5" max="5" width="9.625" style="280" customWidth="1"/>
    <col min="6" max="6" width="10.25" style="188" customWidth="1"/>
    <col min="7" max="7" width="3.875" style="11" customWidth="1"/>
    <col min="8" max="8" width="2.25" style="10" customWidth="1"/>
    <col min="9" max="9" width="11" style="10" customWidth="1"/>
    <col min="10" max="13" width="2.5" style="10" customWidth="1"/>
    <col min="14" max="14" width="22.75" style="257" customWidth="1"/>
    <col min="15" max="17" width="3" style="10" bestFit="1" customWidth="1"/>
    <col min="18" max="21" width="3" style="10" customWidth="1"/>
  </cols>
  <sheetData>
    <row r="1" spans="3:21" ht="15" customHeight="1" x14ac:dyDescent="0.15">
      <c r="C1" s="753" t="s">
        <v>479</v>
      </c>
      <c r="D1" s="754"/>
      <c r="E1" s="754"/>
      <c r="F1" s="443"/>
      <c r="G1" s="755" t="s">
        <v>478</v>
      </c>
      <c r="H1" s="756"/>
      <c r="I1" s="756"/>
      <c r="J1" s="754"/>
      <c r="K1" s="754"/>
      <c r="L1" s="754"/>
      <c r="M1" s="754"/>
      <c r="N1" s="754"/>
      <c r="O1" s="754"/>
      <c r="P1" s="754"/>
      <c r="Q1" s="754"/>
      <c r="R1" s="754"/>
      <c r="S1" s="754"/>
      <c r="T1" s="754"/>
      <c r="U1" s="758"/>
    </row>
    <row r="2" spans="3:21" ht="14.1" customHeight="1" x14ac:dyDescent="0.15">
      <c r="C2" s="660"/>
      <c r="D2" s="660"/>
      <c r="E2" s="660"/>
      <c r="F2" s="184"/>
      <c r="G2" s="91"/>
      <c r="H2" s="92"/>
      <c r="I2" s="92"/>
      <c r="J2" s="92"/>
      <c r="K2" s="92"/>
      <c r="L2" s="92"/>
      <c r="M2" s="92"/>
      <c r="N2" s="254"/>
      <c r="O2" s="92"/>
      <c r="P2" s="92"/>
      <c r="Q2" s="92"/>
      <c r="R2" s="92"/>
      <c r="S2" s="92"/>
      <c r="T2" s="92"/>
      <c r="U2" s="92" t="s">
        <v>86</v>
      </c>
    </row>
    <row r="3" spans="3:21" ht="14.1" customHeight="1" thickBot="1" x14ac:dyDescent="0.2">
      <c r="C3" s="87" t="s">
        <v>326</v>
      </c>
      <c r="D3" s="91"/>
      <c r="E3" s="278"/>
      <c r="F3" s="184"/>
      <c r="G3" s="95"/>
      <c r="H3" s="91"/>
      <c r="I3" s="91"/>
      <c r="J3" s="91"/>
      <c r="K3" s="91"/>
      <c r="L3" s="91"/>
      <c r="M3" s="91"/>
      <c r="N3" s="254"/>
      <c r="O3" s="91"/>
      <c r="P3" s="88"/>
      <c r="Q3" s="88"/>
      <c r="R3" s="91"/>
      <c r="S3" s="88"/>
      <c r="T3" s="88"/>
      <c r="U3" s="88" t="s">
        <v>82</v>
      </c>
    </row>
    <row r="4" spans="3:21" ht="14.1" customHeight="1" x14ac:dyDescent="0.15">
      <c r="C4" s="635"/>
      <c r="D4" s="638" t="s">
        <v>327</v>
      </c>
      <c r="E4" s="641" t="s">
        <v>87</v>
      </c>
      <c r="F4" s="644" t="s">
        <v>15</v>
      </c>
      <c r="G4" s="647" t="s">
        <v>77</v>
      </c>
      <c r="H4" s="648"/>
      <c r="I4" s="648"/>
      <c r="J4" s="648"/>
      <c r="K4" s="648"/>
      <c r="L4" s="648"/>
      <c r="M4" s="649"/>
      <c r="N4" s="647" t="s">
        <v>78</v>
      </c>
      <c r="O4" s="648"/>
      <c r="P4" s="648"/>
      <c r="Q4" s="648"/>
      <c r="R4" s="648"/>
      <c r="S4" s="648"/>
      <c r="T4" s="648"/>
      <c r="U4" s="649"/>
    </row>
    <row r="5" spans="3:21" ht="14.1" customHeight="1" x14ac:dyDescent="0.15">
      <c r="C5" s="636"/>
      <c r="D5" s="639"/>
      <c r="E5" s="642"/>
      <c r="F5" s="645"/>
      <c r="G5" s="650" t="s">
        <v>268</v>
      </c>
      <c r="H5" s="652" t="s">
        <v>0</v>
      </c>
      <c r="I5" s="653"/>
      <c r="J5" s="652" t="s">
        <v>16</v>
      </c>
      <c r="K5" s="658"/>
      <c r="L5" s="658"/>
      <c r="M5" s="659"/>
      <c r="N5" s="662" t="s">
        <v>117</v>
      </c>
      <c r="O5" s="652" t="s">
        <v>17</v>
      </c>
      <c r="P5" s="658"/>
      <c r="Q5" s="653"/>
      <c r="R5" s="730" t="s">
        <v>253</v>
      </c>
      <c r="S5" s="718"/>
      <c r="T5" s="718"/>
      <c r="U5" s="719"/>
    </row>
    <row r="6" spans="3:21" ht="14.1" customHeight="1" x14ac:dyDescent="0.15">
      <c r="C6" s="636"/>
      <c r="D6" s="639"/>
      <c r="E6" s="642"/>
      <c r="F6" s="645"/>
      <c r="G6" s="769"/>
      <c r="H6" s="654"/>
      <c r="I6" s="655"/>
      <c r="J6" s="715"/>
      <c r="K6" s="674"/>
      <c r="L6" s="674"/>
      <c r="M6" s="676"/>
      <c r="N6" s="663"/>
      <c r="O6" s="715"/>
      <c r="P6" s="674"/>
      <c r="Q6" s="675"/>
      <c r="R6" s="730" t="s">
        <v>144</v>
      </c>
      <c r="S6" s="731"/>
      <c r="T6" s="730" t="s">
        <v>145</v>
      </c>
      <c r="U6" s="719"/>
    </row>
    <row r="7" spans="3:21" ht="14.1" customHeight="1" x14ac:dyDescent="0.15">
      <c r="C7" s="636"/>
      <c r="D7" s="639"/>
      <c r="E7" s="642"/>
      <c r="F7" s="645"/>
      <c r="G7" s="662" t="s">
        <v>267</v>
      </c>
      <c r="H7" s="654"/>
      <c r="I7" s="655"/>
      <c r="J7" s="652">
        <v>1</v>
      </c>
      <c r="K7" s="689">
        <v>2</v>
      </c>
      <c r="L7" s="689">
        <v>3</v>
      </c>
      <c r="M7" s="659">
        <v>4</v>
      </c>
      <c r="N7" s="663"/>
      <c r="O7" s="692" t="s">
        <v>113</v>
      </c>
      <c r="P7" s="682" t="s">
        <v>114</v>
      </c>
      <c r="Q7" s="677" t="s">
        <v>115</v>
      </c>
      <c r="R7" s="665" t="s">
        <v>251</v>
      </c>
      <c r="S7" s="667" t="s">
        <v>252</v>
      </c>
      <c r="T7" s="665" t="s">
        <v>251</v>
      </c>
      <c r="U7" s="669" t="s">
        <v>252</v>
      </c>
    </row>
    <row r="8" spans="3:21" ht="14.1" customHeight="1" thickBot="1" x14ac:dyDescent="0.2">
      <c r="C8" s="637"/>
      <c r="D8" s="640"/>
      <c r="E8" s="643"/>
      <c r="F8" s="646"/>
      <c r="G8" s="664"/>
      <c r="H8" s="656"/>
      <c r="I8" s="657"/>
      <c r="J8" s="654"/>
      <c r="K8" s="690"/>
      <c r="L8" s="690"/>
      <c r="M8" s="661"/>
      <c r="N8" s="664"/>
      <c r="O8" s="693"/>
      <c r="P8" s="683"/>
      <c r="Q8" s="678"/>
      <c r="R8" s="666"/>
      <c r="S8" s="668"/>
      <c r="T8" s="666"/>
      <c r="U8" s="670"/>
    </row>
    <row r="9" spans="3:21" ht="14.1" customHeight="1" x14ac:dyDescent="0.15">
      <c r="C9" s="90">
        <v>2</v>
      </c>
      <c r="D9" s="434" t="str">
        <f>IF(等級設定!A14=TRUE,"■","□")</f>
        <v>□</v>
      </c>
      <c r="E9" s="351" t="s">
        <v>330</v>
      </c>
      <c r="F9" s="748" t="s">
        <v>303</v>
      </c>
      <c r="G9" s="67" t="s">
        <v>4</v>
      </c>
      <c r="H9" s="248" t="s">
        <v>4</v>
      </c>
      <c r="I9" s="710" t="s">
        <v>421</v>
      </c>
      <c r="J9" s="321"/>
      <c r="K9" s="321"/>
      <c r="L9" s="321"/>
      <c r="M9" s="169" t="s">
        <v>4</v>
      </c>
      <c r="N9" s="259" t="s">
        <v>270</v>
      </c>
      <c r="O9" s="157" t="s">
        <v>4</v>
      </c>
      <c r="P9" s="322"/>
      <c r="Q9" s="323"/>
      <c r="R9" s="157" t="s">
        <v>4</v>
      </c>
      <c r="S9" s="323" t="s">
        <v>4</v>
      </c>
      <c r="T9" s="157" t="s">
        <v>4</v>
      </c>
      <c r="U9" s="324" t="s">
        <v>4</v>
      </c>
    </row>
    <row r="10" spans="3:21" ht="14.1" customHeight="1" x14ac:dyDescent="0.15">
      <c r="C10" s="720" t="s">
        <v>749</v>
      </c>
      <c r="D10" s="268"/>
      <c r="E10" s="352" t="s">
        <v>33</v>
      </c>
      <c r="F10" s="724"/>
      <c r="G10" s="68"/>
      <c r="H10" s="165"/>
      <c r="I10" s="710"/>
      <c r="J10" s="84"/>
      <c r="K10" s="84"/>
      <c r="L10" s="84"/>
      <c r="M10" s="85"/>
      <c r="N10" s="156" t="s">
        <v>134</v>
      </c>
      <c r="O10" s="144"/>
      <c r="P10" s="142"/>
      <c r="Q10" s="143"/>
      <c r="R10" s="144"/>
      <c r="S10" s="143"/>
      <c r="T10" s="144"/>
      <c r="U10" s="145"/>
    </row>
    <row r="11" spans="3:21" ht="14.1" customHeight="1" x14ac:dyDescent="0.15">
      <c r="C11" s="720"/>
      <c r="D11" s="268"/>
      <c r="E11" s="281" t="s">
        <v>301</v>
      </c>
      <c r="F11" s="183"/>
      <c r="G11" s="68"/>
      <c r="H11" s="165"/>
      <c r="I11" s="245"/>
      <c r="J11" s="73"/>
      <c r="K11" s="73"/>
      <c r="L11" s="73"/>
      <c r="M11" s="74" t="s">
        <v>4</v>
      </c>
      <c r="N11" s="260" t="s">
        <v>271</v>
      </c>
      <c r="O11" s="122" t="s">
        <v>4</v>
      </c>
      <c r="P11" s="120"/>
      <c r="Q11" s="121" t="s">
        <v>4</v>
      </c>
      <c r="R11" s="144"/>
      <c r="S11" s="143"/>
      <c r="T11" s="144"/>
      <c r="U11" s="145"/>
    </row>
    <row r="12" spans="3:21" ht="14.1" customHeight="1" x14ac:dyDescent="0.15">
      <c r="C12" s="720"/>
      <c r="D12" s="268"/>
      <c r="E12" s="289" t="s">
        <v>480</v>
      </c>
      <c r="F12" s="183"/>
      <c r="G12" s="68"/>
      <c r="H12" s="213"/>
      <c r="J12" s="69"/>
      <c r="K12" s="69"/>
      <c r="L12" s="69"/>
      <c r="M12" s="70"/>
      <c r="N12" s="263"/>
      <c r="O12" s="152"/>
      <c r="P12" s="127"/>
      <c r="Q12" s="128"/>
      <c r="R12" s="144"/>
      <c r="S12" s="143"/>
      <c r="T12" s="144"/>
      <c r="U12" s="145"/>
    </row>
    <row r="13" spans="3:21" ht="14.1" customHeight="1" x14ac:dyDescent="0.15">
      <c r="C13" s="720"/>
      <c r="D13" s="268"/>
      <c r="E13" s="445" t="s">
        <v>584</v>
      </c>
      <c r="F13" s="183"/>
      <c r="G13" s="68"/>
      <c r="H13" s="213"/>
      <c r="J13" s="84"/>
      <c r="K13" s="84"/>
      <c r="L13" s="84"/>
      <c r="M13" s="85" t="s">
        <v>4</v>
      </c>
      <c r="N13" s="156" t="s">
        <v>272</v>
      </c>
      <c r="O13" s="144" t="s">
        <v>4</v>
      </c>
      <c r="P13" s="142" t="s">
        <v>4</v>
      </c>
      <c r="Q13" s="143" t="s">
        <v>4</v>
      </c>
      <c r="R13" s="144"/>
      <c r="S13" s="143"/>
      <c r="T13" s="144"/>
      <c r="U13" s="145"/>
    </row>
    <row r="14" spans="3:21" ht="14.1" customHeight="1" x14ac:dyDescent="0.15">
      <c r="C14" s="720"/>
      <c r="D14" s="268"/>
      <c r="E14" s="281"/>
      <c r="F14" s="183"/>
      <c r="G14" s="68"/>
      <c r="H14" s="213"/>
      <c r="I14" s="227"/>
      <c r="J14" s="84"/>
      <c r="K14" s="84"/>
      <c r="L14" s="84"/>
      <c r="M14" s="85"/>
      <c r="N14" s="156"/>
      <c r="O14" s="144"/>
      <c r="P14" s="142"/>
      <c r="Q14" s="143"/>
      <c r="R14" s="144"/>
      <c r="S14" s="143"/>
      <c r="T14" s="144"/>
      <c r="U14" s="145"/>
    </row>
    <row r="15" spans="3:21" ht="14.1" customHeight="1" x14ac:dyDescent="0.15">
      <c r="C15" s="720"/>
      <c r="D15" s="268"/>
      <c r="E15" s="281"/>
      <c r="F15" s="183"/>
      <c r="G15" s="68"/>
      <c r="H15" s="213"/>
      <c r="I15" s="214"/>
      <c r="J15" s="73"/>
      <c r="K15" s="73"/>
      <c r="L15" s="73"/>
      <c r="M15" s="74" t="s">
        <v>4</v>
      </c>
      <c r="N15" s="260" t="s">
        <v>273</v>
      </c>
      <c r="O15" s="122" t="s">
        <v>4</v>
      </c>
      <c r="P15" s="120"/>
      <c r="Q15" s="121" t="s">
        <v>4</v>
      </c>
      <c r="R15" s="144"/>
      <c r="S15" s="143"/>
      <c r="T15" s="144"/>
      <c r="U15" s="145"/>
    </row>
    <row r="16" spans="3:21" ht="14.1" customHeight="1" x14ac:dyDescent="0.15">
      <c r="C16" s="720"/>
      <c r="D16" s="268"/>
      <c r="E16" s="281"/>
      <c r="F16" s="183"/>
      <c r="G16" s="68"/>
      <c r="H16" s="213"/>
      <c r="I16" s="214"/>
      <c r="J16" s="69"/>
      <c r="K16" s="69"/>
      <c r="L16" s="69"/>
      <c r="M16" s="70"/>
      <c r="N16" s="263" t="s">
        <v>134</v>
      </c>
      <c r="O16" s="152"/>
      <c r="P16" s="127"/>
      <c r="Q16" s="128"/>
      <c r="R16" s="144"/>
      <c r="S16" s="143"/>
      <c r="T16" s="144"/>
      <c r="U16" s="145"/>
    </row>
    <row r="17" spans="3:21" ht="14.1" customHeight="1" x14ac:dyDescent="0.15">
      <c r="C17" s="720"/>
      <c r="D17" s="268"/>
      <c r="E17" s="281"/>
      <c r="F17" s="183"/>
      <c r="G17" s="68"/>
      <c r="H17" s="213"/>
      <c r="I17" s="214"/>
      <c r="J17" s="84"/>
      <c r="K17" s="84"/>
      <c r="L17" s="84"/>
      <c r="M17" s="85" t="s">
        <v>4</v>
      </c>
      <c r="N17" s="156" t="s">
        <v>274</v>
      </c>
      <c r="O17" s="144" t="s">
        <v>4</v>
      </c>
      <c r="P17" s="142"/>
      <c r="Q17" s="143" t="s">
        <v>4</v>
      </c>
      <c r="R17" s="144"/>
      <c r="S17" s="143"/>
      <c r="T17" s="144"/>
      <c r="U17" s="145"/>
    </row>
    <row r="18" spans="3:21" ht="14.1" customHeight="1" x14ac:dyDescent="0.15">
      <c r="C18" s="720"/>
      <c r="D18" s="268"/>
      <c r="E18" s="281"/>
      <c r="F18" s="183"/>
      <c r="G18" s="68"/>
      <c r="H18" s="213"/>
      <c r="I18" s="214"/>
      <c r="J18" s="84"/>
      <c r="K18" s="84"/>
      <c r="L18" s="84"/>
      <c r="M18" s="85"/>
      <c r="N18" s="156"/>
      <c r="O18" s="144"/>
      <c r="P18" s="142"/>
      <c r="Q18" s="143"/>
      <c r="R18" s="144"/>
      <c r="S18" s="143"/>
      <c r="T18" s="144"/>
      <c r="U18" s="145"/>
    </row>
    <row r="19" spans="3:21" ht="14.1" customHeight="1" x14ac:dyDescent="0.15">
      <c r="C19" s="720"/>
      <c r="D19" s="268"/>
      <c r="E19" s="281"/>
      <c r="F19" s="183"/>
      <c r="G19" s="68"/>
      <c r="H19" s="213"/>
      <c r="I19" s="214"/>
      <c r="J19" s="73"/>
      <c r="K19" s="73"/>
      <c r="L19" s="73"/>
      <c r="M19" s="74" t="s">
        <v>4</v>
      </c>
      <c r="N19" s="260" t="s">
        <v>275</v>
      </c>
      <c r="O19" s="122" t="s">
        <v>4</v>
      </c>
      <c r="P19" s="120"/>
      <c r="Q19" s="121" t="s">
        <v>4</v>
      </c>
      <c r="R19" s="144"/>
      <c r="S19" s="143"/>
      <c r="T19" s="144"/>
      <c r="U19" s="145"/>
    </row>
    <row r="20" spans="3:21" ht="14.1" customHeight="1" x14ac:dyDescent="0.15">
      <c r="C20" s="720"/>
      <c r="D20" s="268"/>
      <c r="E20" s="281"/>
      <c r="F20" s="183"/>
      <c r="G20" s="68"/>
      <c r="H20" s="213"/>
      <c r="I20" s="214"/>
      <c r="J20" s="326"/>
      <c r="K20" s="326"/>
      <c r="L20" s="326"/>
      <c r="M20" s="96"/>
      <c r="N20" s="328"/>
      <c r="O20" s="148"/>
      <c r="P20" s="146"/>
      <c r="Q20" s="147"/>
      <c r="R20" s="148"/>
      <c r="S20" s="147"/>
      <c r="T20" s="148"/>
      <c r="U20" s="316"/>
    </row>
    <row r="21" spans="3:21" ht="14.1" customHeight="1" x14ac:dyDescent="0.15">
      <c r="C21" s="720"/>
      <c r="D21" s="425" t="str">
        <f>IF(等級設定!A15=TRUE,"■","□")</f>
        <v>□</v>
      </c>
      <c r="E21" s="356" t="s">
        <v>481</v>
      </c>
      <c r="F21" s="723" t="s">
        <v>303</v>
      </c>
      <c r="G21" s="77" t="s">
        <v>4</v>
      </c>
      <c r="H21" s="235" t="s">
        <v>4</v>
      </c>
      <c r="I21" s="709" t="s">
        <v>421</v>
      </c>
      <c r="J21" s="93"/>
      <c r="K21" s="93"/>
      <c r="L21" s="93"/>
      <c r="M21" s="94" t="s">
        <v>4</v>
      </c>
      <c r="N21" s="264" t="s">
        <v>482</v>
      </c>
      <c r="O21" s="136" t="s">
        <v>4</v>
      </c>
      <c r="P21" s="137"/>
      <c r="Q21" s="138" t="s">
        <v>4</v>
      </c>
      <c r="R21" s="136" t="s">
        <v>4</v>
      </c>
      <c r="S21" s="138" t="s">
        <v>4</v>
      </c>
      <c r="T21" s="136" t="s">
        <v>4</v>
      </c>
      <c r="U21" s="141" t="s">
        <v>4</v>
      </c>
    </row>
    <row r="22" spans="3:21" ht="14.1" customHeight="1" x14ac:dyDescent="0.15">
      <c r="C22" s="720"/>
      <c r="D22" s="268"/>
      <c r="E22" s="352" t="s">
        <v>33</v>
      </c>
      <c r="F22" s="724"/>
      <c r="G22" s="68"/>
      <c r="H22" s="165"/>
      <c r="I22" s="710"/>
      <c r="J22" s="69"/>
      <c r="K22" s="69"/>
      <c r="L22" s="69"/>
      <c r="M22" s="70"/>
      <c r="N22" s="263" t="s">
        <v>134</v>
      </c>
      <c r="O22" s="152"/>
      <c r="P22" s="127"/>
      <c r="Q22" s="128"/>
      <c r="R22" s="144"/>
      <c r="S22" s="143"/>
      <c r="T22" s="144"/>
      <c r="U22" s="145"/>
    </row>
    <row r="23" spans="3:21" ht="14.1" customHeight="1" x14ac:dyDescent="0.15">
      <c r="C23" s="720"/>
      <c r="D23" s="268"/>
      <c r="E23" s="352" t="s">
        <v>301</v>
      </c>
      <c r="F23" s="183"/>
      <c r="G23" s="68"/>
      <c r="H23" s="213"/>
      <c r="I23" s="214"/>
      <c r="J23" s="84"/>
      <c r="K23" s="84"/>
      <c r="L23" s="84"/>
      <c r="M23" s="85" t="s">
        <v>4</v>
      </c>
      <c r="N23" s="156" t="s">
        <v>483</v>
      </c>
      <c r="O23" s="144" t="s">
        <v>4</v>
      </c>
      <c r="P23" s="142"/>
      <c r="Q23" s="143" t="s">
        <v>4</v>
      </c>
      <c r="R23" s="144"/>
      <c r="S23" s="143"/>
      <c r="T23" s="144"/>
      <c r="U23" s="145"/>
    </row>
    <row r="24" spans="3:21" ht="14.1" customHeight="1" x14ac:dyDescent="0.15">
      <c r="C24" s="90"/>
      <c r="D24" s="268"/>
      <c r="E24" s="354" t="s">
        <v>480</v>
      </c>
      <c r="F24" s="183"/>
      <c r="G24" s="68"/>
      <c r="H24" s="213"/>
      <c r="I24" s="214"/>
      <c r="J24" s="84"/>
      <c r="K24" s="84"/>
      <c r="L24" s="84"/>
      <c r="M24" s="85"/>
      <c r="N24" s="156"/>
      <c r="O24" s="144"/>
      <c r="P24" s="142"/>
      <c r="Q24" s="143"/>
      <c r="R24" s="144"/>
      <c r="S24" s="143"/>
      <c r="T24" s="144"/>
      <c r="U24" s="145"/>
    </row>
    <row r="25" spans="3:21" ht="14.1" customHeight="1" x14ac:dyDescent="0.15">
      <c r="C25" s="90"/>
      <c r="D25" s="268"/>
      <c r="E25" s="445" t="s">
        <v>584</v>
      </c>
      <c r="F25" s="183"/>
      <c r="G25" s="68"/>
      <c r="H25" s="213"/>
      <c r="I25" s="214"/>
      <c r="J25" s="73"/>
      <c r="K25" s="73"/>
      <c r="L25" s="73"/>
      <c r="M25" s="74" t="s">
        <v>4</v>
      </c>
      <c r="N25" s="260" t="s">
        <v>484</v>
      </c>
      <c r="O25" s="122" t="s">
        <v>4</v>
      </c>
      <c r="P25" s="120"/>
      <c r="Q25" s="121" t="s">
        <v>4</v>
      </c>
      <c r="R25" s="144"/>
      <c r="S25" s="143"/>
      <c r="T25" s="144"/>
      <c r="U25" s="145"/>
    </row>
    <row r="26" spans="3:21" ht="14.1" customHeight="1" x14ac:dyDescent="0.15">
      <c r="C26" s="90"/>
      <c r="D26" s="277"/>
      <c r="E26" s="352"/>
      <c r="F26" s="183"/>
      <c r="G26" s="68"/>
      <c r="H26" s="213"/>
      <c r="I26" s="214"/>
      <c r="J26" s="69"/>
      <c r="K26" s="69"/>
      <c r="L26" s="69"/>
      <c r="M26" s="70"/>
      <c r="N26" s="263"/>
      <c r="O26" s="152"/>
      <c r="P26" s="127"/>
      <c r="Q26" s="128"/>
      <c r="R26" s="144"/>
      <c r="S26" s="143"/>
      <c r="T26" s="144"/>
      <c r="U26" s="145"/>
    </row>
    <row r="27" spans="3:21" ht="14.1" customHeight="1" x14ac:dyDescent="0.15">
      <c r="C27" s="90"/>
      <c r="D27" s="277"/>
      <c r="E27" s="352"/>
      <c r="F27" s="202"/>
      <c r="G27" s="68"/>
      <c r="H27" s="213"/>
      <c r="I27" s="214"/>
      <c r="J27" s="84"/>
      <c r="K27" s="84"/>
      <c r="L27" s="84"/>
      <c r="M27" s="85" t="s">
        <v>4</v>
      </c>
      <c r="N27" s="156" t="s">
        <v>485</v>
      </c>
      <c r="O27" s="144" t="s">
        <v>4</v>
      </c>
      <c r="P27" s="142"/>
      <c r="Q27" s="143" t="s">
        <v>4</v>
      </c>
      <c r="R27" s="144"/>
      <c r="S27" s="143"/>
      <c r="T27" s="144"/>
      <c r="U27" s="145"/>
    </row>
    <row r="28" spans="3:21" ht="14.1" customHeight="1" x14ac:dyDescent="0.15">
      <c r="C28" s="90"/>
      <c r="D28" s="357"/>
      <c r="E28" s="355"/>
      <c r="F28" s="204"/>
      <c r="G28" s="82"/>
      <c r="H28" s="215"/>
      <c r="I28" s="216"/>
      <c r="J28" s="326"/>
      <c r="K28" s="326"/>
      <c r="L28" s="326"/>
      <c r="M28" s="96"/>
      <c r="N28" s="328"/>
      <c r="O28" s="148"/>
      <c r="P28" s="146"/>
      <c r="Q28" s="147"/>
      <c r="R28" s="148"/>
      <c r="S28" s="147"/>
      <c r="T28" s="148"/>
      <c r="U28" s="316"/>
    </row>
    <row r="29" spans="3:21" ht="14.1" customHeight="1" x14ac:dyDescent="0.15">
      <c r="C29" s="90"/>
      <c r="D29" s="425" t="str">
        <f>IF(等級設定!A16=TRUE,"■","□")</f>
        <v>□</v>
      </c>
      <c r="E29" s="356" t="s">
        <v>487</v>
      </c>
      <c r="F29" s="202" t="s">
        <v>489</v>
      </c>
      <c r="G29" s="77" t="s">
        <v>4</v>
      </c>
      <c r="H29" s="235" t="s">
        <v>4</v>
      </c>
      <c r="I29" s="709" t="s">
        <v>421</v>
      </c>
      <c r="J29" s="93"/>
      <c r="K29" s="93"/>
      <c r="L29" s="93"/>
      <c r="M29" s="94" t="s">
        <v>4</v>
      </c>
      <c r="N29" s="264" t="s">
        <v>490</v>
      </c>
      <c r="O29" s="136" t="s">
        <v>4</v>
      </c>
      <c r="P29" s="137"/>
      <c r="Q29" s="138" t="s">
        <v>4</v>
      </c>
      <c r="R29" s="136" t="s">
        <v>4</v>
      </c>
      <c r="S29" s="138" t="s">
        <v>4</v>
      </c>
      <c r="T29" s="136" t="s">
        <v>4</v>
      </c>
      <c r="U29" s="141" t="s">
        <v>4</v>
      </c>
    </row>
    <row r="30" spans="3:21" ht="14.1" customHeight="1" x14ac:dyDescent="0.15">
      <c r="C30" s="90"/>
      <c r="D30" s="268"/>
      <c r="E30" s="352" t="s">
        <v>486</v>
      </c>
      <c r="F30" s="202"/>
      <c r="G30" s="68"/>
      <c r="H30" s="165"/>
      <c r="I30" s="710"/>
      <c r="J30" s="84"/>
      <c r="K30" s="84"/>
      <c r="L30" s="84"/>
      <c r="M30" s="85"/>
      <c r="N30" s="156" t="s">
        <v>134</v>
      </c>
      <c r="O30" s="144"/>
      <c r="P30" s="142"/>
      <c r="Q30" s="143"/>
      <c r="R30" s="144"/>
      <c r="S30" s="143"/>
      <c r="T30" s="144"/>
      <c r="U30" s="145"/>
    </row>
    <row r="31" spans="3:21" ht="14.1" customHeight="1" x14ac:dyDescent="0.15">
      <c r="C31" s="90"/>
      <c r="D31" s="277"/>
      <c r="E31" s="757" t="s">
        <v>488</v>
      </c>
      <c r="F31" s="203" t="s">
        <v>491</v>
      </c>
      <c r="G31" s="68"/>
      <c r="H31" s="213"/>
      <c r="I31" s="214"/>
      <c r="J31" s="73"/>
      <c r="K31" s="73"/>
      <c r="L31" s="73"/>
      <c r="M31" s="74" t="s">
        <v>4</v>
      </c>
      <c r="N31" s="260" t="s">
        <v>493</v>
      </c>
      <c r="O31" s="122" t="s">
        <v>4</v>
      </c>
      <c r="P31" s="120"/>
      <c r="Q31" s="121" t="s">
        <v>4</v>
      </c>
      <c r="R31" s="144"/>
      <c r="S31" s="143"/>
      <c r="T31" s="144"/>
      <c r="U31" s="145"/>
    </row>
    <row r="32" spans="3:21" ht="14.1" customHeight="1" x14ac:dyDescent="0.15">
      <c r="C32" s="90"/>
      <c r="D32" s="277"/>
      <c r="E32" s="757"/>
      <c r="F32" s="202"/>
      <c r="G32" s="68"/>
      <c r="H32" s="213"/>
      <c r="I32" s="214"/>
      <c r="J32" s="69"/>
      <c r="K32" s="69"/>
      <c r="L32" s="69"/>
      <c r="M32" s="70"/>
      <c r="N32" s="263"/>
      <c r="O32" s="152"/>
      <c r="P32" s="127"/>
      <c r="Q32" s="128"/>
      <c r="R32" s="144"/>
      <c r="S32" s="143"/>
      <c r="T32" s="144"/>
      <c r="U32" s="145"/>
    </row>
    <row r="33" spans="3:21" ht="14.1" customHeight="1" x14ac:dyDescent="0.15">
      <c r="C33" s="90"/>
      <c r="D33" s="277"/>
      <c r="E33" s="280" t="s">
        <v>642</v>
      </c>
      <c r="F33" s="203" t="s">
        <v>35</v>
      </c>
      <c r="G33" s="68"/>
      <c r="H33" s="213"/>
      <c r="I33" s="710"/>
      <c r="J33" s="84"/>
      <c r="K33" s="84"/>
      <c r="L33" s="84"/>
      <c r="M33" s="85" t="s">
        <v>4</v>
      </c>
      <c r="N33" s="156" t="s">
        <v>494</v>
      </c>
      <c r="O33" s="144" t="s">
        <v>4</v>
      </c>
      <c r="P33" s="142"/>
      <c r="Q33" s="143" t="s">
        <v>4</v>
      </c>
      <c r="R33" s="144"/>
      <c r="S33" s="143"/>
      <c r="T33" s="144"/>
      <c r="U33" s="145"/>
    </row>
    <row r="34" spans="3:21" ht="14.1" customHeight="1" x14ac:dyDescent="0.15">
      <c r="C34" s="90"/>
      <c r="D34" s="277"/>
      <c r="E34" s="446" t="s">
        <v>584</v>
      </c>
      <c r="F34" s="202" t="s">
        <v>492</v>
      </c>
      <c r="G34" s="68"/>
      <c r="H34" s="215"/>
      <c r="I34" s="711"/>
      <c r="J34" s="84"/>
      <c r="K34" s="84"/>
      <c r="L34" s="84"/>
      <c r="M34" s="85"/>
      <c r="N34" s="156"/>
      <c r="O34" s="144"/>
      <c r="P34" s="142"/>
      <c r="Q34" s="143"/>
      <c r="R34" s="148"/>
      <c r="S34" s="147"/>
      <c r="T34" s="148"/>
      <c r="U34" s="316"/>
    </row>
    <row r="35" spans="3:21" ht="14.1" customHeight="1" x14ac:dyDescent="0.15">
      <c r="C35" s="90"/>
      <c r="D35" s="425" t="str">
        <f>IF(等級設定!A17=TRUE,"■","□")</f>
        <v>□</v>
      </c>
      <c r="E35" s="356" t="s">
        <v>331</v>
      </c>
      <c r="F35" s="193" t="s">
        <v>34</v>
      </c>
      <c r="G35" s="77" t="s">
        <v>4</v>
      </c>
      <c r="H35" s="233" t="s">
        <v>4</v>
      </c>
      <c r="I35" s="709" t="s">
        <v>421</v>
      </c>
      <c r="J35" s="93"/>
      <c r="K35" s="93"/>
      <c r="L35" s="93"/>
      <c r="M35" s="94" t="s">
        <v>4</v>
      </c>
      <c r="N35" s="264" t="s">
        <v>276</v>
      </c>
      <c r="O35" s="136" t="s">
        <v>4</v>
      </c>
      <c r="P35" s="137"/>
      <c r="Q35" s="138"/>
      <c r="R35" s="136" t="s">
        <v>4</v>
      </c>
      <c r="S35" s="138" t="s">
        <v>4</v>
      </c>
      <c r="T35" s="136" t="s">
        <v>4</v>
      </c>
      <c r="U35" s="141" t="s">
        <v>4</v>
      </c>
    </row>
    <row r="36" spans="3:21" ht="14.1" customHeight="1" x14ac:dyDescent="0.15">
      <c r="C36" s="90"/>
      <c r="D36" s="268"/>
      <c r="E36" s="208" t="s">
        <v>34</v>
      </c>
      <c r="F36" s="724" t="s">
        <v>304</v>
      </c>
      <c r="G36" s="68"/>
      <c r="H36" s="213"/>
      <c r="I36" s="710"/>
      <c r="J36" s="73"/>
      <c r="K36" s="73"/>
      <c r="L36" s="73"/>
      <c r="M36" s="74" t="s">
        <v>4</v>
      </c>
      <c r="N36" s="260" t="s">
        <v>136</v>
      </c>
      <c r="O36" s="122" t="s">
        <v>4</v>
      </c>
      <c r="P36" s="120"/>
      <c r="Q36" s="121"/>
      <c r="R36" s="144"/>
      <c r="S36" s="143"/>
      <c r="T36" s="144"/>
      <c r="U36" s="145"/>
    </row>
    <row r="37" spans="3:21" ht="14.1" customHeight="1" x14ac:dyDescent="0.15">
      <c r="C37" s="90"/>
      <c r="D37" s="268"/>
      <c r="E37" s="436" t="s">
        <v>653</v>
      </c>
      <c r="F37" s="724"/>
      <c r="G37" s="68"/>
      <c r="H37" s="213"/>
      <c r="I37" s="227"/>
      <c r="J37" s="69"/>
      <c r="K37" s="69"/>
      <c r="L37" s="69"/>
      <c r="M37" s="70"/>
      <c r="N37" s="263" t="s">
        <v>137</v>
      </c>
      <c r="O37" s="152"/>
      <c r="P37" s="127"/>
      <c r="Q37" s="128"/>
      <c r="R37" s="144"/>
      <c r="S37" s="143"/>
      <c r="T37" s="144"/>
      <c r="U37" s="145"/>
    </row>
    <row r="38" spans="3:21" ht="14.1" customHeight="1" x14ac:dyDescent="0.15">
      <c r="C38" s="90"/>
      <c r="D38" s="268"/>
      <c r="E38" s="435" t="s">
        <v>654</v>
      </c>
      <c r="F38" s="183"/>
      <c r="G38" s="68"/>
      <c r="H38" s="213"/>
      <c r="I38" s="227"/>
      <c r="J38" s="84"/>
      <c r="K38" s="84"/>
      <c r="L38" s="84"/>
      <c r="M38" s="85" t="s">
        <v>4</v>
      </c>
      <c r="N38" s="156" t="s">
        <v>110</v>
      </c>
      <c r="O38" s="144" t="s">
        <v>4</v>
      </c>
      <c r="P38" s="142"/>
      <c r="Q38" s="143"/>
      <c r="R38" s="144"/>
      <c r="S38" s="143"/>
      <c r="T38" s="144"/>
      <c r="U38" s="145"/>
    </row>
    <row r="39" spans="3:21" ht="14.1" customHeight="1" x14ac:dyDescent="0.15">
      <c r="C39" s="90"/>
      <c r="D39" s="268"/>
      <c r="E39" s="340" t="s">
        <v>642</v>
      </c>
      <c r="F39" s="183"/>
      <c r="G39" s="68"/>
      <c r="H39" s="213"/>
      <c r="I39" s="227"/>
      <c r="J39" s="84"/>
      <c r="K39" s="84"/>
      <c r="L39" s="84"/>
      <c r="M39" s="85"/>
      <c r="N39" s="156"/>
      <c r="O39" s="144"/>
      <c r="P39" s="142"/>
      <c r="Q39" s="143"/>
      <c r="R39" s="144"/>
      <c r="S39" s="143"/>
      <c r="T39" s="144"/>
      <c r="U39" s="145"/>
    </row>
    <row r="40" spans="3:21" ht="14.1" customHeight="1" x14ac:dyDescent="0.15">
      <c r="C40" s="90"/>
      <c r="D40" s="274"/>
      <c r="E40" s="282"/>
      <c r="F40" s="195"/>
      <c r="G40" s="82"/>
      <c r="H40" s="215"/>
      <c r="I40" s="228"/>
      <c r="J40" s="326"/>
      <c r="K40" s="326"/>
      <c r="L40" s="326"/>
      <c r="M40" s="96"/>
      <c r="N40" s="328"/>
      <c r="O40" s="148"/>
      <c r="P40" s="146"/>
      <c r="Q40" s="147"/>
      <c r="R40" s="148"/>
      <c r="S40" s="147"/>
      <c r="T40" s="148"/>
      <c r="U40" s="316"/>
    </row>
    <row r="41" spans="3:21" ht="14.1" customHeight="1" x14ac:dyDescent="0.15">
      <c r="C41" s="90"/>
      <c r="D41" s="425" t="str">
        <f>IF(等級設定!A20=TRUE,"■","□")</f>
        <v>□</v>
      </c>
      <c r="E41" s="356" t="s">
        <v>495</v>
      </c>
      <c r="F41" s="305" t="s">
        <v>497</v>
      </c>
      <c r="G41" s="77" t="s">
        <v>4</v>
      </c>
      <c r="H41" s="233" t="s">
        <v>4</v>
      </c>
      <c r="I41" s="709" t="s">
        <v>751</v>
      </c>
      <c r="J41" s="93"/>
      <c r="K41" s="93" t="s">
        <v>4</v>
      </c>
      <c r="L41" s="93" t="s">
        <v>4</v>
      </c>
      <c r="M41" s="94"/>
      <c r="N41" s="264" t="s">
        <v>499</v>
      </c>
      <c r="O41" s="136" t="s">
        <v>4</v>
      </c>
      <c r="P41" s="137" t="s">
        <v>4</v>
      </c>
      <c r="Q41" s="138" t="s">
        <v>4</v>
      </c>
      <c r="R41" s="136" t="s">
        <v>4</v>
      </c>
      <c r="S41" s="138" t="s">
        <v>4</v>
      </c>
      <c r="T41" s="136" t="s">
        <v>4</v>
      </c>
      <c r="U41" s="141" t="s">
        <v>4</v>
      </c>
    </row>
    <row r="42" spans="3:21" ht="14.1" customHeight="1" x14ac:dyDescent="0.15">
      <c r="C42" s="90"/>
      <c r="D42" s="268"/>
      <c r="E42" s="208" t="s">
        <v>35</v>
      </c>
      <c r="F42" s="280" t="s">
        <v>642</v>
      </c>
      <c r="G42" s="68"/>
      <c r="H42" s="213"/>
      <c r="I42" s="710"/>
      <c r="J42" s="84"/>
      <c r="K42" s="84"/>
      <c r="L42" s="84"/>
      <c r="M42" s="85"/>
      <c r="N42" s="156"/>
      <c r="O42" s="144"/>
      <c r="P42" s="142"/>
      <c r="Q42" s="143"/>
      <c r="R42" s="144"/>
      <c r="S42" s="143"/>
      <c r="T42" s="144"/>
      <c r="U42" s="145"/>
    </row>
    <row r="43" spans="3:21" ht="14.1" customHeight="1" x14ac:dyDescent="0.15">
      <c r="C43" s="90"/>
      <c r="D43" s="268"/>
      <c r="E43" s="281" t="s">
        <v>496</v>
      </c>
      <c r="F43" s="280"/>
      <c r="G43" s="68"/>
      <c r="H43" s="213"/>
      <c r="I43" s="710"/>
      <c r="J43" s="84"/>
      <c r="K43" s="84"/>
      <c r="L43" s="84"/>
      <c r="M43" s="85"/>
      <c r="N43" s="156"/>
      <c r="O43" s="144"/>
      <c r="P43" s="142"/>
      <c r="Q43" s="143"/>
      <c r="R43" s="144"/>
      <c r="S43" s="143"/>
      <c r="T43" s="144"/>
      <c r="U43" s="145"/>
    </row>
    <row r="44" spans="3:21" ht="14.1" customHeight="1" x14ac:dyDescent="0.15">
      <c r="C44" s="90"/>
      <c r="D44" s="268"/>
      <c r="E44" s="445" t="s">
        <v>584</v>
      </c>
      <c r="F44" s="358"/>
      <c r="G44" s="82"/>
      <c r="H44" s="215"/>
      <c r="I44" s="711"/>
      <c r="J44" s="326"/>
      <c r="K44" s="326"/>
      <c r="L44" s="326"/>
      <c r="M44" s="96"/>
      <c r="N44" s="328"/>
      <c r="O44" s="148"/>
      <c r="P44" s="146"/>
      <c r="Q44" s="147"/>
      <c r="R44" s="148"/>
      <c r="S44" s="147"/>
      <c r="T44" s="148"/>
      <c r="U44" s="316"/>
    </row>
    <row r="45" spans="3:21" ht="14.1" customHeight="1" x14ac:dyDescent="0.15">
      <c r="C45" s="90"/>
      <c r="D45" s="268"/>
      <c r="E45" s="281"/>
      <c r="F45" s="305" t="s">
        <v>498</v>
      </c>
      <c r="G45" s="77" t="s">
        <v>4</v>
      </c>
      <c r="H45" s="233" t="s">
        <v>4</v>
      </c>
      <c r="I45" s="709" t="s">
        <v>752</v>
      </c>
      <c r="J45" s="93"/>
      <c r="K45" s="93" t="s">
        <v>4</v>
      </c>
      <c r="L45" s="93" t="s">
        <v>4</v>
      </c>
      <c r="M45" s="94"/>
      <c r="N45" s="264" t="s">
        <v>500</v>
      </c>
      <c r="O45" s="136" t="s">
        <v>4</v>
      </c>
      <c r="P45" s="137" t="s">
        <v>4</v>
      </c>
      <c r="Q45" s="138" t="s">
        <v>4</v>
      </c>
      <c r="R45" s="136" t="s">
        <v>4</v>
      </c>
      <c r="S45" s="138" t="s">
        <v>4</v>
      </c>
      <c r="T45" s="136" t="s">
        <v>4</v>
      </c>
      <c r="U45" s="141" t="s">
        <v>4</v>
      </c>
    </row>
    <row r="46" spans="3:21" ht="14.1" customHeight="1" x14ac:dyDescent="0.15">
      <c r="C46" s="90"/>
      <c r="D46" s="268"/>
      <c r="E46" s="281"/>
      <c r="F46" s="280" t="s">
        <v>642</v>
      </c>
      <c r="G46" s="68"/>
      <c r="H46" s="213"/>
      <c r="I46" s="710"/>
      <c r="J46" s="84"/>
      <c r="K46" s="84"/>
      <c r="L46" s="84"/>
      <c r="M46" s="85"/>
      <c r="N46" s="156"/>
      <c r="O46" s="144"/>
      <c r="P46" s="142"/>
      <c r="Q46" s="143"/>
      <c r="R46" s="144"/>
      <c r="S46" s="143"/>
      <c r="T46" s="144"/>
      <c r="U46" s="145"/>
    </row>
    <row r="47" spans="3:21" ht="14.1" customHeight="1" x14ac:dyDescent="0.15">
      <c r="C47" s="90"/>
      <c r="D47" s="268"/>
      <c r="E47" s="281"/>
      <c r="F47" s="280"/>
      <c r="G47" s="68"/>
      <c r="H47" s="213"/>
      <c r="I47" s="710"/>
      <c r="J47" s="84"/>
      <c r="K47" s="84"/>
      <c r="L47" s="84"/>
      <c r="M47" s="85"/>
      <c r="N47" s="156"/>
      <c r="O47" s="144"/>
      <c r="P47" s="142"/>
      <c r="Q47" s="143"/>
      <c r="R47" s="144"/>
      <c r="S47" s="143"/>
      <c r="T47" s="144"/>
      <c r="U47" s="145"/>
    </row>
    <row r="48" spans="3:21" ht="14.1" customHeight="1" x14ac:dyDescent="0.15">
      <c r="C48" s="90"/>
      <c r="D48" s="268"/>
      <c r="E48" s="281"/>
      <c r="F48" s="187"/>
      <c r="G48" s="82"/>
      <c r="H48" s="215"/>
      <c r="I48" s="711"/>
      <c r="J48" s="326"/>
      <c r="K48" s="326"/>
      <c r="L48" s="326"/>
      <c r="M48" s="96"/>
      <c r="N48" s="328"/>
      <c r="O48" s="148"/>
      <c r="P48" s="146"/>
      <c r="Q48" s="147"/>
      <c r="R48" s="148"/>
      <c r="S48" s="147"/>
      <c r="T48" s="148"/>
      <c r="U48" s="316"/>
    </row>
    <row r="49" spans="3:21" ht="14.1" customHeight="1" x14ac:dyDescent="0.15">
      <c r="C49" s="90"/>
      <c r="D49" s="268"/>
      <c r="E49" s="281"/>
      <c r="F49" s="186"/>
      <c r="G49" s="68"/>
      <c r="H49" s="213"/>
      <c r="I49" s="227"/>
      <c r="J49" s="93"/>
      <c r="K49" s="93"/>
      <c r="L49" s="93"/>
      <c r="M49" s="94"/>
      <c r="N49" s="264"/>
      <c r="O49" s="136"/>
      <c r="P49" s="137"/>
      <c r="Q49" s="138"/>
      <c r="R49" s="136"/>
      <c r="S49" s="138"/>
      <c r="T49" s="136"/>
      <c r="U49" s="141"/>
    </row>
    <row r="50" spans="3:21" ht="14.1" customHeight="1" x14ac:dyDescent="0.15">
      <c r="C50" s="90"/>
      <c r="D50" s="268"/>
      <c r="E50" s="281"/>
      <c r="F50" s="186"/>
      <c r="G50" s="68"/>
      <c r="H50" s="213"/>
      <c r="I50" s="227"/>
      <c r="J50" s="84"/>
      <c r="K50" s="84"/>
      <c r="L50" s="84"/>
      <c r="M50" s="85"/>
      <c r="N50" s="156"/>
      <c r="O50" s="144"/>
      <c r="P50" s="142"/>
      <c r="Q50" s="143"/>
      <c r="R50" s="144"/>
      <c r="S50" s="143"/>
      <c r="T50" s="144"/>
      <c r="U50" s="145"/>
    </row>
    <row r="51" spans="3:21" ht="14.1" customHeight="1" x14ac:dyDescent="0.15">
      <c r="C51" s="90"/>
      <c r="D51" s="268"/>
      <c r="E51" s="281"/>
      <c r="F51" s="186"/>
      <c r="G51" s="68"/>
      <c r="H51" s="213"/>
      <c r="I51" s="227"/>
      <c r="J51" s="84"/>
      <c r="K51" s="84"/>
      <c r="L51" s="84"/>
      <c r="M51" s="85"/>
      <c r="N51" s="156"/>
      <c r="O51" s="144"/>
      <c r="P51" s="142"/>
      <c r="Q51" s="143"/>
      <c r="R51" s="144"/>
      <c r="S51" s="143"/>
      <c r="T51" s="144"/>
      <c r="U51" s="145"/>
    </row>
    <row r="52" spans="3:21" ht="14.1" customHeight="1" x14ac:dyDescent="0.15">
      <c r="C52" s="90"/>
      <c r="D52" s="268"/>
      <c r="E52" s="281"/>
      <c r="F52" s="186"/>
      <c r="G52" s="68"/>
      <c r="H52" s="213"/>
      <c r="I52" s="227"/>
      <c r="J52" s="84"/>
      <c r="K52" s="84"/>
      <c r="L52" s="84"/>
      <c r="M52" s="85"/>
      <c r="N52" s="156"/>
      <c r="O52" s="144"/>
      <c r="P52" s="142"/>
      <c r="Q52" s="143"/>
      <c r="R52" s="144"/>
      <c r="S52" s="143"/>
      <c r="T52" s="144"/>
      <c r="U52" s="145"/>
    </row>
    <row r="53" spans="3:21" ht="14.1" customHeight="1" thickBot="1" x14ac:dyDescent="0.2">
      <c r="C53" s="139"/>
      <c r="D53" s="273"/>
      <c r="E53" s="286"/>
      <c r="F53" s="190"/>
      <c r="G53" s="80"/>
      <c r="H53" s="237"/>
      <c r="I53" s="236"/>
      <c r="J53" s="166"/>
      <c r="K53" s="166"/>
      <c r="L53" s="166"/>
      <c r="M53" s="313"/>
      <c r="N53" s="329"/>
      <c r="O53" s="314"/>
      <c r="P53" s="312"/>
      <c r="Q53" s="315"/>
      <c r="R53" s="314"/>
      <c r="S53" s="315"/>
      <c r="T53" s="314"/>
      <c r="U53" s="330"/>
    </row>
    <row r="54" spans="3:21" ht="14.1" customHeight="1" x14ac:dyDescent="0.15">
      <c r="C54" s="11"/>
      <c r="D54" s="11"/>
      <c r="J54" s="11"/>
      <c r="K54" s="11"/>
      <c r="L54" s="11"/>
      <c r="M54" s="11"/>
      <c r="O54" s="11"/>
      <c r="P54" s="11"/>
      <c r="Q54" s="11"/>
      <c r="R54" s="11"/>
      <c r="S54" s="11"/>
      <c r="T54" s="11"/>
      <c r="U54" s="65"/>
    </row>
    <row r="55" spans="3:21" ht="15" customHeight="1" x14ac:dyDescent="0.15">
      <c r="C55" s="759" t="s">
        <v>479</v>
      </c>
      <c r="D55" s="760"/>
      <c r="E55" s="760"/>
      <c r="F55" s="350" t="str">
        <f>IF(F1="","",F1)</f>
        <v/>
      </c>
      <c r="G55" s="761" t="s">
        <v>478</v>
      </c>
      <c r="H55" s="762"/>
      <c r="I55" s="762"/>
      <c r="J55" s="760" t="str">
        <f>IF(J1="","",J1)</f>
        <v/>
      </c>
      <c r="K55" s="760"/>
      <c r="L55" s="760"/>
      <c r="M55" s="760"/>
      <c r="N55" s="760"/>
      <c r="O55" s="760"/>
      <c r="P55" s="760"/>
      <c r="Q55" s="760"/>
      <c r="R55" s="760"/>
      <c r="S55" s="760"/>
      <c r="T55" s="760"/>
      <c r="U55" s="764"/>
    </row>
    <row r="56" spans="3:21" ht="14.1" customHeight="1" x14ac:dyDescent="0.15">
      <c r="C56" s="91"/>
      <c r="D56" s="91"/>
      <c r="E56" s="278"/>
      <c r="F56" s="184"/>
      <c r="G56" s="91"/>
      <c r="H56" s="92"/>
      <c r="I56" s="92"/>
      <c r="J56" s="92"/>
      <c r="K56" s="92"/>
      <c r="L56" s="92"/>
      <c r="M56" s="92"/>
      <c r="N56" s="254"/>
      <c r="O56" s="92"/>
      <c r="P56" s="92"/>
      <c r="Q56" s="92"/>
      <c r="R56" s="92"/>
      <c r="S56" s="92"/>
      <c r="T56" s="92"/>
      <c r="U56" s="92" t="s">
        <v>86</v>
      </c>
    </row>
    <row r="57" spans="3:21" ht="14.1" customHeight="1" thickBot="1" x14ac:dyDescent="0.2">
      <c r="C57" s="91" t="s">
        <v>417</v>
      </c>
      <c r="D57" s="91"/>
      <c r="E57" s="278"/>
      <c r="F57" s="184"/>
      <c r="G57" s="95"/>
      <c r="H57" s="91"/>
      <c r="I57" s="91"/>
      <c r="J57" s="91"/>
      <c r="K57" s="91"/>
      <c r="L57" s="91"/>
      <c r="M57" s="91"/>
      <c r="N57" s="254"/>
      <c r="O57" s="91"/>
      <c r="P57" s="88"/>
      <c r="Q57" s="88"/>
      <c r="R57" s="91"/>
      <c r="S57" s="88"/>
      <c r="T57" s="88"/>
      <c r="U57" s="88" t="s">
        <v>82</v>
      </c>
    </row>
    <row r="58" spans="3:21" ht="14.1" customHeight="1" x14ac:dyDescent="0.15">
      <c r="C58" s="635"/>
      <c r="D58" s="638" t="s">
        <v>327</v>
      </c>
      <c r="E58" s="641" t="s">
        <v>87</v>
      </c>
      <c r="F58" s="644" t="s">
        <v>15</v>
      </c>
      <c r="G58" s="647" t="s">
        <v>77</v>
      </c>
      <c r="H58" s="648"/>
      <c r="I58" s="648"/>
      <c r="J58" s="648"/>
      <c r="K58" s="648"/>
      <c r="L58" s="648"/>
      <c r="M58" s="648"/>
      <c r="N58" s="647" t="s">
        <v>78</v>
      </c>
      <c r="O58" s="648"/>
      <c r="P58" s="648"/>
      <c r="Q58" s="648"/>
      <c r="R58" s="648"/>
      <c r="S58" s="648"/>
      <c r="T58" s="648"/>
      <c r="U58" s="649"/>
    </row>
    <row r="59" spans="3:21" ht="14.1" customHeight="1" x14ac:dyDescent="0.15">
      <c r="C59" s="636"/>
      <c r="D59" s="639"/>
      <c r="E59" s="642"/>
      <c r="F59" s="645"/>
      <c r="G59" s="650" t="s">
        <v>268</v>
      </c>
      <c r="H59" s="652" t="s">
        <v>0</v>
      </c>
      <c r="I59" s="653"/>
      <c r="J59" s="652" t="s">
        <v>16</v>
      </c>
      <c r="K59" s="658"/>
      <c r="L59" s="658"/>
      <c r="M59" s="659"/>
      <c r="N59" s="662" t="s">
        <v>117</v>
      </c>
      <c r="O59" s="660" t="s">
        <v>17</v>
      </c>
      <c r="P59" s="660"/>
      <c r="Q59" s="655"/>
      <c r="R59" s="674" t="s">
        <v>253</v>
      </c>
      <c r="S59" s="674"/>
      <c r="T59" s="674"/>
      <c r="U59" s="676"/>
    </row>
    <row r="60" spans="3:21" ht="14.1" customHeight="1" x14ac:dyDescent="0.15">
      <c r="C60" s="636"/>
      <c r="D60" s="639"/>
      <c r="E60" s="642"/>
      <c r="F60" s="645"/>
      <c r="G60" s="651"/>
      <c r="H60" s="654"/>
      <c r="I60" s="655"/>
      <c r="J60" s="654"/>
      <c r="K60" s="660"/>
      <c r="L60" s="660"/>
      <c r="M60" s="661"/>
      <c r="N60" s="663"/>
      <c r="O60" s="674"/>
      <c r="P60" s="674"/>
      <c r="Q60" s="675"/>
      <c r="R60" s="658" t="s">
        <v>144</v>
      </c>
      <c r="S60" s="653"/>
      <c r="T60" s="652" t="s">
        <v>145</v>
      </c>
      <c r="U60" s="659"/>
    </row>
    <row r="61" spans="3:21" ht="14.1" customHeight="1" x14ac:dyDescent="0.15">
      <c r="C61" s="636"/>
      <c r="D61" s="639"/>
      <c r="E61" s="642"/>
      <c r="F61" s="645"/>
      <c r="G61" s="662" t="s">
        <v>267</v>
      </c>
      <c r="H61" s="654"/>
      <c r="I61" s="655"/>
      <c r="J61" s="652">
        <v>1</v>
      </c>
      <c r="K61" s="689">
        <v>2</v>
      </c>
      <c r="L61" s="689">
        <v>3</v>
      </c>
      <c r="M61" s="659">
        <v>4</v>
      </c>
      <c r="N61" s="663"/>
      <c r="O61" s="692" t="s">
        <v>113</v>
      </c>
      <c r="P61" s="682" t="s">
        <v>114</v>
      </c>
      <c r="Q61" s="677" t="s">
        <v>115</v>
      </c>
      <c r="R61" s="665" t="s">
        <v>251</v>
      </c>
      <c r="S61" s="667" t="s">
        <v>252</v>
      </c>
      <c r="T61" s="665" t="s">
        <v>251</v>
      </c>
      <c r="U61" s="669" t="s">
        <v>252</v>
      </c>
    </row>
    <row r="62" spans="3:21" ht="14.1" customHeight="1" thickBot="1" x14ac:dyDescent="0.2">
      <c r="C62" s="637"/>
      <c r="D62" s="640"/>
      <c r="E62" s="643"/>
      <c r="F62" s="646"/>
      <c r="G62" s="664"/>
      <c r="H62" s="656"/>
      <c r="I62" s="657"/>
      <c r="J62" s="656"/>
      <c r="K62" s="690"/>
      <c r="L62" s="690"/>
      <c r="M62" s="691"/>
      <c r="N62" s="664"/>
      <c r="O62" s="693"/>
      <c r="P62" s="683"/>
      <c r="Q62" s="678"/>
      <c r="R62" s="666"/>
      <c r="S62" s="668"/>
      <c r="T62" s="666"/>
      <c r="U62" s="670"/>
    </row>
    <row r="63" spans="3:21" ht="14.1" customHeight="1" x14ac:dyDescent="0.15">
      <c r="C63" s="90">
        <v>4</v>
      </c>
      <c r="D63" s="277" t="s">
        <v>328</v>
      </c>
      <c r="E63" s="519" t="s">
        <v>335</v>
      </c>
      <c r="F63" s="183" t="s">
        <v>42</v>
      </c>
      <c r="G63" s="68" t="s">
        <v>4</v>
      </c>
      <c r="H63" s="213" t="s">
        <v>4</v>
      </c>
      <c r="I63" s="726" t="s">
        <v>750</v>
      </c>
      <c r="J63" s="84" t="s">
        <v>4</v>
      </c>
      <c r="K63" s="84" t="s">
        <v>4</v>
      </c>
      <c r="L63" s="84" t="s">
        <v>4</v>
      </c>
      <c r="M63" s="84" t="s">
        <v>4</v>
      </c>
      <c r="N63" s="706" t="s">
        <v>277</v>
      </c>
      <c r="O63" s="144" t="s">
        <v>4</v>
      </c>
      <c r="P63" s="142"/>
      <c r="Q63" s="143" t="s">
        <v>4</v>
      </c>
      <c r="R63" s="144" t="s">
        <v>4</v>
      </c>
      <c r="S63" s="143" t="s">
        <v>4</v>
      </c>
      <c r="T63" s="144" t="s">
        <v>4</v>
      </c>
      <c r="U63" s="145" t="s">
        <v>4</v>
      </c>
    </row>
    <row r="64" spans="3:21" ht="14.1" customHeight="1" x14ac:dyDescent="0.15">
      <c r="C64" s="720" t="s">
        <v>745</v>
      </c>
      <c r="D64" s="268"/>
      <c r="E64" s="208" t="s">
        <v>502</v>
      </c>
      <c r="F64" s="183"/>
      <c r="G64" s="68"/>
      <c r="H64" s="213"/>
      <c r="I64" s="726"/>
      <c r="J64" s="84"/>
      <c r="K64" s="84"/>
      <c r="L64" s="84"/>
      <c r="M64" s="85"/>
      <c r="N64" s="706"/>
      <c r="O64" s="144"/>
      <c r="P64" s="142"/>
      <c r="Q64" s="143"/>
      <c r="R64" s="144"/>
      <c r="S64" s="143"/>
      <c r="T64" s="144"/>
      <c r="U64" s="145"/>
    </row>
    <row r="65" spans="3:21" ht="14.1" customHeight="1" x14ac:dyDescent="0.15">
      <c r="C65" s="720"/>
      <c r="D65" s="268"/>
      <c r="E65" s="209" t="s">
        <v>501</v>
      </c>
      <c r="F65" s="183"/>
      <c r="G65" s="68"/>
      <c r="H65" s="213"/>
      <c r="I65" s="726"/>
      <c r="J65" s="84"/>
      <c r="K65" s="84"/>
      <c r="L65" s="84"/>
      <c r="M65" s="85"/>
      <c r="N65" s="706"/>
      <c r="O65" s="144"/>
      <c r="P65" s="142"/>
      <c r="Q65" s="143"/>
      <c r="R65" s="144"/>
      <c r="S65" s="143"/>
      <c r="T65" s="144"/>
      <c r="U65" s="145"/>
    </row>
    <row r="66" spans="3:21" ht="14.1" customHeight="1" x14ac:dyDescent="0.15">
      <c r="C66" s="720"/>
      <c r="D66" s="268"/>
      <c r="E66" s="435" t="s">
        <v>655</v>
      </c>
      <c r="F66" s="723" t="s">
        <v>43</v>
      </c>
      <c r="G66" s="77" t="s">
        <v>4</v>
      </c>
      <c r="H66" s="213"/>
      <c r="I66" s="214"/>
      <c r="J66" s="73" t="s">
        <v>74</v>
      </c>
      <c r="K66" s="73" t="s">
        <v>4</v>
      </c>
      <c r="L66" s="74" t="s">
        <v>4</v>
      </c>
      <c r="M66" s="162" t="s">
        <v>4</v>
      </c>
      <c r="N66" s="727" t="s">
        <v>278</v>
      </c>
      <c r="O66" s="122" t="s">
        <v>4</v>
      </c>
      <c r="P66" s="120"/>
      <c r="Q66" s="121" t="s">
        <v>4</v>
      </c>
      <c r="R66" s="144"/>
      <c r="S66" s="143"/>
      <c r="T66" s="144"/>
      <c r="U66" s="145"/>
    </row>
    <row r="67" spans="3:21" ht="14.1" customHeight="1" x14ac:dyDescent="0.15">
      <c r="C67" s="720"/>
      <c r="D67" s="268"/>
      <c r="E67" s="281"/>
      <c r="F67" s="724"/>
      <c r="G67" s="68"/>
      <c r="H67" s="213"/>
      <c r="I67" s="214"/>
      <c r="J67" s="84"/>
      <c r="K67" s="84"/>
      <c r="L67" s="84"/>
      <c r="M67" s="85"/>
      <c r="N67" s="706"/>
      <c r="O67" s="144"/>
      <c r="P67" s="142"/>
      <c r="Q67" s="143"/>
      <c r="R67" s="144"/>
      <c r="S67" s="143"/>
      <c r="T67" s="144"/>
      <c r="U67" s="145"/>
    </row>
    <row r="68" spans="3:21" ht="14.1" customHeight="1" x14ac:dyDescent="0.15">
      <c r="C68" s="720"/>
      <c r="D68" s="268"/>
      <c r="E68" s="281"/>
      <c r="F68" s="183"/>
      <c r="G68" s="68"/>
      <c r="H68" s="213"/>
      <c r="I68" s="214"/>
      <c r="J68" s="69"/>
      <c r="K68" s="69"/>
      <c r="L68" s="69"/>
      <c r="M68" s="70"/>
      <c r="N68" s="728"/>
      <c r="O68" s="152"/>
      <c r="P68" s="127"/>
      <c r="Q68" s="128"/>
      <c r="R68" s="144"/>
      <c r="S68" s="143"/>
      <c r="T68" s="144"/>
      <c r="U68" s="145"/>
    </row>
    <row r="69" spans="3:21" ht="14.1" customHeight="1" x14ac:dyDescent="0.15">
      <c r="C69" s="720"/>
      <c r="D69" s="268"/>
      <c r="E69" s="281"/>
      <c r="F69" s="183"/>
      <c r="G69" s="68"/>
      <c r="H69" s="213"/>
      <c r="I69" s="214"/>
      <c r="J69" s="84" t="s">
        <v>74</v>
      </c>
      <c r="K69" s="84" t="s">
        <v>4</v>
      </c>
      <c r="L69" s="84" t="s">
        <v>4</v>
      </c>
      <c r="M69" s="84" t="s">
        <v>4</v>
      </c>
      <c r="N69" s="706" t="s">
        <v>350</v>
      </c>
      <c r="O69" s="144" t="s">
        <v>4</v>
      </c>
      <c r="P69" s="142"/>
      <c r="Q69" s="143" t="s">
        <v>4</v>
      </c>
      <c r="R69" s="144"/>
      <c r="S69" s="143"/>
      <c r="T69" s="144"/>
      <c r="U69" s="145"/>
    </row>
    <row r="70" spans="3:21" ht="14.1" customHeight="1" x14ac:dyDescent="0.15">
      <c r="C70" s="720"/>
      <c r="D70" s="268"/>
      <c r="E70" s="281"/>
      <c r="F70" s="183"/>
      <c r="G70" s="68"/>
      <c r="H70" s="213"/>
      <c r="I70" s="214"/>
      <c r="J70" s="84"/>
      <c r="K70" s="84"/>
      <c r="L70" s="84"/>
      <c r="M70" s="85"/>
      <c r="N70" s="706"/>
      <c r="O70" s="144"/>
      <c r="P70" s="142"/>
      <c r="Q70" s="143"/>
      <c r="R70" s="144"/>
      <c r="S70" s="143"/>
      <c r="T70" s="144"/>
      <c r="U70" s="145"/>
    </row>
    <row r="71" spans="3:21" ht="14.1" customHeight="1" x14ac:dyDescent="0.15">
      <c r="C71" s="720"/>
      <c r="D71" s="268"/>
      <c r="E71" s="281"/>
      <c r="F71" s="183"/>
      <c r="G71" s="68"/>
      <c r="H71" s="213"/>
      <c r="I71" s="214"/>
      <c r="J71" s="326"/>
      <c r="K71" s="326"/>
      <c r="L71" s="326"/>
      <c r="M71" s="96"/>
      <c r="N71" s="707"/>
      <c r="O71" s="148"/>
      <c r="P71" s="146"/>
      <c r="Q71" s="147"/>
      <c r="R71" s="144"/>
      <c r="S71" s="143"/>
      <c r="T71" s="144"/>
      <c r="U71" s="145"/>
    </row>
    <row r="72" spans="3:21" ht="14.1" customHeight="1" x14ac:dyDescent="0.15">
      <c r="C72" s="720"/>
      <c r="D72" s="268"/>
      <c r="E72" s="281"/>
      <c r="F72" s="189" t="s">
        <v>70</v>
      </c>
      <c r="G72" s="77" t="s">
        <v>4</v>
      </c>
      <c r="H72" s="213"/>
      <c r="I72" s="516"/>
      <c r="J72" s="93"/>
      <c r="K72" s="93"/>
      <c r="L72" s="93" t="s">
        <v>4</v>
      </c>
      <c r="M72" s="93" t="s">
        <v>4</v>
      </c>
      <c r="N72" s="708" t="s">
        <v>279</v>
      </c>
      <c r="O72" s="136" t="s">
        <v>4</v>
      </c>
      <c r="P72" s="137"/>
      <c r="Q72" s="138" t="s">
        <v>4</v>
      </c>
      <c r="R72" s="144"/>
      <c r="S72" s="143"/>
      <c r="T72" s="144"/>
      <c r="U72" s="145"/>
    </row>
    <row r="73" spans="3:21" ht="14.1" customHeight="1" x14ac:dyDescent="0.15">
      <c r="C73" s="720"/>
      <c r="D73" s="268"/>
      <c r="E73" s="281"/>
      <c r="F73" s="183" t="s">
        <v>1</v>
      </c>
      <c r="G73" s="68"/>
      <c r="H73" s="238"/>
      <c r="I73" s="516"/>
      <c r="J73" s="84"/>
      <c r="K73" s="84"/>
      <c r="L73" s="84"/>
      <c r="M73" s="85"/>
      <c r="N73" s="706"/>
      <c r="O73" s="144"/>
      <c r="P73" s="142"/>
      <c r="Q73" s="143"/>
      <c r="R73" s="144"/>
      <c r="S73" s="143"/>
      <c r="T73" s="144"/>
      <c r="U73" s="145"/>
    </row>
    <row r="74" spans="3:21" ht="14.1" customHeight="1" x14ac:dyDescent="0.15">
      <c r="C74" s="720"/>
      <c r="D74" s="268"/>
      <c r="E74" s="281"/>
      <c r="F74" s="183" t="s">
        <v>437</v>
      </c>
      <c r="G74" s="68"/>
      <c r="H74" s="238"/>
      <c r="I74" s="516"/>
      <c r="J74" s="84"/>
      <c r="K74" s="84"/>
      <c r="L74" s="84"/>
      <c r="M74" s="85"/>
      <c r="N74" s="706"/>
      <c r="O74" s="144"/>
      <c r="P74" s="142"/>
      <c r="Q74" s="143"/>
      <c r="R74" s="144"/>
      <c r="S74" s="143"/>
      <c r="T74" s="144"/>
      <c r="U74" s="145"/>
    </row>
    <row r="75" spans="3:21" ht="14.1" customHeight="1" x14ac:dyDescent="0.15">
      <c r="C75" s="720"/>
      <c r="D75" s="268"/>
      <c r="E75" s="281"/>
      <c r="F75" s="183"/>
      <c r="G75" s="68"/>
      <c r="H75" s="213"/>
      <c r="I75" s="214"/>
      <c r="J75" s="73"/>
      <c r="K75" s="73"/>
      <c r="L75" s="73"/>
      <c r="M75" s="74" t="s">
        <v>4</v>
      </c>
      <c r="N75" s="260" t="s">
        <v>72</v>
      </c>
      <c r="O75" s="122" t="s">
        <v>74</v>
      </c>
      <c r="P75" s="120"/>
      <c r="Q75" s="121" t="s">
        <v>4</v>
      </c>
      <c r="R75" s="144"/>
      <c r="S75" s="143"/>
      <c r="T75" s="144"/>
      <c r="U75" s="145"/>
    </row>
    <row r="76" spans="3:21" ht="14.1" customHeight="1" x14ac:dyDescent="0.15">
      <c r="C76" s="720"/>
      <c r="D76" s="268"/>
      <c r="E76" s="281"/>
      <c r="F76" s="183"/>
      <c r="G76" s="68"/>
      <c r="H76" s="213"/>
      <c r="I76" s="214"/>
      <c r="J76" s="84"/>
      <c r="K76" s="84"/>
      <c r="L76" s="84"/>
      <c r="M76" s="85"/>
      <c r="N76" s="156"/>
      <c r="O76" s="144"/>
      <c r="P76" s="142"/>
      <c r="Q76" s="143"/>
      <c r="R76" s="144"/>
      <c r="S76" s="143"/>
      <c r="T76" s="144"/>
      <c r="U76" s="145"/>
    </row>
    <row r="77" spans="3:21" ht="14.1" customHeight="1" x14ac:dyDescent="0.15">
      <c r="C77" s="720"/>
      <c r="D77" s="268"/>
      <c r="E77" s="281"/>
      <c r="F77" s="183"/>
      <c r="G77" s="68"/>
      <c r="H77" s="213"/>
      <c r="I77" s="214"/>
      <c r="J77" s="69"/>
      <c r="K77" s="69"/>
      <c r="L77" s="69"/>
      <c r="M77" s="70"/>
      <c r="N77" s="263"/>
      <c r="O77" s="152"/>
      <c r="P77" s="127"/>
      <c r="Q77" s="128"/>
      <c r="R77" s="144"/>
      <c r="S77" s="143"/>
      <c r="T77" s="144"/>
      <c r="U77" s="145"/>
    </row>
    <row r="78" spans="3:21" ht="14.1" customHeight="1" x14ac:dyDescent="0.15">
      <c r="C78" s="720"/>
      <c r="D78" s="268"/>
      <c r="E78" s="281"/>
      <c r="F78" s="183"/>
      <c r="G78" s="68"/>
      <c r="H78" s="213"/>
      <c r="I78" s="214"/>
      <c r="J78" s="84"/>
      <c r="K78" s="84"/>
      <c r="L78" s="84"/>
      <c r="M78" s="85" t="s">
        <v>74</v>
      </c>
      <c r="N78" s="156" t="s">
        <v>44</v>
      </c>
      <c r="O78" s="144" t="s">
        <v>4</v>
      </c>
      <c r="P78" s="142"/>
      <c r="Q78" s="143" t="s">
        <v>4</v>
      </c>
      <c r="R78" s="144"/>
      <c r="S78" s="143"/>
      <c r="T78" s="144"/>
      <c r="U78" s="145"/>
    </row>
    <row r="79" spans="3:21" ht="14.1" customHeight="1" x14ac:dyDescent="0.15">
      <c r="C79" s="720"/>
      <c r="D79" s="268"/>
      <c r="E79" s="281"/>
      <c r="F79" s="183"/>
      <c r="G79" s="68"/>
      <c r="H79" s="213"/>
      <c r="I79" s="214"/>
      <c r="J79" s="84"/>
      <c r="K79" s="84"/>
      <c r="L79" s="84"/>
      <c r="M79" s="85"/>
      <c r="N79" s="156"/>
      <c r="O79" s="144"/>
      <c r="P79" s="142"/>
      <c r="Q79" s="143"/>
      <c r="R79" s="144"/>
      <c r="S79" s="143"/>
      <c r="T79" s="144"/>
      <c r="U79" s="145"/>
    </row>
    <row r="80" spans="3:21" ht="14.1" customHeight="1" x14ac:dyDescent="0.15">
      <c r="C80" s="720"/>
      <c r="D80" s="268"/>
      <c r="E80" s="281"/>
      <c r="F80" s="183"/>
      <c r="G80" s="68"/>
      <c r="H80" s="215"/>
      <c r="I80" s="228"/>
      <c r="J80" s="326"/>
      <c r="K80" s="326"/>
      <c r="L80" s="326"/>
      <c r="M80" s="96"/>
      <c r="N80" s="328"/>
      <c r="O80" s="148"/>
      <c r="P80" s="146"/>
      <c r="Q80" s="147"/>
      <c r="R80" s="144"/>
      <c r="S80" s="143"/>
      <c r="T80" s="144"/>
      <c r="U80" s="145"/>
    </row>
    <row r="81" spans="3:21" ht="14.1" customHeight="1" x14ac:dyDescent="0.15">
      <c r="C81" s="720"/>
      <c r="D81" s="268"/>
      <c r="E81" s="281"/>
      <c r="F81" s="189" t="s">
        <v>45</v>
      </c>
      <c r="G81" s="77" t="s">
        <v>4</v>
      </c>
      <c r="H81" s="233" t="s">
        <v>4</v>
      </c>
      <c r="I81" s="709" t="s">
        <v>346</v>
      </c>
      <c r="J81" s="93"/>
      <c r="K81" s="93"/>
      <c r="L81" s="94" t="s">
        <v>4</v>
      </c>
      <c r="M81" s="94" t="s">
        <v>4</v>
      </c>
      <c r="N81" s="264" t="s">
        <v>46</v>
      </c>
      <c r="O81" s="136" t="s">
        <v>4</v>
      </c>
      <c r="P81" s="137"/>
      <c r="Q81" s="138" t="s">
        <v>4</v>
      </c>
      <c r="R81" s="144"/>
      <c r="S81" s="143"/>
      <c r="T81" s="144"/>
      <c r="U81" s="145"/>
    </row>
    <row r="82" spans="3:21" ht="14.1" customHeight="1" x14ac:dyDescent="0.15">
      <c r="C82" s="90"/>
      <c r="D82" s="268"/>
      <c r="E82" s="281"/>
      <c r="F82" s="186"/>
      <c r="G82" s="68"/>
      <c r="H82" s="165"/>
      <c r="I82" s="710"/>
      <c r="J82" s="84"/>
      <c r="K82" s="84"/>
      <c r="L82" s="84"/>
      <c r="M82" s="85"/>
      <c r="N82" s="156"/>
      <c r="O82" s="144"/>
      <c r="P82" s="142"/>
      <c r="Q82" s="143"/>
      <c r="R82" s="144"/>
      <c r="S82" s="143"/>
      <c r="T82" s="144"/>
      <c r="U82" s="145"/>
    </row>
    <row r="83" spans="3:21" ht="14.1" customHeight="1" x14ac:dyDescent="0.15">
      <c r="C83" s="90"/>
      <c r="D83" s="268"/>
      <c r="E83" s="281"/>
      <c r="F83" s="186"/>
      <c r="G83" s="68"/>
      <c r="H83" s="165"/>
      <c r="I83" s="245"/>
      <c r="J83" s="69"/>
      <c r="K83" s="69"/>
      <c r="L83" s="69"/>
      <c r="M83" s="70"/>
      <c r="N83" s="263"/>
      <c r="O83" s="152"/>
      <c r="P83" s="127"/>
      <c r="Q83" s="128"/>
      <c r="R83" s="144"/>
      <c r="S83" s="143"/>
      <c r="T83" s="144"/>
      <c r="U83" s="145"/>
    </row>
    <row r="84" spans="3:21" ht="14.1" customHeight="1" x14ac:dyDescent="0.15">
      <c r="C84" s="90"/>
      <c r="D84" s="268"/>
      <c r="E84" s="281"/>
      <c r="F84" s="186"/>
      <c r="G84" s="68"/>
      <c r="H84" s="213"/>
      <c r="I84" s="710"/>
      <c r="J84" s="73"/>
      <c r="K84" s="73"/>
      <c r="L84" s="74" t="s">
        <v>4</v>
      </c>
      <c r="M84" s="74" t="s">
        <v>4</v>
      </c>
      <c r="N84" s="260" t="s">
        <v>47</v>
      </c>
      <c r="O84" s="122" t="s">
        <v>4</v>
      </c>
      <c r="P84" s="120"/>
      <c r="Q84" s="121" t="s">
        <v>4</v>
      </c>
      <c r="R84" s="144"/>
      <c r="S84" s="143"/>
      <c r="T84" s="144"/>
      <c r="U84" s="145"/>
    </row>
    <row r="85" spans="3:21" ht="14.1" customHeight="1" x14ac:dyDescent="0.15">
      <c r="C85" s="90"/>
      <c r="D85" s="268"/>
      <c r="E85" s="281"/>
      <c r="F85" s="186"/>
      <c r="G85" s="68"/>
      <c r="H85" s="213"/>
      <c r="I85" s="710"/>
      <c r="J85" s="84"/>
      <c r="K85" s="84"/>
      <c r="L85" s="84"/>
      <c r="M85" s="85"/>
      <c r="N85" s="156"/>
      <c r="O85" s="144"/>
      <c r="P85" s="142"/>
      <c r="Q85" s="143"/>
      <c r="R85" s="144"/>
      <c r="S85" s="143"/>
      <c r="T85" s="144"/>
      <c r="U85" s="145"/>
    </row>
    <row r="86" spans="3:21" ht="14.1" customHeight="1" x14ac:dyDescent="0.15">
      <c r="C86" s="90"/>
      <c r="D86" s="268"/>
      <c r="E86" s="281"/>
      <c r="F86" s="186"/>
      <c r="G86" s="68"/>
      <c r="H86" s="215"/>
      <c r="I86" s="228"/>
      <c r="J86" s="84"/>
      <c r="K86" s="84"/>
      <c r="L86" s="84"/>
      <c r="M86" s="85"/>
      <c r="N86" s="156"/>
      <c r="O86" s="144"/>
      <c r="P86" s="142"/>
      <c r="Q86" s="143"/>
      <c r="R86" s="148"/>
      <c r="S86" s="147"/>
      <c r="T86" s="148"/>
      <c r="U86" s="316"/>
    </row>
    <row r="87" spans="3:21" ht="14.1" customHeight="1" x14ac:dyDescent="0.15">
      <c r="C87" s="90"/>
      <c r="D87" s="425" t="str">
        <f>IF(等級設定!A28=TRUE,"■","□")</f>
        <v>□</v>
      </c>
      <c r="E87" s="356" t="s">
        <v>503</v>
      </c>
      <c r="F87" s="331" t="s">
        <v>505</v>
      </c>
      <c r="G87" s="77" t="s">
        <v>4</v>
      </c>
      <c r="H87" s="235" t="s">
        <v>4</v>
      </c>
      <c r="I87" s="251"/>
      <c r="J87" s="93"/>
      <c r="K87" s="93" t="s">
        <v>4</v>
      </c>
      <c r="L87" s="93" t="s">
        <v>4</v>
      </c>
      <c r="M87" s="94"/>
      <c r="N87" s="264" t="s">
        <v>507</v>
      </c>
      <c r="O87" s="136" t="s">
        <v>4</v>
      </c>
      <c r="P87" s="137"/>
      <c r="Q87" s="138" t="s">
        <v>4</v>
      </c>
      <c r="R87" s="136" t="s">
        <v>4</v>
      </c>
      <c r="S87" s="138" t="s">
        <v>4</v>
      </c>
      <c r="T87" s="136" t="s">
        <v>4</v>
      </c>
      <c r="U87" s="141" t="s">
        <v>4</v>
      </c>
    </row>
    <row r="88" spans="3:21" ht="14.1" customHeight="1" x14ac:dyDescent="0.15">
      <c r="C88" s="90"/>
      <c r="D88" s="268"/>
      <c r="E88" s="208" t="s">
        <v>387</v>
      </c>
      <c r="F88" s="186"/>
      <c r="G88" s="68"/>
      <c r="H88" s="165"/>
      <c r="I88" s="245"/>
      <c r="J88" s="84"/>
      <c r="K88" s="84"/>
      <c r="L88" s="84"/>
      <c r="M88" s="85"/>
      <c r="N88" s="156"/>
      <c r="O88" s="144"/>
      <c r="P88" s="142"/>
      <c r="Q88" s="143"/>
      <c r="R88" s="144"/>
      <c r="S88" s="143"/>
      <c r="T88" s="144"/>
      <c r="U88" s="145"/>
    </row>
    <row r="89" spans="3:21" ht="14.1" customHeight="1" x14ac:dyDescent="0.15">
      <c r="C89" s="90"/>
      <c r="D89" s="268"/>
      <c r="E89" s="281" t="s">
        <v>504</v>
      </c>
      <c r="F89" s="186"/>
      <c r="G89" s="68"/>
      <c r="H89" s="165"/>
      <c r="I89" s="214"/>
      <c r="J89" s="73"/>
      <c r="K89" s="73" t="s">
        <v>4</v>
      </c>
      <c r="L89" s="73" t="s">
        <v>4</v>
      </c>
      <c r="M89" s="74"/>
      <c r="N89" s="260" t="s">
        <v>508</v>
      </c>
      <c r="O89" s="122" t="s">
        <v>4</v>
      </c>
      <c r="P89" s="120"/>
      <c r="Q89" s="121" t="s">
        <v>4</v>
      </c>
      <c r="R89" s="144"/>
      <c r="S89" s="143"/>
      <c r="T89" s="144"/>
      <c r="U89" s="145"/>
    </row>
    <row r="90" spans="3:21" ht="14.1" customHeight="1" x14ac:dyDescent="0.15">
      <c r="C90" s="90"/>
      <c r="D90" s="268"/>
      <c r="E90" s="280" t="s">
        <v>642</v>
      </c>
      <c r="F90" s="186"/>
      <c r="G90" s="68"/>
      <c r="H90" s="165"/>
      <c r="I90" s="214"/>
      <c r="J90" s="84"/>
      <c r="K90" s="84"/>
      <c r="L90" s="84"/>
      <c r="M90" s="85"/>
      <c r="N90" s="156"/>
      <c r="O90" s="144"/>
      <c r="P90" s="142"/>
      <c r="Q90" s="143"/>
      <c r="R90" s="144"/>
      <c r="S90" s="143"/>
      <c r="T90" s="144"/>
      <c r="U90" s="145"/>
    </row>
    <row r="91" spans="3:21" ht="14.1" customHeight="1" x14ac:dyDescent="0.15">
      <c r="C91" s="90"/>
      <c r="D91" s="268"/>
      <c r="E91" s="281"/>
      <c r="F91" s="186"/>
      <c r="G91" s="68"/>
      <c r="H91" s="165"/>
      <c r="I91" s="245"/>
      <c r="J91" s="326"/>
      <c r="K91" s="326"/>
      <c r="L91" s="326"/>
      <c r="M91" s="96"/>
      <c r="N91" s="328"/>
      <c r="O91" s="148"/>
      <c r="P91" s="146"/>
      <c r="Q91" s="147"/>
      <c r="R91" s="144"/>
      <c r="S91" s="143"/>
      <c r="T91" s="144"/>
      <c r="U91" s="145"/>
    </row>
    <row r="92" spans="3:21" ht="14.1" customHeight="1" x14ac:dyDescent="0.15">
      <c r="C92" s="90"/>
      <c r="D92" s="268"/>
      <c r="E92" s="281"/>
      <c r="F92" s="723" t="s">
        <v>506</v>
      </c>
      <c r="G92" s="77" t="s">
        <v>4</v>
      </c>
      <c r="H92" s="165"/>
      <c r="I92" s="214"/>
      <c r="J92" s="93"/>
      <c r="K92" s="93" t="s">
        <v>4</v>
      </c>
      <c r="L92" s="93" t="s">
        <v>4</v>
      </c>
      <c r="M92" s="94"/>
      <c r="N92" s="264" t="s">
        <v>509</v>
      </c>
      <c r="O92" s="136" t="s">
        <v>4</v>
      </c>
      <c r="P92" s="137"/>
      <c r="Q92" s="138" t="s">
        <v>4</v>
      </c>
      <c r="R92" s="144"/>
      <c r="S92" s="143"/>
      <c r="T92" s="144"/>
      <c r="U92" s="145"/>
    </row>
    <row r="93" spans="3:21" ht="14.1" customHeight="1" x14ac:dyDescent="0.15">
      <c r="C93" s="90"/>
      <c r="D93" s="274"/>
      <c r="E93" s="303"/>
      <c r="F93" s="765"/>
      <c r="G93" s="82"/>
      <c r="H93" s="249"/>
      <c r="I93" s="216"/>
      <c r="J93" s="326"/>
      <c r="K93" s="326"/>
      <c r="L93" s="326"/>
      <c r="M93" s="96"/>
      <c r="N93" s="328"/>
      <c r="O93" s="148"/>
      <c r="P93" s="146"/>
      <c r="Q93" s="147"/>
      <c r="R93" s="148"/>
      <c r="S93" s="147"/>
      <c r="T93" s="148"/>
      <c r="U93" s="316"/>
    </row>
    <row r="94" spans="3:21" ht="14.1" customHeight="1" x14ac:dyDescent="0.15">
      <c r="C94" s="90"/>
      <c r="D94" s="268"/>
      <c r="E94" s="281"/>
      <c r="F94" s="186"/>
      <c r="G94" s="68"/>
      <c r="H94" s="165"/>
      <c r="I94" s="245"/>
      <c r="J94" s="84"/>
      <c r="K94" s="84"/>
      <c r="L94" s="84"/>
      <c r="M94" s="85"/>
      <c r="N94" s="156"/>
      <c r="O94" s="144"/>
      <c r="P94" s="142"/>
      <c r="Q94" s="143"/>
      <c r="R94" s="144"/>
      <c r="S94" s="143"/>
      <c r="T94" s="144"/>
      <c r="U94" s="145"/>
    </row>
    <row r="95" spans="3:21" ht="14.1" customHeight="1" x14ac:dyDescent="0.15">
      <c r="C95" s="90"/>
      <c r="D95" s="268"/>
      <c r="E95" s="281"/>
      <c r="F95" s="186"/>
      <c r="G95" s="68"/>
      <c r="H95" s="165"/>
      <c r="I95" s="245"/>
      <c r="J95" s="84"/>
      <c r="K95" s="84"/>
      <c r="L95" s="84"/>
      <c r="M95" s="85"/>
      <c r="N95" s="156"/>
      <c r="O95" s="144"/>
      <c r="P95" s="142"/>
      <c r="Q95" s="143"/>
      <c r="R95" s="144"/>
      <c r="S95" s="143"/>
      <c r="T95" s="144"/>
      <c r="U95" s="145"/>
    </row>
    <row r="96" spans="3:21" ht="14.1" customHeight="1" x14ac:dyDescent="0.15">
      <c r="C96" s="90"/>
      <c r="D96" s="268"/>
      <c r="E96" s="281"/>
      <c r="F96" s="186"/>
      <c r="G96" s="68"/>
      <c r="H96" s="165"/>
      <c r="I96" s="245"/>
      <c r="J96" s="84"/>
      <c r="K96" s="84"/>
      <c r="L96" s="84"/>
      <c r="M96" s="85"/>
      <c r="N96" s="156"/>
      <c r="O96" s="144"/>
      <c r="P96" s="142"/>
      <c r="Q96" s="143"/>
      <c r="R96" s="144"/>
      <c r="S96" s="143"/>
      <c r="T96" s="144"/>
      <c r="U96" s="145"/>
    </row>
    <row r="97" spans="3:21" ht="14.1" customHeight="1" x14ac:dyDescent="0.15">
      <c r="C97" s="90"/>
      <c r="D97" s="268"/>
      <c r="E97" s="281"/>
      <c r="F97" s="186"/>
      <c r="G97" s="68"/>
      <c r="H97" s="165"/>
      <c r="I97" s="245"/>
      <c r="J97" s="84"/>
      <c r="K97" s="84"/>
      <c r="L97" s="84"/>
      <c r="M97" s="85"/>
      <c r="N97" s="156"/>
      <c r="O97" s="144"/>
      <c r="P97" s="142"/>
      <c r="Q97" s="143"/>
      <c r="R97" s="144"/>
      <c r="S97" s="143"/>
      <c r="T97" s="144"/>
      <c r="U97" s="145"/>
    </row>
    <row r="98" spans="3:21" ht="14.1" customHeight="1" x14ac:dyDescent="0.15">
      <c r="C98" s="90"/>
      <c r="D98" s="268"/>
      <c r="E98" s="281"/>
      <c r="F98" s="186"/>
      <c r="G98" s="68"/>
      <c r="H98" s="165"/>
      <c r="I98" s="245"/>
      <c r="J98" s="84"/>
      <c r="K98" s="84"/>
      <c r="L98" s="84"/>
      <c r="M98" s="85"/>
      <c r="N98" s="156"/>
      <c r="O98" s="144"/>
      <c r="P98" s="142"/>
      <c r="Q98" s="143"/>
      <c r="R98" s="144"/>
      <c r="S98" s="143"/>
      <c r="T98" s="144"/>
      <c r="U98" s="145"/>
    </row>
    <row r="99" spans="3:21" ht="14.1" customHeight="1" x14ac:dyDescent="0.15">
      <c r="C99" s="90"/>
      <c r="D99" s="268"/>
      <c r="E99" s="281"/>
      <c r="F99" s="186"/>
      <c r="G99" s="68"/>
      <c r="H99" s="165"/>
      <c r="I99" s="245"/>
      <c r="J99" s="84"/>
      <c r="K99" s="84"/>
      <c r="L99" s="84"/>
      <c r="M99" s="85"/>
      <c r="N99" s="156"/>
      <c r="O99" s="144"/>
      <c r="P99" s="142"/>
      <c r="Q99" s="143"/>
      <c r="R99" s="144"/>
      <c r="S99" s="143"/>
      <c r="T99" s="144"/>
      <c r="U99" s="145"/>
    </row>
    <row r="100" spans="3:21" ht="14.1" customHeight="1" x14ac:dyDescent="0.15">
      <c r="C100" s="90"/>
      <c r="D100" s="268"/>
      <c r="E100" s="281"/>
      <c r="F100" s="186"/>
      <c r="G100" s="68"/>
      <c r="H100" s="165"/>
      <c r="I100" s="245"/>
      <c r="J100" s="84"/>
      <c r="K100" s="84"/>
      <c r="L100" s="84"/>
      <c r="M100" s="85"/>
      <c r="N100" s="156"/>
      <c r="O100" s="144"/>
      <c r="P100" s="142"/>
      <c r="Q100" s="143"/>
      <c r="R100" s="144"/>
      <c r="S100" s="143"/>
      <c r="T100" s="144"/>
      <c r="U100" s="145"/>
    </row>
    <row r="101" spans="3:21" ht="14.1" customHeight="1" x14ac:dyDescent="0.15">
      <c r="C101" s="90"/>
      <c r="D101" s="268"/>
      <c r="E101" s="281"/>
      <c r="F101" s="186"/>
      <c r="G101" s="68"/>
      <c r="H101" s="165"/>
      <c r="I101" s="245"/>
      <c r="J101" s="84"/>
      <c r="K101" s="84"/>
      <c r="L101" s="84"/>
      <c r="M101" s="85"/>
      <c r="N101" s="156"/>
      <c r="O101" s="144"/>
      <c r="P101" s="142"/>
      <c r="Q101" s="143"/>
      <c r="R101" s="144"/>
      <c r="S101" s="143"/>
      <c r="T101" s="144"/>
      <c r="U101" s="145"/>
    </row>
    <row r="102" spans="3:21" ht="14.1" customHeight="1" x14ac:dyDescent="0.15">
      <c r="C102" s="90"/>
      <c r="D102" s="268"/>
      <c r="E102" s="281"/>
      <c r="F102" s="186"/>
      <c r="G102" s="68"/>
      <c r="H102" s="165"/>
      <c r="I102" s="245"/>
      <c r="J102" s="84"/>
      <c r="K102" s="84"/>
      <c r="L102" s="84"/>
      <c r="M102" s="85"/>
      <c r="N102" s="156"/>
      <c r="O102" s="144"/>
      <c r="P102" s="142"/>
      <c r="Q102" s="143"/>
      <c r="R102" s="144"/>
      <c r="S102" s="143"/>
      <c r="T102" s="144"/>
      <c r="U102" s="145"/>
    </row>
    <row r="103" spans="3:21" ht="14.1" customHeight="1" x14ac:dyDescent="0.15">
      <c r="C103" s="90"/>
      <c r="D103" s="268"/>
      <c r="E103" s="281"/>
      <c r="F103" s="186"/>
      <c r="G103" s="68"/>
      <c r="H103" s="165"/>
      <c r="I103" s="245"/>
      <c r="J103" s="84"/>
      <c r="K103" s="84"/>
      <c r="L103" s="84"/>
      <c r="M103" s="85"/>
      <c r="N103" s="156"/>
      <c r="O103" s="144"/>
      <c r="P103" s="142"/>
      <c r="Q103" s="143"/>
      <c r="R103" s="144"/>
      <c r="S103" s="143"/>
      <c r="T103" s="144"/>
      <c r="U103" s="145"/>
    </row>
    <row r="104" spans="3:21" ht="14.1" customHeight="1" x14ac:dyDescent="0.15">
      <c r="C104" s="90"/>
      <c r="D104" s="268"/>
      <c r="E104" s="281"/>
      <c r="F104" s="186"/>
      <c r="G104" s="68"/>
      <c r="H104" s="165"/>
      <c r="I104" s="245"/>
      <c r="J104" s="84"/>
      <c r="K104" s="84"/>
      <c r="L104" s="84"/>
      <c r="M104" s="85"/>
      <c r="N104" s="156"/>
      <c r="O104" s="144"/>
      <c r="P104" s="142"/>
      <c r="Q104" s="143"/>
      <c r="R104" s="144"/>
      <c r="S104" s="143"/>
      <c r="T104" s="144"/>
      <c r="U104" s="145"/>
    </row>
    <row r="105" spans="3:21" ht="14.1" customHeight="1" x14ac:dyDescent="0.15">
      <c r="C105" s="90"/>
      <c r="D105" s="268"/>
      <c r="E105" s="281"/>
      <c r="F105" s="186"/>
      <c r="G105" s="68"/>
      <c r="H105" s="165"/>
      <c r="I105" s="245"/>
      <c r="J105" s="84"/>
      <c r="K105" s="84"/>
      <c r="L105" s="84"/>
      <c r="M105" s="85"/>
      <c r="N105" s="156"/>
      <c r="O105" s="144"/>
      <c r="P105" s="142"/>
      <c r="Q105" s="143"/>
      <c r="R105" s="144"/>
      <c r="S105" s="143"/>
      <c r="T105" s="144"/>
      <c r="U105" s="145"/>
    </row>
    <row r="106" spans="3:21" ht="14.1" customHeight="1" x14ac:dyDescent="0.15">
      <c r="C106" s="90"/>
      <c r="D106" s="268"/>
      <c r="E106" s="281"/>
      <c r="F106" s="186"/>
      <c r="G106" s="68"/>
      <c r="H106" s="165"/>
      <c r="I106" s="245"/>
      <c r="J106" s="84"/>
      <c r="K106" s="84"/>
      <c r="L106" s="84"/>
      <c r="M106" s="85"/>
      <c r="N106" s="156"/>
      <c r="O106" s="144"/>
      <c r="P106" s="142"/>
      <c r="Q106" s="143"/>
      <c r="R106" s="144"/>
      <c r="S106" s="143"/>
      <c r="T106" s="144"/>
      <c r="U106" s="145"/>
    </row>
    <row r="107" spans="3:21" ht="14.1" customHeight="1" thickBot="1" x14ac:dyDescent="0.2">
      <c r="C107" s="139"/>
      <c r="D107" s="273"/>
      <c r="E107" s="286"/>
      <c r="F107" s="190"/>
      <c r="G107" s="80"/>
      <c r="H107" s="246"/>
      <c r="I107" s="247"/>
      <c r="J107" s="166"/>
      <c r="K107" s="166"/>
      <c r="L107" s="166"/>
      <c r="M107" s="313"/>
      <c r="N107" s="329"/>
      <c r="O107" s="314"/>
      <c r="P107" s="312"/>
      <c r="Q107" s="315"/>
      <c r="R107" s="314"/>
      <c r="S107" s="315"/>
      <c r="T107" s="314"/>
      <c r="U107" s="330"/>
    </row>
    <row r="108" spans="3:21" ht="14.1" customHeight="1" x14ac:dyDescent="0.15">
      <c r="C108" s="95"/>
      <c r="D108" s="95"/>
      <c r="E108" s="278"/>
      <c r="F108" s="184"/>
      <c r="G108" s="95"/>
      <c r="H108" s="91"/>
      <c r="I108" s="91"/>
      <c r="J108" s="95"/>
      <c r="K108" s="95"/>
      <c r="L108" s="95"/>
      <c r="M108" s="95"/>
      <c r="N108" s="254"/>
      <c r="O108" s="95"/>
      <c r="P108" s="95"/>
      <c r="Q108" s="95"/>
      <c r="R108" s="95"/>
      <c r="S108" s="95"/>
      <c r="T108" s="95"/>
      <c r="U108" s="92"/>
    </row>
    <row r="109" spans="3:21" ht="15" customHeight="1" x14ac:dyDescent="0.15">
      <c r="C109" s="759" t="s">
        <v>479</v>
      </c>
      <c r="D109" s="760"/>
      <c r="E109" s="760"/>
      <c r="F109" s="350" t="str">
        <f>IF(F1="","",F1)</f>
        <v/>
      </c>
      <c r="G109" s="761" t="s">
        <v>478</v>
      </c>
      <c r="H109" s="762"/>
      <c r="I109" s="762"/>
      <c r="J109" s="760" t="str">
        <f>IF(J1="","",J1)</f>
        <v/>
      </c>
      <c r="K109" s="760"/>
      <c r="L109" s="760"/>
      <c r="M109" s="760"/>
      <c r="N109" s="760"/>
      <c r="O109" s="760"/>
      <c r="P109" s="760"/>
      <c r="Q109" s="760"/>
      <c r="R109" s="760"/>
      <c r="S109" s="760"/>
      <c r="T109" s="760"/>
      <c r="U109" s="764"/>
    </row>
    <row r="110" spans="3:21" ht="14.1" customHeight="1" x14ac:dyDescent="0.15">
      <c r="C110" s="91"/>
      <c r="D110" s="91"/>
      <c r="E110" s="278"/>
      <c r="F110" s="184"/>
      <c r="G110" s="91"/>
      <c r="H110" s="92"/>
      <c r="I110" s="92"/>
      <c r="J110" s="92"/>
      <c r="K110" s="92"/>
      <c r="L110" s="92"/>
      <c r="M110" s="92"/>
      <c r="N110" s="254"/>
      <c r="O110" s="92"/>
      <c r="P110" s="92"/>
      <c r="Q110" s="92"/>
      <c r="R110" s="92"/>
      <c r="S110" s="92"/>
      <c r="T110" s="92"/>
      <c r="U110" s="92" t="s">
        <v>86</v>
      </c>
    </row>
    <row r="111" spans="3:21" ht="14.1" customHeight="1" thickBot="1" x14ac:dyDescent="0.2">
      <c r="C111" s="91" t="s">
        <v>409</v>
      </c>
      <c r="D111" s="91"/>
      <c r="E111" s="278"/>
      <c r="F111" s="184"/>
      <c r="G111" s="95"/>
      <c r="H111" s="91"/>
      <c r="I111" s="91"/>
      <c r="J111" s="91"/>
      <c r="K111" s="91"/>
      <c r="L111" s="91"/>
      <c r="M111" s="91"/>
      <c r="N111" s="254"/>
      <c r="O111" s="91"/>
      <c r="P111" s="88"/>
      <c r="Q111" s="88"/>
      <c r="R111" s="91"/>
      <c r="S111" s="88"/>
      <c r="T111" s="88"/>
      <c r="U111" s="88" t="s">
        <v>82</v>
      </c>
    </row>
    <row r="112" spans="3:21" ht="14.1" customHeight="1" x14ac:dyDescent="0.15">
      <c r="C112" s="635"/>
      <c r="D112" s="638" t="s">
        <v>327</v>
      </c>
      <c r="E112" s="641" t="s">
        <v>87</v>
      </c>
      <c r="F112" s="644" t="s">
        <v>15</v>
      </c>
      <c r="G112" s="647" t="s">
        <v>77</v>
      </c>
      <c r="H112" s="648"/>
      <c r="I112" s="648"/>
      <c r="J112" s="648"/>
      <c r="K112" s="648"/>
      <c r="L112" s="648"/>
      <c r="M112" s="648"/>
      <c r="N112" s="647" t="s">
        <v>78</v>
      </c>
      <c r="O112" s="648"/>
      <c r="P112" s="648"/>
      <c r="Q112" s="648"/>
      <c r="R112" s="648"/>
      <c r="S112" s="648"/>
      <c r="T112" s="648"/>
      <c r="U112" s="649"/>
    </row>
    <row r="113" spans="3:21" ht="14.1" customHeight="1" x14ac:dyDescent="0.15">
      <c r="C113" s="636"/>
      <c r="D113" s="639"/>
      <c r="E113" s="642"/>
      <c r="F113" s="645"/>
      <c r="G113" s="650" t="s">
        <v>268</v>
      </c>
      <c r="H113" s="652" t="s">
        <v>0</v>
      </c>
      <c r="I113" s="653"/>
      <c r="J113" s="652" t="s">
        <v>16</v>
      </c>
      <c r="K113" s="658"/>
      <c r="L113" s="658"/>
      <c r="M113" s="659"/>
      <c r="N113" s="662" t="s">
        <v>117</v>
      </c>
      <c r="O113" s="660" t="s">
        <v>17</v>
      </c>
      <c r="P113" s="660"/>
      <c r="Q113" s="655"/>
      <c r="R113" s="674" t="s">
        <v>253</v>
      </c>
      <c r="S113" s="674"/>
      <c r="T113" s="674"/>
      <c r="U113" s="676"/>
    </row>
    <row r="114" spans="3:21" ht="14.1" customHeight="1" x14ac:dyDescent="0.15">
      <c r="C114" s="636"/>
      <c r="D114" s="639"/>
      <c r="E114" s="642"/>
      <c r="F114" s="645"/>
      <c r="G114" s="651"/>
      <c r="H114" s="654"/>
      <c r="I114" s="655"/>
      <c r="J114" s="654"/>
      <c r="K114" s="660"/>
      <c r="L114" s="660"/>
      <c r="M114" s="661"/>
      <c r="N114" s="663"/>
      <c r="O114" s="674"/>
      <c r="P114" s="674"/>
      <c r="Q114" s="675"/>
      <c r="R114" s="658" t="s">
        <v>144</v>
      </c>
      <c r="S114" s="653"/>
      <c r="T114" s="652" t="s">
        <v>145</v>
      </c>
      <c r="U114" s="659"/>
    </row>
    <row r="115" spans="3:21" ht="14.1" customHeight="1" x14ac:dyDescent="0.15">
      <c r="C115" s="636"/>
      <c r="D115" s="639"/>
      <c r="E115" s="642"/>
      <c r="F115" s="645"/>
      <c r="G115" s="662" t="s">
        <v>267</v>
      </c>
      <c r="H115" s="654"/>
      <c r="I115" s="655"/>
      <c r="J115" s="652">
        <v>1</v>
      </c>
      <c r="K115" s="689">
        <v>2</v>
      </c>
      <c r="L115" s="689">
        <v>3</v>
      </c>
      <c r="M115" s="659">
        <v>4</v>
      </c>
      <c r="N115" s="663"/>
      <c r="O115" s="692" t="s">
        <v>113</v>
      </c>
      <c r="P115" s="682" t="s">
        <v>114</v>
      </c>
      <c r="Q115" s="677" t="s">
        <v>115</v>
      </c>
      <c r="R115" s="665" t="s">
        <v>251</v>
      </c>
      <c r="S115" s="667" t="s">
        <v>252</v>
      </c>
      <c r="T115" s="665" t="s">
        <v>251</v>
      </c>
      <c r="U115" s="669" t="s">
        <v>252</v>
      </c>
    </row>
    <row r="116" spans="3:21" ht="14.1" customHeight="1" thickBot="1" x14ac:dyDescent="0.2">
      <c r="C116" s="637"/>
      <c r="D116" s="640"/>
      <c r="E116" s="643"/>
      <c r="F116" s="646"/>
      <c r="G116" s="664"/>
      <c r="H116" s="656"/>
      <c r="I116" s="657"/>
      <c r="J116" s="656"/>
      <c r="K116" s="690"/>
      <c r="L116" s="690"/>
      <c r="M116" s="691"/>
      <c r="N116" s="664"/>
      <c r="O116" s="693"/>
      <c r="P116" s="683"/>
      <c r="Q116" s="678"/>
      <c r="R116" s="666"/>
      <c r="S116" s="668"/>
      <c r="T116" s="666"/>
      <c r="U116" s="670"/>
    </row>
    <row r="117" spans="3:21" ht="18" customHeight="1" x14ac:dyDescent="0.15">
      <c r="C117" s="67">
        <v>5</v>
      </c>
      <c r="D117" s="276" t="str">
        <f>IF(等級設定!A32=TRUE,"■","□")</f>
        <v>■</v>
      </c>
      <c r="E117" s="736" t="s">
        <v>674</v>
      </c>
      <c r="F117" s="189" t="s">
        <v>48</v>
      </c>
      <c r="G117" s="77" t="s">
        <v>4</v>
      </c>
      <c r="H117" s="212" t="s">
        <v>4</v>
      </c>
      <c r="I117" s="740" t="s">
        <v>348</v>
      </c>
      <c r="J117" s="78"/>
      <c r="K117" s="78" t="s">
        <v>4</v>
      </c>
      <c r="L117" s="78" t="s">
        <v>4</v>
      </c>
      <c r="M117" s="79" t="s">
        <v>4</v>
      </c>
      <c r="N117" s="259" t="s">
        <v>319</v>
      </c>
      <c r="O117" s="115" t="s">
        <v>4</v>
      </c>
      <c r="P117" s="113" t="s">
        <v>4</v>
      </c>
      <c r="Q117" s="114" t="s">
        <v>4</v>
      </c>
      <c r="R117" s="136" t="s">
        <v>4</v>
      </c>
      <c r="S117" s="138" t="s">
        <v>4</v>
      </c>
      <c r="T117" s="136" t="s">
        <v>4</v>
      </c>
      <c r="U117" s="141" t="s">
        <v>4</v>
      </c>
    </row>
    <row r="118" spans="3:21" ht="18" customHeight="1" x14ac:dyDescent="0.15">
      <c r="C118" s="720" t="s">
        <v>673</v>
      </c>
      <c r="D118" s="268"/>
      <c r="E118" s="770"/>
      <c r="F118" s="183" t="s">
        <v>309</v>
      </c>
      <c r="G118" s="68"/>
      <c r="H118" s="211"/>
      <c r="I118" s="710"/>
      <c r="J118" s="71"/>
      <c r="K118" s="71" t="s">
        <v>4</v>
      </c>
      <c r="L118" s="71" t="s">
        <v>4</v>
      </c>
      <c r="M118" s="86" t="s">
        <v>4</v>
      </c>
      <c r="N118" s="260" t="s">
        <v>49</v>
      </c>
      <c r="O118" s="119" t="s">
        <v>4</v>
      </c>
      <c r="P118" s="127" t="s">
        <v>4</v>
      </c>
      <c r="Q118" s="128" t="s">
        <v>4</v>
      </c>
      <c r="R118" s="144"/>
      <c r="S118" s="143"/>
      <c r="T118" s="144"/>
      <c r="U118" s="145"/>
    </row>
    <row r="119" spans="3:21" ht="18" customHeight="1" x14ac:dyDescent="0.15">
      <c r="C119" s="720"/>
      <c r="D119" s="268"/>
      <c r="E119" s="280" t="str">
        <f>等級設定!G34</f>
        <v>（　　）地域</v>
      </c>
      <c r="F119" s="186"/>
      <c r="G119" s="68"/>
      <c r="H119" s="211"/>
      <c r="I119" s="710"/>
      <c r="J119" s="589"/>
      <c r="K119" s="589" t="s">
        <v>4</v>
      </c>
      <c r="L119" s="589" t="s">
        <v>4</v>
      </c>
      <c r="M119" s="520" t="s">
        <v>4</v>
      </c>
      <c r="N119" s="727" t="s">
        <v>361</v>
      </c>
      <c r="O119" s="543" t="s">
        <v>4</v>
      </c>
      <c r="P119" s="544" t="s">
        <v>4</v>
      </c>
      <c r="Q119" s="545" t="s">
        <v>74</v>
      </c>
      <c r="R119" s="144"/>
      <c r="S119" s="143"/>
      <c r="T119" s="144"/>
      <c r="U119" s="145"/>
    </row>
    <row r="120" spans="3:21" ht="18" customHeight="1" x14ac:dyDescent="0.15">
      <c r="C120" s="720"/>
      <c r="D120" s="268"/>
      <c r="E120" s="435" t="s">
        <v>655</v>
      </c>
      <c r="F120" s="186"/>
      <c r="G120" s="68"/>
      <c r="H120" s="211"/>
      <c r="I120" s="227"/>
      <c r="J120" s="590"/>
      <c r="K120" s="590"/>
      <c r="L120" s="590"/>
      <c r="M120" s="591"/>
      <c r="N120" s="728"/>
      <c r="O120" s="592"/>
      <c r="P120" s="593"/>
      <c r="Q120" s="594"/>
      <c r="R120" s="144"/>
      <c r="S120" s="143"/>
      <c r="T120" s="144"/>
      <c r="U120" s="145"/>
    </row>
    <row r="121" spans="3:21" ht="18" customHeight="1" x14ac:dyDescent="0.15">
      <c r="C121" s="720"/>
      <c r="D121" s="268"/>
      <c r="E121" s="281"/>
      <c r="F121" s="186"/>
      <c r="G121" s="68"/>
      <c r="H121" s="211"/>
      <c r="I121" s="227"/>
      <c r="J121" s="71"/>
      <c r="K121" s="71" t="s">
        <v>4</v>
      </c>
      <c r="L121" s="71" t="s">
        <v>4</v>
      </c>
      <c r="M121" s="86" t="s">
        <v>4</v>
      </c>
      <c r="N121" s="260" t="s">
        <v>656</v>
      </c>
      <c r="O121" s="119" t="s">
        <v>4</v>
      </c>
      <c r="P121" s="117" t="s">
        <v>4</v>
      </c>
      <c r="Q121" s="118" t="s">
        <v>4</v>
      </c>
      <c r="R121" s="144"/>
      <c r="S121" s="143"/>
      <c r="T121" s="144"/>
      <c r="U121" s="145"/>
    </row>
    <row r="122" spans="3:21" ht="18" customHeight="1" x14ac:dyDescent="0.15">
      <c r="C122" s="720"/>
      <c r="D122" s="268"/>
      <c r="E122" s="281"/>
      <c r="F122" s="186"/>
      <c r="G122" s="68"/>
      <c r="H122" s="211"/>
      <c r="I122" s="227"/>
      <c r="J122" s="71"/>
      <c r="K122" s="71" t="s">
        <v>4</v>
      </c>
      <c r="L122" s="71" t="s">
        <v>4</v>
      </c>
      <c r="M122" s="86" t="s">
        <v>4</v>
      </c>
      <c r="N122" s="260" t="s">
        <v>280</v>
      </c>
      <c r="O122" s="152" t="s">
        <v>4</v>
      </c>
      <c r="P122" s="117" t="s">
        <v>4</v>
      </c>
      <c r="Q122" s="118" t="s">
        <v>4</v>
      </c>
      <c r="R122" s="144"/>
      <c r="S122" s="143"/>
      <c r="T122" s="144"/>
      <c r="U122" s="145"/>
    </row>
    <row r="123" spans="3:21" ht="18" customHeight="1" x14ac:dyDescent="0.15">
      <c r="C123" s="720"/>
      <c r="D123" s="268"/>
      <c r="E123" s="281"/>
      <c r="F123" s="186"/>
      <c r="G123" s="459"/>
      <c r="H123" s="211"/>
      <c r="I123" s="227"/>
      <c r="J123" s="73"/>
      <c r="K123" s="73" t="s">
        <v>4</v>
      </c>
      <c r="L123" s="73" t="s">
        <v>74</v>
      </c>
      <c r="M123" s="74" t="s">
        <v>4</v>
      </c>
      <c r="N123" s="260" t="s">
        <v>50</v>
      </c>
      <c r="O123" s="122" t="s">
        <v>4</v>
      </c>
      <c r="P123" s="120" t="s">
        <v>4</v>
      </c>
      <c r="Q123" s="121" t="s">
        <v>4</v>
      </c>
      <c r="R123" s="144"/>
      <c r="S123" s="143"/>
      <c r="T123" s="144"/>
      <c r="U123" s="145"/>
    </row>
    <row r="124" spans="3:21" ht="18" customHeight="1" x14ac:dyDescent="0.15">
      <c r="C124" s="720"/>
      <c r="D124" s="268"/>
      <c r="E124" s="281"/>
      <c r="F124" s="189" t="s">
        <v>2</v>
      </c>
      <c r="G124" s="474" t="s">
        <v>4</v>
      </c>
      <c r="H124" s="212" t="s">
        <v>4</v>
      </c>
      <c r="I124" s="725" t="s">
        <v>756</v>
      </c>
      <c r="J124" s="93"/>
      <c r="K124" s="93" t="s">
        <v>4</v>
      </c>
      <c r="L124" s="93" t="s">
        <v>4</v>
      </c>
      <c r="M124" s="94" t="s">
        <v>4</v>
      </c>
      <c r="N124" s="264" t="s">
        <v>757</v>
      </c>
      <c r="O124" s="136" t="s">
        <v>4</v>
      </c>
      <c r="P124" s="137" t="s">
        <v>4</v>
      </c>
      <c r="Q124" s="138" t="s">
        <v>4</v>
      </c>
      <c r="R124" s="136" t="s">
        <v>4</v>
      </c>
      <c r="S124" s="138" t="s">
        <v>4</v>
      </c>
      <c r="T124" s="136" t="s">
        <v>4</v>
      </c>
      <c r="U124" s="141" t="s">
        <v>4</v>
      </c>
    </row>
    <row r="125" spans="3:21" ht="18" customHeight="1" x14ac:dyDescent="0.15">
      <c r="C125" s="720"/>
      <c r="D125" s="268"/>
      <c r="E125" s="281"/>
      <c r="F125" s="183" t="s">
        <v>51</v>
      </c>
      <c r="G125" s="459"/>
      <c r="H125" s="211"/>
      <c r="I125" s="726"/>
      <c r="J125" s="69"/>
      <c r="K125" s="69"/>
      <c r="L125" s="69"/>
      <c r="M125" s="70"/>
      <c r="N125" s="263" t="s">
        <v>362</v>
      </c>
      <c r="O125" s="152"/>
      <c r="P125" s="127"/>
      <c r="Q125" s="128"/>
      <c r="R125" s="144"/>
      <c r="S125" s="143"/>
      <c r="T125" s="144"/>
      <c r="U125" s="145"/>
    </row>
    <row r="126" spans="3:21" ht="18" customHeight="1" x14ac:dyDescent="0.15">
      <c r="C126" s="720"/>
      <c r="D126" s="268"/>
      <c r="E126" s="281"/>
      <c r="F126" s="183"/>
      <c r="G126" s="459"/>
      <c r="H126" s="211"/>
      <c r="I126" s="726"/>
      <c r="J126" s="69"/>
      <c r="K126" s="69" t="s">
        <v>4</v>
      </c>
      <c r="L126" s="69" t="s">
        <v>4</v>
      </c>
      <c r="M126" s="70" t="s">
        <v>4</v>
      </c>
      <c r="N126" s="263" t="s">
        <v>758</v>
      </c>
      <c r="O126" s="152" t="s">
        <v>4</v>
      </c>
      <c r="P126" s="127" t="s">
        <v>4</v>
      </c>
      <c r="Q126" s="128" t="s">
        <v>4</v>
      </c>
      <c r="R126" s="144"/>
      <c r="S126" s="143"/>
      <c r="T126" s="144"/>
      <c r="U126" s="145"/>
    </row>
    <row r="127" spans="3:21" ht="18" customHeight="1" x14ac:dyDescent="0.15">
      <c r="C127" s="720"/>
      <c r="D127" s="268"/>
      <c r="E127" s="281"/>
      <c r="F127" s="189" t="s">
        <v>52</v>
      </c>
      <c r="G127" s="474" t="s">
        <v>4</v>
      </c>
      <c r="H127" s="211"/>
      <c r="I127" s="726"/>
      <c r="J127" s="78"/>
      <c r="K127" s="78" t="s">
        <v>4</v>
      </c>
      <c r="L127" s="78" t="s">
        <v>4</v>
      </c>
      <c r="M127" s="79" t="s">
        <v>4</v>
      </c>
      <c r="N127" s="261" t="s">
        <v>753</v>
      </c>
      <c r="O127" s="115" t="s">
        <v>4</v>
      </c>
      <c r="P127" s="113" t="s">
        <v>4</v>
      </c>
      <c r="Q127" s="114" t="s">
        <v>4</v>
      </c>
      <c r="R127" s="144"/>
      <c r="S127" s="143"/>
      <c r="T127" s="144"/>
      <c r="U127" s="145"/>
    </row>
    <row r="128" spans="3:21" ht="18" customHeight="1" x14ac:dyDescent="0.15">
      <c r="C128" s="90"/>
      <c r="D128" s="268"/>
      <c r="E128" s="281"/>
      <c r="F128" s="183" t="s">
        <v>138</v>
      </c>
      <c r="G128" s="459"/>
      <c r="H128" s="211"/>
      <c r="I128" s="726"/>
      <c r="J128" s="71"/>
      <c r="K128" s="71" t="s">
        <v>4</v>
      </c>
      <c r="L128" s="71" t="s">
        <v>4</v>
      </c>
      <c r="M128" s="72" t="s">
        <v>4</v>
      </c>
      <c r="N128" s="155" t="s">
        <v>754</v>
      </c>
      <c r="O128" s="119"/>
      <c r="P128" s="117"/>
      <c r="Q128" s="118"/>
      <c r="R128" s="144"/>
      <c r="S128" s="143"/>
      <c r="T128" s="144"/>
      <c r="U128" s="145"/>
    </row>
    <row r="129" spans="1:21" ht="18" customHeight="1" x14ac:dyDescent="0.15">
      <c r="C129" s="90"/>
      <c r="D129" s="268"/>
      <c r="E129" s="281"/>
      <c r="F129" s="183"/>
      <c r="G129" s="459"/>
      <c r="H129" s="211"/>
      <c r="I129" s="726"/>
      <c r="J129" s="71"/>
      <c r="K129" s="71" t="s">
        <v>4</v>
      </c>
      <c r="L129" s="71" t="s">
        <v>4</v>
      </c>
      <c r="M129" s="72" t="s">
        <v>4</v>
      </c>
      <c r="N129" s="155" t="s">
        <v>755</v>
      </c>
      <c r="O129" s="119" t="s">
        <v>4</v>
      </c>
      <c r="P129" s="117"/>
      <c r="Q129" s="118" t="s">
        <v>4</v>
      </c>
      <c r="R129" s="144"/>
      <c r="S129" s="143"/>
      <c r="T129" s="144"/>
      <c r="U129" s="145"/>
    </row>
    <row r="130" spans="1:21" ht="18" customHeight="1" x14ac:dyDescent="0.15">
      <c r="C130" s="90"/>
      <c r="D130" s="268"/>
      <c r="E130" s="281"/>
      <c r="F130" s="723" t="s">
        <v>353</v>
      </c>
      <c r="G130" s="474" t="s">
        <v>4</v>
      </c>
      <c r="H130" s="212" t="s">
        <v>4</v>
      </c>
      <c r="I130" s="725" t="s">
        <v>440</v>
      </c>
      <c r="J130" s="93"/>
      <c r="K130" s="93" t="s">
        <v>4</v>
      </c>
      <c r="L130" s="93" t="s">
        <v>4</v>
      </c>
      <c r="M130" s="94" t="s">
        <v>4</v>
      </c>
      <c r="N130" s="264" t="s">
        <v>364</v>
      </c>
      <c r="O130" s="136" t="s">
        <v>4</v>
      </c>
      <c r="P130" s="137"/>
      <c r="Q130" s="138" t="s">
        <v>4</v>
      </c>
      <c r="R130" s="136" t="s">
        <v>4</v>
      </c>
      <c r="S130" s="138" t="s">
        <v>4</v>
      </c>
      <c r="T130" s="136" t="s">
        <v>4</v>
      </c>
      <c r="U130" s="141" t="s">
        <v>4</v>
      </c>
    </row>
    <row r="131" spans="1:21" ht="18" customHeight="1" x14ac:dyDescent="0.15">
      <c r="C131" s="90"/>
      <c r="D131" s="268"/>
      <c r="E131" s="281"/>
      <c r="F131" s="724"/>
      <c r="G131" s="68"/>
      <c r="H131" s="238"/>
      <c r="I131" s="726"/>
      <c r="J131" s="73"/>
      <c r="K131" s="73" t="s">
        <v>4</v>
      </c>
      <c r="L131" s="73" t="s">
        <v>4</v>
      </c>
      <c r="M131" s="74" t="s">
        <v>4</v>
      </c>
      <c r="N131" s="260" t="s">
        <v>363</v>
      </c>
      <c r="O131" s="122" t="s">
        <v>4</v>
      </c>
      <c r="P131" s="120" t="s">
        <v>4</v>
      </c>
      <c r="Q131" s="121" t="s">
        <v>4</v>
      </c>
      <c r="R131" s="144"/>
      <c r="S131" s="143"/>
      <c r="T131" s="144"/>
      <c r="U131" s="145"/>
    </row>
    <row r="132" spans="1:21" ht="18" customHeight="1" x14ac:dyDescent="0.15">
      <c r="C132" s="90"/>
      <c r="D132" s="268"/>
      <c r="E132" s="281"/>
      <c r="F132" s="183"/>
      <c r="G132" s="68"/>
      <c r="H132" s="211"/>
      <c r="I132" s="227"/>
      <c r="J132" s="84"/>
      <c r="K132" s="84"/>
      <c r="L132" s="84"/>
      <c r="M132" s="85"/>
      <c r="N132" s="156" t="s">
        <v>759</v>
      </c>
      <c r="O132" s="144"/>
      <c r="P132" s="142"/>
      <c r="Q132" s="143"/>
      <c r="R132" s="144"/>
      <c r="S132" s="143"/>
      <c r="T132" s="144"/>
      <c r="U132" s="145"/>
    </row>
    <row r="133" spans="1:21" ht="18" customHeight="1" x14ac:dyDescent="0.15">
      <c r="C133" s="90"/>
      <c r="D133" s="276" t="str">
        <f>IF(等級設定!A33=TRUE,"■","□")</f>
        <v>■</v>
      </c>
      <c r="E133" s="771" t="s">
        <v>675</v>
      </c>
      <c r="F133" s="189" t="s">
        <v>352</v>
      </c>
      <c r="G133" s="77" t="s">
        <v>4</v>
      </c>
      <c r="H133" s="212"/>
      <c r="I133" s="302"/>
      <c r="J133" s="93"/>
      <c r="K133" s="93"/>
      <c r="L133" s="93" t="s">
        <v>4</v>
      </c>
      <c r="M133" s="94" t="s">
        <v>4</v>
      </c>
      <c r="N133" s="261" t="s">
        <v>351</v>
      </c>
      <c r="O133" s="136" t="s">
        <v>4</v>
      </c>
      <c r="P133" s="137"/>
      <c r="Q133" s="138" t="s">
        <v>4</v>
      </c>
      <c r="R133" s="115" t="s">
        <v>4</v>
      </c>
      <c r="S133" s="114" t="s">
        <v>4</v>
      </c>
      <c r="T133" s="115" t="s">
        <v>4</v>
      </c>
      <c r="U133" s="116" t="s">
        <v>4</v>
      </c>
    </row>
    <row r="134" spans="1:21" ht="18" customHeight="1" x14ac:dyDescent="0.15">
      <c r="C134" s="90"/>
      <c r="D134" s="268"/>
      <c r="E134" s="757"/>
      <c r="F134" s="183"/>
      <c r="G134" s="68"/>
      <c r="H134" s="211"/>
      <c r="I134" s="227"/>
      <c r="J134" s="73"/>
      <c r="K134" s="73"/>
      <c r="L134" s="73"/>
      <c r="M134" s="74"/>
      <c r="N134" s="260"/>
      <c r="O134" s="122"/>
      <c r="P134" s="120"/>
      <c r="Q134" s="121"/>
      <c r="R134" s="122"/>
      <c r="S134" s="121"/>
      <c r="T134" s="122"/>
      <c r="U134" s="123"/>
    </row>
    <row r="135" spans="1:21" ht="18" customHeight="1" x14ac:dyDescent="0.15">
      <c r="C135" s="90"/>
      <c r="D135" s="268"/>
      <c r="E135" s="757"/>
      <c r="F135" s="189" t="s">
        <v>760</v>
      </c>
      <c r="G135" s="474" t="s">
        <v>4</v>
      </c>
      <c r="H135" s="212" t="s">
        <v>4</v>
      </c>
      <c r="I135" s="709" t="s">
        <v>764</v>
      </c>
      <c r="J135" s="78"/>
      <c r="K135" s="78"/>
      <c r="L135" s="78"/>
      <c r="M135" s="79" t="s">
        <v>4</v>
      </c>
      <c r="N135" s="261" t="s">
        <v>355</v>
      </c>
      <c r="O135" s="115" t="s">
        <v>4</v>
      </c>
      <c r="P135" s="113"/>
      <c r="Q135" s="114" t="s">
        <v>4</v>
      </c>
      <c r="R135" s="136" t="s">
        <v>4</v>
      </c>
      <c r="S135" s="138" t="s">
        <v>4</v>
      </c>
      <c r="T135" s="136" t="s">
        <v>4</v>
      </c>
      <c r="U135" s="141" t="s">
        <v>4</v>
      </c>
    </row>
    <row r="136" spans="1:21" ht="18" customHeight="1" x14ac:dyDescent="0.15">
      <c r="A136" s="518">
        <f>IF(F136="■該当なし",1,2)</f>
        <v>2</v>
      </c>
      <c r="C136" s="90"/>
      <c r="D136" s="268"/>
      <c r="E136" s="757"/>
      <c r="F136" s="553" t="s">
        <v>642</v>
      </c>
      <c r="G136" s="459"/>
      <c r="H136" s="211"/>
      <c r="I136" s="710"/>
      <c r="J136" s="75"/>
      <c r="K136" s="75"/>
      <c r="L136" s="75"/>
      <c r="M136" s="76" t="s">
        <v>4</v>
      </c>
      <c r="N136" s="262" t="s">
        <v>658</v>
      </c>
      <c r="O136" s="126" t="s">
        <v>4</v>
      </c>
      <c r="P136" s="124"/>
      <c r="Q136" s="125" t="s">
        <v>4</v>
      </c>
      <c r="R136" s="144"/>
      <c r="S136" s="143"/>
      <c r="T136" s="144"/>
      <c r="U136" s="145"/>
    </row>
    <row r="137" spans="1:21" ht="18" customHeight="1" x14ac:dyDescent="0.15">
      <c r="C137" s="90"/>
      <c r="D137" s="268"/>
      <c r="E137" s="435" t="s">
        <v>655</v>
      </c>
      <c r="F137" s="186" t="s">
        <v>790</v>
      </c>
      <c r="G137" s="459"/>
      <c r="H137" s="211"/>
      <c r="I137" s="710"/>
      <c r="J137" s="93"/>
      <c r="K137" s="93"/>
      <c r="L137" s="93" t="s">
        <v>4</v>
      </c>
      <c r="M137" s="94" t="s">
        <v>4</v>
      </c>
      <c r="N137" s="264" t="s">
        <v>660</v>
      </c>
      <c r="O137" s="115" t="s">
        <v>4</v>
      </c>
      <c r="P137" s="113"/>
      <c r="Q137" s="114" t="s">
        <v>4</v>
      </c>
      <c r="R137" s="144"/>
      <c r="S137" s="143"/>
      <c r="T137" s="144"/>
      <c r="U137" s="145"/>
    </row>
    <row r="138" spans="1:21" ht="18" customHeight="1" x14ac:dyDescent="0.15">
      <c r="A138" s="518">
        <f>IF(F138="■該当なし",1,2)</f>
        <v>2</v>
      </c>
      <c r="C138" s="90"/>
      <c r="D138" s="268"/>
      <c r="F138" s="553" t="s">
        <v>642</v>
      </c>
      <c r="G138" s="459"/>
      <c r="H138" s="211"/>
      <c r="I138" s="710"/>
      <c r="J138" s="75"/>
      <c r="K138" s="75"/>
      <c r="L138" s="75" t="s">
        <v>4</v>
      </c>
      <c r="M138" s="76" t="s">
        <v>4</v>
      </c>
      <c r="N138" s="262" t="s">
        <v>661</v>
      </c>
      <c r="O138" s="126" t="s">
        <v>4</v>
      </c>
      <c r="P138" s="124"/>
      <c r="Q138" s="125" t="s">
        <v>4</v>
      </c>
      <c r="R138" s="144"/>
      <c r="S138" s="143"/>
      <c r="T138" s="144"/>
      <c r="U138" s="145"/>
    </row>
    <row r="139" spans="1:21" ht="18" customHeight="1" x14ac:dyDescent="0.15">
      <c r="C139" s="90"/>
      <c r="D139" s="268"/>
      <c r="E139" s="295"/>
      <c r="F139" s="189" t="s">
        <v>761</v>
      </c>
      <c r="G139" s="474" t="s">
        <v>4</v>
      </c>
      <c r="H139" s="211"/>
      <c r="I139" s="227"/>
      <c r="J139" s="78"/>
      <c r="K139" s="78"/>
      <c r="L139" s="93"/>
      <c r="M139" s="94" t="s">
        <v>4</v>
      </c>
      <c r="N139" s="261" t="s">
        <v>354</v>
      </c>
      <c r="O139" s="136" t="s">
        <v>4</v>
      </c>
      <c r="P139" s="137"/>
      <c r="Q139" s="138" t="s">
        <v>4</v>
      </c>
      <c r="R139" s="144"/>
      <c r="S139" s="143"/>
      <c r="T139" s="144"/>
      <c r="U139" s="145"/>
    </row>
    <row r="140" spans="1:21" ht="18" customHeight="1" x14ac:dyDescent="0.15">
      <c r="A140" s="518">
        <f>IF(F140="■該当なし",1,2)</f>
        <v>2</v>
      </c>
      <c r="C140" s="90"/>
      <c r="D140" s="268"/>
      <c r="E140" s="295"/>
      <c r="F140" s="554" t="s">
        <v>642</v>
      </c>
      <c r="G140" s="490"/>
      <c r="H140" s="232"/>
      <c r="I140" s="452"/>
      <c r="J140" s="75"/>
      <c r="K140" s="75"/>
      <c r="L140" s="75"/>
      <c r="M140" s="76" t="s">
        <v>4</v>
      </c>
      <c r="N140" s="262" t="s">
        <v>662</v>
      </c>
      <c r="O140" s="126" t="s">
        <v>4</v>
      </c>
      <c r="P140" s="124"/>
      <c r="Q140" s="125" t="s">
        <v>4</v>
      </c>
      <c r="R140" s="148"/>
      <c r="S140" s="147"/>
      <c r="T140" s="148"/>
      <c r="U140" s="316"/>
    </row>
    <row r="141" spans="1:21" ht="18" customHeight="1" x14ac:dyDescent="0.15">
      <c r="C141" s="90"/>
      <c r="D141" s="268"/>
      <c r="E141" s="295"/>
      <c r="F141" s="183" t="s">
        <v>762</v>
      </c>
      <c r="G141" s="459" t="s">
        <v>4</v>
      </c>
      <c r="H141" s="212" t="s">
        <v>4</v>
      </c>
      <c r="I141" s="709" t="s">
        <v>766</v>
      </c>
      <c r="J141" s="69"/>
      <c r="K141" s="69"/>
      <c r="L141" s="84" t="s">
        <v>4</v>
      </c>
      <c r="M141" s="85" t="s">
        <v>4</v>
      </c>
      <c r="N141" s="263" t="s">
        <v>356</v>
      </c>
      <c r="O141" s="144" t="s">
        <v>4</v>
      </c>
      <c r="P141" s="142"/>
      <c r="Q141" s="143" t="s">
        <v>4</v>
      </c>
      <c r="R141" s="144" t="s">
        <v>4</v>
      </c>
      <c r="S141" s="143" t="s">
        <v>4</v>
      </c>
      <c r="T141" s="144" t="s">
        <v>4</v>
      </c>
      <c r="U141" s="145" t="s">
        <v>4</v>
      </c>
    </row>
    <row r="142" spans="1:21" ht="18" customHeight="1" x14ac:dyDescent="0.15">
      <c r="C142" s="90"/>
      <c r="D142" s="268"/>
      <c r="F142" s="183"/>
      <c r="G142" s="459"/>
      <c r="H142" s="211"/>
      <c r="I142" s="710"/>
      <c r="J142" s="71"/>
      <c r="K142" s="71"/>
      <c r="L142" s="71" t="s">
        <v>4</v>
      </c>
      <c r="M142" s="86" t="s">
        <v>4</v>
      </c>
      <c r="N142" s="155" t="s">
        <v>663</v>
      </c>
      <c r="O142" s="119" t="s">
        <v>4</v>
      </c>
      <c r="P142" s="117"/>
      <c r="Q142" s="118" t="s">
        <v>4</v>
      </c>
      <c r="R142" s="144"/>
      <c r="S142" s="143"/>
      <c r="T142" s="144"/>
      <c r="U142" s="145"/>
    </row>
    <row r="143" spans="1:21" ht="18" customHeight="1" x14ac:dyDescent="0.15">
      <c r="C143" s="90"/>
      <c r="D143" s="268"/>
      <c r="E143" s="296"/>
      <c r="F143" s="195"/>
      <c r="G143" s="459"/>
      <c r="H143" s="211"/>
      <c r="I143" s="710"/>
      <c r="J143" s="69"/>
      <c r="K143" s="69"/>
      <c r="L143" s="75" t="s">
        <v>4</v>
      </c>
      <c r="M143" s="76" t="s">
        <v>4</v>
      </c>
      <c r="N143" s="263" t="s">
        <v>664</v>
      </c>
      <c r="O143" s="126" t="s">
        <v>4</v>
      </c>
      <c r="P143" s="124"/>
      <c r="Q143" s="125" t="s">
        <v>4</v>
      </c>
      <c r="R143" s="148"/>
      <c r="S143" s="147"/>
      <c r="T143" s="148"/>
      <c r="U143" s="316"/>
    </row>
    <row r="144" spans="1:21" ht="18" customHeight="1" x14ac:dyDescent="0.15">
      <c r="C144" s="90"/>
      <c r="D144" s="268"/>
      <c r="E144" s="296"/>
      <c r="F144" s="189" t="s">
        <v>763</v>
      </c>
      <c r="G144" s="474" t="s">
        <v>4</v>
      </c>
      <c r="H144" s="212" t="s">
        <v>4</v>
      </c>
      <c r="I144" s="709" t="s">
        <v>764</v>
      </c>
      <c r="J144" s="78"/>
      <c r="K144" s="78"/>
      <c r="L144" s="93"/>
      <c r="M144" s="94" t="s">
        <v>4</v>
      </c>
      <c r="N144" s="261" t="s">
        <v>665</v>
      </c>
      <c r="O144" s="136" t="s">
        <v>4</v>
      </c>
      <c r="P144" s="137"/>
      <c r="Q144" s="138" t="s">
        <v>4</v>
      </c>
      <c r="R144" s="136" t="s">
        <v>4</v>
      </c>
      <c r="S144" s="138" t="s">
        <v>4</v>
      </c>
      <c r="T144" s="136" t="s">
        <v>4</v>
      </c>
      <c r="U144" s="141" t="s">
        <v>4</v>
      </c>
    </row>
    <row r="145" spans="1:21" ht="18" customHeight="1" x14ac:dyDescent="0.15">
      <c r="C145" s="90"/>
      <c r="D145" s="268"/>
      <c r="F145" s="183"/>
      <c r="G145" s="459"/>
      <c r="H145" s="211"/>
      <c r="I145" s="710"/>
      <c r="J145" s="326"/>
      <c r="K145" s="326"/>
      <c r="L145" s="75"/>
      <c r="M145" s="76" t="s">
        <v>4</v>
      </c>
      <c r="N145" s="328" t="s">
        <v>666</v>
      </c>
      <c r="O145" s="126" t="s">
        <v>4</v>
      </c>
      <c r="P145" s="124"/>
      <c r="Q145" s="125" t="s">
        <v>4</v>
      </c>
      <c r="R145" s="144"/>
      <c r="S145" s="143"/>
      <c r="T145" s="144"/>
      <c r="U145" s="145"/>
    </row>
    <row r="146" spans="1:21" ht="18" customHeight="1" x14ac:dyDescent="0.15">
      <c r="C146" s="90"/>
      <c r="D146" s="268"/>
      <c r="F146" s="183"/>
      <c r="G146" s="459"/>
      <c r="H146" s="211"/>
      <c r="I146" s="710"/>
      <c r="J146" s="84"/>
      <c r="K146" s="84"/>
      <c r="L146" s="93"/>
      <c r="M146" s="94" t="s">
        <v>4</v>
      </c>
      <c r="N146" s="156" t="s">
        <v>667</v>
      </c>
      <c r="O146" s="136" t="s">
        <v>4</v>
      </c>
      <c r="P146" s="137"/>
      <c r="Q146" s="138" t="s">
        <v>4</v>
      </c>
      <c r="R146" s="144"/>
      <c r="S146" s="143"/>
      <c r="T146" s="144"/>
      <c r="U146" s="145"/>
    </row>
    <row r="147" spans="1:21" ht="18" customHeight="1" x14ac:dyDescent="0.15">
      <c r="C147" s="90"/>
      <c r="D147" s="268"/>
      <c r="F147" s="183"/>
      <c r="G147" s="459"/>
      <c r="H147" s="211"/>
      <c r="I147" s="710"/>
      <c r="J147" s="71"/>
      <c r="K147" s="71"/>
      <c r="L147" s="71"/>
      <c r="M147" s="86" t="s">
        <v>4</v>
      </c>
      <c r="N147" s="155" t="s">
        <v>669</v>
      </c>
      <c r="O147" s="119" t="s">
        <v>4</v>
      </c>
      <c r="P147" s="117"/>
      <c r="Q147" s="118" t="s">
        <v>4</v>
      </c>
      <c r="R147" s="144"/>
      <c r="S147" s="143"/>
      <c r="T147" s="144"/>
      <c r="U147" s="145"/>
    </row>
    <row r="148" spans="1:21" ht="18" customHeight="1" x14ac:dyDescent="0.15">
      <c r="C148" s="90"/>
      <c r="D148" s="268"/>
      <c r="F148" s="186"/>
      <c r="G148" s="459"/>
      <c r="H148" s="211"/>
      <c r="I148" s="227"/>
      <c r="J148" s="73"/>
      <c r="K148" s="73"/>
      <c r="L148" s="73"/>
      <c r="M148" s="74" t="s">
        <v>4</v>
      </c>
      <c r="N148" s="260" t="s">
        <v>668</v>
      </c>
      <c r="O148" s="122" t="s">
        <v>4</v>
      </c>
      <c r="P148" s="120"/>
      <c r="Q148" s="121" t="s">
        <v>4</v>
      </c>
      <c r="R148" s="144"/>
      <c r="S148" s="143"/>
      <c r="T148" s="144"/>
      <c r="U148" s="145"/>
    </row>
    <row r="149" spans="1:21" ht="18" customHeight="1" x14ac:dyDescent="0.15">
      <c r="C149" s="90"/>
      <c r="D149" s="268"/>
      <c r="E149" s="281"/>
      <c r="F149" s="187"/>
      <c r="G149" s="490"/>
      <c r="H149" s="232"/>
      <c r="I149" s="228"/>
      <c r="J149" s="75"/>
      <c r="K149" s="75"/>
      <c r="L149" s="75"/>
      <c r="M149" s="76" t="s">
        <v>4</v>
      </c>
      <c r="N149" s="262" t="s">
        <v>670</v>
      </c>
      <c r="O149" s="126" t="s">
        <v>4</v>
      </c>
      <c r="P149" s="124"/>
      <c r="Q149" s="125" t="s">
        <v>4</v>
      </c>
      <c r="R149" s="148"/>
      <c r="S149" s="147"/>
      <c r="T149" s="148"/>
      <c r="U149" s="316"/>
    </row>
    <row r="150" spans="1:21" ht="18" customHeight="1" x14ac:dyDescent="0.15">
      <c r="C150" s="90"/>
      <c r="D150" s="268"/>
      <c r="E150" s="281"/>
      <c r="F150" s="457" t="s">
        <v>765</v>
      </c>
      <c r="G150" s="474" t="s">
        <v>4</v>
      </c>
      <c r="H150" s="211" t="s">
        <v>4</v>
      </c>
      <c r="I150" s="710" t="s">
        <v>767</v>
      </c>
      <c r="J150" s="93"/>
      <c r="K150" s="93"/>
      <c r="L150" s="93" t="s">
        <v>4</v>
      </c>
      <c r="M150" s="94" t="s">
        <v>4</v>
      </c>
      <c r="N150" s="264" t="s">
        <v>357</v>
      </c>
      <c r="O150" s="136" t="s">
        <v>4</v>
      </c>
      <c r="P150" s="137"/>
      <c r="Q150" s="138" t="s">
        <v>4</v>
      </c>
      <c r="R150" s="136" t="s">
        <v>4</v>
      </c>
      <c r="S150" s="138" t="s">
        <v>4</v>
      </c>
      <c r="T150" s="136" t="s">
        <v>4</v>
      </c>
      <c r="U150" s="141" t="s">
        <v>4</v>
      </c>
    </row>
    <row r="151" spans="1:21" ht="18" customHeight="1" x14ac:dyDescent="0.15">
      <c r="C151" s="90"/>
      <c r="D151" s="268"/>
      <c r="E151" s="281"/>
      <c r="F151" s="457"/>
      <c r="G151" s="459"/>
      <c r="H151" s="211"/>
      <c r="I151" s="710"/>
      <c r="J151" s="69"/>
      <c r="K151" s="69"/>
      <c r="L151" s="69"/>
      <c r="M151" s="70"/>
      <c r="N151" s="263"/>
      <c r="O151" s="152"/>
      <c r="P151" s="127"/>
      <c r="Q151" s="128"/>
      <c r="R151" s="144"/>
      <c r="S151" s="143"/>
      <c r="T151" s="144"/>
      <c r="U151" s="145"/>
    </row>
    <row r="152" spans="1:21" ht="18" customHeight="1" x14ac:dyDescent="0.15">
      <c r="C152" s="90"/>
      <c r="D152" s="268"/>
      <c r="E152" s="281"/>
      <c r="F152" s="186" t="s">
        <v>791</v>
      </c>
      <c r="G152" s="459"/>
      <c r="H152" s="211"/>
      <c r="I152" s="710"/>
      <c r="J152" s="589"/>
      <c r="K152" s="589"/>
      <c r="L152" s="589"/>
      <c r="M152" s="520" t="s">
        <v>4</v>
      </c>
      <c r="N152" s="727" t="s">
        <v>671</v>
      </c>
      <c r="O152" s="543" t="s">
        <v>4</v>
      </c>
      <c r="P152" s="544"/>
      <c r="Q152" s="545" t="s">
        <v>4</v>
      </c>
      <c r="R152" s="144"/>
      <c r="S152" s="143"/>
      <c r="T152" s="144"/>
      <c r="U152" s="145"/>
    </row>
    <row r="153" spans="1:21" ht="18" customHeight="1" x14ac:dyDescent="0.15">
      <c r="A153" s="518">
        <f>IF(F153="■該当なし",1,2)</f>
        <v>2</v>
      </c>
      <c r="C153" s="90"/>
      <c r="D153" s="268"/>
      <c r="E153" s="281"/>
      <c r="F153" s="554" t="s">
        <v>642</v>
      </c>
      <c r="G153" s="490"/>
      <c r="H153" s="232"/>
      <c r="I153" s="711"/>
      <c r="J153" s="498"/>
      <c r="K153" s="498"/>
      <c r="L153" s="498"/>
      <c r="M153" s="499"/>
      <c r="N153" s="707"/>
      <c r="O153" s="486"/>
      <c r="P153" s="500"/>
      <c r="Q153" s="487"/>
      <c r="R153" s="148"/>
      <c r="S153" s="147"/>
      <c r="T153" s="148"/>
      <c r="U153" s="316"/>
    </row>
    <row r="154" spans="1:21" ht="18" customHeight="1" x14ac:dyDescent="0.15">
      <c r="C154" s="90"/>
      <c r="D154" s="268"/>
      <c r="E154" s="281"/>
      <c r="F154" s="278" t="s">
        <v>769</v>
      </c>
      <c r="G154" s="474" t="s">
        <v>4</v>
      </c>
      <c r="H154" s="211" t="s">
        <v>4</v>
      </c>
      <c r="I154" s="709" t="s">
        <v>768</v>
      </c>
      <c r="J154" s="495"/>
      <c r="K154" s="495" t="s">
        <v>4</v>
      </c>
      <c r="L154" s="495" t="s">
        <v>4</v>
      </c>
      <c r="M154" s="496" t="s">
        <v>4</v>
      </c>
      <c r="N154" s="708" t="s">
        <v>358</v>
      </c>
      <c r="O154" s="479" t="s">
        <v>4</v>
      </c>
      <c r="P154" s="497"/>
      <c r="Q154" s="480" t="s">
        <v>4</v>
      </c>
      <c r="R154" s="479" t="s">
        <v>4</v>
      </c>
      <c r="S154" s="480" t="s">
        <v>4</v>
      </c>
      <c r="T154" s="479" t="s">
        <v>4</v>
      </c>
      <c r="U154" s="481" t="s">
        <v>4</v>
      </c>
    </row>
    <row r="155" spans="1:21" ht="18" customHeight="1" x14ac:dyDescent="0.15">
      <c r="A155" s="518">
        <f>IF(F155="■該当なし",1,2)</f>
        <v>2</v>
      </c>
      <c r="C155" s="90"/>
      <c r="D155" s="268"/>
      <c r="E155" s="281"/>
      <c r="F155" s="555" t="s">
        <v>642</v>
      </c>
      <c r="G155" s="68"/>
      <c r="H155" s="211"/>
      <c r="I155" s="710"/>
      <c r="J155" s="590"/>
      <c r="K155" s="590"/>
      <c r="L155" s="590"/>
      <c r="M155" s="591"/>
      <c r="N155" s="728"/>
      <c r="O155" s="592"/>
      <c r="P155" s="593"/>
      <c r="Q155" s="594"/>
      <c r="R155" s="486"/>
      <c r="S155" s="487"/>
      <c r="T155" s="486"/>
      <c r="U155" s="488"/>
    </row>
    <row r="156" spans="1:21" ht="18" customHeight="1" thickBot="1" x14ac:dyDescent="0.2">
      <c r="C156" s="139"/>
      <c r="D156" s="273"/>
      <c r="E156" s="286"/>
      <c r="F156" s="196"/>
      <c r="G156" s="80"/>
      <c r="H156" s="244"/>
      <c r="I156" s="712"/>
      <c r="J156" s="129"/>
      <c r="K156" s="129"/>
      <c r="L156" s="129" t="s">
        <v>4</v>
      </c>
      <c r="M156" s="161" t="s">
        <v>4</v>
      </c>
      <c r="N156" s="265" t="s">
        <v>672</v>
      </c>
      <c r="O156" s="132" t="s">
        <v>4</v>
      </c>
      <c r="P156" s="130"/>
      <c r="Q156" s="131" t="s">
        <v>4</v>
      </c>
      <c r="R156" s="314"/>
      <c r="S156" s="315"/>
      <c r="T156" s="314"/>
      <c r="U156" s="330"/>
    </row>
    <row r="157" spans="1:21" ht="15" customHeight="1" x14ac:dyDescent="0.15">
      <c r="C157" s="759" t="s">
        <v>479</v>
      </c>
      <c r="D157" s="760"/>
      <c r="E157" s="760"/>
      <c r="F157" s="350" t="str">
        <f>IF(F1="","",F1)</f>
        <v/>
      </c>
      <c r="G157" s="761" t="s">
        <v>478</v>
      </c>
      <c r="H157" s="762"/>
      <c r="I157" s="763"/>
      <c r="J157" s="760" t="str">
        <f>IF(J1="","",J1)</f>
        <v/>
      </c>
      <c r="K157" s="760"/>
      <c r="L157" s="760"/>
      <c r="M157" s="760"/>
      <c r="N157" s="760"/>
      <c r="O157" s="760"/>
      <c r="P157" s="760"/>
      <c r="Q157" s="760"/>
      <c r="R157" s="760"/>
      <c r="S157" s="760"/>
      <c r="T157" s="760"/>
      <c r="U157" s="764"/>
    </row>
    <row r="158" spans="1:21" ht="14.1" customHeight="1" x14ac:dyDescent="0.15">
      <c r="C158" s="91"/>
      <c r="D158" s="91"/>
      <c r="E158" s="278"/>
      <c r="F158" s="184"/>
      <c r="G158" s="91"/>
      <c r="H158" s="92"/>
      <c r="I158" s="92"/>
      <c r="J158" s="92"/>
      <c r="K158" s="92"/>
      <c r="L158" s="92"/>
      <c r="M158" s="92"/>
      <c r="N158" s="254"/>
      <c r="O158" s="92"/>
      <c r="P158" s="92"/>
      <c r="Q158" s="92"/>
      <c r="R158" s="92"/>
      <c r="S158" s="92"/>
      <c r="T158" s="92"/>
      <c r="U158" s="92" t="s">
        <v>86</v>
      </c>
    </row>
    <row r="159" spans="1:21" ht="14.1" customHeight="1" thickBot="1" x14ac:dyDescent="0.2">
      <c r="C159" s="91" t="s">
        <v>408</v>
      </c>
      <c r="D159" s="91"/>
      <c r="E159" s="278"/>
      <c r="F159" s="184"/>
      <c r="G159" s="95"/>
      <c r="H159" s="91"/>
      <c r="I159" s="91"/>
      <c r="J159" s="91"/>
      <c r="K159" s="91"/>
      <c r="L159" s="91"/>
      <c r="M159" s="91"/>
      <c r="N159" s="254"/>
      <c r="O159" s="91"/>
      <c r="P159" s="88"/>
      <c r="Q159" s="88"/>
      <c r="R159" s="91"/>
      <c r="S159" s="88"/>
      <c r="T159" s="88"/>
      <c r="U159" s="88" t="s">
        <v>82</v>
      </c>
    </row>
    <row r="160" spans="1:21" ht="14.1" customHeight="1" x14ac:dyDescent="0.15">
      <c r="C160" s="635"/>
      <c r="D160" s="638" t="s">
        <v>327</v>
      </c>
      <c r="E160" s="641" t="s">
        <v>87</v>
      </c>
      <c r="F160" s="644" t="s">
        <v>15</v>
      </c>
      <c r="G160" s="647" t="s">
        <v>77</v>
      </c>
      <c r="H160" s="648"/>
      <c r="I160" s="648"/>
      <c r="J160" s="648"/>
      <c r="K160" s="648"/>
      <c r="L160" s="648"/>
      <c r="M160" s="648"/>
      <c r="N160" s="647" t="s">
        <v>78</v>
      </c>
      <c r="O160" s="648"/>
      <c r="P160" s="648"/>
      <c r="Q160" s="648"/>
      <c r="R160" s="648"/>
      <c r="S160" s="648"/>
      <c r="T160" s="648"/>
      <c r="U160" s="649"/>
    </row>
    <row r="161" spans="3:21" ht="14.1" customHeight="1" x14ac:dyDescent="0.15">
      <c r="C161" s="636"/>
      <c r="D161" s="639"/>
      <c r="E161" s="642"/>
      <c r="F161" s="645"/>
      <c r="G161" s="650" t="s">
        <v>268</v>
      </c>
      <c r="H161" s="652" t="s">
        <v>0</v>
      </c>
      <c r="I161" s="653"/>
      <c r="J161" s="652" t="s">
        <v>16</v>
      </c>
      <c r="K161" s="658"/>
      <c r="L161" s="658"/>
      <c r="M161" s="659"/>
      <c r="N161" s="662" t="s">
        <v>117</v>
      </c>
      <c r="O161" s="660" t="s">
        <v>17</v>
      </c>
      <c r="P161" s="660"/>
      <c r="Q161" s="655"/>
      <c r="R161" s="674" t="s">
        <v>253</v>
      </c>
      <c r="S161" s="674"/>
      <c r="T161" s="674"/>
      <c r="U161" s="676"/>
    </row>
    <row r="162" spans="3:21" ht="14.1" customHeight="1" x14ac:dyDescent="0.15">
      <c r="C162" s="636"/>
      <c r="D162" s="639"/>
      <c r="E162" s="642"/>
      <c r="F162" s="645"/>
      <c r="G162" s="651"/>
      <c r="H162" s="654"/>
      <c r="I162" s="655"/>
      <c r="J162" s="654"/>
      <c r="K162" s="660"/>
      <c r="L162" s="660"/>
      <c r="M162" s="661"/>
      <c r="N162" s="663"/>
      <c r="O162" s="674"/>
      <c r="P162" s="674"/>
      <c r="Q162" s="675"/>
      <c r="R162" s="658" t="s">
        <v>144</v>
      </c>
      <c r="S162" s="653"/>
      <c r="T162" s="652" t="s">
        <v>145</v>
      </c>
      <c r="U162" s="659"/>
    </row>
    <row r="163" spans="3:21" ht="14.1" customHeight="1" x14ac:dyDescent="0.15">
      <c r="C163" s="636"/>
      <c r="D163" s="639"/>
      <c r="E163" s="642"/>
      <c r="F163" s="645"/>
      <c r="G163" s="662" t="s">
        <v>267</v>
      </c>
      <c r="H163" s="654"/>
      <c r="I163" s="655"/>
      <c r="J163" s="652">
        <v>1</v>
      </c>
      <c r="K163" s="689">
        <v>2</v>
      </c>
      <c r="L163" s="689">
        <v>3</v>
      </c>
      <c r="M163" s="659">
        <v>4</v>
      </c>
      <c r="N163" s="663"/>
      <c r="O163" s="692" t="s">
        <v>113</v>
      </c>
      <c r="P163" s="682" t="s">
        <v>114</v>
      </c>
      <c r="Q163" s="677" t="s">
        <v>115</v>
      </c>
      <c r="R163" s="665" t="s">
        <v>251</v>
      </c>
      <c r="S163" s="667" t="s">
        <v>252</v>
      </c>
      <c r="T163" s="665" t="s">
        <v>251</v>
      </c>
      <c r="U163" s="669" t="s">
        <v>252</v>
      </c>
    </row>
    <row r="164" spans="3:21" ht="14.1" customHeight="1" thickBot="1" x14ac:dyDescent="0.2">
      <c r="C164" s="637"/>
      <c r="D164" s="640"/>
      <c r="E164" s="643"/>
      <c r="F164" s="646"/>
      <c r="G164" s="664"/>
      <c r="H164" s="656"/>
      <c r="I164" s="657"/>
      <c r="J164" s="654"/>
      <c r="K164" s="690"/>
      <c r="L164" s="690"/>
      <c r="M164" s="661"/>
      <c r="N164" s="664"/>
      <c r="O164" s="693"/>
      <c r="P164" s="683"/>
      <c r="Q164" s="678"/>
      <c r="R164" s="666"/>
      <c r="S164" s="668"/>
      <c r="T164" s="666"/>
      <c r="U164" s="670"/>
    </row>
    <row r="165" spans="3:21" ht="20.100000000000001" customHeight="1" x14ac:dyDescent="0.15">
      <c r="C165" s="90">
        <v>6</v>
      </c>
      <c r="D165" s="539" t="str">
        <f>IF(等級設定!A37=TRUE,"■","□")</f>
        <v>□</v>
      </c>
      <c r="E165" s="351" t="s">
        <v>510</v>
      </c>
      <c r="F165" s="185" t="s">
        <v>3</v>
      </c>
      <c r="G165" s="546" t="s">
        <v>4</v>
      </c>
      <c r="H165" s="230" t="s">
        <v>4</v>
      </c>
      <c r="I165" s="740" t="s">
        <v>346</v>
      </c>
      <c r="J165" s="547"/>
      <c r="K165" s="460" t="s">
        <v>4</v>
      </c>
      <c r="L165" s="460" t="s">
        <v>4</v>
      </c>
      <c r="M165" s="461" t="s">
        <v>4</v>
      </c>
      <c r="N165" s="309" t="s">
        <v>91</v>
      </c>
      <c r="O165" s="550" t="s">
        <v>4</v>
      </c>
      <c r="P165" s="462" t="s">
        <v>4</v>
      </c>
      <c r="Q165" s="551" t="s">
        <v>4</v>
      </c>
      <c r="R165" s="464" t="s">
        <v>4</v>
      </c>
      <c r="S165" s="463" t="s">
        <v>4</v>
      </c>
      <c r="T165" s="464" t="s">
        <v>4</v>
      </c>
      <c r="U165" s="465" t="s">
        <v>4</v>
      </c>
    </row>
    <row r="166" spans="3:21" ht="20.100000000000001" customHeight="1" x14ac:dyDescent="0.15">
      <c r="C166" s="720" t="s">
        <v>770</v>
      </c>
      <c r="D166" s="268"/>
      <c r="E166" s="352" t="s">
        <v>441</v>
      </c>
      <c r="F166" s="183" t="s">
        <v>442</v>
      </c>
      <c r="G166" s="459"/>
      <c r="H166" s="211"/>
      <c r="I166" s="710"/>
      <c r="J166" s="468"/>
      <c r="K166" s="467"/>
      <c r="L166" s="467"/>
      <c r="M166" s="548"/>
      <c r="N166" s="308"/>
      <c r="O166" s="522"/>
      <c r="P166" s="146"/>
      <c r="Q166" s="524"/>
      <c r="R166" s="144"/>
      <c r="S166" s="143"/>
      <c r="T166" s="144"/>
      <c r="U166" s="145"/>
    </row>
    <row r="167" spans="3:21" ht="20.100000000000001" customHeight="1" x14ac:dyDescent="0.15">
      <c r="C167" s="720"/>
      <c r="D167" s="268"/>
      <c r="E167" s="352" t="s">
        <v>55</v>
      </c>
      <c r="F167" s="183" t="s">
        <v>444</v>
      </c>
      <c r="G167" s="68"/>
      <c r="H167" s="211"/>
      <c r="I167" s="710" t="s">
        <v>347</v>
      </c>
      <c r="J167" s="94"/>
      <c r="K167" s="93" t="s">
        <v>4</v>
      </c>
      <c r="L167" s="93" t="s">
        <v>4</v>
      </c>
      <c r="M167" s="359" t="s">
        <v>4</v>
      </c>
      <c r="N167" s="264" t="s">
        <v>97</v>
      </c>
      <c r="O167" s="525" t="s">
        <v>4</v>
      </c>
      <c r="P167" s="137" t="s">
        <v>4</v>
      </c>
      <c r="Q167" s="526" t="s">
        <v>4</v>
      </c>
      <c r="R167" s="144"/>
      <c r="S167" s="143"/>
      <c r="T167" s="144"/>
      <c r="U167" s="145"/>
    </row>
    <row r="168" spans="3:21" ht="20.100000000000001" customHeight="1" x14ac:dyDescent="0.15">
      <c r="C168" s="720"/>
      <c r="D168" s="268"/>
      <c r="E168" s="295" t="s">
        <v>443</v>
      </c>
      <c r="F168" s="183" t="s">
        <v>447</v>
      </c>
      <c r="G168" s="68"/>
      <c r="H168" s="211"/>
      <c r="I168" s="710"/>
      <c r="J168" s="218"/>
      <c r="K168" s="527"/>
      <c r="L168" s="527"/>
      <c r="M168" s="528"/>
      <c r="N168" s="529"/>
      <c r="O168" s="530"/>
      <c r="P168" s="530"/>
      <c r="Q168" s="530"/>
      <c r="R168" s="144"/>
      <c r="S168" s="143"/>
      <c r="T168" s="144"/>
      <c r="U168" s="145"/>
    </row>
    <row r="169" spans="3:21" ht="20.100000000000001" customHeight="1" x14ac:dyDescent="0.15">
      <c r="C169" s="720"/>
      <c r="D169" s="268"/>
      <c r="E169" s="295"/>
      <c r="F169" s="183" t="s">
        <v>95</v>
      </c>
      <c r="G169" s="68"/>
      <c r="H169" s="211"/>
      <c r="I169" s="227"/>
      <c r="J169" s="85"/>
      <c r="K169" s="84" t="s">
        <v>4</v>
      </c>
      <c r="L169" s="84" t="s">
        <v>4</v>
      </c>
      <c r="M169" s="325" t="s">
        <v>4</v>
      </c>
      <c r="N169" s="156" t="s">
        <v>96</v>
      </c>
      <c r="O169" s="521" t="s">
        <v>4</v>
      </c>
      <c r="P169" s="142" t="s">
        <v>4</v>
      </c>
      <c r="Q169" s="523" t="s">
        <v>4</v>
      </c>
      <c r="R169" s="144"/>
      <c r="S169" s="143"/>
      <c r="T169" s="144"/>
      <c r="U169" s="145"/>
    </row>
    <row r="170" spans="3:21" ht="20.100000000000001" customHeight="1" x14ac:dyDescent="0.15">
      <c r="C170" s="720"/>
      <c r="D170" s="268"/>
      <c r="E170" s="285"/>
      <c r="F170" s="186"/>
      <c r="G170" s="68"/>
      <c r="H170" s="211"/>
      <c r="I170" s="227"/>
      <c r="J170" s="96"/>
      <c r="K170" s="326"/>
      <c r="L170" s="326"/>
      <c r="M170" s="367"/>
      <c r="N170" s="308"/>
      <c r="O170" s="522"/>
      <c r="P170" s="146"/>
      <c r="Q170" s="524"/>
      <c r="R170" s="144"/>
      <c r="S170" s="143"/>
      <c r="T170" s="144"/>
      <c r="U170" s="145"/>
    </row>
    <row r="171" spans="3:21" ht="20.100000000000001" customHeight="1" x14ac:dyDescent="0.15">
      <c r="C171" s="720"/>
      <c r="D171" s="268"/>
      <c r="E171" s="281"/>
      <c r="F171" s="197" t="s">
        <v>3</v>
      </c>
      <c r="G171" s="77" t="s">
        <v>4</v>
      </c>
      <c r="H171" s="549" t="s">
        <v>4</v>
      </c>
      <c r="I171" s="709" t="s">
        <v>346</v>
      </c>
      <c r="J171" s="93"/>
      <c r="K171" s="93" t="s">
        <v>4</v>
      </c>
      <c r="L171" s="93" t="s">
        <v>4</v>
      </c>
      <c r="M171" s="359" t="s">
        <v>4</v>
      </c>
      <c r="N171" s="264" t="s">
        <v>53</v>
      </c>
      <c r="O171" s="136" t="s">
        <v>4</v>
      </c>
      <c r="P171" s="137"/>
      <c r="Q171" s="138" t="s">
        <v>4</v>
      </c>
      <c r="R171" s="136" t="s">
        <v>4</v>
      </c>
      <c r="S171" s="138" t="s">
        <v>4</v>
      </c>
      <c r="T171" s="136" t="s">
        <v>4</v>
      </c>
      <c r="U171" s="141" t="s">
        <v>4</v>
      </c>
    </row>
    <row r="172" spans="3:21" ht="20.100000000000001" customHeight="1" x14ac:dyDescent="0.15">
      <c r="C172" s="720"/>
      <c r="D172" s="268"/>
      <c r="E172" s="281"/>
      <c r="F172" s="198" t="s">
        <v>449</v>
      </c>
      <c r="G172" s="68"/>
      <c r="H172" s="211"/>
      <c r="I172" s="710"/>
      <c r="J172" s="84"/>
      <c r="K172" s="84"/>
      <c r="L172" s="84"/>
      <c r="M172" s="85"/>
      <c r="N172" s="306"/>
      <c r="O172" s="144"/>
      <c r="P172" s="142"/>
      <c r="Q172" s="143"/>
      <c r="R172" s="144"/>
      <c r="S172" s="143"/>
      <c r="T172" s="144"/>
      <c r="U172" s="145"/>
    </row>
    <row r="173" spans="3:21" ht="20.100000000000001" customHeight="1" x14ac:dyDescent="0.15">
      <c r="C173" s="720"/>
      <c r="D173" s="268"/>
      <c r="E173" s="281"/>
      <c r="F173" s="199" t="s">
        <v>94</v>
      </c>
      <c r="G173" s="68"/>
      <c r="H173" s="211"/>
      <c r="I173" s="710" t="s">
        <v>347</v>
      </c>
      <c r="J173" s="73"/>
      <c r="K173" s="73" t="s">
        <v>4</v>
      </c>
      <c r="L173" s="73" t="s">
        <v>4</v>
      </c>
      <c r="M173" s="162" t="s">
        <v>4</v>
      </c>
      <c r="N173" s="447" t="s">
        <v>54</v>
      </c>
      <c r="O173" s="122" t="s">
        <v>4</v>
      </c>
      <c r="P173" s="120"/>
      <c r="Q173" s="121" t="s">
        <v>4</v>
      </c>
      <c r="R173" s="144"/>
      <c r="S173" s="143"/>
      <c r="T173" s="144"/>
      <c r="U173" s="145"/>
    </row>
    <row r="174" spans="3:21" ht="20.100000000000001" customHeight="1" x14ac:dyDescent="0.15">
      <c r="C174" s="720"/>
      <c r="D174" s="268"/>
      <c r="E174" s="281"/>
      <c r="F174" s="531" t="str">
        <f>等級設定!G38</f>
        <v>(等級    )</v>
      </c>
      <c r="G174" s="68"/>
      <c r="H174" s="213"/>
      <c r="I174" s="710"/>
      <c r="J174" s="84"/>
      <c r="K174" s="84"/>
      <c r="L174" s="84"/>
      <c r="M174" s="325"/>
      <c r="N174" s="306"/>
      <c r="O174" s="144"/>
      <c r="P174" s="142"/>
      <c r="Q174" s="143"/>
      <c r="R174" s="144"/>
      <c r="S174" s="143"/>
      <c r="T174" s="144"/>
      <c r="U174" s="145"/>
    </row>
    <row r="175" spans="3:21" ht="20.100000000000001" customHeight="1" x14ac:dyDescent="0.15">
      <c r="C175" s="90"/>
      <c r="D175" s="268"/>
      <c r="E175" s="281"/>
      <c r="F175" s="532" t="s">
        <v>642</v>
      </c>
      <c r="G175" s="82"/>
      <c r="H175" s="215"/>
      <c r="I175" s="228"/>
      <c r="J175" s="326"/>
      <c r="K175" s="326"/>
      <c r="L175" s="326"/>
      <c r="M175" s="96"/>
      <c r="N175" s="308"/>
      <c r="O175" s="148"/>
      <c r="P175" s="146"/>
      <c r="Q175" s="147"/>
      <c r="R175" s="144"/>
      <c r="S175" s="143"/>
      <c r="T175" s="144"/>
      <c r="U175" s="145"/>
    </row>
    <row r="176" spans="3:21" ht="20.100000000000001" customHeight="1" x14ac:dyDescent="0.15">
      <c r="C176" s="90"/>
      <c r="D176" s="268"/>
      <c r="E176" s="281"/>
      <c r="F176" s="197" t="s">
        <v>5</v>
      </c>
      <c r="G176" s="77" t="s">
        <v>4</v>
      </c>
      <c r="H176" s="549" t="s">
        <v>4</v>
      </c>
      <c r="I176" s="709" t="s">
        <v>346</v>
      </c>
      <c r="J176" s="93"/>
      <c r="K176" s="93" t="s">
        <v>4</v>
      </c>
      <c r="L176" s="93" t="s">
        <v>4</v>
      </c>
      <c r="M176" s="359" t="s">
        <v>4</v>
      </c>
      <c r="N176" s="264" t="s">
        <v>53</v>
      </c>
      <c r="O176" s="136" t="s">
        <v>4</v>
      </c>
      <c r="P176" s="137"/>
      <c r="Q176" s="138" t="s">
        <v>4</v>
      </c>
      <c r="R176" s="136" t="s">
        <v>4</v>
      </c>
      <c r="S176" s="138" t="s">
        <v>4</v>
      </c>
      <c r="T176" s="136" t="s">
        <v>4</v>
      </c>
      <c r="U176" s="141" t="s">
        <v>4</v>
      </c>
    </row>
    <row r="177" spans="3:21" ht="20.100000000000001" customHeight="1" x14ac:dyDescent="0.15">
      <c r="C177" s="90"/>
      <c r="D177" s="268"/>
      <c r="E177" s="281"/>
      <c r="F177" s="198" t="s">
        <v>450</v>
      </c>
      <c r="G177" s="68"/>
      <c r="H177" s="211"/>
      <c r="I177" s="710"/>
      <c r="J177" s="84"/>
      <c r="K177" s="84"/>
      <c r="L177" s="84"/>
      <c r="M177" s="85"/>
      <c r="N177" s="306"/>
      <c r="O177" s="144"/>
      <c r="P177" s="142"/>
      <c r="Q177" s="143"/>
      <c r="R177" s="144"/>
      <c r="S177" s="143"/>
      <c r="T177" s="144"/>
      <c r="U177" s="145"/>
    </row>
    <row r="178" spans="3:21" ht="20.100000000000001" customHeight="1" x14ac:dyDescent="0.15">
      <c r="C178" s="90"/>
      <c r="D178" s="268"/>
      <c r="E178" s="281"/>
      <c r="F178" s="199" t="s">
        <v>94</v>
      </c>
      <c r="G178" s="68"/>
      <c r="H178" s="211"/>
      <c r="I178" s="710" t="s">
        <v>347</v>
      </c>
      <c r="J178" s="73"/>
      <c r="K178" s="73" t="s">
        <v>4</v>
      </c>
      <c r="L178" s="73" t="s">
        <v>4</v>
      </c>
      <c r="M178" s="162" t="s">
        <v>4</v>
      </c>
      <c r="N178" s="260" t="s">
        <v>54</v>
      </c>
      <c r="O178" s="122" t="s">
        <v>4</v>
      </c>
      <c r="P178" s="120"/>
      <c r="Q178" s="121" t="s">
        <v>4</v>
      </c>
      <c r="R178" s="144"/>
      <c r="S178" s="143"/>
      <c r="T178" s="144"/>
      <c r="U178" s="145"/>
    </row>
    <row r="179" spans="3:21" ht="20.100000000000001" customHeight="1" x14ac:dyDescent="0.15">
      <c r="C179" s="90"/>
      <c r="D179" s="268"/>
      <c r="E179" s="285"/>
      <c r="F179" s="531" t="str">
        <f>等級設定!G39</f>
        <v>(等級    )</v>
      </c>
      <c r="G179" s="68"/>
      <c r="H179" s="213"/>
      <c r="I179" s="710"/>
      <c r="J179" s="69"/>
      <c r="K179" s="69"/>
      <c r="L179" s="69"/>
      <c r="M179" s="336"/>
      <c r="N179" s="310"/>
      <c r="O179" s="152"/>
      <c r="P179" s="127"/>
      <c r="Q179" s="128"/>
      <c r="R179" s="144"/>
      <c r="S179" s="143"/>
      <c r="T179" s="144"/>
      <c r="U179" s="145"/>
    </row>
    <row r="180" spans="3:21" ht="20.100000000000001" customHeight="1" x14ac:dyDescent="0.15">
      <c r="C180" s="90"/>
      <c r="D180" s="268"/>
      <c r="E180" s="281"/>
      <c r="F180" s="368" t="s">
        <v>642</v>
      </c>
      <c r="G180" s="68"/>
      <c r="H180" s="213"/>
      <c r="I180" s="227"/>
      <c r="J180" s="84"/>
      <c r="K180" s="84" t="s">
        <v>4</v>
      </c>
      <c r="L180" s="84" t="s">
        <v>4</v>
      </c>
      <c r="M180" s="325" t="s">
        <v>4</v>
      </c>
      <c r="N180" s="156" t="s">
        <v>92</v>
      </c>
      <c r="O180" s="144" t="s">
        <v>4</v>
      </c>
      <c r="P180" s="142"/>
      <c r="Q180" s="143" t="s">
        <v>74</v>
      </c>
      <c r="R180" s="144"/>
      <c r="S180" s="143"/>
      <c r="T180" s="144"/>
      <c r="U180" s="145"/>
    </row>
    <row r="181" spans="3:21" ht="20.100000000000001" customHeight="1" x14ac:dyDescent="0.15">
      <c r="C181" s="90"/>
      <c r="D181" s="268"/>
      <c r="E181" s="281"/>
      <c r="F181" s="186"/>
      <c r="G181" s="68"/>
      <c r="H181" s="213"/>
      <c r="I181" s="227"/>
      <c r="J181" s="84"/>
      <c r="K181" s="84"/>
      <c r="L181" s="84"/>
      <c r="M181" s="85"/>
      <c r="N181" s="156" t="s">
        <v>112</v>
      </c>
      <c r="O181" s="144"/>
      <c r="P181" s="142"/>
      <c r="Q181" s="143"/>
      <c r="R181" s="144"/>
      <c r="S181" s="143"/>
      <c r="T181" s="144"/>
      <c r="U181" s="145"/>
    </row>
    <row r="182" spans="3:21" ht="20.100000000000001" customHeight="1" x14ac:dyDescent="0.15">
      <c r="C182" s="90"/>
      <c r="D182" s="268"/>
      <c r="E182" s="281"/>
      <c r="F182" s="186"/>
      <c r="G182" s="68"/>
      <c r="H182" s="211"/>
      <c r="I182" s="710"/>
      <c r="J182" s="73"/>
      <c r="K182" s="73"/>
      <c r="L182" s="73" t="s">
        <v>4</v>
      </c>
      <c r="M182" s="162" t="s">
        <v>4</v>
      </c>
      <c r="N182" s="260" t="s">
        <v>93</v>
      </c>
      <c r="O182" s="122" t="s">
        <v>4</v>
      </c>
      <c r="P182" s="120"/>
      <c r="Q182" s="121" t="s">
        <v>4</v>
      </c>
      <c r="R182" s="144"/>
      <c r="S182" s="143"/>
      <c r="T182" s="144"/>
      <c r="U182" s="145"/>
    </row>
    <row r="183" spans="3:21" ht="20.100000000000001" customHeight="1" x14ac:dyDescent="0.15">
      <c r="C183" s="90"/>
      <c r="D183" s="268"/>
      <c r="E183" s="281"/>
      <c r="F183" s="187"/>
      <c r="G183" s="82"/>
      <c r="H183" s="232"/>
      <c r="I183" s="711"/>
      <c r="J183" s="326"/>
      <c r="K183" s="326"/>
      <c r="L183" s="326"/>
      <c r="M183" s="96"/>
      <c r="N183" s="328"/>
      <c r="O183" s="148"/>
      <c r="P183" s="146"/>
      <c r="Q183" s="147"/>
      <c r="R183" s="148"/>
      <c r="S183" s="147"/>
      <c r="T183" s="148"/>
      <c r="U183" s="316"/>
    </row>
    <row r="184" spans="3:21" ht="20.100000000000001" customHeight="1" x14ac:dyDescent="0.15">
      <c r="C184" s="90"/>
      <c r="D184" s="540" t="str">
        <f>IF(等級設定!A40=TRUE,"■","□")</f>
        <v>□</v>
      </c>
      <c r="E184" s="360" t="s">
        <v>337</v>
      </c>
      <c r="F184" s="723" t="s">
        <v>298</v>
      </c>
      <c r="G184" s="77" t="s">
        <v>4</v>
      </c>
      <c r="H184" s="549" t="s">
        <v>4</v>
      </c>
      <c r="I184" s="709" t="s">
        <v>346</v>
      </c>
      <c r="J184" s="93"/>
      <c r="K184" s="93"/>
      <c r="L184" s="93" t="s">
        <v>4</v>
      </c>
      <c r="M184" s="359" t="s">
        <v>4</v>
      </c>
      <c r="N184" s="264" t="s">
        <v>281</v>
      </c>
      <c r="O184" s="136" t="s">
        <v>4</v>
      </c>
      <c r="P184" s="137"/>
      <c r="Q184" s="138" t="s">
        <v>4</v>
      </c>
      <c r="R184" s="136" t="s">
        <v>4</v>
      </c>
      <c r="S184" s="138" t="s">
        <v>4</v>
      </c>
      <c r="T184" s="136" t="s">
        <v>4</v>
      </c>
      <c r="U184" s="141" t="s">
        <v>4</v>
      </c>
    </row>
    <row r="185" spans="3:21" ht="20.100000000000001" customHeight="1" x14ac:dyDescent="0.15">
      <c r="C185" s="90"/>
      <c r="D185" s="268"/>
      <c r="E185" s="281" t="s">
        <v>511</v>
      </c>
      <c r="F185" s="724"/>
      <c r="G185" s="68"/>
      <c r="H185" s="213"/>
      <c r="I185" s="710"/>
      <c r="J185" s="84"/>
      <c r="K185" s="84"/>
      <c r="L185" s="84"/>
      <c r="M185" s="85"/>
      <c r="N185" s="156" t="s">
        <v>166</v>
      </c>
      <c r="O185" s="144"/>
      <c r="P185" s="142"/>
      <c r="Q185" s="143"/>
      <c r="R185" s="144"/>
      <c r="S185" s="143"/>
      <c r="T185" s="144"/>
      <c r="U185" s="145"/>
    </row>
    <row r="186" spans="3:21" ht="20.100000000000001" customHeight="1" x14ac:dyDescent="0.15">
      <c r="C186" s="90"/>
      <c r="D186" s="268"/>
      <c r="E186" s="281"/>
      <c r="F186" s="183"/>
      <c r="G186" s="68"/>
      <c r="H186" s="213"/>
      <c r="I186" s="710" t="s">
        <v>347</v>
      </c>
      <c r="J186" s="73"/>
      <c r="K186" s="73"/>
      <c r="L186" s="73" t="s">
        <v>4</v>
      </c>
      <c r="M186" s="74" t="s">
        <v>4</v>
      </c>
      <c r="N186" s="260" t="s">
        <v>282</v>
      </c>
      <c r="O186" s="122" t="s">
        <v>4</v>
      </c>
      <c r="P186" s="120"/>
      <c r="Q186" s="121" t="s">
        <v>4</v>
      </c>
      <c r="R186" s="144"/>
      <c r="S186" s="143"/>
      <c r="T186" s="144"/>
      <c r="U186" s="145"/>
    </row>
    <row r="187" spans="3:21" ht="20.100000000000001" customHeight="1" x14ac:dyDescent="0.15">
      <c r="C187" s="90"/>
      <c r="D187" s="268"/>
      <c r="E187" s="281"/>
      <c r="F187" s="183"/>
      <c r="G187" s="68"/>
      <c r="H187" s="213"/>
      <c r="I187" s="710"/>
      <c r="J187" s="69"/>
      <c r="K187" s="69"/>
      <c r="L187" s="69"/>
      <c r="M187" s="70"/>
      <c r="N187" s="263"/>
      <c r="O187" s="152"/>
      <c r="P187" s="127"/>
      <c r="Q187" s="128"/>
      <c r="R187" s="144"/>
      <c r="S187" s="143"/>
      <c r="T187" s="144"/>
      <c r="U187" s="145"/>
    </row>
    <row r="188" spans="3:21" ht="20.100000000000001" customHeight="1" x14ac:dyDescent="0.15">
      <c r="C188" s="90"/>
      <c r="D188" s="268"/>
      <c r="E188" s="281"/>
      <c r="F188" s="183"/>
      <c r="G188" s="68"/>
      <c r="H188" s="213"/>
      <c r="I188" s="214"/>
      <c r="J188" s="84"/>
      <c r="K188" s="84"/>
      <c r="L188" s="84" t="s">
        <v>4</v>
      </c>
      <c r="M188" s="85" t="s">
        <v>4</v>
      </c>
      <c r="N188" s="156" t="s">
        <v>123</v>
      </c>
      <c r="O188" s="144" t="s">
        <v>4</v>
      </c>
      <c r="P188" s="142"/>
      <c r="Q188" s="143" t="s">
        <v>4</v>
      </c>
      <c r="R188" s="144"/>
      <c r="S188" s="143"/>
      <c r="T188" s="144"/>
      <c r="U188" s="145"/>
    </row>
    <row r="189" spans="3:21" ht="20.100000000000001" customHeight="1" x14ac:dyDescent="0.15">
      <c r="C189" s="90"/>
      <c r="D189" s="268"/>
      <c r="E189" s="281"/>
      <c r="F189" s="183"/>
      <c r="G189" s="68"/>
      <c r="H189" s="213"/>
      <c r="I189" s="227"/>
      <c r="J189" s="84"/>
      <c r="K189" s="84"/>
      <c r="L189" s="84"/>
      <c r="M189" s="85"/>
      <c r="N189" s="156"/>
      <c r="O189" s="144"/>
      <c r="P189" s="142"/>
      <c r="Q189" s="143"/>
      <c r="R189" s="144"/>
      <c r="S189" s="143"/>
      <c r="T189" s="144"/>
      <c r="U189" s="145"/>
    </row>
    <row r="190" spans="3:21" ht="20.100000000000001" customHeight="1" x14ac:dyDescent="0.15">
      <c r="C190" s="90"/>
      <c r="D190" s="268"/>
      <c r="E190" s="281"/>
      <c r="F190" s="200"/>
      <c r="G190" s="68"/>
      <c r="H190" s="211"/>
      <c r="I190" s="710"/>
      <c r="J190" s="73"/>
      <c r="K190" s="73"/>
      <c r="L190" s="73"/>
      <c r="M190" s="74" t="s">
        <v>4</v>
      </c>
      <c r="N190" s="260" t="s">
        <v>124</v>
      </c>
      <c r="O190" s="122" t="s">
        <v>4</v>
      </c>
      <c r="P190" s="120" t="s">
        <v>4</v>
      </c>
      <c r="Q190" s="121"/>
      <c r="R190" s="144"/>
      <c r="S190" s="143"/>
      <c r="T190" s="144"/>
      <c r="U190" s="145"/>
    </row>
    <row r="191" spans="3:21" ht="20.100000000000001" customHeight="1" x14ac:dyDescent="0.15">
      <c r="C191" s="90"/>
      <c r="D191" s="268"/>
      <c r="E191" s="281"/>
      <c r="F191" s="200"/>
      <c r="G191" s="68"/>
      <c r="H191" s="215"/>
      <c r="I191" s="711"/>
      <c r="J191" s="326"/>
      <c r="K191" s="326"/>
      <c r="L191" s="326"/>
      <c r="M191" s="96"/>
      <c r="N191" s="328"/>
      <c r="O191" s="148"/>
      <c r="P191" s="146"/>
      <c r="Q191" s="147"/>
      <c r="R191" s="148"/>
      <c r="S191" s="147"/>
      <c r="T191" s="148"/>
      <c r="U191" s="316"/>
    </row>
    <row r="192" spans="3:21" ht="20.100000000000001" customHeight="1" x14ac:dyDescent="0.15">
      <c r="C192" s="90"/>
      <c r="D192" s="268"/>
      <c r="E192" s="281"/>
      <c r="F192" s="723" t="s">
        <v>297</v>
      </c>
      <c r="G192" s="77" t="s">
        <v>4</v>
      </c>
      <c r="H192" s="549" t="s">
        <v>4</v>
      </c>
      <c r="I192" s="709" t="s">
        <v>348</v>
      </c>
      <c r="J192" s="84"/>
      <c r="K192" s="84"/>
      <c r="L192" s="84"/>
      <c r="M192" s="85" t="s">
        <v>4</v>
      </c>
      <c r="N192" s="156" t="s">
        <v>84</v>
      </c>
      <c r="O192" s="144" t="s">
        <v>4</v>
      </c>
      <c r="P192" s="142"/>
      <c r="Q192" s="143" t="s">
        <v>4</v>
      </c>
      <c r="R192" s="144" t="s">
        <v>4</v>
      </c>
      <c r="S192" s="138" t="s">
        <v>4</v>
      </c>
      <c r="T192" s="136" t="s">
        <v>4</v>
      </c>
      <c r="U192" s="141" t="s">
        <v>4</v>
      </c>
    </row>
    <row r="193" spans="3:21" ht="20.100000000000001" customHeight="1" x14ac:dyDescent="0.15">
      <c r="C193" s="90"/>
      <c r="D193" s="268"/>
      <c r="E193" s="281"/>
      <c r="F193" s="724"/>
      <c r="G193" s="68"/>
      <c r="H193" s="239"/>
      <c r="I193" s="710"/>
      <c r="J193" s="84"/>
      <c r="K193" s="84"/>
      <c r="L193" s="84"/>
      <c r="M193" s="85"/>
      <c r="N193" s="156" t="s">
        <v>139</v>
      </c>
      <c r="O193" s="144"/>
      <c r="P193" s="142"/>
      <c r="Q193" s="143"/>
      <c r="R193" s="144"/>
      <c r="S193" s="143"/>
      <c r="T193" s="144"/>
      <c r="U193" s="145"/>
    </row>
    <row r="194" spans="3:21" ht="20.100000000000001" customHeight="1" x14ac:dyDescent="0.15">
      <c r="C194" s="90"/>
      <c r="D194" s="268"/>
      <c r="E194" s="281"/>
      <c r="F194" s="186"/>
      <c r="G194" s="68"/>
      <c r="H194" s="211"/>
      <c r="I194" s="710"/>
      <c r="J194" s="73"/>
      <c r="K194" s="73"/>
      <c r="L194" s="73"/>
      <c r="M194" s="74" t="s">
        <v>4</v>
      </c>
      <c r="N194" s="260" t="s">
        <v>56</v>
      </c>
      <c r="O194" s="122" t="s">
        <v>4</v>
      </c>
      <c r="P194" s="120"/>
      <c r="Q194" s="121" t="s">
        <v>4</v>
      </c>
      <c r="R194" s="144"/>
      <c r="S194" s="143"/>
      <c r="T194" s="144"/>
      <c r="U194" s="145"/>
    </row>
    <row r="195" spans="3:21" ht="20.100000000000001" customHeight="1" x14ac:dyDescent="0.15">
      <c r="C195" s="90"/>
      <c r="D195" s="268"/>
      <c r="E195" s="281"/>
      <c r="F195" s="186"/>
      <c r="G195" s="68"/>
      <c r="H195" s="239"/>
      <c r="I195" s="710"/>
      <c r="J195" s="84"/>
      <c r="K195" s="84"/>
      <c r="L195" s="84"/>
      <c r="M195" s="85"/>
      <c r="N195" s="156" t="s">
        <v>139</v>
      </c>
      <c r="O195" s="144"/>
      <c r="P195" s="142"/>
      <c r="Q195" s="143"/>
      <c r="R195" s="144"/>
      <c r="S195" s="143"/>
      <c r="T195" s="144"/>
      <c r="U195" s="145"/>
    </row>
    <row r="196" spans="3:21" ht="20.100000000000001" customHeight="1" x14ac:dyDescent="0.15">
      <c r="C196" s="90"/>
      <c r="D196" s="268"/>
      <c r="E196" s="281"/>
      <c r="F196" s="186"/>
      <c r="G196" s="68"/>
      <c r="H196" s="211"/>
      <c r="I196" s="242"/>
      <c r="J196" s="84"/>
      <c r="K196" s="84"/>
      <c r="L196" s="84"/>
      <c r="M196" s="85" t="s">
        <v>4</v>
      </c>
      <c r="N196" s="156" t="s">
        <v>85</v>
      </c>
      <c r="O196" s="144" t="s">
        <v>4</v>
      </c>
      <c r="P196" s="142"/>
      <c r="Q196" s="143" t="s">
        <v>4</v>
      </c>
      <c r="R196" s="144"/>
      <c r="S196" s="143"/>
      <c r="T196" s="144"/>
      <c r="U196" s="145"/>
    </row>
    <row r="197" spans="3:21" ht="20.100000000000001" customHeight="1" x14ac:dyDescent="0.15">
      <c r="C197" s="90"/>
      <c r="D197" s="268"/>
      <c r="E197" s="281"/>
      <c r="F197" s="186"/>
      <c r="G197" s="68"/>
      <c r="H197" s="239"/>
      <c r="I197" s="242"/>
      <c r="J197" s="84"/>
      <c r="K197" s="84"/>
      <c r="L197" s="84"/>
      <c r="M197" s="325"/>
      <c r="N197" s="156" t="s">
        <v>139</v>
      </c>
      <c r="O197" s="144"/>
      <c r="P197" s="142"/>
      <c r="Q197" s="143"/>
      <c r="R197" s="144"/>
      <c r="S197" s="143"/>
      <c r="T197" s="144"/>
      <c r="U197" s="145"/>
    </row>
    <row r="198" spans="3:21" ht="20.100000000000001" customHeight="1" thickBot="1" x14ac:dyDescent="0.2">
      <c r="C198" s="291"/>
      <c r="D198" s="292"/>
      <c r="E198" s="286"/>
      <c r="F198" s="190"/>
      <c r="G198" s="80"/>
      <c r="H198" s="240"/>
      <c r="I198" s="449"/>
      <c r="J198" s="536"/>
      <c r="K198" s="536"/>
      <c r="L198" s="536"/>
      <c r="M198" s="537"/>
      <c r="N198" s="329"/>
      <c r="O198" s="533"/>
      <c r="P198" s="538"/>
      <c r="Q198" s="534"/>
      <c r="R198" s="533"/>
      <c r="S198" s="534"/>
      <c r="T198" s="533"/>
      <c r="U198" s="535"/>
    </row>
    <row r="199" spans="3:21" ht="14.1" customHeight="1" x14ac:dyDescent="0.15">
      <c r="C199" s="91"/>
      <c r="D199" s="91"/>
      <c r="E199" s="278"/>
      <c r="F199" s="184"/>
      <c r="G199" s="95"/>
      <c r="H199" s="91"/>
      <c r="I199" s="91"/>
      <c r="J199" s="91"/>
      <c r="K199" s="91"/>
      <c r="L199" s="91"/>
      <c r="M199" s="91"/>
      <c r="N199" s="254"/>
      <c r="O199" s="91"/>
      <c r="P199" s="91"/>
      <c r="Q199" s="91"/>
      <c r="R199" s="91"/>
      <c r="S199" s="91"/>
      <c r="T199" s="91"/>
      <c r="U199" s="92"/>
    </row>
    <row r="200" spans="3:21" ht="15" customHeight="1" x14ac:dyDescent="0.15">
      <c r="C200" s="759" t="s">
        <v>479</v>
      </c>
      <c r="D200" s="760"/>
      <c r="E200" s="760"/>
      <c r="F200" s="350" t="str">
        <f>IF(F1="","",F1)</f>
        <v/>
      </c>
      <c r="G200" s="761" t="s">
        <v>478</v>
      </c>
      <c r="H200" s="762"/>
      <c r="I200" s="762"/>
      <c r="J200" s="760" t="str">
        <f>IF(J1="","",J1)</f>
        <v/>
      </c>
      <c r="K200" s="760"/>
      <c r="L200" s="760"/>
      <c r="M200" s="760"/>
      <c r="N200" s="760"/>
      <c r="O200" s="760"/>
      <c r="P200" s="760"/>
      <c r="Q200" s="760"/>
      <c r="R200" s="760"/>
      <c r="S200" s="760"/>
      <c r="T200" s="760"/>
      <c r="U200" s="764"/>
    </row>
    <row r="201" spans="3:21" ht="14.1" customHeight="1" x14ac:dyDescent="0.15">
      <c r="C201" s="91"/>
      <c r="D201" s="91"/>
      <c r="E201" s="278"/>
      <c r="F201" s="184"/>
      <c r="G201" s="91"/>
      <c r="H201" s="92"/>
      <c r="I201" s="92"/>
      <c r="J201" s="92"/>
      <c r="K201" s="92"/>
      <c r="L201" s="92"/>
      <c r="M201" s="92"/>
      <c r="N201" s="254"/>
      <c r="O201" s="92"/>
      <c r="P201" s="92"/>
      <c r="Q201" s="92"/>
      <c r="R201" s="92"/>
      <c r="S201" s="92"/>
      <c r="T201" s="92"/>
      <c r="U201" s="92" t="s">
        <v>86</v>
      </c>
    </row>
    <row r="202" spans="3:21" ht="14.1" customHeight="1" thickBot="1" x14ac:dyDescent="0.2">
      <c r="C202" s="91" t="s">
        <v>407</v>
      </c>
      <c r="D202" s="91"/>
      <c r="E202" s="278"/>
      <c r="F202" s="184"/>
      <c r="G202" s="95"/>
      <c r="H202" s="91"/>
      <c r="I202" s="91"/>
      <c r="J202" s="91"/>
      <c r="K202" s="91"/>
      <c r="L202" s="91"/>
      <c r="M202" s="91"/>
      <c r="N202" s="254"/>
      <c r="O202" s="91"/>
      <c r="P202" s="88"/>
      <c r="Q202" s="88"/>
      <c r="R202" s="91"/>
      <c r="S202" s="88"/>
      <c r="T202" s="88"/>
      <c r="U202" s="88" t="s">
        <v>82</v>
      </c>
    </row>
    <row r="203" spans="3:21" ht="14.1" customHeight="1" x14ac:dyDescent="0.15">
      <c r="C203" s="635"/>
      <c r="D203" s="638" t="s">
        <v>327</v>
      </c>
      <c r="E203" s="641" t="s">
        <v>87</v>
      </c>
      <c r="F203" s="644" t="s">
        <v>15</v>
      </c>
      <c r="G203" s="647" t="s">
        <v>77</v>
      </c>
      <c r="H203" s="648"/>
      <c r="I203" s="648"/>
      <c r="J203" s="648"/>
      <c r="K203" s="648"/>
      <c r="L203" s="648"/>
      <c r="M203" s="648"/>
      <c r="N203" s="647" t="s">
        <v>78</v>
      </c>
      <c r="O203" s="648"/>
      <c r="P203" s="648"/>
      <c r="Q203" s="648"/>
      <c r="R203" s="648"/>
      <c r="S203" s="648"/>
      <c r="T203" s="648"/>
      <c r="U203" s="649"/>
    </row>
    <row r="204" spans="3:21" ht="14.1" customHeight="1" x14ac:dyDescent="0.15">
      <c r="C204" s="636"/>
      <c r="D204" s="639"/>
      <c r="E204" s="642"/>
      <c r="F204" s="645"/>
      <c r="G204" s="650" t="s">
        <v>268</v>
      </c>
      <c r="H204" s="652" t="s">
        <v>0</v>
      </c>
      <c r="I204" s="653"/>
      <c r="J204" s="652" t="s">
        <v>16</v>
      </c>
      <c r="K204" s="658"/>
      <c r="L204" s="658"/>
      <c r="M204" s="659"/>
      <c r="N204" s="662" t="s">
        <v>117</v>
      </c>
      <c r="O204" s="660" t="s">
        <v>17</v>
      </c>
      <c r="P204" s="660"/>
      <c r="Q204" s="655"/>
      <c r="R204" s="674" t="s">
        <v>253</v>
      </c>
      <c r="S204" s="674"/>
      <c r="T204" s="674"/>
      <c r="U204" s="676"/>
    </row>
    <row r="205" spans="3:21" ht="14.1" customHeight="1" x14ac:dyDescent="0.15">
      <c r="C205" s="636"/>
      <c r="D205" s="639"/>
      <c r="E205" s="642"/>
      <c r="F205" s="645"/>
      <c r="G205" s="651"/>
      <c r="H205" s="654"/>
      <c r="I205" s="655"/>
      <c r="J205" s="654"/>
      <c r="K205" s="660"/>
      <c r="L205" s="660"/>
      <c r="M205" s="661"/>
      <c r="N205" s="663"/>
      <c r="O205" s="674"/>
      <c r="P205" s="674"/>
      <c r="Q205" s="675"/>
      <c r="R205" s="658" t="s">
        <v>144</v>
      </c>
      <c r="S205" s="653"/>
      <c r="T205" s="652" t="s">
        <v>145</v>
      </c>
      <c r="U205" s="659"/>
    </row>
    <row r="206" spans="3:21" ht="14.1" customHeight="1" x14ac:dyDescent="0.15">
      <c r="C206" s="636"/>
      <c r="D206" s="639"/>
      <c r="E206" s="642"/>
      <c r="F206" s="645"/>
      <c r="G206" s="662" t="s">
        <v>267</v>
      </c>
      <c r="H206" s="654"/>
      <c r="I206" s="655"/>
      <c r="J206" s="652">
        <v>1</v>
      </c>
      <c r="K206" s="689">
        <v>2</v>
      </c>
      <c r="L206" s="689">
        <v>3</v>
      </c>
      <c r="M206" s="659">
        <v>4</v>
      </c>
      <c r="N206" s="663"/>
      <c r="O206" s="692" t="s">
        <v>113</v>
      </c>
      <c r="P206" s="682" t="s">
        <v>114</v>
      </c>
      <c r="Q206" s="677" t="s">
        <v>115</v>
      </c>
      <c r="R206" s="665" t="s">
        <v>251</v>
      </c>
      <c r="S206" s="667" t="s">
        <v>252</v>
      </c>
      <c r="T206" s="665" t="s">
        <v>251</v>
      </c>
      <c r="U206" s="669" t="s">
        <v>252</v>
      </c>
    </row>
    <row r="207" spans="3:21" ht="14.1" customHeight="1" thickBot="1" x14ac:dyDescent="0.2">
      <c r="C207" s="637"/>
      <c r="D207" s="640"/>
      <c r="E207" s="643"/>
      <c r="F207" s="646"/>
      <c r="G207" s="664"/>
      <c r="H207" s="656"/>
      <c r="I207" s="657"/>
      <c r="J207" s="654"/>
      <c r="K207" s="690"/>
      <c r="L207" s="690"/>
      <c r="M207" s="661"/>
      <c r="N207" s="664"/>
      <c r="O207" s="693"/>
      <c r="P207" s="683"/>
      <c r="Q207" s="678"/>
      <c r="R207" s="666"/>
      <c r="S207" s="668"/>
      <c r="T207" s="666"/>
      <c r="U207" s="670"/>
    </row>
    <row r="208" spans="3:21" ht="14.1" customHeight="1" x14ac:dyDescent="0.15">
      <c r="C208" s="90">
        <v>7</v>
      </c>
      <c r="D208" s="434" t="str">
        <f>IF(等級設定!A43=TRUE,"■","□")</f>
        <v>□</v>
      </c>
      <c r="E208" s="360" t="s">
        <v>643</v>
      </c>
      <c r="F208" s="185" t="s">
        <v>131</v>
      </c>
      <c r="G208" s="67" t="s">
        <v>4</v>
      </c>
      <c r="H208" s="248"/>
      <c r="I208" s="345"/>
      <c r="J208" s="321"/>
      <c r="K208" s="321"/>
      <c r="L208" s="321" t="s">
        <v>4</v>
      </c>
      <c r="M208" s="169" t="s">
        <v>4</v>
      </c>
      <c r="N208" s="259" t="s">
        <v>128</v>
      </c>
      <c r="O208" s="157" t="s">
        <v>4</v>
      </c>
      <c r="P208" s="322"/>
      <c r="Q208" s="323" t="s">
        <v>4</v>
      </c>
      <c r="R208" s="136" t="s">
        <v>4</v>
      </c>
      <c r="S208" s="138" t="s">
        <v>4</v>
      </c>
      <c r="T208" s="136" t="s">
        <v>4</v>
      </c>
      <c r="U208" s="141" t="s">
        <v>4</v>
      </c>
    </row>
    <row r="209" spans="3:21" ht="14.1" customHeight="1" x14ac:dyDescent="0.15">
      <c r="C209" s="720" t="s">
        <v>771</v>
      </c>
      <c r="D209" s="268"/>
      <c r="E209" s="281" t="s">
        <v>512</v>
      </c>
      <c r="F209" s="183" t="s">
        <v>295</v>
      </c>
      <c r="G209" s="68"/>
      <c r="H209" s="165"/>
      <c r="I209" s="245"/>
      <c r="J209" s="84"/>
      <c r="K209" s="84"/>
      <c r="L209" s="84"/>
      <c r="M209" s="85"/>
      <c r="N209" s="156"/>
      <c r="O209" s="144"/>
      <c r="P209" s="142"/>
      <c r="Q209" s="143"/>
      <c r="R209" s="144"/>
      <c r="S209" s="143"/>
      <c r="T209" s="144"/>
      <c r="U209" s="145"/>
    </row>
    <row r="210" spans="3:21" ht="14.1" customHeight="1" x14ac:dyDescent="0.15">
      <c r="C210" s="720"/>
      <c r="D210" s="268"/>
      <c r="E210" s="281"/>
      <c r="F210" s="183"/>
      <c r="G210" s="68"/>
      <c r="H210" s="165"/>
      <c r="I210" s="245"/>
      <c r="J210" s="73"/>
      <c r="K210" s="73"/>
      <c r="L210" s="73" t="s">
        <v>4</v>
      </c>
      <c r="M210" s="74" t="s">
        <v>4</v>
      </c>
      <c r="N210" s="260" t="s">
        <v>129</v>
      </c>
      <c r="O210" s="122" t="s">
        <v>4</v>
      </c>
      <c r="P210" s="120" t="s">
        <v>4</v>
      </c>
      <c r="Q210" s="121" t="s">
        <v>4</v>
      </c>
      <c r="R210" s="144"/>
      <c r="S210" s="143"/>
      <c r="T210" s="144"/>
      <c r="U210" s="145"/>
    </row>
    <row r="211" spans="3:21" ht="14.1" customHeight="1" x14ac:dyDescent="0.15">
      <c r="C211" s="720"/>
      <c r="D211" s="268"/>
      <c r="E211" s="281"/>
      <c r="F211" s="183"/>
      <c r="G211" s="68"/>
      <c r="H211" s="165"/>
      <c r="I211" s="245"/>
      <c r="J211" s="69"/>
      <c r="K211" s="69"/>
      <c r="L211" s="69"/>
      <c r="M211" s="70"/>
      <c r="N211" s="263"/>
      <c r="O211" s="152"/>
      <c r="P211" s="127"/>
      <c r="Q211" s="128"/>
      <c r="R211" s="144"/>
      <c r="S211" s="143"/>
      <c r="T211" s="144"/>
      <c r="U211" s="145"/>
    </row>
    <row r="212" spans="3:21" ht="14.1" customHeight="1" x14ac:dyDescent="0.15">
      <c r="C212" s="720"/>
      <c r="D212" s="268"/>
      <c r="E212" s="289"/>
      <c r="F212" s="183"/>
      <c r="G212" s="68"/>
      <c r="H212" s="165"/>
      <c r="I212" s="245"/>
      <c r="J212" s="84"/>
      <c r="K212" s="84"/>
      <c r="L212" s="84" t="s">
        <v>74</v>
      </c>
      <c r="M212" s="85" t="s">
        <v>74</v>
      </c>
      <c r="N212" s="156" t="s">
        <v>283</v>
      </c>
      <c r="O212" s="144" t="s">
        <v>4</v>
      </c>
      <c r="P212" s="142"/>
      <c r="Q212" s="143" t="s">
        <v>4</v>
      </c>
      <c r="R212" s="144"/>
      <c r="S212" s="143"/>
      <c r="T212" s="144"/>
      <c r="U212" s="145"/>
    </row>
    <row r="213" spans="3:21" ht="14.1" customHeight="1" x14ac:dyDescent="0.15">
      <c r="C213" s="720"/>
      <c r="D213" s="268"/>
      <c r="E213" s="289"/>
      <c r="F213" s="183"/>
      <c r="G213" s="68"/>
      <c r="H213" s="165"/>
      <c r="I213" s="245"/>
      <c r="J213" s="84"/>
      <c r="K213" s="84"/>
      <c r="L213" s="84"/>
      <c r="M213" s="85"/>
      <c r="N213" s="156" t="s">
        <v>166</v>
      </c>
      <c r="O213" s="144"/>
      <c r="P213" s="142"/>
      <c r="Q213" s="143"/>
      <c r="R213" s="144"/>
      <c r="S213" s="143"/>
      <c r="T213" s="144"/>
      <c r="U213" s="145"/>
    </row>
    <row r="214" spans="3:21" ht="14.1" customHeight="1" x14ac:dyDescent="0.15">
      <c r="C214" s="720"/>
      <c r="D214" s="268"/>
      <c r="E214" s="289"/>
      <c r="F214" s="195"/>
      <c r="G214" s="82"/>
      <c r="H214" s="249"/>
      <c r="I214" s="250"/>
      <c r="J214" s="326"/>
      <c r="K214" s="326"/>
      <c r="L214" s="326"/>
      <c r="M214" s="96"/>
      <c r="N214" s="328"/>
      <c r="O214" s="148"/>
      <c r="P214" s="146"/>
      <c r="Q214" s="147"/>
      <c r="R214" s="148"/>
      <c r="S214" s="147"/>
      <c r="T214" s="148"/>
      <c r="U214" s="316"/>
    </row>
    <row r="215" spans="3:21" ht="14.1" customHeight="1" x14ac:dyDescent="0.15">
      <c r="C215" s="720"/>
      <c r="D215" s="276" t="str">
        <f>IF(等級設定!A44=TRUE,"■","□")</f>
        <v>□</v>
      </c>
      <c r="E215" s="440" t="s">
        <v>646</v>
      </c>
      <c r="F215" s="183" t="s">
        <v>131</v>
      </c>
      <c r="G215" s="68" t="s">
        <v>4</v>
      </c>
      <c r="H215" s="235"/>
      <c r="I215" s="251"/>
      <c r="J215" s="93"/>
      <c r="K215" s="93"/>
      <c r="L215" s="93" t="s">
        <v>74</v>
      </c>
      <c r="M215" s="94" t="s">
        <v>74</v>
      </c>
      <c r="N215" s="264" t="s">
        <v>130</v>
      </c>
      <c r="O215" s="136" t="s">
        <v>4</v>
      </c>
      <c r="P215" s="137"/>
      <c r="Q215" s="138" t="s">
        <v>4</v>
      </c>
      <c r="R215" s="136" t="s">
        <v>4</v>
      </c>
      <c r="S215" s="138" t="s">
        <v>4</v>
      </c>
      <c r="T215" s="136" t="s">
        <v>4</v>
      </c>
      <c r="U215" s="141" t="s">
        <v>4</v>
      </c>
    </row>
    <row r="216" spans="3:21" ht="14.1" customHeight="1" x14ac:dyDescent="0.15">
      <c r="C216" s="720"/>
      <c r="D216" s="268"/>
      <c r="E216" s="281" t="s">
        <v>512</v>
      </c>
      <c r="F216" s="724" t="s">
        <v>296</v>
      </c>
      <c r="G216" s="68"/>
      <c r="H216" s="165"/>
      <c r="I216" s="245"/>
      <c r="J216" s="84"/>
      <c r="K216" s="84"/>
      <c r="L216" s="84"/>
      <c r="M216" s="85"/>
      <c r="N216" s="156"/>
      <c r="O216" s="144"/>
      <c r="P216" s="142"/>
      <c r="Q216" s="143"/>
      <c r="R216" s="144"/>
      <c r="S216" s="143"/>
      <c r="T216" s="144"/>
      <c r="U216" s="145"/>
    </row>
    <row r="217" spans="3:21" ht="14.1" customHeight="1" x14ac:dyDescent="0.15">
      <c r="C217" s="720"/>
      <c r="D217" s="268"/>
      <c r="E217" s="289"/>
      <c r="F217" s="724"/>
      <c r="G217" s="68"/>
      <c r="H217" s="165"/>
      <c r="I217" s="245"/>
      <c r="J217" s="73"/>
      <c r="K217" s="73"/>
      <c r="L217" s="73" t="s">
        <v>74</v>
      </c>
      <c r="M217" s="74" t="s">
        <v>74</v>
      </c>
      <c r="N217" s="260" t="s">
        <v>129</v>
      </c>
      <c r="O217" s="122" t="s">
        <v>4</v>
      </c>
      <c r="P217" s="120" t="s">
        <v>4</v>
      </c>
      <c r="Q217" s="121" t="s">
        <v>4</v>
      </c>
      <c r="R217" s="144"/>
      <c r="S217" s="143"/>
      <c r="T217" s="144"/>
      <c r="U217" s="145"/>
    </row>
    <row r="218" spans="3:21" ht="14.1" customHeight="1" thickBot="1" x14ac:dyDescent="0.2">
      <c r="C218" s="744"/>
      <c r="D218" s="268"/>
      <c r="E218" s="286"/>
      <c r="F218" s="201"/>
      <c r="G218" s="80"/>
      <c r="H218" s="246"/>
      <c r="I218" s="247"/>
      <c r="J218" s="166"/>
      <c r="K218" s="166"/>
      <c r="L218" s="166"/>
      <c r="M218" s="313"/>
      <c r="N218" s="329"/>
      <c r="O218" s="314"/>
      <c r="P218" s="312"/>
      <c r="Q218" s="315"/>
      <c r="R218" s="314"/>
      <c r="S218" s="315"/>
      <c r="T218" s="314"/>
      <c r="U218" s="330"/>
    </row>
    <row r="219" spans="3:21" ht="14.1" customHeight="1" x14ac:dyDescent="0.15">
      <c r="C219" s="167">
        <v>8</v>
      </c>
      <c r="D219" s="275" t="str">
        <f>IF(等級設定!A46=TRUE,"■","□")</f>
        <v>□</v>
      </c>
      <c r="E219" s="360" t="s">
        <v>513</v>
      </c>
      <c r="F219" s="185" t="s">
        <v>525</v>
      </c>
      <c r="G219" s="67" t="s">
        <v>4</v>
      </c>
      <c r="H219" s="241" t="s">
        <v>4</v>
      </c>
      <c r="I219" s="740" t="s">
        <v>535</v>
      </c>
      <c r="J219" s="321"/>
      <c r="K219" s="321"/>
      <c r="L219" s="321" t="s">
        <v>4</v>
      </c>
      <c r="M219" s="169" t="s">
        <v>74</v>
      </c>
      <c r="N219" s="259" t="s">
        <v>520</v>
      </c>
      <c r="O219" s="157" t="s">
        <v>4</v>
      </c>
      <c r="P219" s="322"/>
      <c r="Q219" s="323" t="s">
        <v>4</v>
      </c>
      <c r="R219" s="157" t="s">
        <v>4</v>
      </c>
      <c r="S219" s="323" t="s">
        <v>4</v>
      </c>
      <c r="T219" s="157" t="s">
        <v>4</v>
      </c>
      <c r="U219" s="324" t="s">
        <v>4</v>
      </c>
    </row>
    <row r="220" spans="3:21" ht="14.1" customHeight="1" x14ac:dyDescent="0.15">
      <c r="C220" s="720" t="s">
        <v>772</v>
      </c>
      <c r="D220" s="268"/>
      <c r="E220" s="737" t="s">
        <v>515</v>
      </c>
      <c r="F220" s="773" t="s">
        <v>526</v>
      </c>
      <c r="G220" s="68"/>
      <c r="H220" s="213"/>
      <c r="I220" s="710"/>
      <c r="J220" s="84"/>
      <c r="K220" s="84"/>
      <c r="L220" s="84"/>
      <c r="M220" s="85"/>
      <c r="N220" s="156"/>
      <c r="O220" s="144"/>
      <c r="P220" s="142"/>
      <c r="Q220" s="143"/>
      <c r="R220" s="144"/>
      <c r="S220" s="143"/>
      <c r="T220" s="144"/>
      <c r="U220" s="145"/>
    </row>
    <row r="221" spans="3:21" ht="14.1" customHeight="1" x14ac:dyDescent="0.15">
      <c r="C221" s="720"/>
      <c r="D221" s="268"/>
      <c r="E221" s="737"/>
      <c r="F221" s="773"/>
      <c r="G221" s="68"/>
      <c r="H221" s="213"/>
      <c r="I221" s="710"/>
      <c r="J221" s="73"/>
      <c r="K221" s="73" t="s">
        <v>4</v>
      </c>
      <c r="L221" s="73" t="s">
        <v>4</v>
      </c>
      <c r="M221" s="74" t="s">
        <v>4</v>
      </c>
      <c r="N221" s="260" t="s">
        <v>521</v>
      </c>
      <c r="O221" s="122" t="s">
        <v>4</v>
      </c>
      <c r="P221" s="120" t="s">
        <v>4</v>
      </c>
      <c r="Q221" s="121" t="s">
        <v>4</v>
      </c>
      <c r="R221" s="144"/>
      <c r="S221" s="143"/>
      <c r="T221" s="144"/>
      <c r="U221" s="145"/>
    </row>
    <row r="222" spans="3:21" ht="14.1" customHeight="1" x14ac:dyDescent="0.15">
      <c r="C222" s="720"/>
      <c r="D222" s="268"/>
      <c r="F222" s="364"/>
      <c r="G222" s="68"/>
      <c r="H222" s="213" t="s">
        <v>4</v>
      </c>
      <c r="I222" s="710" t="s">
        <v>346</v>
      </c>
      <c r="J222" s="69"/>
      <c r="K222" s="69"/>
      <c r="L222" s="69"/>
      <c r="M222" s="70"/>
      <c r="N222" s="263"/>
      <c r="O222" s="152"/>
      <c r="P222" s="127"/>
      <c r="Q222" s="128"/>
      <c r="R222" s="144"/>
      <c r="S222" s="143"/>
      <c r="T222" s="144"/>
      <c r="U222" s="145"/>
    </row>
    <row r="223" spans="3:21" ht="14.1" customHeight="1" x14ac:dyDescent="0.15">
      <c r="C223" s="720"/>
      <c r="D223" s="268"/>
      <c r="E223" s="208" t="s">
        <v>516</v>
      </c>
      <c r="F223" s="333" t="s">
        <v>530</v>
      </c>
      <c r="G223" s="160"/>
      <c r="H223" s="213"/>
      <c r="I223" s="710"/>
      <c r="J223" s="165"/>
      <c r="K223" s="84" t="s">
        <v>4</v>
      </c>
      <c r="L223" s="84" t="s">
        <v>4</v>
      </c>
      <c r="M223" s="85" t="s">
        <v>4</v>
      </c>
      <c r="N223" s="156" t="s">
        <v>522</v>
      </c>
      <c r="O223" s="144" t="s">
        <v>4</v>
      </c>
      <c r="P223" s="142"/>
      <c r="Q223" s="143" t="s">
        <v>4</v>
      </c>
      <c r="R223" s="144"/>
      <c r="S223" s="143"/>
      <c r="T223" s="144"/>
      <c r="U223" s="145"/>
    </row>
    <row r="224" spans="3:21" ht="14.1" customHeight="1" x14ac:dyDescent="0.15">
      <c r="C224" s="720"/>
      <c r="D224" s="268"/>
      <c r="E224" s="208" t="s">
        <v>517</v>
      </c>
      <c r="F224" s="333" t="s">
        <v>530</v>
      </c>
      <c r="G224" s="83"/>
      <c r="H224" s="213"/>
      <c r="I224" s="227"/>
      <c r="J224" s="363"/>
      <c r="K224" s="363"/>
      <c r="L224" s="363"/>
      <c r="M224" s="165"/>
      <c r="N224" s="346"/>
      <c r="O224" s="163"/>
      <c r="P224" s="362"/>
      <c r="Q224" s="154"/>
      <c r="R224" s="163"/>
      <c r="S224" s="154"/>
      <c r="T224" s="163"/>
      <c r="U224" s="164"/>
    </row>
    <row r="225" spans="3:21" ht="14.1" customHeight="1" x14ac:dyDescent="0.15">
      <c r="C225" s="720"/>
      <c r="D225" s="268"/>
      <c r="E225" s="208" t="s">
        <v>518</v>
      </c>
      <c r="F225" s="333" t="s">
        <v>530</v>
      </c>
      <c r="G225" s="68"/>
      <c r="H225" s="213"/>
      <c r="I225" s="227"/>
      <c r="J225" s="73"/>
      <c r="K225" s="73"/>
      <c r="L225" s="73" t="s">
        <v>4</v>
      </c>
      <c r="M225" s="74" t="s">
        <v>4</v>
      </c>
      <c r="N225" s="260" t="s">
        <v>523</v>
      </c>
      <c r="O225" s="122" t="s">
        <v>4</v>
      </c>
      <c r="P225" s="120" t="s">
        <v>4</v>
      </c>
      <c r="Q225" s="121" t="s">
        <v>4</v>
      </c>
      <c r="R225" s="144"/>
      <c r="S225" s="143"/>
      <c r="T225" s="144"/>
      <c r="U225" s="145"/>
    </row>
    <row r="226" spans="3:21" ht="14.1" customHeight="1" x14ac:dyDescent="0.15">
      <c r="C226" s="720"/>
      <c r="D226" s="268"/>
      <c r="E226" s="208" t="s">
        <v>519</v>
      </c>
      <c r="F226" s="333" t="s">
        <v>530</v>
      </c>
      <c r="G226" s="68"/>
      <c r="H226" s="213"/>
      <c r="I226" s="227"/>
      <c r="J226" s="69"/>
      <c r="K226" s="69"/>
      <c r="L226" s="69"/>
      <c r="M226" s="70"/>
      <c r="N226" s="263"/>
      <c r="O226" s="152"/>
      <c r="P226" s="127"/>
      <c r="Q226" s="128"/>
      <c r="R226" s="144"/>
      <c r="S226" s="143"/>
      <c r="T226" s="144"/>
      <c r="U226" s="145"/>
    </row>
    <row r="227" spans="3:21" ht="14.1" customHeight="1" x14ac:dyDescent="0.15">
      <c r="C227" s="720"/>
      <c r="D227" s="268"/>
      <c r="E227"/>
      <c r="F227" s="186"/>
      <c r="G227" s="68"/>
      <c r="H227" s="213"/>
      <c r="I227" s="227"/>
      <c r="J227" s="84"/>
      <c r="K227" s="84"/>
      <c r="L227" s="84" t="s">
        <v>4</v>
      </c>
      <c r="M227" s="85" t="s">
        <v>4</v>
      </c>
      <c r="N227" s="156" t="s">
        <v>524</v>
      </c>
      <c r="O227" s="144" t="s">
        <v>4</v>
      </c>
      <c r="P227" s="142" t="s">
        <v>4</v>
      </c>
      <c r="Q227" s="143" t="s">
        <v>4</v>
      </c>
      <c r="R227" s="144"/>
      <c r="S227" s="143"/>
      <c r="T227" s="144"/>
      <c r="U227" s="145"/>
    </row>
    <row r="228" spans="3:21" ht="14.1" customHeight="1" thickBot="1" x14ac:dyDescent="0.2">
      <c r="C228" s="720"/>
      <c r="D228" s="268"/>
      <c r="F228" s="186"/>
      <c r="G228" s="82"/>
      <c r="H228" s="215"/>
      <c r="I228" s="228"/>
      <c r="J228" s="326"/>
      <c r="K228" s="326"/>
      <c r="L228" s="326"/>
      <c r="M228" s="96"/>
      <c r="N228" s="328"/>
      <c r="O228" s="148"/>
      <c r="P228" s="146"/>
      <c r="Q228" s="147"/>
      <c r="R228" s="314"/>
      <c r="S228" s="315"/>
      <c r="T228" s="314"/>
      <c r="U228" s="330"/>
    </row>
    <row r="229" spans="3:21" ht="14.1" customHeight="1" x14ac:dyDescent="0.15">
      <c r="C229" s="720"/>
      <c r="D229" s="275" t="str">
        <f>IF(等級設定!A47=TRUE,"■","□")</f>
        <v>□</v>
      </c>
      <c r="E229" s="353" t="s">
        <v>527</v>
      </c>
      <c r="F229" s="185" t="s">
        <v>525</v>
      </c>
      <c r="G229" s="67" t="s">
        <v>4</v>
      </c>
      <c r="H229" s="241" t="s">
        <v>4</v>
      </c>
      <c r="I229" s="740" t="s">
        <v>535</v>
      </c>
      <c r="J229" s="321"/>
      <c r="K229" s="321" t="s">
        <v>4</v>
      </c>
      <c r="L229" s="321" t="s">
        <v>4</v>
      </c>
      <c r="M229" s="169" t="s">
        <v>74</v>
      </c>
      <c r="N229" s="259" t="s">
        <v>520</v>
      </c>
      <c r="O229" s="157" t="s">
        <v>4</v>
      </c>
      <c r="P229" s="322" t="s">
        <v>4</v>
      </c>
      <c r="Q229" s="323" t="s">
        <v>4</v>
      </c>
      <c r="R229" s="157" t="s">
        <v>4</v>
      </c>
      <c r="S229" s="323" t="s">
        <v>4</v>
      </c>
      <c r="T229" s="157" t="s">
        <v>4</v>
      </c>
      <c r="U229" s="324" t="s">
        <v>4</v>
      </c>
    </row>
    <row r="230" spans="3:21" ht="14.1" customHeight="1" x14ac:dyDescent="0.15">
      <c r="C230" s="720"/>
      <c r="D230" s="268"/>
      <c r="E230" s="737" t="s">
        <v>528</v>
      </c>
      <c r="F230" s="340" t="s">
        <v>74</v>
      </c>
      <c r="G230" s="68"/>
      <c r="H230" s="213"/>
      <c r="I230" s="710"/>
      <c r="J230" s="84"/>
      <c r="K230" s="84"/>
      <c r="L230" s="84"/>
      <c r="M230" s="85"/>
      <c r="N230" s="156"/>
      <c r="O230" s="144"/>
      <c r="P230" s="142"/>
      <c r="Q230" s="143"/>
      <c r="R230" s="144"/>
      <c r="S230" s="143"/>
      <c r="T230" s="144"/>
      <c r="U230" s="145"/>
    </row>
    <row r="231" spans="3:21" ht="14.1" customHeight="1" x14ac:dyDescent="0.15">
      <c r="C231" s="720"/>
      <c r="D231" s="268"/>
      <c r="E231" s="737"/>
      <c r="F231" s="774" t="s">
        <v>529</v>
      </c>
      <c r="G231" s="68"/>
      <c r="H231" s="213"/>
      <c r="I231" s="710"/>
      <c r="J231" s="73"/>
      <c r="K231" s="73" t="s">
        <v>4</v>
      </c>
      <c r="L231" s="73" t="s">
        <v>4</v>
      </c>
      <c r="M231" s="74" t="s">
        <v>4</v>
      </c>
      <c r="N231" s="260" t="s">
        <v>521</v>
      </c>
      <c r="O231" s="122" t="s">
        <v>4</v>
      </c>
      <c r="P231" s="120" t="s">
        <v>4</v>
      </c>
      <c r="Q231" s="121" t="s">
        <v>4</v>
      </c>
      <c r="R231" s="144"/>
      <c r="S231" s="143"/>
      <c r="T231" s="144"/>
      <c r="U231" s="145"/>
    </row>
    <row r="232" spans="3:21" ht="14.1" customHeight="1" x14ac:dyDescent="0.15">
      <c r="C232" s="720"/>
      <c r="D232" s="268"/>
      <c r="E232" s="208"/>
      <c r="F232" s="774"/>
      <c r="G232" s="68"/>
      <c r="H232" s="213"/>
      <c r="I232" s="227"/>
      <c r="J232" s="69"/>
      <c r="K232" s="69"/>
      <c r="L232" s="69"/>
      <c r="M232" s="70"/>
      <c r="N232" s="263"/>
      <c r="O232" s="152"/>
      <c r="P232" s="127"/>
      <c r="Q232" s="128"/>
      <c r="R232" s="144"/>
      <c r="S232" s="143"/>
      <c r="T232" s="144"/>
      <c r="U232" s="145"/>
    </row>
    <row r="233" spans="3:21" ht="14.1" customHeight="1" x14ac:dyDescent="0.15">
      <c r="C233" s="90"/>
      <c r="D233" s="268"/>
      <c r="E233" s="208"/>
      <c r="F233" s="774"/>
      <c r="G233" s="68"/>
      <c r="H233" s="213"/>
      <c r="I233" s="227"/>
      <c r="J233" s="84"/>
      <c r="K233" s="84" t="s">
        <v>4</v>
      </c>
      <c r="L233" s="84" t="s">
        <v>4</v>
      </c>
      <c r="M233" s="85" t="s">
        <v>4</v>
      </c>
      <c r="N233" s="156" t="s">
        <v>523</v>
      </c>
      <c r="O233" s="144" t="s">
        <v>4</v>
      </c>
      <c r="P233" s="142" t="s">
        <v>4</v>
      </c>
      <c r="Q233" s="143" t="s">
        <v>4</v>
      </c>
      <c r="R233" s="144"/>
      <c r="S233" s="143"/>
      <c r="T233" s="144"/>
      <c r="U233" s="145"/>
    </row>
    <row r="234" spans="3:21" ht="14.1" customHeight="1" x14ac:dyDescent="0.15">
      <c r="C234" s="90"/>
      <c r="D234" s="268"/>
      <c r="E234" s="208" t="s">
        <v>516</v>
      </c>
      <c r="F234" s="333" t="s">
        <v>530</v>
      </c>
      <c r="G234" s="68"/>
      <c r="H234" s="213"/>
      <c r="I234" s="227"/>
      <c r="J234" s="84"/>
      <c r="K234" s="84"/>
      <c r="L234" s="84"/>
      <c r="M234" s="85"/>
      <c r="N234" s="156"/>
      <c r="O234" s="144"/>
      <c r="P234" s="142"/>
      <c r="Q234" s="143"/>
      <c r="R234" s="144"/>
      <c r="S234" s="143"/>
      <c r="T234" s="144"/>
      <c r="U234" s="145"/>
    </row>
    <row r="235" spans="3:21" ht="14.1" customHeight="1" x14ac:dyDescent="0.15">
      <c r="C235" s="90"/>
      <c r="D235" s="268"/>
      <c r="E235" s="208" t="s">
        <v>517</v>
      </c>
      <c r="F235" s="333" t="s">
        <v>530</v>
      </c>
      <c r="G235" s="68"/>
      <c r="H235" s="213"/>
      <c r="I235" s="227"/>
      <c r="J235" s="84"/>
      <c r="K235" s="84"/>
      <c r="L235" s="84"/>
      <c r="M235" s="85"/>
      <c r="N235" s="156"/>
      <c r="O235" s="144"/>
      <c r="P235" s="142"/>
      <c r="Q235" s="143"/>
      <c r="R235" s="144"/>
      <c r="S235" s="143"/>
      <c r="T235" s="144"/>
      <c r="U235" s="145"/>
    </row>
    <row r="236" spans="3:21" ht="14.1" customHeight="1" x14ac:dyDescent="0.15">
      <c r="C236" s="90"/>
      <c r="D236" s="268"/>
      <c r="E236" s="208" t="s">
        <v>518</v>
      </c>
      <c r="F236" s="333" t="s">
        <v>530</v>
      </c>
      <c r="G236" s="68"/>
      <c r="H236" s="213"/>
      <c r="I236" s="227"/>
      <c r="J236" s="84"/>
      <c r="K236" s="84"/>
      <c r="L236" s="84"/>
      <c r="M236" s="85"/>
      <c r="N236" s="156"/>
      <c r="O236" s="144"/>
      <c r="P236" s="142"/>
      <c r="Q236" s="143"/>
      <c r="R236" s="144"/>
      <c r="S236" s="143"/>
      <c r="T236" s="144"/>
      <c r="U236" s="145"/>
    </row>
    <row r="237" spans="3:21" ht="14.1" customHeight="1" thickBot="1" x14ac:dyDescent="0.2">
      <c r="C237" s="90"/>
      <c r="D237" s="268"/>
      <c r="E237" s="208" t="s">
        <v>519</v>
      </c>
      <c r="F237" s="333" t="s">
        <v>530</v>
      </c>
      <c r="G237" s="68"/>
      <c r="H237" s="213"/>
      <c r="I237" s="227"/>
      <c r="J237" s="84"/>
      <c r="K237" s="84"/>
      <c r="L237" s="84"/>
      <c r="M237" s="85"/>
      <c r="N237" s="156"/>
      <c r="O237" s="144"/>
      <c r="P237" s="142"/>
      <c r="Q237" s="143"/>
      <c r="R237" s="144"/>
      <c r="S237" s="143"/>
      <c r="T237" s="144"/>
      <c r="U237" s="145"/>
    </row>
    <row r="238" spans="3:21" ht="14.1" customHeight="1" x14ac:dyDescent="0.15">
      <c r="C238" s="90"/>
      <c r="D238" s="275" t="str">
        <f>IF(等級設定!A48=TRUE,"■","□")</f>
        <v>□</v>
      </c>
      <c r="E238" s="351" t="s">
        <v>531</v>
      </c>
      <c r="F238" s="748" t="s">
        <v>534</v>
      </c>
      <c r="G238" s="67" t="s">
        <v>4</v>
      </c>
      <c r="H238" s="241" t="s">
        <v>4</v>
      </c>
      <c r="I238" s="740" t="s">
        <v>773</v>
      </c>
      <c r="J238" s="321"/>
      <c r="K238" s="321"/>
      <c r="L238" s="321" t="s">
        <v>4</v>
      </c>
      <c r="M238" s="169" t="s">
        <v>4</v>
      </c>
      <c r="N238" s="259" t="s">
        <v>536</v>
      </c>
      <c r="O238" s="157" t="s">
        <v>4</v>
      </c>
      <c r="P238" s="322" t="s">
        <v>4</v>
      </c>
      <c r="Q238" s="323" t="s">
        <v>4</v>
      </c>
      <c r="R238" s="157" t="s">
        <v>4</v>
      </c>
      <c r="S238" s="323" t="s">
        <v>4</v>
      </c>
      <c r="T238" s="157" t="s">
        <v>4</v>
      </c>
      <c r="U238" s="324" t="s">
        <v>4</v>
      </c>
    </row>
    <row r="239" spans="3:21" ht="14.1" customHeight="1" x14ac:dyDescent="0.15">
      <c r="C239" s="90"/>
      <c r="D239" s="268"/>
      <c r="E239" s="208" t="s">
        <v>532</v>
      </c>
      <c r="F239" s="724"/>
      <c r="G239" s="68"/>
      <c r="H239" s="213"/>
      <c r="I239" s="710"/>
      <c r="J239" s="84"/>
      <c r="K239" s="84"/>
      <c r="L239" s="84"/>
      <c r="M239" s="85"/>
      <c r="N239" s="156"/>
      <c r="O239" s="144"/>
      <c r="P239" s="142"/>
      <c r="Q239" s="143"/>
      <c r="R239" s="144"/>
      <c r="S239" s="143"/>
      <c r="T239" s="144"/>
      <c r="U239" s="145"/>
    </row>
    <row r="240" spans="3:21" ht="14.1" customHeight="1" x14ac:dyDescent="0.15">
      <c r="C240" s="90"/>
      <c r="D240" s="268"/>
      <c r="E240" s="208" t="s">
        <v>533</v>
      </c>
      <c r="F240" s="186"/>
      <c r="G240" s="68"/>
      <c r="H240" s="213"/>
      <c r="I240" s="710"/>
      <c r="J240" s="73"/>
      <c r="K240" s="73"/>
      <c r="L240" s="73" t="s">
        <v>4</v>
      </c>
      <c r="M240" s="74" t="s">
        <v>4</v>
      </c>
      <c r="N240" s="260" t="s">
        <v>537</v>
      </c>
      <c r="O240" s="122" t="s">
        <v>4</v>
      </c>
      <c r="P240" s="120"/>
      <c r="Q240" s="121" t="s">
        <v>4</v>
      </c>
      <c r="R240" s="144"/>
      <c r="S240" s="143"/>
      <c r="T240" s="144"/>
      <c r="U240" s="145"/>
    </row>
    <row r="241" spans="3:21" ht="14.1" customHeight="1" x14ac:dyDescent="0.15">
      <c r="C241" s="90"/>
      <c r="D241" s="268"/>
      <c r="E241" s="208"/>
      <c r="F241" s="186"/>
      <c r="G241" s="68"/>
      <c r="H241" s="213"/>
      <c r="I241" s="710"/>
      <c r="J241" s="69"/>
      <c r="K241" s="69"/>
      <c r="L241" s="69"/>
      <c r="M241" s="70"/>
      <c r="N241" s="263"/>
      <c r="O241" s="152"/>
      <c r="P241" s="127"/>
      <c r="Q241" s="128"/>
      <c r="R241" s="144"/>
      <c r="S241" s="143"/>
      <c r="T241" s="144"/>
      <c r="U241" s="145"/>
    </row>
    <row r="242" spans="3:21" ht="14.1" customHeight="1" x14ac:dyDescent="0.15">
      <c r="C242" s="90"/>
      <c r="D242" s="268"/>
      <c r="E242" s="288" t="s">
        <v>642</v>
      </c>
      <c r="F242" s="186"/>
      <c r="G242" s="68"/>
      <c r="H242" s="213"/>
      <c r="I242" s="710"/>
      <c r="J242" s="84"/>
      <c r="K242" s="84"/>
      <c r="L242" s="84" t="s">
        <v>4</v>
      </c>
      <c r="M242" s="85" t="s">
        <v>4</v>
      </c>
      <c r="N242" s="156" t="s">
        <v>538</v>
      </c>
      <c r="O242" s="144" t="s">
        <v>4</v>
      </c>
      <c r="P242" s="142"/>
      <c r="Q242" s="143" t="s">
        <v>4</v>
      </c>
      <c r="R242" s="144"/>
      <c r="S242" s="143"/>
      <c r="T242" s="144"/>
      <c r="U242" s="145"/>
    </row>
    <row r="243" spans="3:21" ht="14.1" customHeight="1" x14ac:dyDescent="0.15">
      <c r="C243" s="90"/>
      <c r="D243" s="268"/>
      <c r="E243" s="208"/>
      <c r="F243" s="186"/>
      <c r="G243" s="68"/>
      <c r="H243" s="213"/>
      <c r="I243" s="227"/>
      <c r="J243" s="84"/>
      <c r="K243" s="84"/>
      <c r="L243" s="84"/>
      <c r="M243" s="85"/>
      <c r="N243" s="156"/>
      <c r="O243" s="144"/>
      <c r="P243" s="142"/>
      <c r="Q243" s="143"/>
      <c r="R243" s="144"/>
      <c r="S243" s="143"/>
      <c r="T243" s="144"/>
      <c r="U243" s="145"/>
    </row>
    <row r="244" spans="3:21" ht="14.1" customHeight="1" x14ac:dyDescent="0.15">
      <c r="C244" s="90"/>
      <c r="D244" s="268"/>
      <c r="E244" s="208"/>
      <c r="F244" s="186"/>
      <c r="G244" s="68"/>
      <c r="H244" s="213"/>
      <c r="I244" s="227"/>
      <c r="J244" s="73"/>
      <c r="K244" s="73"/>
      <c r="L244" s="589" t="s">
        <v>4</v>
      </c>
      <c r="M244" s="542" t="s">
        <v>4</v>
      </c>
      <c r="N244" s="727" t="s">
        <v>539</v>
      </c>
      <c r="O244" s="543" t="s">
        <v>4</v>
      </c>
      <c r="P244" s="544" t="s">
        <v>4</v>
      </c>
      <c r="Q244" s="545" t="s">
        <v>4</v>
      </c>
      <c r="R244" s="144"/>
      <c r="S244" s="143"/>
      <c r="T244" s="144"/>
      <c r="U244" s="145"/>
    </row>
    <row r="245" spans="3:21" ht="14.1" customHeight="1" thickBot="1" x14ac:dyDescent="0.2">
      <c r="C245" s="90"/>
      <c r="D245" s="273"/>
      <c r="E245" s="290"/>
      <c r="F245" s="190"/>
      <c r="G245" s="80"/>
      <c r="H245" s="237"/>
      <c r="I245" s="236"/>
      <c r="J245" s="166"/>
      <c r="K245" s="166"/>
      <c r="L245" s="595"/>
      <c r="M245" s="596"/>
      <c r="N245" s="768"/>
      <c r="O245" s="597"/>
      <c r="P245" s="598"/>
      <c r="Q245" s="599"/>
      <c r="R245" s="314"/>
      <c r="S245" s="315"/>
      <c r="T245" s="314"/>
      <c r="U245" s="330"/>
    </row>
    <row r="246" spans="3:21" ht="14.1" customHeight="1" x14ac:dyDescent="0.15">
      <c r="C246" s="90"/>
      <c r="D246" s="277" t="str">
        <f>IF(等級設定!A49=TRUE,"■","□")</f>
        <v>□</v>
      </c>
      <c r="E246" s="541" t="s">
        <v>514</v>
      </c>
      <c r="F246" s="183" t="s">
        <v>36</v>
      </c>
      <c r="G246" s="68" t="s">
        <v>4</v>
      </c>
      <c r="H246" s="241" t="s">
        <v>4</v>
      </c>
      <c r="I246" s="740" t="s">
        <v>315</v>
      </c>
      <c r="J246" s="84"/>
      <c r="K246" s="84"/>
      <c r="L246" s="84" t="s">
        <v>4</v>
      </c>
      <c r="M246" s="85" t="s">
        <v>74</v>
      </c>
      <c r="N246" s="156" t="s">
        <v>58</v>
      </c>
      <c r="O246" s="144" t="s">
        <v>4</v>
      </c>
      <c r="P246" s="142"/>
      <c r="Q246" s="143" t="s">
        <v>4</v>
      </c>
      <c r="R246" s="144" t="s">
        <v>4</v>
      </c>
      <c r="S246" s="143" t="s">
        <v>4</v>
      </c>
      <c r="T246" s="144" t="s">
        <v>4</v>
      </c>
      <c r="U246" s="145" t="s">
        <v>4</v>
      </c>
    </row>
    <row r="247" spans="3:21" ht="14.1" customHeight="1" x14ac:dyDescent="0.15">
      <c r="C247" s="90"/>
      <c r="D247" s="268"/>
      <c r="E247" s="208" t="s">
        <v>294</v>
      </c>
      <c r="F247" s="183" t="s">
        <v>57</v>
      </c>
      <c r="G247" s="68"/>
      <c r="H247" s="213"/>
      <c r="I247" s="710"/>
      <c r="J247" s="84"/>
      <c r="K247" s="84"/>
      <c r="L247" s="84"/>
      <c r="M247" s="85"/>
      <c r="N247" s="156"/>
      <c r="O247" s="144"/>
      <c r="P247" s="142"/>
      <c r="Q247" s="143"/>
      <c r="R247" s="144"/>
      <c r="S247" s="143"/>
      <c r="T247" s="144"/>
      <c r="U247" s="145"/>
    </row>
    <row r="248" spans="3:21" ht="14.1" customHeight="1" x14ac:dyDescent="0.15">
      <c r="C248" s="90"/>
      <c r="D248" s="268"/>
      <c r="E248" s="209"/>
      <c r="F248" s="183"/>
      <c r="G248" s="68"/>
      <c r="H248" s="213"/>
      <c r="I248" s="710"/>
      <c r="J248" s="326"/>
      <c r="K248" s="326"/>
      <c r="L248" s="326"/>
      <c r="M248" s="96"/>
      <c r="N248" s="328"/>
      <c r="O248" s="148"/>
      <c r="P248" s="146"/>
      <c r="Q248" s="147"/>
      <c r="R248" s="144"/>
      <c r="S248" s="143"/>
      <c r="T248" s="144"/>
      <c r="U248" s="145"/>
    </row>
    <row r="249" spans="3:21" ht="14.1" customHeight="1" x14ac:dyDescent="0.15">
      <c r="C249" s="90"/>
      <c r="D249" s="268"/>
      <c r="E249" s="288" t="s">
        <v>642</v>
      </c>
      <c r="F249" s="186"/>
      <c r="G249" s="68"/>
      <c r="H249" s="213"/>
      <c r="I249" s="710"/>
      <c r="J249" s="93"/>
      <c r="K249" s="93"/>
      <c r="L249" s="93" t="s">
        <v>4</v>
      </c>
      <c r="M249" s="94" t="s">
        <v>74</v>
      </c>
      <c r="N249" s="264" t="s">
        <v>59</v>
      </c>
      <c r="O249" s="136" t="s">
        <v>4</v>
      </c>
      <c r="P249" s="137"/>
      <c r="Q249" s="138" t="s">
        <v>4</v>
      </c>
      <c r="R249" s="144"/>
      <c r="S249" s="143"/>
      <c r="T249" s="144"/>
      <c r="U249" s="145"/>
    </row>
    <row r="250" spans="3:21" ht="14.1" customHeight="1" x14ac:dyDescent="0.15">
      <c r="C250" s="90"/>
      <c r="D250" s="268"/>
      <c r="E250" s="208"/>
      <c r="F250" s="194"/>
      <c r="G250" s="91"/>
      <c r="H250" s="213"/>
      <c r="I250" s="710"/>
      <c r="J250" s="165"/>
      <c r="K250" s="165"/>
      <c r="L250" s="165"/>
      <c r="M250" s="361"/>
      <c r="N250" s="156"/>
      <c r="O250" s="163"/>
      <c r="P250" s="362"/>
      <c r="Q250" s="154"/>
      <c r="R250" s="163"/>
      <c r="S250" s="154"/>
      <c r="T250" s="163"/>
      <c r="U250" s="164"/>
    </row>
    <row r="251" spans="3:21" ht="14.1" customHeight="1" thickBot="1" x14ac:dyDescent="0.2">
      <c r="C251" s="139"/>
      <c r="D251" s="273"/>
      <c r="E251" s="290"/>
      <c r="F251" s="190"/>
      <c r="G251" s="80"/>
      <c r="H251" s="237"/>
      <c r="I251" s="236"/>
      <c r="J251" s="166"/>
      <c r="K251" s="166"/>
      <c r="L251" s="166"/>
      <c r="M251" s="313"/>
      <c r="N251" s="329"/>
      <c r="O251" s="314"/>
      <c r="P251" s="312"/>
      <c r="Q251" s="315"/>
      <c r="R251" s="314"/>
      <c r="S251" s="315"/>
      <c r="T251" s="314"/>
      <c r="U251" s="330"/>
    </row>
    <row r="252" spans="3:21" ht="14.1" customHeight="1" x14ac:dyDescent="0.15">
      <c r="C252" s="95"/>
      <c r="D252" s="95"/>
      <c r="F252" s="184"/>
      <c r="G252" s="95"/>
      <c r="H252" s="365"/>
      <c r="I252" s="366"/>
      <c r="J252" s="95"/>
      <c r="K252" s="95"/>
      <c r="L252" s="95"/>
      <c r="M252" s="95"/>
      <c r="N252" s="254"/>
      <c r="O252" s="95"/>
      <c r="P252" s="95"/>
      <c r="Q252" s="95"/>
      <c r="R252" s="95"/>
      <c r="S252" s="95"/>
      <c r="T252" s="95"/>
      <c r="U252" s="95"/>
    </row>
    <row r="253" spans="3:21" ht="15" customHeight="1" x14ac:dyDescent="0.15">
      <c r="C253" s="759" t="s">
        <v>479</v>
      </c>
      <c r="D253" s="760"/>
      <c r="E253" s="760"/>
      <c r="F253" s="350" t="str">
        <f>IF(F1="","",F1)</f>
        <v/>
      </c>
      <c r="G253" s="761" t="s">
        <v>478</v>
      </c>
      <c r="H253" s="762"/>
      <c r="I253" s="762"/>
      <c r="J253" s="760" t="str">
        <f>IF(J1="","",J1)</f>
        <v/>
      </c>
      <c r="K253" s="760"/>
      <c r="L253" s="760"/>
      <c r="M253" s="760"/>
      <c r="N253" s="760"/>
      <c r="O253" s="760"/>
      <c r="P253" s="760"/>
      <c r="Q253" s="760"/>
      <c r="R253" s="760"/>
      <c r="S253" s="760"/>
      <c r="T253" s="760"/>
      <c r="U253" s="764"/>
    </row>
    <row r="254" spans="3:21" ht="14.1" customHeight="1" x14ac:dyDescent="0.15">
      <c r="C254" s="91"/>
      <c r="D254" s="91"/>
      <c r="E254" s="278"/>
      <c r="F254" s="184"/>
      <c r="G254" s="91"/>
      <c r="H254" s="92"/>
      <c r="I254" s="92"/>
      <c r="J254" s="92"/>
      <c r="K254" s="92"/>
      <c r="L254" s="92"/>
      <c r="M254" s="92"/>
      <c r="N254" s="254"/>
      <c r="O254" s="92"/>
      <c r="P254" s="92"/>
      <c r="Q254" s="92"/>
      <c r="R254" s="92"/>
      <c r="S254" s="92"/>
      <c r="T254" s="92"/>
      <c r="U254" s="92" t="s">
        <v>86</v>
      </c>
    </row>
    <row r="255" spans="3:21" ht="14.1" customHeight="1" thickBot="1" x14ac:dyDescent="0.2">
      <c r="C255" s="91" t="s">
        <v>407</v>
      </c>
      <c r="D255" s="91"/>
      <c r="E255" s="278"/>
      <c r="F255" s="184"/>
      <c r="G255" s="95"/>
      <c r="H255" s="91"/>
      <c r="I255" s="91"/>
      <c r="J255" s="91"/>
      <c r="K255" s="91"/>
      <c r="L255" s="91"/>
      <c r="M255" s="91"/>
      <c r="N255" s="254"/>
      <c r="O255" s="91"/>
      <c r="P255" s="88"/>
      <c r="Q255" s="88"/>
      <c r="R255" s="91"/>
      <c r="S255" s="88"/>
      <c r="T255" s="88"/>
      <c r="U255" s="88" t="s">
        <v>82</v>
      </c>
    </row>
    <row r="256" spans="3:21" ht="14.1" customHeight="1" x14ac:dyDescent="0.15">
      <c r="C256" s="635"/>
      <c r="D256" s="638" t="s">
        <v>327</v>
      </c>
      <c r="E256" s="641" t="s">
        <v>87</v>
      </c>
      <c r="F256" s="644" t="s">
        <v>15</v>
      </c>
      <c r="G256" s="647" t="s">
        <v>77</v>
      </c>
      <c r="H256" s="648"/>
      <c r="I256" s="648"/>
      <c r="J256" s="648"/>
      <c r="K256" s="648"/>
      <c r="L256" s="648"/>
      <c r="M256" s="648"/>
      <c r="N256" s="647" t="s">
        <v>78</v>
      </c>
      <c r="O256" s="648"/>
      <c r="P256" s="648"/>
      <c r="Q256" s="648"/>
      <c r="R256" s="648"/>
      <c r="S256" s="648"/>
      <c r="T256" s="648"/>
      <c r="U256" s="649"/>
    </row>
    <row r="257" spans="3:21" ht="14.1" customHeight="1" x14ac:dyDescent="0.15">
      <c r="C257" s="636"/>
      <c r="D257" s="639"/>
      <c r="E257" s="642"/>
      <c r="F257" s="645"/>
      <c r="G257" s="650" t="s">
        <v>268</v>
      </c>
      <c r="H257" s="652" t="s">
        <v>0</v>
      </c>
      <c r="I257" s="653"/>
      <c r="J257" s="652" t="s">
        <v>16</v>
      </c>
      <c r="K257" s="658"/>
      <c r="L257" s="658"/>
      <c r="M257" s="659"/>
      <c r="N257" s="662" t="s">
        <v>117</v>
      </c>
      <c r="O257" s="660" t="s">
        <v>17</v>
      </c>
      <c r="P257" s="660"/>
      <c r="Q257" s="655"/>
      <c r="R257" s="674" t="s">
        <v>253</v>
      </c>
      <c r="S257" s="674"/>
      <c r="T257" s="674"/>
      <c r="U257" s="676"/>
    </row>
    <row r="258" spans="3:21" ht="14.1" customHeight="1" x14ac:dyDescent="0.15">
      <c r="C258" s="636"/>
      <c r="D258" s="639"/>
      <c r="E258" s="642"/>
      <c r="F258" s="645"/>
      <c r="G258" s="651"/>
      <c r="H258" s="654"/>
      <c r="I258" s="655"/>
      <c r="J258" s="654"/>
      <c r="K258" s="660"/>
      <c r="L258" s="660"/>
      <c r="M258" s="661"/>
      <c r="N258" s="663"/>
      <c r="O258" s="674"/>
      <c r="P258" s="674"/>
      <c r="Q258" s="675"/>
      <c r="R258" s="658" t="s">
        <v>144</v>
      </c>
      <c r="S258" s="653"/>
      <c r="T258" s="652" t="s">
        <v>145</v>
      </c>
      <c r="U258" s="659"/>
    </row>
    <row r="259" spans="3:21" ht="14.1" customHeight="1" x14ac:dyDescent="0.15">
      <c r="C259" s="636"/>
      <c r="D259" s="639"/>
      <c r="E259" s="642"/>
      <c r="F259" s="645"/>
      <c r="G259" s="662" t="s">
        <v>267</v>
      </c>
      <c r="H259" s="654"/>
      <c r="I259" s="655"/>
      <c r="J259" s="652">
        <v>1</v>
      </c>
      <c r="K259" s="689">
        <v>2</v>
      </c>
      <c r="L259" s="689">
        <v>3</v>
      </c>
      <c r="M259" s="766">
        <v>4</v>
      </c>
      <c r="N259" s="663"/>
      <c r="O259" s="692" t="s">
        <v>113</v>
      </c>
      <c r="P259" s="682" t="s">
        <v>114</v>
      </c>
      <c r="Q259" s="677" t="s">
        <v>115</v>
      </c>
      <c r="R259" s="665" t="s">
        <v>251</v>
      </c>
      <c r="S259" s="667" t="s">
        <v>252</v>
      </c>
      <c r="T259" s="665" t="s">
        <v>251</v>
      </c>
      <c r="U259" s="669" t="s">
        <v>252</v>
      </c>
    </row>
    <row r="260" spans="3:21" ht="14.1" customHeight="1" thickBot="1" x14ac:dyDescent="0.2">
      <c r="C260" s="637"/>
      <c r="D260" s="640"/>
      <c r="E260" s="643"/>
      <c r="F260" s="646"/>
      <c r="G260" s="664"/>
      <c r="H260" s="656"/>
      <c r="I260" s="657"/>
      <c r="J260" s="654"/>
      <c r="K260" s="690"/>
      <c r="L260" s="690"/>
      <c r="M260" s="767"/>
      <c r="N260" s="664"/>
      <c r="O260" s="693"/>
      <c r="P260" s="683"/>
      <c r="Q260" s="678"/>
      <c r="R260" s="666"/>
      <c r="S260" s="668"/>
      <c r="T260" s="666"/>
      <c r="U260" s="670"/>
    </row>
    <row r="261" spans="3:21" ht="14.1" customHeight="1" x14ac:dyDescent="0.15">
      <c r="C261" s="90">
        <v>9</v>
      </c>
      <c r="D261" s="275" t="str">
        <f>IF(等級設定!A52=TRUE,"■","□")</f>
        <v>□</v>
      </c>
      <c r="E261" s="353" t="s">
        <v>545</v>
      </c>
      <c r="F261" s="185" t="s">
        <v>359</v>
      </c>
      <c r="G261" s="67" t="s">
        <v>4</v>
      </c>
      <c r="H261" s="248"/>
      <c r="I261" s="345"/>
      <c r="J261" s="321"/>
      <c r="K261" s="321"/>
      <c r="L261" s="321" t="s">
        <v>4</v>
      </c>
      <c r="M261" s="169" t="s">
        <v>4</v>
      </c>
      <c r="N261" s="259" t="s">
        <v>360</v>
      </c>
      <c r="O261" s="157" t="s">
        <v>4</v>
      </c>
      <c r="P261" s="322" t="s">
        <v>4</v>
      </c>
      <c r="Q261" s="323" t="s">
        <v>4</v>
      </c>
      <c r="R261" s="157" t="s">
        <v>4</v>
      </c>
      <c r="S261" s="323" t="s">
        <v>4</v>
      </c>
      <c r="T261" s="157" t="s">
        <v>4</v>
      </c>
      <c r="U261" s="324" t="s">
        <v>4</v>
      </c>
    </row>
    <row r="262" spans="3:21" ht="14.1" customHeight="1" x14ac:dyDescent="0.15">
      <c r="C262" s="720" t="s">
        <v>775</v>
      </c>
      <c r="D262" s="268"/>
      <c r="E262" s="280" t="s">
        <v>541</v>
      </c>
      <c r="F262" s="195"/>
      <c r="G262" s="68"/>
      <c r="H262" s="165"/>
      <c r="I262" s="245"/>
      <c r="J262" s="84"/>
      <c r="K262" s="84"/>
      <c r="L262" s="84"/>
      <c r="M262" s="85"/>
      <c r="N262" s="156" t="s">
        <v>774</v>
      </c>
      <c r="O262" s="144"/>
      <c r="P262" s="142"/>
      <c r="Q262" s="143"/>
      <c r="R262" s="144"/>
      <c r="S262" s="143"/>
      <c r="T262" s="144"/>
      <c r="U262" s="145"/>
    </row>
    <row r="263" spans="3:21" ht="14.1" customHeight="1" x14ac:dyDescent="0.15">
      <c r="C263" s="720"/>
      <c r="D263" s="268"/>
      <c r="E263" s="208" t="s">
        <v>299</v>
      </c>
      <c r="F263" s="183" t="s">
        <v>60</v>
      </c>
      <c r="G263" s="474" t="s">
        <v>4</v>
      </c>
      <c r="H263" s="235" t="s">
        <v>4</v>
      </c>
      <c r="I263" s="725" t="s">
        <v>348</v>
      </c>
      <c r="J263" s="93"/>
      <c r="K263" s="93"/>
      <c r="L263" s="93"/>
      <c r="M263" s="94" t="s">
        <v>4</v>
      </c>
      <c r="N263" s="264" t="s">
        <v>284</v>
      </c>
      <c r="O263" s="136" t="s">
        <v>4</v>
      </c>
      <c r="P263" s="137" t="s">
        <v>4</v>
      </c>
      <c r="Q263" s="138"/>
      <c r="R263" s="136" t="s">
        <v>4</v>
      </c>
      <c r="S263" s="138" t="s">
        <v>4</v>
      </c>
      <c r="T263" s="136" t="s">
        <v>4</v>
      </c>
      <c r="U263" s="141" t="s">
        <v>4</v>
      </c>
    </row>
    <row r="264" spans="3:21" ht="14.1" customHeight="1" x14ac:dyDescent="0.15">
      <c r="C264" s="720"/>
      <c r="D264" s="268"/>
      <c r="E264" s="280" t="s">
        <v>543</v>
      </c>
      <c r="F264" s="183"/>
      <c r="G264" s="459"/>
      <c r="H264" s="165"/>
      <c r="I264" s="726"/>
      <c r="J264" s="84"/>
      <c r="K264" s="84"/>
      <c r="L264" s="84"/>
      <c r="M264" s="85"/>
      <c r="N264" s="156"/>
      <c r="O264" s="144"/>
      <c r="P264" s="142"/>
      <c r="Q264" s="143"/>
      <c r="R264" s="144"/>
      <c r="S264" s="143"/>
      <c r="T264" s="144"/>
      <c r="U264" s="145"/>
    </row>
    <row r="265" spans="3:21" ht="14.1" customHeight="1" x14ac:dyDescent="0.15">
      <c r="C265" s="720"/>
      <c r="D265" s="268"/>
      <c r="E265" s="333" t="s">
        <v>540</v>
      </c>
      <c r="F265" s="186"/>
      <c r="G265" s="459"/>
      <c r="H265" s="213"/>
      <c r="I265" s="726"/>
      <c r="J265" s="73"/>
      <c r="K265" s="73"/>
      <c r="L265" s="73"/>
      <c r="M265" s="74" t="s">
        <v>4</v>
      </c>
      <c r="N265" s="260" t="s">
        <v>455</v>
      </c>
      <c r="O265" s="122" t="s">
        <v>4</v>
      </c>
      <c r="P265" s="120" t="s">
        <v>4</v>
      </c>
      <c r="Q265" s="121" t="s">
        <v>4</v>
      </c>
      <c r="R265" s="144"/>
      <c r="S265" s="143"/>
      <c r="T265" s="144"/>
      <c r="U265" s="145"/>
    </row>
    <row r="266" spans="3:21" ht="6.75" customHeight="1" x14ac:dyDescent="0.15">
      <c r="C266" s="720"/>
      <c r="D266" s="268"/>
      <c r="E266" s="281"/>
      <c r="F266" s="186"/>
      <c r="G266" s="490"/>
      <c r="H266" s="243"/>
      <c r="I266" s="772"/>
      <c r="J266" s="326"/>
      <c r="K266" s="326"/>
      <c r="L266" s="326"/>
      <c r="M266" s="96"/>
      <c r="N266" s="328" t="s">
        <v>134</v>
      </c>
      <c r="O266" s="148"/>
      <c r="P266" s="146"/>
      <c r="Q266" s="147"/>
      <c r="R266" s="148"/>
      <c r="S266" s="147"/>
      <c r="T266" s="148"/>
      <c r="U266" s="316"/>
    </row>
    <row r="267" spans="3:21" ht="21.95" customHeight="1" x14ac:dyDescent="0.15">
      <c r="C267" s="720"/>
      <c r="D267" s="268"/>
      <c r="E267" s="281"/>
      <c r="F267" s="189" t="s">
        <v>61</v>
      </c>
      <c r="G267" s="474" t="s">
        <v>4</v>
      </c>
      <c r="H267" s="233" t="s">
        <v>4</v>
      </c>
      <c r="I267" s="234"/>
      <c r="J267" s="78"/>
      <c r="K267" s="78"/>
      <c r="L267" s="78"/>
      <c r="M267" s="79" t="s">
        <v>4</v>
      </c>
      <c r="N267" s="261" t="s">
        <v>62</v>
      </c>
      <c r="O267" s="115" t="s">
        <v>4</v>
      </c>
      <c r="P267" s="113" t="s">
        <v>4</v>
      </c>
      <c r="Q267" s="114" t="s">
        <v>4</v>
      </c>
      <c r="R267" s="136" t="s">
        <v>4</v>
      </c>
      <c r="S267" s="138" t="s">
        <v>4</v>
      </c>
      <c r="T267" s="136" t="s">
        <v>4</v>
      </c>
      <c r="U267" s="141" t="s">
        <v>4</v>
      </c>
    </row>
    <row r="268" spans="3:21" ht="21.95" customHeight="1" x14ac:dyDescent="0.15">
      <c r="C268" s="720"/>
      <c r="D268" s="268"/>
      <c r="E268" s="281"/>
      <c r="F268" s="186"/>
      <c r="G268" s="459"/>
      <c r="H268" s="213"/>
      <c r="I268" s="214"/>
      <c r="J268" s="71"/>
      <c r="K268" s="71"/>
      <c r="L268" s="71"/>
      <c r="M268" s="72" t="s">
        <v>4</v>
      </c>
      <c r="N268" s="155" t="s">
        <v>285</v>
      </c>
      <c r="O268" s="119" t="s">
        <v>4</v>
      </c>
      <c r="P268" s="117" t="s">
        <v>4</v>
      </c>
      <c r="Q268" s="118" t="s">
        <v>4</v>
      </c>
      <c r="R268" s="144"/>
      <c r="S268" s="143"/>
      <c r="T268" s="144"/>
      <c r="U268" s="145"/>
    </row>
    <row r="269" spans="3:21" ht="21.95" customHeight="1" x14ac:dyDescent="0.15">
      <c r="C269" s="720"/>
      <c r="D269" s="268"/>
      <c r="E269" s="281"/>
      <c r="F269" s="186"/>
      <c r="G269" s="459"/>
      <c r="H269" s="213"/>
      <c r="I269" s="214"/>
      <c r="J269" s="71"/>
      <c r="K269" s="71"/>
      <c r="L269" s="71" t="s">
        <v>4</v>
      </c>
      <c r="M269" s="72" t="s">
        <v>4</v>
      </c>
      <c r="N269" s="155" t="s">
        <v>63</v>
      </c>
      <c r="O269" s="119" t="s">
        <v>4</v>
      </c>
      <c r="P269" s="117" t="s">
        <v>4</v>
      </c>
      <c r="Q269" s="118" t="s">
        <v>4</v>
      </c>
      <c r="R269" s="144"/>
      <c r="S269" s="143"/>
      <c r="T269" s="144"/>
      <c r="U269" s="145"/>
    </row>
    <row r="270" spans="3:21" ht="21.95" customHeight="1" x14ac:dyDescent="0.15">
      <c r="C270" s="720"/>
      <c r="D270" s="268"/>
      <c r="E270" s="281"/>
      <c r="F270" s="186"/>
      <c r="G270" s="459"/>
      <c r="H270" s="213"/>
      <c r="I270" s="214"/>
      <c r="J270" s="71"/>
      <c r="K270" s="71"/>
      <c r="L270" s="71" t="s">
        <v>4</v>
      </c>
      <c r="M270" s="72" t="s">
        <v>4</v>
      </c>
      <c r="N270" s="155" t="s">
        <v>286</v>
      </c>
      <c r="O270" s="119" t="s">
        <v>4</v>
      </c>
      <c r="P270" s="117" t="s">
        <v>4</v>
      </c>
      <c r="Q270" s="118" t="s">
        <v>4</v>
      </c>
      <c r="R270" s="144"/>
      <c r="S270" s="143"/>
      <c r="T270" s="144"/>
      <c r="U270" s="145"/>
    </row>
    <row r="271" spans="3:21" ht="21.95" customHeight="1" x14ac:dyDescent="0.15">
      <c r="C271" s="720"/>
      <c r="D271" s="268"/>
      <c r="E271" s="281"/>
      <c r="F271" s="186"/>
      <c r="G271" s="459"/>
      <c r="H271" s="213"/>
      <c r="I271" s="214"/>
      <c r="J271" s="71"/>
      <c r="K271" s="71"/>
      <c r="L271" s="71"/>
      <c r="M271" s="72" t="s">
        <v>4</v>
      </c>
      <c r="N271" s="155" t="s">
        <v>88</v>
      </c>
      <c r="O271" s="119" t="s">
        <v>4</v>
      </c>
      <c r="P271" s="117" t="s">
        <v>4</v>
      </c>
      <c r="Q271" s="118" t="s">
        <v>4</v>
      </c>
      <c r="R271" s="144"/>
      <c r="S271" s="143"/>
      <c r="T271" s="144"/>
      <c r="U271" s="145"/>
    </row>
    <row r="272" spans="3:21" ht="21.95" customHeight="1" x14ac:dyDescent="0.15">
      <c r="C272" s="720"/>
      <c r="D272" s="268"/>
      <c r="E272" s="281"/>
      <c r="F272" s="186"/>
      <c r="G272" s="459"/>
      <c r="H272" s="213"/>
      <c r="I272" s="214"/>
      <c r="J272" s="71"/>
      <c r="K272" s="71"/>
      <c r="L272" s="71"/>
      <c r="M272" s="72" t="s">
        <v>4</v>
      </c>
      <c r="N272" s="155" t="s">
        <v>89</v>
      </c>
      <c r="O272" s="119" t="s">
        <v>4</v>
      </c>
      <c r="P272" s="117" t="s">
        <v>4</v>
      </c>
      <c r="Q272" s="118" t="s">
        <v>4</v>
      </c>
      <c r="R272" s="144"/>
      <c r="S272" s="143"/>
      <c r="T272" s="144"/>
      <c r="U272" s="145"/>
    </row>
    <row r="273" spans="3:21" ht="21.95" customHeight="1" x14ac:dyDescent="0.15">
      <c r="C273" s="720"/>
      <c r="D273" s="268"/>
      <c r="E273" s="281"/>
      <c r="F273" s="186"/>
      <c r="G273" s="459"/>
      <c r="H273" s="213"/>
      <c r="I273" s="214"/>
      <c r="J273" s="71"/>
      <c r="K273" s="71"/>
      <c r="L273" s="71"/>
      <c r="M273" s="72" t="s">
        <v>4</v>
      </c>
      <c r="N273" s="155" t="s">
        <v>287</v>
      </c>
      <c r="O273" s="119" t="s">
        <v>4</v>
      </c>
      <c r="P273" s="117" t="s">
        <v>4</v>
      </c>
      <c r="Q273" s="118" t="s">
        <v>4</v>
      </c>
      <c r="R273" s="144"/>
      <c r="S273" s="143"/>
      <c r="T273" s="144"/>
      <c r="U273" s="145"/>
    </row>
    <row r="274" spans="3:21" ht="21.95" customHeight="1" x14ac:dyDescent="0.15">
      <c r="C274" s="90"/>
      <c r="D274" s="268"/>
      <c r="E274" s="281"/>
      <c r="F274" s="187"/>
      <c r="G274" s="459"/>
      <c r="H274" s="213"/>
      <c r="I274" s="214"/>
      <c r="J274" s="73"/>
      <c r="K274" s="73"/>
      <c r="L274" s="73"/>
      <c r="M274" s="74" t="s">
        <v>4</v>
      </c>
      <c r="N274" s="260" t="s">
        <v>306</v>
      </c>
      <c r="O274" s="122" t="s">
        <v>4</v>
      </c>
      <c r="P274" s="120" t="s">
        <v>4</v>
      </c>
      <c r="Q274" s="121" t="s">
        <v>4</v>
      </c>
      <c r="R274" s="144"/>
      <c r="S274" s="143"/>
      <c r="T274" s="144"/>
      <c r="U274" s="145"/>
    </row>
    <row r="275" spans="3:21" ht="21.95" customHeight="1" x14ac:dyDescent="0.15">
      <c r="C275" s="68"/>
      <c r="D275" s="277"/>
      <c r="E275" s="208"/>
      <c r="F275" s="183" t="s">
        <v>64</v>
      </c>
      <c r="G275" s="474" t="s">
        <v>4</v>
      </c>
      <c r="H275" s="233" t="s">
        <v>4</v>
      </c>
      <c r="I275" s="302"/>
      <c r="J275" s="78"/>
      <c r="K275" s="78"/>
      <c r="L275" s="78" t="s">
        <v>4</v>
      </c>
      <c r="M275" s="79" t="s">
        <v>4</v>
      </c>
      <c r="N275" s="261" t="s">
        <v>125</v>
      </c>
      <c r="O275" s="115" t="s">
        <v>4</v>
      </c>
      <c r="P275" s="113" t="s">
        <v>4</v>
      </c>
      <c r="Q275" s="114" t="s">
        <v>4</v>
      </c>
      <c r="R275" s="136" t="s">
        <v>4</v>
      </c>
      <c r="S275" s="138" t="s">
        <v>4</v>
      </c>
      <c r="T275" s="136" t="s">
        <v>4</v>
      </c>
      <c r="U275" s="141" t="s">
        <v>4</v>
      </c>
    </row>
    <row r="276" spans="3:21" ht="21.95" customHeight="1" x14ac:dyDescent="0.15">
      <c r="C276" s="68"/>
      <c r="D276" s="268"/>
      <c r="E276" s="208"/>
      <c r="F276" s="183"/>
      <c r="G276" s="459"/>
      <c r="H276" s="213"/>
      <c r="I276" s="227"/>
      <c r="J276" s="71"/>
      <c r="K276" s="71"/>
      <c r="L276" s="71"/>
      <c r="M276" s="72" t="s">
        <v>4</v>
      </c>
      <c r="N276" s="155" t="s">
        <v>90</v>
      </c>
      <c r="O276" s="119" t="s">
        <v>4</v>
      </c>
      <c r="P276" s="117" t="s">
        <v>4</v>
      </c>
      <c r="Q276" s="118" t="s">
        <v>4</v>
      </c>
      <c r="R276" s="144"/>
      <c r="S276" s="143"/>
      <c r="T276" s="144"/>
      <c r="U276" s="145"/>
    </row>
    <row r="277" spans="3:21" ht="21.95" customHeight="1" x14ac:dyDescent="0.15">
      <c r="C277" s="68"/>
      <c r="D277" s="268"/>
      <c r="E277" s="281"/>
      <c r="F277" s="183"/>
      <c r="G277" s="459"/>
      <c r="H277" s="213"/>
      <c r="I277" s="227"/>
      <c r="J277" s="71"/>
      <c r="K277" s="71"/>
      <c r="L277" s="71"/>
      <c r="M277" s="72" t="s">
        <v>4</v>
      </c>
      <c r="N277" s="155" t="s">
        <v>126</v>
      </c>
      <c r="O277" s="119" t="s">
        <v>4</v>
      </c>
      <c r="P277" s="117"/>
      <c r="Q277" s="118"/>
      <c r="R277" s="144"/>
      <c r="S277" s="143"/>
      <c r="T277" s="144"/>
      <c r="U277" s="145"/>
    </row>
    <row r="278" spans="3:21" ht="21.95" customHeight="1" x14ac:dyDescent="0.15">
      <c r="C278" s="68"/>
      <c r="D278" s="268"/>
      <c r="E278" s="281"/>
      <c r="F278" s="183"/>
      <c r="G278" s="459"/>
      <c r="H278" s="213"/>
      <c r="I278" s="227"/>
      <c r="J278" s="71"/>
      <c r="K278" s="71"/>
      <c r="L278" s="71"/>
      <c r="M278" s="72" t="s">
        <v>4</v>
      </c>
      <c r="N278" s="155" t="s">
        <v>65</v>
      </c>
      <c r="O278" s="119" t="s">
        <v>4</v>
      </c>
      <c r="P278" s="117"/>
      <c r="Q278" s="118"/>
      <c r="R278" s="144"/>
      <c r="S278" s="143"/>
      <c r="T278" s="144"/>
      <c r="U278" s="145"/>
    </row>
    <row r="279" spans="3:21" ht="21.95" customHeight="1" x14ac:dyDescent="0.15">
      <c r="C279" s="68"/>
      <c r="D279" s="268"/>
      <c r="E279" s="281"/>
      <c r="F279" s="183"/>
      <c r="G279" s="459"/>
      <c r="H279" s="213"/>
      <c r="I279" s="227"/>
      <c r="J279" s="71"/>
      <c r="K279" s="71"/>
      <c r="L279" s="71"/>
      <c r="M279" s="72" t="s">
        <v>4</v>
      </c>
      <c r="N279" s="155" t="s">
        <v>127</v>
      </c>
      <c r="O279" s="119" t="s">
        <v>4</v>
      </c>
      <c r="P279" s="117"/>
      <c r="Q279" s="118" t="s">
        <v>4</v>
      </c>
      <c r="R279" s="144"/>
      <c r="S279" s="143"/>
      <c r="T279" s="144"/>
      <c r="U279" s="145"/>
    </row>
    <row r="280" spans="3:21" ht="21.95" customHeight="1" x14ac:dyDescent="0.15">
      <c r="C280" s="68"/>
      <c r="D280" s="268"/>
      <c r="E280" s="281"/>
      <c r="F280" s="195"/>
      <c r="G280" s="490"/>
      <c r="H280" s="215"/>
      <c r="I280" s="228"/>
      <c r="J280" s="75"/>
      <c r="K280" s="75"/>
      <c r="L280" s="75"/>
      <c r="M280" s="76" t="s">
        <v>4</v>
      </c>
      <c r="N280" s="262" t="s">
        <v>288</v>
      </c>
      <c r="O280" s="126" t="s">
        <v>4</v>
      </c>
      <c r="P280" s="124" t="s">
        <v>4</v>
      </c>
      <c r="Q280" s="125"/>
      <c r="R280" s="148"/>
      <c r="S280" s="147"/>
      <c r="T280" s="148"/>
      <c r="U280" s="316"/>
    </row>
    <row r="281" spans="3:21" ht="21.95" customHeight="1" x14ac:dyDescent="0.15">
      <c r="C281" s="68"/>
      <c r="D281" s="268"/>
      <c r="E281" s="281"/>
      <c r="F281" s="183" t="s">
        <v>66</v>
      </c>
      <c r="G281" s="459" t="s">
        <v>4</v>
      </c>
      <c r="H281" s="213" t="s">
        <v>4</v>
      </c>
      <c r="I281" s="710" t="s">
        <v>340</v>
      </c>
      <c r="J281" s="69"/>
      <c r="K281" s="69" t="s">
        <v>4</v>
      </c>
      <c r="L281" s="69" t="s">
        <v>4</v>
      </c>
      <c r="M281" s="70" t="s">
        <v>4</v>
      </c>
      <c r="N281" s="263" t="s">
        <v>67</v>
      </c>
      <c r="O281" s="152" t="s">
        <v>4</v>
      </c>
      <c r="P281" s="127" t="s">
        <v>4</v>
      </c>
      <c r="Q281" s="128" t="s">
        <v>4</v>
      </c>
      <c r="R281" s="144" t="s">
        <v>4</v>
      </c>
      <c r="S281" s="143" t="s">
        <v>4</v>
      </c>
      <c r="T281" s="144" t="s">
        <v>4</v>
      </c>
      <c r="U281" s="145" t="s">
        <v>4</v>
      </c>
    </row>
    <row r="282" spans="3:21" ht="21.95" customHeight="1" x14ac:dyDescent="0.15">
      <c r="C282" s="68"/>
      <c r="D282" s="268"/>
      <c r="E282" s="281"/>
      <c r="F282" s="183"/>
      <c r="G282" s="68"/>
      <c r="H282" s="213"/>
      <c r="I282" s="710"/>
      <c r="J282" s="71"/>
      <c r="K282" s="71" t="s">
        <v>4</v>
      </c>
      <c r="L282" s="71" t="s">
        <v>4</v>
      </c>
      <c r="M282" s="72" t="s">
        <v>4</v>
      </c>
      <c r="N282" s="155" t="s">
        <v>68</v>
      </c>
      <c r="O282" s="119" t="s">
        <v>4</v>
      </c>
      <c r="P282" s="117" t="s">
        <v>4</v>
      </c>
      <c r="Q282" s="118" t="s">
        <v>4</v>
      </c>
      <c r="R282" s="144"/>
      <c r="S282" s="143"/>
      <c r="T282" s="144"/>
      <c r="U282" s="145"/>
    </row>
    <row r="283" spans="3:21" ht="21.95" customHeight="1" x14ac:dyDescent="0.15">
      <c r="C283" s="68"/>
      <c r="D283" s="268"/>
      <c r="E283" s="281"/>
      <c r="F283" s="183"/>
      <c r="G283" s="68"/>
      <c r="H283" s="213"/>
      <c r="I283" s="214"/>
      <c r="J283" s="71"/>
      <c r="K283" s="71" t="s">
        <v>4</v>
      </c>
      <c r="L283" s="71" t="s">
        <v>4</v>
      </c>
      <c r="M283" s="72" t="s">
        <v>4</v>
      </c>
      <c r="N283" s="155" t="s">
        <v>69</v>
      </c>
      <c r="O283" s="119" t="s">
        <v>4</v>
      </c>
      <c r="P283" s="117" t="s">
        <v>4</v>
      </c>
      <c r="Q283" s="118" t="s">
        <v>4</v>
      </c>
      <c r="R283" s="144"/>
      <c r="S283" s="143"/>
      <c r="T283" s="144"/>
      <c r="U283" s="145"/>
    </row>
    <row r="284" spans="3:21" ht="24.95" customHeight="1" x14ac:dyDescent="0.15">
      <c r="C284" s="68"/>
      <c r="D284" s="268"/>
      <c r="E284" s="281"/>
      <c r="F284" s="183"/>
      <c r="G284" s="68"/>
      <c r="H284" s="213"/>
      <c r="I284" s="214"/>
      <c r="J284" s="482"/>
      <c r="K284" s="482" t="s">
        <v>4</v>
      </c>
      <c r="L284" s="482" t="s">
        <v>4</v>
      </c>
      <c r="M284" s="483" t="s">
        <v>4</v>
      </c>
      <c r="N284" s="581" t="s">
        <v>777</v>
      </c>
      <c r="O284" s="600" t="s">
        <v>4</v>
      </c>
      <c r="P284" s="484" t="s">
        <v>4</v>
      </c>
      <c r="Q284" s="485" t="s">
        <v>74</v>
      </c>
      <c r="R284" s="144"/>
      <c r="S284" s="143"/>
      <c r="T284" s="144"/>
      <c r="U284" s="145"/>
    </row>
    <row r="285" spans="3:21" ht="24.95" customHeight="1" x14ac:dyDescent="0.15">
      <c r="C285" s="68"/>
      <c r="D285" s="268"/>
      <c r="E285" s="281"/>
      <c r="F285" s="183"/>
      <c r="G285" s="68"/>
      <c r="H285" s="213"/>
      <c r="I285" s="214"/>
      <c r="J285" s="589"/>
      <c r="K285" s="589" t="s">
        <v>4</v>
      </c>
      <c r="L285" s="589" t="s">
        <v>4</v>
      </c>
      <c r="M285" s="542" t="s">
        <v>4</v>
      </c>
      <c r="N285" s="447" t="s">
        <v>776</v>
      </c>
      <c r="O285" s="543" t="s">
        <v>4</v>
      </c>
      <c r="P285" s="544" t="s">
        <v>4</v>
      </c>
      <c r="Q285" s="545" t="s">
        <v>74</v>
      </c>
      <c r="R285" s="144"/>
      <c r="S285" s="143"/>
      <c r="T285" s="144"/>
      <c r="U285" s="145"/>
    </row>
    <row r="286" spans="3:21" ht="21.95" customHeight="1" x14ac:dyDescent="0.15">
      <c r="C286" s="68"/>
      <c r="D286" s="268"/>
      <c r="E286" s="281"/>
      <c r="F286" s="189" t="s">
        <v>66</v>
      </c>
      <c r="G286" s="474" t="s">
        <v>4</v>
      </c>
      <c r="H286" s="233" t="s">
        <v>4</v>
      </c>
      <c r="I286" s="709" t="s">
        <v>340</v>
      </c>
      <c r="J286" s="78"/>
      <c r="K286" s="78"/>
      <c r="L286" s="78"/>
      <c r="M286" s="79" t="s">
        <v>4</v>
      </c>
      <c r="N286" s="261" t="s">
        <v>456</v>
      </c>
      <c r="O286" s="115" t="s">
        <v>4</v>
      </c>
      <c r="P286" s="113" t="s">
        <v>4</v>
      </c>
      <c r="Q286" s="114"/>
      <c r="R286" s="136" t="s">
        <v>4</v>
      </c>
      <c r="S286" s="138" t="s">
        <v>4</v>
      </c>
      <c r="T286" s="136" t="s">
        <v>4</v>
      </c>
      <c r="U286" s="141" t="s">
        <v>4</v>
      </c>
    </row>
    <row r="287" spans="3:21" ht="21.95" customHeight="1" x14ac:dyDescent="0.15">
      <c r="C287" s="68"/>
      <c r="D287" s="268"/>
      <c r="E287" s="281"/>
      <c r="F287" s="724" t="s">
        <v>778</v>
      </c>
      <c r="G287" s="68"/>
      <c r="H287" s="213"/>
      <c r="I287" s="710"/>
      <c r="J287" s="71"/>
      <c r="K287" s="71"/>
      <c r="L287" s="71"/>
      <c r="M287" s="72" t="s">
        <v>4</v>
      </c>
      <c r="N287" s="155" t="s">
        <v>289</v>
      </c>
      <c r="O287" s="119" t="s">
        <v>4</v>
      </c>
      <c r="P287" s="117" t="s">
        <v>4</v>
      </c>
      <c r="Q287" s="118"/>
      <c r="R287" s="144"/>
      <c r="S287" s="143"/>
      <c r="T287" s="144"/>
      <c r="U287" s="145"/>
    </row>
    <row r="288" spans="3:21" ht="21.95" customHeight="1" x14ac:dyDescent="0.15">
      <c r="C288" s="68"/>
      <c r="D288" s="268"/>
      <c r="E288" s="281"/>
      <c r="F288" s="724"/>
      <c r="G288" s="68"/>
      <c r="H288" s="213"/>
      <c r="I288" s="214"/>
      <c r="J288" s="73"/>
      <c r="K288" s="73"/>
      <c r="L288" s="73"/>
      <c r="M288" s="74" t="s">
        <v>4</v>
      </c>
      <c r="N288" s="260" t="s">
        <v>290</v>
      </c>
      <c r="O288" s="122" t="s">
        <v>4</v>
      </c>
      <c r="P288" s="120" t="s">
        <v>4</v>
      </c>
      <c r="Q288" s="121"/>
      <c r="R288" s="144"/>
      <c r="S288" s="143"/>
      <c r="T288" s="144"/>
      <c r="U288" s="145"/>
    </row>
    <row r="289" spans="3:21" ht="20.100000000000001" customHeight="1" x14ac:dyDescent="0.15">
      <c r="C289" s="68"/>
      <c r="D289" s="268"/>
      <c r="E289" s="281"/>
      <c r="F289" s="189" t="s">
        <v>6</v>
      </c>
      <c r="G289" s="77" t="s">
        <v>4</v>
      </c>
      <c r="H289" s="212" t="s">
        <v>4</v>
      </c>
      <c r="I289" s="709" t="s">
        <v>346</v>
      </c>
      <c r="J289" s="78"/>
      <c r="K289" s="78"/>
      <c r="L289" s="78"/>
      <c r="M289" s="79" t="s">
        <v>4</v>
      </c>
      <c r="N289" s="261" t="s">
        <v>782</v>
      </c>
      <c r="O289" s="115" t="s">
        <v>4</v>
      </c>
      <c r="P289" s="113" t="s">
        <v>4</v>
      </c>
      <c r="Q289" s="114"/>
      <c r="R289" s="136" t="s">
        <v>4</v>
      </c>
      <c r="S289" s="138" t="s">
        <v>4</v>
      </c>
      <c r="T289" s="136" t="s">
        <v>4</v>
      </c>
      <c r="U289" s="141" t="s">
        <v>4</v>
      </c>
    </row>
    <row r="290" spans="3:21" ht="24.95" customHeight="1" x14ac:dyDescent="0.15">
      <c r="C290" s="68"/>
      <c r="D290" s="268"/>
      <c r="E290" s="281"/>
      <c r="F290" s="183" t="s">
        <v>7</v>
      </c>
      <c r="G290" s="68"/>
      <c r="H290" s="165"/>
      <c r="I290" s="710"/>
      <c r="J290" s="482"/>
      <c r="K290" s="482"/>
      <c r="L290" s="482"/>
      <c r="M290" s="483" t="s">
        <v>4</v>
      </c>
      <c r="N290" s="581" t="s">
        <v>785</v>
      </c>
      <c r="O290" s="600" t="s">
        <v>4</v>
      </c>
      <c r="P290" s="484" t="s">
        <v>4</v>
      </c>
      <c r="Q290" s="118"/>
      <c r="R290" s="144"/>
      <c r="S290" s="143"/>
      <c r="T290" s="144"/>
      <c r="U290" s="145"/>
    </row>
    <row r="291" spans="3:21" ht="24.95" customHeight="1" x14ac:dyDescent="0.15">
      <c r="C291" s="68"/>
      <c r="D291" s="268"/>
      <c r="E291" s="281"/>
      <c r="F291" s="183"/>
      <c r="G291" s="68"/>
      <c r="H291" s="213"/>
      <c r="I291" s="214"/>
      <c r="J291" s="482"/>
      <c r="K291" s="482"/>
      <c r="L291" s="482"/>
      <c r="M291" s="483" t="s">
        <v>4</v>
      </c>
      <c r="N291" s="581" t="s">
        <v>784</v>
      </c>
      <c r="O291" s="600" t="s">
        <v>4</v>
      </c>
      <c r="P291" s="484" t="s">
        <v>4</v>
      </c>
      <c r="Q291" s="118"/>
      <c r="R291" s="144"/>
      <c r="S291" s="143"/>
      <c r="T291" s="144"/>
      <c r="U291" s="145"/>
    </row>
    <row r="292" spans="3:21" ht="24.95" customHeight="1" x14ac:dyDescent="0.15">
      <c r="C292" s="68"/>
      <c r="D292" s="268"/>
      <c r="E292" s="281"/>
      <c r="F292" s="195"/>
      <c r="G292" s="82"/>
      <c r="H292" s="215"/>
      <c r="I292" s="216"/>
      <c r="J292" s="491"/>
      <c r="K292" s="491"/>
      <c r="L292" s="491"/>
      <c r="M292" s="492" t="s">
        <v>4</v>
      </c>
      <c r="N292" s="582" t="s">
        <v>783</v>
      </c>
      <c r="O292" s="601" t="s">
        <v>4</v>
      </c>
      <c r="P292" s="493" t="s">
        <v>4</v>
      </c>
      <c r="Q292" s="125"/>
      <c r="R292" s="148"/>
      <c r="S292" s="147"/>
      <c r="T292" s="148"/>
      <c r="U292" s="316"/>
    </row>
    <row r="293" spans="3:21" ht="21.95" customHeight="1" x14ac:dyDescent="0.15">
      <c r="C293" s="68"/>
      <c r="D293" s="268"/>
      <c r="E293" s="281"/>
      <c r="F293" s="189" t="s">
        <v>79</v>
      </c>
      <c r="G293" s="77" t="s">
        <v>4</v>
      </c>
      <c r="H293" s="212" t="s">
        <v>4</v>
      </c>
      <c r="I293" s="709" t="s">
        <v>346</v>
      </c>
      <c r="J293" s="93"/>
      <c r="K293" s="93"/>
      <c r="L293" s="93"/>
      <c r="M293" s="94" t="s">
        <v>4</v>
      </c>
      <c r="N293" s="264" t="s">
        <v>779</v>
      </c>
      <c r="O293" s="136" t="s">
        <v>4</v>
      </c>
      <c r="P293" s="137" t="s">
        <v>4</v>
      </c>
      <c r="Q293" s="138"/>
      <c r="R293" s="136" t="s">
        <v>4</v>
      </c>
      <c r="S293" s="138" t="s">
        <v>4</v>
      </c>
      <c r="T293" s="136" t="s">
        <v>4</v>
      </c>
      <c r="U293" s="141" t="s">
        <v>4</v>
      </c>
    </row>
    <row r="294" spans="3:21" ht="21.95" customHeight="1" x14ac:dyDescent="0.15">
      <c r="C294" s="68"/>
      <c r="D294" s="268"/>
      <c r="E294" s="281"/>
      <c r="F294" s="183" t="s">
        <v>80</v>
      </c>
      <c r="G294" s="68"/>
      <c r="H294" s="165"/>
      <c r="I294" s="710"/>
      <c r="J294" s="73"/>
      <c r="K294" s="73"/>
      <c r="L294" s="73"/>
      <c r="M294" s="74" t="s">
        <v>4</v>
      </c>
      <c r="N294" s="260" t="s">
        <v>780</v>
      </c>
      <c r="O294" s="122" t="s">
        <v>4</v>
      </c>
      <c r="P294" s="120" t="s">
        <v>4</v>
      </c>
      <c r="Q294" s="121"/>
      <c r="R294" s="144"/>
      <c r="S294" s="143"/>
      <c r="T294" s="144"/>
      <c r="U294" s="145"/>
    </row>
    <row r="295" spans="3:21" ht="21.95" customHeight="1" thickBot="1" x14ac:dyDescent="0.2">
      <c r="C295" s="80"/>
      <c r="D295" s="273"/>
      <c r="E295" s="286"/>
      <c r="F295" s="201"/>
      <c r="G295" s="80"/>
      <c r="H295" s="237"/>
      <c r="I295" s="294"/>
      <c r="J295" s="129"/>
      <c r="K295" s="129"/>
      <c r="L295" s="129"/>
      <c r="M295" s="89" t="s">
        <v>4</v>
      </c>
      <c r="N295" s="265" t="s">
        <v>781</v>
      </c>
      <c r="O295" s="132" t="s">
        <v>4</v>
      </c>
      <c r="P295" s="130" t="s">
        <v>74</v>
      </c>
      <c r="Q295" s="131"/>
      <c r="R295" s="314"/>
      <c r="S295" s="315"/>
      <c r="T295" s="314"/>
      <c r="U295" s="330"/>
    </row>
    <row r="296" spans="3:21" ht="15" customHeight="1" x14ac:dyDescent="0.15">
      <c r="C296" s="759" t="s">
        <v>479</v>
      </c>
      <c r="D296" s="760"/>
      <c r="E296" s="760"/>
      <c r="F296" s="350" t="str">
        <f>IF(F1="","",F1)</f>
        <v/>
      </c>
      <c r="G296" s="761" t="s">
        <v>478</v>
      </c>
      <c r="H296" s="762"/>
      <c r="I296" s="762"/>
      <c r="J296" s="760" t="str">
        <f>IF(J1="","",J1)</f>
        <v/>
      </c>
      <c r="K296" s="760"/>
      <c r="L296" s="760"/>
      <c r="M296" s="760"/>
      <c r="N296" s="760"/>
      <c r="O296" s="760"/>
      <c r="P296" s="760"/>
      <c r="Q296" s="760"/>
      <c r="R296" s="760"/>
      <c r="S296" s="760"/>
      <c r="T296" s="760"/>
      <c r="U296" s="764"/>
    </row>
    <row r="297" spans="3:21" ht="14.1" customHeight="1" x14ac:dyDescent="0.15">
      <c r="C297" s="91"/>
      <c r="D297" s="91"/>
      <c r="E297" s="278"/>
      <c r="F297" s="184"/>
      <c r="G297" s="91"/>
      <c r="H297" s="92"/>
      <c r="I297" s="92"/>
      <c r="J297" s="92"/>
      <c r="K297" s="92"/>
      <c r="L297" s="92"/>
      <c r="M297" s="92"/>
      <c r="N297" s="254"/>
      <c r="O297" s="92"/>
      <c r="P297" s="92"/>
      <c r="Q297" s="92"/>
      <c r="R297" s="92"/>
      <c r="S297" s="92"/>
      <c r="T297" s="92"/>
      <c r="U297" s="92" t="s">
        <v>86</v>
      </c>
    </row>
    <row r="298" spans="3:21" ht="14.1" customHeight="1" thickBot="1" x14ac:dyDescent="0.2">
      <c r="C298" s="91" t="s">
        <v>406</v>
      </c>
      <c r="D298" s="91"/>
      <c r="E298" s="278"/>
      <c r="F298" s="184"/>
      <c r="G298" s="95"/>
      <c r="H298" s="91"/>
      <c r="I298" s="91"/>
      <c r="J298" s="91"/>
      <c r="K298" s="91"/>
      <c r="L298" s="91"/>
      <c r="M298" s="91"/>
      <c r="N298" s="254"/>
      <c r="O298" s="91"/>
      <c r="P298" s="88"/>
      <c r="Q298" s="88"/>
      <c r="R298" s="91"/>
      <c r="S298" s="88"/>
      <c r="T298" s="88"/>
      <c r="U298" s="88" t="s">
        <v>82</v>
      </c>
    </row>
    <row r="299" spans="3:21" ht="14.1" customHeight="1" x14ac:dyDescent="0.15">
      <c r="C299" s="635"/>
      <c r="D299" s="638" t="s">
        <v>327</v>
      </c>
      <c r="E299" s="641" t="s">
        <v>87</v>
      </c>
      <c r="F299" s="644" t="s">
        <v>15</v>
      </c>
      <c r="G299" s="647" t="s">
        <v>77</v>
      </c>
      <c r="H299" s="648"/>
      <c r="I299" s="648"/>
      <c r="J299" s="648"/>
      <c r="K299" s="648"/>
      <c r="L299" s="648"/>
      <c r="M299" s="648"/>
      <c r="N299" s="647" t="s">
        <v>78</v>
      </c>
      <c r="O299" s="648"/>
      <c r="P299" s="648"/>
      <c r="Q299" s="648"/>
      <c r="R299" s="648"/>
      <c r="S299" s="648"/>
      <c r="T299" s="648"/>
      <c r="U299" s="649"/>
    </row>
    <row r="300" spans="3:21" ht="14.1" customHeight="1" x14ac:dyDescent="0.15">
      <c r="C300" s="636"/>
      <c r="D300" s="639"/>
      <c r="E300" s="642"/>
      <c r="F300" s="645"/>
      <c r="G300" s="650" t="s">
        <v>268</v>
      </c>
      <c r="H300" s="652" t="s">
        <v>0</v>
      </c>
      <c r="I300" s="653"/>
      <c r="J300" s="652" t="s">
        <v>16</v>
      </c>
      <c r="K300" s="658"/>
      <c r="L300" s="658"/>
      <c r="M300" s="659"/>
      <c r="N300" s="662" t="s">
        <v>117</v>
      </c>
      <c r="O300" s="660" t="s">
        <v>17</v>
      </c>
      <c r="P300" s="660"/>
      <c r="Q300" s="655"/>
      <c r="R300" s="674" t="s">
        <v>253</v>
      </c>
      <c r="S300" s="674"/>
      <c r="T300" s="674"/>
      <c r="U300" s="676"/>
    </row>
    <row r="301" spans="3:21" ht="14.1" customHeight="1" x14ac:dyDescent="0.15">
      <c r="C301" s="636"/>
      <c r="D301" s="639"/>
      <c r="E301" s="642"/>
      <c r="F301" s="645"/>
      <c r="G301" s="651"/>
      <c r="H301" s="654"/>
      <c r="I301" s="655"/>
      <c r="J301" s="654"/>
      <c r="K301" s="660"/>
      <c r="L301" s="660"/>
      <c r="M301" s="661"/>
      <c r="N301" s="663"/>
      <c r="O301" s="674"/>
      <c r="P301" s="674"/>
      <c r="Q301" s="675"/>
      <c r="R301" s="658" t="s">
        <v>144</v>
      </c>
      <c r="S301" s="653"/>
      <c r="T301" s="652" t="s">
        <v>145</v>
      </c>
      <c r="U301" s="659"/>
    </row>
    <row r="302" spans="3:21" ht="14.1" customHeight="1" x14ac:dyDescent="0.15">
      <c r="C302" s="636"/>
      <c r="D302" s="639"/>
      <c r="E302" s="642"/>
      <c r="F302" s="645"/>
      <c r="G302" s="662" t="s">
        <v>267</v>
      </c>
      <c r="H302" s="654"/>
      <c r="I302" s="655"/>
      <c r="J302" s="652">
        <v>1</v>
      </c>
      <c r="K302" s="689">
        <v>2</v>
      </c>
      <c r="L302" s="689">
        <v>3</v>
      </c>
      <c r="M302" s="766">
        <v>4</v>
      </c>
      <c r="N302" s="663"/>
      <c r="O302" s="692" t="s">
        <v>113</v>
      </c>
      <c r="P302" s="682" t="s">
        <v>114</v>
      </c>
      <c r="Q302" s="677" t="s">
        <v>115</v>
      </c>
      <c r="R302" s="665" t="s">
        <v>251</v>
      </c>
      <c r="S302" s="667" t="s">
        <v>252</v>
      </c>
      <c r="T302" s="665" t="s">
        <v>251</v>
      </c>
      <c r="U302" s="669" t="s">
        <v>252</v>
      </c>
    </row>
    <row r="303" spans="3:21" ht="14.1" customHeight="1" thickBot="1" x14ac:dyDescent="0.2">
      <c r="C303" s="637"/>
      <c r="D303" s="640"/>
      <c r="E303" s="643"/>
      <c r="F303" s="646"/>
      <c r="G303" s="664"/>
      <c r="H303" s="656"/>
      <c r="I303" s="657"/>
      <c r="J303" s="654"/>
      <c r="K303" s="690"/>
      <c r="L303" s="690"/>
      <c r="M303" s="767"/>
      <c r="N303" s="664"/>
      <c r="O303" s="693"/>
      <c r="P303" s="683"/>
      <c r="Q303" s="678"/>
      <c r="R303" s="666"/>
      <c r="S303" s="668"/>
      <c r="T303" s="666"/>
      <c r="U303" s="670"/>
    </row>
    <row r="304" spans="3:21" ht="24.95" customHeight="1" x14ac:dyDescent="0.15">
      <c r="C304" s="90">
        <v>9</v>
      </c>
      <c r="D304" s="275" t="str">
        <f>IF(等級設定!A53=TRUE,"■","□")</f>
        <v>□</v>
      </c>
      <c r="E304" s="353" t="s">
        <v>542</v>
      </c>
      <c r="F304" s="185" t="s">
        <v>544</v>
      </c>
      <c r="G304" s="67" t="s">
        <v>4</v>
      </c>
      <c r="H304" s="248" t="s">
        <v>4</v>
      </c>
      <c r="I304" s="740" t="s">
        <v>346</v>
      </c>
      <c r="J304" s="321"/>
      <c r="K304" s="321"/>
      <c r="L304" s="321"/>
      <c r="M304" s="169" t="s">
        <v>4</v>
      </c>
      <c r="N304" s="259" t="s">
        <v>546</v>
      </c>
      <c r="O304" s="157" t="s">
        <v>4</v>
      </c>
      <c r="P304" s="322" t="s">
        <v>4</v>
      </c>
      <c r="Q304" s="323"/>
      <c r="R304" s="157" t="s">
        <v>4</v>
      </c>
      <c r="S304" s="323" t="s">
        <v>4</v>
      </c>
      <c r="T304" s="157" t="s">
        <v>4</v>
      </c>
      <c r="U304" s="324" t="s">
        <v>4</v>
      </c>
    </row>
    <row r="305" spans="3:21" ht="24.95" customHeight="1" x14ac:dyDescent="0.15">
      <c r="C305" s="720" t="s">
        <v>775</v>
      </c>
      <c r="D305" s="268"/>
      <c r="E305" s="737" t="s">
        <v>786</v>
      </c>
      <c r="F305" s="183"/>
      <c r="G305" s="68"/>
      <c r="H305" s="165"/>
      <c r="I305" s="710"/>
      <c r="J305" s="73"/>
      <c r="K305" s="73"/>
      <c r="L305" s="73"/>
      <c r="M305" s="542" t="s">
        <v>4</v>
      </c>
      <c r="N305" s="450" t="s">
        <v>547</v>
      </c>
      <c r="O305" s="543" t="s">
        <v>4</v>
      </c>
      <c r="P305" s="544" t="s">
        <v>74</v>
      </c>
      <c r="Q305" s="545"/>
      <c r="R305" s="486"/>
      <c r="S305" s="487"/>
      <c r="T305" s="486"/>
      <c r="U305" s="488"/>
    </row>
    <row r="306" spans="3:21" ht="24.95" customHeight="1" x14ac:dyDescent="0.15">
      <c r="C306" s="720"/>
      <c r="D306" s="268"/>
      <c r="E306" s="737"/>
      <c r="F306" s="183"/>
      <c r="G306" s="68"/>
      <c r="H306" s="165"/>
      <c r="I306" s="245"/>
      <c r="J306" s="71"/>
      <c r="K306" s="71"/>
      <c r="L306" s="71"/>
      <c r="M306" s="72" t="s">
        <v>4</v>
      </c>
      <c r="N306" s="155" t="s">
        <v>548</v>
      </c>
      <c r="O306" s="119" t="s">
        <v>4</v>
      </c>
      <c r="P306" s="117" t="s">
        <v>4</v>
      </c>
      <c r="Q306" s="118"/>
      <c r="R306" s="144"/>
      <c r="S306" s="143"/>
      <c r="T306" s="144"/>
      <c r="U306" s="145"/>
    </row>
    <row r="307" spans="3:21" ht="24.95" customHeight="1" x14ac:dyDescent="0.15">
      <c r="C307" s="720"/>
      <c r="D307" s="268"/>
      <c r="E307" s="333" t="s">
        <v>540</v>
      </c>
      <c r="F307" s="183"/>
      <c r="G307" s="68"/>
      <c r="H307" s="165"/>
      <c r="I307" s="245"/>
      <c r="J307" s="71"/>
      <c r="K307" s="71"/>
      <c r="L307" s="71"/>
      <c r="M307" s="72" t="s">
        <v>4</v>
      </c>
      <c r="N307" s="155" t="s">
        <v>549</v>
      </c>
      <c r="O307" s="119" t="s">
        <v>4</v>
      </c>
      <c r="P307" s="117" t="s">
        <v>4</v>
      </c>
      <c r="Q307" s="118"/>
      <c r="R307" s="144"/>
      <c r="S307" s="143"/>
      <c r="T307" s="144"/>
      <c r="U307" s="145"/>
    </row>
    <row r="308" spans="3:21" ht="24.95" customHeight="1" x14ac:dyDescent="0.15">
      <c r="C308" s="720"/>
      <c r="D308" s="268"/>
      <c r="E308" s="288" t="s">
        <v>642</v>
      </c>
      <c r="F308" s="183"/>
      <c r="G308" s="82"/>
      <c r="H308" s="165"/>
      <c r="I308" s="245"/>
      <c r="J308" s="71"/>
      <c r="K308" s="71"/>
      <c r="L308" s="71"/>
      <c r="M308" s="72" t="s">
        <v>4</v>
      </c>
      <c r="N308" s="155" t="s">
        <v>550</v>
      </c>
      <c r="O308" s="119" t="s">
        <v>4</v>
      </c>
      <c r="P308" s="117" t="s">
        <v>4</v>
      </c>
      <c r="Q308" s="118"/>
      <c r="R308" s="148"/>
      <c r="S308" s="147"/>
      <c r="T308" s="148"/>
      <c r="U308" s="316"/>
    </row>
    <row r="309" spans="3:21" ht="24.95" customHeight="1" x14ac:dyDescent="0.15">
      <c r="C309" s="720"/>
      <c r="D309" s="268"/>
      <c r="E309" s="281"/>
      <c r="F309" s="189" t="s">
        <v>552</v>
      </c>
      <c r="G309" s="68" t="s">
        <v>4</v>
      </c>
      <c r="H309" s="235" t="s">
        <v>4</v>
      </c>
      <c r="I309" s="709" t="s">
        <v>346</v>
      </c>
      <c r="J309" s="78"/>
      <c r="K309" s="78"/>
      <c r="L309" s="78"/>
      <c r="M309" s="79" t="s">
        <v>4</v>
      </c>
      <c r="N309" s="261" t="s">
        <v>551</v>
      </c>
      <c r="O309" s="115" t="s">
        <v>4</v>
      </c>
      <c r="P309" s="113" t="s">
        <v>4</v>
      </c>
      <c r="Q309" s="114"/>
      <c r="R309" s="136" t="s">
        <v>4</v>
      </c>
      <c r="S309" s="138" t="s">
        <v>4</v>
      </c>
      <c r="T309" s="136" t="s">
        <v>4</v>
      </c>
      <c r="U309" s="141" t="s">
        <v>4</v>
      </c>
    </row>
    <row r="310" spans="3:21" ht="24.95" customHeight="1" x14ac:dyDescent="0.15">
      <c r="C310" s="720"/>
      <c r="D310" s="268"/>
      <c r="E310" s="281"/>
      <c r="F310" s="368" t="s">
        <v>642</v>
      </c>
      <c r="G310" s="68"/>
      <c r="H310" s="165"/>
      <c r="I310" s="710"/>
      <c r="J310" s="71"/>
      <c r="K310" s="71"/>
      <c r="L310" s="71"/>
      <c r="M310" s="72" t="s">
        <v>4</v>
      </c>
      <c r="N310" s="155" t="s">
        <v>554</v>
      </c>
      <c r="O310" s="119" t="s">
        <v>4</v>
      </c>
      <c r="P310" s="117" t="s">
        <v>4</v>
      </c>
      <c r="Q310" s="118"/>
      <c r="R310" s="144"/>
      <c r="S310" s="143"/>
      <c r="T310" s="144"/>
      <c r="U310" s="145"/>
    </row>
    <row r="311" spans="3:21" ht="24.95" customHeight="1" x14ac:dyDescent="0.15">
      <c r="C311" s="720"/>
      <c r="D311" s="268"/>
      <c r="E311" s="281"/>
      <c r="F311" s="183"/>
      <c r="G311" s="68"/>
      <c r="H311" s="165"/>
      <c r="I311" s="245"/>
      <c r="J311" s="71"/>
      <c r="K311" s="71"/>
      <c r="L311" s="71"/>
      <c r="M311" s="72" t="s">
        <v>4</v>
      </c>
      <c r="N311" s="155" t="s">
        <v>553</v>
      </c>
      <c r="O311" s="119" t="s">
        <v>4</v>
      </c>
      <c r="P311" s="117" t="s">
        <v>4</v>
      </c>
      <c r="Q311" s="118"/>
      <c r="R311" s="144"/>
      <c r="S311" s="143"/>
      <c r="T311" s="144"/>
      <c r="U311" s="145"/>
    </row>
    <row r="312" spans="3:21" ht="24.95" customHeight="1" x14ac:dyDescent="0.15">
      <c r="C312" s="720"/>
      <c r="D312" s="268"/>
      <c r="E312" s="281"/>
      <c r="F312" s="183"/>
      <c r="G312" s="68"/>
      <c r="H312" s="165"/>
      <c r="I312" s="245"/>
      <c r="J312" s="71"/>
      <c r="K312" s="71"/>
      <c r="L312" s="71"/>
      <c r="M312" s="72" t="s">
        <v>4</v>
      </c>
      <c r="N312" s="155" t="s">
        <v>555</v>
      </c>
      <c r="O312" s="119" t="s">
        <v>4</v>
      </c>
      <c r="P312" s="117" t="s">
        <v>4</v>
      </c>
      <c r="Q312" s="118"/>
      <c r="R312" s="144"/>
      <c r="S312" s="143"/>
      <c r="T312" s="144"/>
      <c r="U312" s="145"/>
    </row>
    <row r="313" spans="3:21" ht="24.95" customHeight="1" x14ac:dyDescent="0.15">
      <c r="C313" s="720"/>
      <c r="D313" s="268"/>
      <c r="E313" s="281"/>
      <c r="F313" s="183"/>
      <c r="G313" s="68"/>
      <c r="H313" s="165"/>
      <c r="I313" s="245"/>
      <c r="J313" s="71"/>
      <c r="K313" s="71"/>
      <c r="L313" s="71"/>
      <c r="M313" s="72" t="s">
        <v>4</v>
      </c>
      <c r="N313" s="155" t="s">
        <v>556</v>
      </c>
      <c r="O313" s="119" t="s">
        <v>4</v>
      </c>
      <c r="P313" s="117" t="s">
        <v>4</v>
      </c>
      <c r="Q313" s="118"/>
      <c r="R313" s="144"/>
      <c r="S313" s="143"/>
      <c r="T313" s="144"/>
      <c r="U313" s="145"/>
    </row>
    <row r="314" spans="3:21" ht="24.95" customHeight="1" x14ac:dyDescent="0.15">
      <c r="C314" s="720"/>
      <c r="D314" s="268"/>
      <c r="E314" s="281"/>
      <c r="F314" s="183"/>
      <c r="G314" s="68"/>
      <c r="H314" s="165"/>
      <c r="I314" s="245"/>
      <c r="J314" s="71"/>
      <c r="K314" s="71"/>
      <c r="L314" s="71"/>
      <c r="M314" s="72" t="s">
        <v>4</v>
      </c>
      <c r="N314" s="155" t="s">
        <v>557</v>
      </c>
      <c r="O314" s="119" t="s">
        <v>4</v>
      </c>
      <c r="P314" s="117" t="s">
        <v>4</v>
      </c>
      <c r="Q314" s="118"/>
      <c r="R314" s="144"/>
      <c r="S314" s="143"/>
      <c r="T314" s="144"/>
      <c r="U314" s="145"/>
    </row>
    <row r="315" spans="3:21" ht="24.95" customHeight="1" x14ac:dyDescent="0.15">
      <c r="C315" s="720"/>
      <c r="D315" s="268"/>
      <c r="E315" s="281"/>
      <c r="F315" s="183"/>
      <c r="G315" s="68"/>
      <c r="H315" s="165"/>
      <c r="I315" s="245"/>
      <c r="J315" s="71"/>
      <c r="K315" s="71"/>
      <c r="L315" s="71"/>
      <c r="M315" s="72" t="s">
        <v>4</v>
      </c>
      <c r="N315" s="155" t="s">
        <v>558</v>
      </c>
      <c r="O315" s="119" t="s">
        <v>4</v>
      </c>
      <c r="P315" s="117" t="s">
        <v>4</v>
      </c>
      <c r="Q315" s="118"/>
      <c r="R315" s="144"/>
      <c r="S315" s="143"/>
      <c r="T315" s="144"/>
      <c r="U315" s="145"/>
    </row>
    <row r="316" spans="3:21" ht="24.95" customHeight="1" x14ac:dyDescent="0.15">
      <c r="C316" s="68"/>
      <c r="D316" s="268"/>
      <c r="E316" s="281"/>
      <c r="F316" s="183"/>
      <c r="G316" s="68"/>
      <c r="H316" s="165"/>
      <c r="I316" s="245"/>
      <c r="J316" s="71"/>
      <c r="K316" s="71"/>
      <c r="L316" s="71"/>
      <c r="M316" s="72" t="s">
        <v>4</v>
      </c>
      <c r="N316" s="155" t="s">
        <v>559</v>
      </c>
      <c r="O316" s="119" t="s">
        <v>4</v>
      </c>
      <c r="P316" s="117" t="s">
        <v>4</v>
      </c>
      <c r="Q316" s="118"/>
      <c r="R316" s="144"/>
      <c r="S316" s="143"/>
      <c r="T316" s="144"/>
      <c r="U316" s="145"/>
    </row>
    <row r="317" spans="3:21" ht="24.95" customHeight="1" x14ac:dyDescent="0.15">
      <c r="C317" s="68"/>
      <c r="D317" s="268"/>
      <c r="E317" s="281"/>
      <c r="F317" s="195"/>
      <c r="G317" s="82"/>
      <c r="H317" s="249"/>
      <c r="I317" s="250"/>
      <c r="J317" s="326"/>
      <c r="K317" s="326"/>
      <c r="L317" s="326"/>
      <c r="M317" s="96"/>
      <c r="N317" s="328"/>
      <c r="O317" s="148"/>
      <c r="P317" s="146"/>
      <c r="Q317" s="147"/>
      <c r="R317" s="148"/>
      <c r="S317" s="147"/>
      <c r="T317" s="148"/>
      <c r="U317" s="316"/>
    </row>
    <row r="318" spans="3:21" ht="24.95" customHeight="1" x14ac:dyDescent="0.15">
      <c r="C318" s="68"/>
      <c r="D318" s="268"/>
      <c r="E318" s="281"/>
      <c r="F318" s="183" t="s">
        <v>560</v>
      </c>
      <c r="G318" s="68" t="s">
        <v>4</v>
      </c>
      <c r="H318" s="235" t="s">
        <v>4</v>
      </c>
      <c r="I318" s="709" t="s">
        <v>346</v>
      </c>
      <c r="J318" s="78"/>
      <c r="K318" s="78"/>
      <c r="L318" s="78"/>
      <c r="M318" s="79" t="s">
        <v>4</v>
      </c>
      <c r="N318" s="261" t="s">
        <v>562</v>
      </c>
      <c r="O318" s="115" t="s">
        <v>4</v>
      </c>
      <c r="P318" s="113" t="s">
        <v>4</v>
      </c>
      <c r="Q318" s="114"/>
      <c r="R318" s="136" t="s">
        <v>4</v>
      </c>
      <c r="S318" s="138" t="s">
        <v>4</v>
      </c>
      <c r="T318" s="136" t="s">
        <v>4</v>
      </c>
      <c r="U318" s="141" t="s">
        <v>4</v>
      </c>
    </row>
    <row r="319" spans="3:21" ht="24.95" customHeight="1" x14ac:dyDescent="0.15">
      <c r="C319" s="68"/>
      <c r="D319" s="268"/>
      <c r="E319" s="281"/>
      <c r="F319" s="368" t="s">
        <v>642</v>
      </c>
      <c r="G319" s="68"/>
      <c r="H319" s="165"/>
      <c r="I319" s="710"/>
      <c r="J319" s="71"/>
      <c r="K319" s="71"/>
      <c r="L319" s="71"/>
      <c r="M319" s="72" t="s">
        <v>4</v>
      </c>
      <c r="N319" s="155" t="s">
        <v>563</v>
      </c>
      <c r="O319" s="119" t="s">
        <v>4</v>
      </c>
      <c r="P319" s="117" t="s">
        <v>4</v>
      </c>
      <c r="Q319" s="118"/>
      <c r="R319" s="144"/>
      <c r="S319" s="143"/>
      <c r="T319" s="144"/>
      <c r="U319" s="145"/>
    </row>
    <row r="320" spans="3:21" ht="24.95" customHeight="1" x14ac:dyDescent="0.15">
      <c r="C320" s="68"/>
      <c r="D320" s="268"/>
      <c r="E320" s="281"/>
      <c r="F320" s="368"/>
      <c r="G320" s="68"/>
      <c r="H320" s="165"/>
      <c r="I320" s="245"/>
      <c r="J320" s="71"/>
      <c r="K320" s="71"/>
      <c r="L320" s="71"/>
      <c r="M320" s="72" t="s">
        <v>4</v>
      </c>
      <c r="N320" s="155" t="s">
        <v>565</v>
      </c>
      <c r="O320" s="119" t="s">
        <v>4</v>
      </c>
      <c r="P320" s="117" t="s">
        <v>4</v>
      </c>
      <c r="Q320" s="118"/>
      <c r="R320" s="144"/>
      <c r="S320" s="143"/>
      <c r="T320" s="144"/>
      <c r="U320" s="145"/>
    </row>
    <row r="321" spans="3:21" ht="24.95" customHeight="1" x14ac:dyDescent="0.15">
      <c r="C321" s="68"/>
      <c r="D321" s="268"/>
      <c r="E321" s="281"/>
      <c r="F321" s="368"/>
      <c r="G321" s="68"/>
      <c r="H321" s="165"/>
      <c r="I321" s="245"/>
      <c r="J321" s="71"/>
      <c r="K321" s="71"/>
      <c r="L321" s="71"/>
      <c r="M321" s="72" t="s">
        <v>4</v>
      </c>
      <c r="N321" s="155" t="s">
        <v>564</v>
      </c>
      <c r="O321" s="119" t="s">
        <v>4</v>
      </c>
      <c r="P321" s="117" t="s">
        <v>4</v>
      </c>
      <c r="Q321" s="118"/>
      <c r="R321" s="144"/>
      <c r="S321" s="143"/>
      <c r="T321" s="144"/>
      <c r="U321" s="145"/>
    </row>
    <row r="322" spans="3:21" ht="24.95" customHeight="1" x14ac:dyDescent="0.15">
      <c r="C322" s="68"/>
      <c r="D322" s="268"/>
      <c r="E322" s="281"/>
      <c r="F322" s="368"/>
      <c r="G322" s="68"/>
      <c r="H322" s="165"/>
      <c r="I322" s="245"/>
      <c r="J322" s="73"/>
      <c r="K322" s="73"/>
      <c r="L322" s="73"/>
      <c r="M322" s="520" t="s">
        <v>4</v>
      </c>
      <c r="N322" s="447" t="s">
        <v>566</v>
      </c>
      <c r="O322" s="543" t="s">
        <v>4</v>
      </c>
      <c r="P322" s="544" t="s">
        <v>4</v>
      </c>
      <c r="Q322" s="121"/>
      <c r="R322" s="144"/>
      <c r="S322" s="143"/>
      <c r="T322" s="144"/>
      <c r="U322" s="145"/>
    </row>
    <row r="323" spans="3:21" ht="24.95" customHeight="1" thickBot="1" x14ac:dyDescent="0.2">
      <c r="C323" s="80"/>
      <c r="D323" s="273"/>
      <c r="E323" s="286"/>
      <c r="F323" s="201"/>
      <c r="G323" s="80"/>
      <c r="H323" s="246"/>
      <c r="I323" s="247"/>
      <c r="J323" s="166"/>
      <c r="K323" s="166"/>
      <c r="L323" s="166"/>
      <c r="M323" s="313"/>
      <c r="N323" s="329"/>
      <c r="O323" s="314"/>
      <c r="P323" s="312"/>
      <c r="Q323" s="315"/>
      <c r="R323" s="314"/>
      <c r="S323" s="315"/>
      <c r="T323" s="314"/>
      <c r="U323" s="330"/>
    </row>
    <row r="324" spans="3:21" ht="14.1" customHeight="1" x14ac:dyDescent="0.15">
      <c r="C324" s="133"/>
      <c r="D324" s="133"/>
      <c r="E324" s="287"/>
      <c r="F324" s="191"/>
      <c r="G324" s="134"/>
      <c r="H324" s="133"/>
      <c r="I324" s="133"/>
      <c r="J324" s="133"/>
      <c r="K324" s="133"/>
      <c r="L324" s="133"/>
      <c r="M324" s="133"/>
      <c r="N324" s="258"/>
      <c r="O324" s="133"/>
      <c r="P324" s="133"/>
      <c r="Q324" s="133"/>
      <c r="R324" s="133"/>
      <c r="S324" s="133"/>
      <c r="T324" s="133"/>
      <c r="U324" s="135"/>
    </row>
    <row r="325" spans="3:21" ht="15" customHeight="1" x14ac:dyDescent="0.15">
      <c r="C325" s="759" t="s">
        <v>479</v>
      </c>
      <c r="D325" s="760"/>
      <c r="E325" s="760"/>
      <c r="F325" s="350" t="str">
        <f>IF(F1="","",F1)</f>
        <v/>
      </c>
      <c r="G325" s="761" t="s">
        <v>478</v>
      </c>
      <c r="H325" s="762"/>
      <c r="I325" s="762"/>
      <c r="J325" s="760" t="str">
        <f>IF(J1="","",J1)</f>
        <v/>
      </c>
      <c r="K325" s="760"/>
      <c r="L325" s="760"/>
      <c r="M325" s="760"/>
      <c r="N325" s="760"/>
      <c r="O325" s="760"/>
      <c r="P325" s="760"/>
      <c r="Q325" s="760"/>
      <c r="R325" s="760"/>
      <c r="S325" s="760"/>
      <c r="T325" s="760"/>
      <c r="U325" s="764"/>
    </row>
    <row r="326" spans="3:21" ht="14.1" customHeight="1" x14ac:dyDescent="0.15">
      <c r="C326" s="91"/>
      <c r="D326" s="91"/>
      <c r="E326" s="278"/>
      <c r="F326" s="184"/>
      <c r="G326" s="91"/>
      <c r="H326" s="92"/>
      <c r="I326" s="92"/>
      <c r="J326" s="92"/>
      <c r="K326" s="92"/>
      <c r="L326" s="92"/>
      <c r="M326" s="92"/>
      <c r="N326" s="254"/>
      <c r="O326" s="92"/>
      <c r="P326" s="92"/>
      <c r="Q326" s="92"/>
      <c r="R326" s="92"/>
      <c r="S326" s="92"/>
      <c r="T326" s="92"/>
      <c r="U326" s="92" t="s">
        <v>86</v>
      </c>
    </row>
    <row r="327" spans="3:21" ht="14.1" customHeight="1" thickBot="1" x14ac:dyDescent="0.2">
      <c r="C327" s="91" t="s">
        <v>405</v>
      </c>
      <c r="D327" s="91"/>
      <c r="E327" s="278"/>
      <c r="F327" s="184"/>
      <c r="G327" s="95"/>
      <c r="H327" s="91"/>
      <c r="I327" s="91"/>
      <c r="J327" s="91"/>
      <c r="K327" s="91"/>
      <c r="L327" s="91"/>
      <c r="M327" s="91"/>
      <c r="N327" s="254"/>
      <c r="O327" s="91"/>
      <c r="P327" s="88"/>
      <c r="Q327" s="88"/>
      <c r="R327" s="91"/>
      <c r="S327" s="88"/>
      <c r="T327" s="88"/>
      <c r="U327" s="88" t="s">
        <v>82</v>
      </c>
    </row>
    <row r="328" spans="3:21" ht="14.1" customHeight="1" x14ac:dyDescent="0.15">
      <c r="C328" s="749"/>
      <c r="D328" s="638" t="s">
        <v>327</v>
      </c>
      <c r="E328" s="641" t="s">
        <v>87</v>
      </c>
      <c r="F328" s="644" t="s">
        <v>15</v>
      </c>
      <c r="G328" s="647" t="s">
        <v>77</v>
      </c>
      <c r="H328" s="648"/>
      <c r="I328" s="648"/>
      <c r="J328" s="648"/>
      <c r="K328" s="648"/>
      <c r="L328" s="648"/>
      <c r="M328" s="648"/>
      <c r="N328" s="647" t="s">
        <v>78</v>
      </c>
      <c r="O328" s="648"/>
      <c r="P328" s="648"/>
      <c r="Q328" s="648"/>
      <c r="R328" s="648"/>
      <c r="S328" s="648"/>
      <c r="T328" s="648"/>
      <c r="U328" s="649"/>
    </row>
    <row r="329" spans="3:21" ht="14.1" customHeight="1" x14ac:dyDescent="0.15">
      <c r="C329" s="750"/>
      <c r="D329" s="639"/>
      <c r="E329" s="642"/>
      <c r="F329" s="645"/>
      <c r="G329" s="650" t="s">
        <v>268</v>
      </c>
      <c r="H329" s="652" t="s">
        <v>0</v>
      </c>
      <c r="I329" s="653"/>
      <c r="J329" s="652" t="s">
        <v>16</v>
      </c>
      <c r="K329" s="658"/>
      <c r="L329" s="658"/>
      <c r="M329" s="659"/>
      <c r="N329" s="662" t="s">
        <v>117</v>
      </c>
      <c r="O329" s="660" t="s">
        <v>17</v>
      </c>
      <c r="P329" s="660"/>
      <c r="Q329" s="655"/>
      <c r="R329" s="674" t="s">
        <v>253</v>
      </c>
      <c r="S329" s="674"/>
      <c r="T329" s="674"/>
      <c r="U329" s="676"/>
    </row>
    <row r="330" spans="3:21" ht="14.1" customHeight="1" x14ac:dyDescent="0.15">
      <c r="C330" s="750"/>
      <c r="D330" s="639"/>
      <c r="E330" s="642"/>
      <c r="F330" s="645"/>
      <c r="G330" s="651"/>
      <c r="H330" s="654"/>
      <c r="I330" s="655"/>
      <c r="J330" s="654"/>
      <c r="K330" s="660"/>
      <c r="L330" s="660"/>
      <c r="M330" s="661"/>
      <c r="N330" s="663"/>
      <c r="O330" s="674"/>
      <c r="P330" s="674"/>
      <c r="Q330" s="675"/>
      <c r="R330" s="658" t="s">
        <v>144</v>
      </c>
      <c r="S330" s="653"/>
      <c r="T330" s="652" t="s">
        <v>145</v>
      </c>
      <c r="U330" s="659"/>
    </row>
    <row r="331" spans="3:21" ht="14.1" customHeight="1" x14ac:dyDescent="0.15">
      <c r="C331" s="750"/>
      <c r="D331" s="639"/>
      <c r="E331" s="642"/>
      <c r="F331" s="645"/>
      <c r="G331" s="662" t="s">
        <v>267</v>
      </c>
      <c r="H331" s="654"/>
      <c r="I331" s="655"/>
      <c r="J331" s="652">
        <v>1</v>
      </c>
      <c r="K331" s="689">
        <v>2</v>
      </c>
      <c r="L331" s="689">
        <v>3</v>
      </c>
      <c r="M331" s="659">
        <v>4</v>
      </c>
      <c r="N331" s="663"/>
      <c r="O331" s="692" t="s">
        <v>113</v>
      </c>
      <c r="P331" s="682" t="s">
        <v>114</v>
      </c>
      <c r="Q331" s="677" t="s">
        <v>115</v>
      </c>
      <c r="R331" s="665" t="s">
        <v>251</v>
      </c>
      <c r="S331" s="667" t="s">
        <v>252</v>
      </c>
      <c r="T331" s="665" t="s">
        <v>251</v>
      </c>
      <c r="U331" s="669" t="s">
        <v>252</v>
      </c>
    </row>
    <row r="332" spans="3:21" ht="14.1" customHeight="1" thickBot="1" x14ac:dyDescent="0.2">
      <c r="C332" s="751"/>
      <c r="D332" s="640"/>
      <c r="E332" s="643"/>
      <c r="F332" s="646"/>
      <c r="G332" s="664"/>
      <c r="H332" s="656"/>
      <c r="I332" s="657"/>
      <c r="J332" s="654"/>
      <c r="K332" s="690"/>
      <c r="L332" s="690"/>
      <c r="M332" s="661"/>
      <c r="N332" s="664"/>
      <c r="O332" s="693"/>
      <c r="P332" s="683"/>
      <c r="Q332" s="678"/>
      <c r="R332" s="666"/>
      <c r="S332" s="668"/>
      <c r="T332" s="666"/>
      <c r="U332" s="670"/>
    </row>
    <row r="333" spans="3:21" ht="14.1" customHeight="1" x14ac:dyDescent="0.15">
      <c r="C333" s="90">
        <v>10</v>
      </c>
      <c r="D333" s="275" t="str">
        <f>IF(等級設定!A54=TRUE,"■","□")</f>
        <v>□</v>
      </c>
      <c r="E333" s="353" t="s">
        <v>568</v>
      </c>
      <c r="F333" s="380" t="s">
        <v>121</v>
      </c>
      <c r="G333" s="167" t="s">
        <v>4</v>
      </c>
      <c r="H333" s="248" t="s">
        <v>4</v>
      </c>
      <c r="I333" s="740" t="s">
        <v>347</v>
      </c>
      <c r="J333" s="168"/>
      <c r="K333" s="168"/>
      <c r="L333" s="168"/>
      <c r="M333" s="169" t="s">
        <v>4</v>
      </c>
      <c r="N333" s="369" t="s">
        <v>14</v>
      </c>
      <c r="O333" s="157" t="s">
        <v>74</v>
      </c>
      <c r="P333" s="322" t="s">
        <v>74</v>
      </c>
      <c r="Q333" s="323" t="s">
        <v>74</v>
      </c>
      <c r="R333" s="157" t="s">
        <v>4</v>
      </c>
      <c r="S333" s="323" t="s">
        <v>4</v>
      </c>
      <c r="T333" s="157" t="s">
        <v>4</v>
      </c>
      <c r="U333" s="324" t="s">
        <v>4</v>
      </c>
    </row>
    <row r="334" spans="3:21" ht="14.1" customHeight="1" x14ac:dyDescent="0.15">
      <c r="C334" s="720" t="s">
        <v>787</v>
      </c>
      <c r="D334" s="268"/>
      <c r="E334" s="280" t="s">
        <v>567</v>
      </c>
      <c r="F334" s="381" t="s">
        <v>458</v>
      </c>
      <c r="G334" s="90"/>
      <c r="H334" s="165"/>
      <c r="I334" s="710"/>
      <c r="J334" s="153"/>
      <c r="K334" s="153"/>
      <c r="L334" s="153"/>
      <c r="M334" s="96"/>
      <c r="N334" s="370"/>
      <c r="O334" s="148"/>
      <c r="P334" s="146"/>
      <c r="Q334" s="147"/>
      <c r="R334" s="148"/>
      <c r="S334" s="147"/>
      <c r="T334" s="148"/>
      <c r="U334" s="316"/>
    </row>
    <row r="335" spans="3:21" ht="14.1" customHeight="1" x14ac:dyDescent="0.15">
      <c r="C335" s="720"/>
      <c r="D335" s="268"/>
      <c r="E335" s="281" t="s">
        <v>300</v>
      </c>
      <c r="F335" s="379" t="s">
        <v>307</v>
      </c>
      <c r="G335" s="170" t="s">
        <v>4</v>
      </c>
      <c r="H335" s="235"/>
      <c r="I335" s="251"/>
      <c r="J335" s="81"/>
      <c r="K335" s="81"/>
      <c r="L335" s="81"/>
      <c r="M335" s="94" t="s">
        <v>4</v>
      </c>
      <c r="N335" s="298" t="s">
        <v>140</v>
      </c>
      <c r="O335" s="136" t="s">
        <v>4</v>
      </c>
      <c r="P335" s="137" t="s">
        <v>4</v>
      </c>
      <c r="Q335" s="138" t="s">
        <v>4</v>
      </c>
      <c r="R335" s="136" t="s">
        <v>4</v>
      </c>
      <c r="S335" s="138" t="s">
        <v>4</v>
      </c>
      <c r="T335" s="136" t="s">
        <v>4</v>
      </c>
      <c r="U335" s="141" t="s">
        <v>4</v>
      </c>
    </row>
    <row r="336" spans="3:21" ht="14.1" customHeight="1" x14ac:dyDescent="0.15">
      <c r="C336" s="720"/>
      <c r="D336" s="268"/>
      <c r="E336" s="289" t="s">
        <v>316</v>
      </c>
      <c r="F336" s="204" t="s">
        <v>571</v>
      </c>
      <c r="G336" s="171"/>
      <c r="H336" s="249"/>
      <c r="I336" s="250"/>
      <c r="J336" s="153"/>
      <c r="K336" s="153"/>
      <c r="L336" s="153"/>
      <c r="M336" s="96"/>
      <c r="N336" s="299" t="s">
        <v>571</v>
      </c>
      <c r="O336" s="148"/>
      <c r="P336" s="146"/>
      <c r="Q336" s="147"/>
      <c r="R336" s="148"/>
      <c r="S336" s="147"/>
      <c r="T336" s="148"/>
      <c r="U336" s="316"/>
    </row>
    <row r="337" spans="3:21" ht="14.1" customHeight="1" x14ac:dyDescent="0.15">
      <c r="C337" s="720"/>
      <c r="D337" s="268"/>
      <c r="E337" s="285"/>
      <c r="F337" s="202" t="s">
        <v>459</v>
      </c>
      <c r="G337" s="90" t="s">
        <v>4</v>
      </c>
      <c r="H337" s="211" t="s">
        <v>4</v>
      </c>
      <c r="I337" s="710" t="s">
        <v>347</v>
      </c>
      <c r="J337" s="93"/>
      <c r="K337" s="93"/>
      <c r="L337" s="93"/>
      <c r="M337" s="94" t="s">
        <v>4</v>
      </c>
      <c r="N337" s="298" t="s">
        <v>291</v>
      </c>
      <c r="O337" s="136" t="s">
        <v>4</v>
      </c>
      <c r="P337" s="137"/>
      <c r="Q337" s="138" t="s">
        <v>4</v>
      </c>
      <c r="R337" s="136" t="s">
        <v>4</v>
      </c>
      <c r="S337" s="138" t="s">
        <v>4</v>
      </c>
      <c r="T337" s="136" t="s">
        <v>4</v>
      </c>
      <c r="U337" s="141" t="s">
        <v>4</v>
      </c>
    </row>
    <row r="338" spans="3:21" ht="14.1" customHeight="1" x14ac:dyDescent="0.15">
      <c r="C338" s="720"/>
      <c r="D338" s="85"/>
      <c r="E338" s="354" t="s">
        <v>74</v>
      </c>
      <c r="F338" s="383" t="s">
        <v>10</v>
      </c>
      <c r="G338" s="90"/>
      <c r="H338" s="211"/>
      <c r="I338" s="710"/>
      <c r="J338" s="84"/>
      <c r="K338" s="84"/>
      <c r="L338" s="84"/>
      <c r="M338" s="85"/>
      <c r="N338" s="300" t="s">
        <v>166</v>
      </c>
      <c r="O338" s="144"/>
      <c r="P338" s="142"/>
      <c r="Q338" s="143"/>
      <c r="R338" s="144"/>
      <c r="S338" s="143"/>
      <c r="T338" s="144"/>
      <c r="U338" s="145"/>
    </row>
    <row r="339" spans="3:21" ht="14.1" customHeight="1" x14ac:dyDescent="0.15">
      <c r="C339" s="720"/>
      <c r="D339" s="268"/>
      <c r="E339" s="757" t="s">
        <v>569</v>
      </c>
      <c r="F339" s="183" t="s">
        <v>118</v>
      </c>
      <c r="G339" s="68"/>
      <c r="H339" s="211"/>
      <c r="I339" s="227"/>
      <c r="J339" s="73"/>
      <c r="K339" s="73"/>
      <c r="L339" s="73"/>
      <c r="M339" s="74" t="s">
        <v>4</v>
      </c>
      <c r="N339" s="297" t="s">
        <v>292</v>
      </c>
      <c r="O339" s="122" t="s">
        <v>74</v>
      </c>
      <c r="P339" s="120"/>
      <c r="Q339" s="121" t="s">
        <v>74</v>
      </c>
      <c r="R339" s="144"/>
      <c r="S339" s="143"/>
      <c r="T339" s="144"/>
      <c r="U339" s="145"/>
    </row>
    <row r="340" spans="3:21" ht="14.1" customHeight="1" x14ac:dyDescent="0.15">
      <c r="C340" s="720"/>
      <c r="D340" s="272"/>
      <c r="E340" s="757"/>
      <c r="F340" s="205" t="s">
        <v>323</v>
      </c>
      <c r="G340" s="68"/>
      <c r="H340" s="211"/>
      <c r="I340" s="227"/>
      <c r="J340" s="69"/>
      <c r="K340" s="69"/>
      <c r="L340" s="69"/>
      <c r="M340" s="70"/>
      <c r="N340" s="301" t="s">
        <v>166</v>
      </c>
      <c r="O340" s="152"/>
      <c r="P340" s="127"/>
      <c r="Q340" s="128"/>
      <c r="R340" s="144"/>
      <c r="S340" s="143"/>
      <c r="T340" s="144"/>
      <c r="U340" s="145"/>
    </row>
    <row r="341" spans="3:21" ht="14.1" customHeight="1" x14ac:dyDescent="0.15">
      <c r="C341" s="720"/>
      <c r="D341" s="272"/>
      <c r="E341" s="757"/>
      <c r="F341" s="183" t="s">
        <v>110</v>
      </c>
      <c r="G341" s="68"/>
      <c r="H341" s="211"/>
      <c r="I341" s="227"/>
      <c r="J341" s="84"/>
      <c r="K341" s="84"/>
      <c r="L341" s="84"/>
      <c r="M341" s="85" t="s">
        <v>74</v>
      </c>
      <c r="N341" s="300" t="s">
        <v>293</v>
      </c>
      <c r="O341" s="144" t="s">
        <v>74</v>
      </c>
      <c r="P341" s="142"/>
      <c r="Q341" s="143" t="s">
        <v>74</v>
      </c>
      <c r="R341" s="144"/>
      <c r="S341" s="143"/>
      <c r="T341" s="144"/>
      <c r="U341" s="145"/>
    </row>
    <row r="342" spans="3:21" ht="14.1" customHeight="1" x14ac:dyDescent="0.15">
      <c r="C342" s="720"/>
      <c r="D342" s="268"/>
      <c r="E342" s="281"/>
      <c r="F342" s="183" t="s">
        <v>111</v>
      </c>
      <c r="G342" s="68"/>
      <c r="H342" s="211"/>
      <c r="I342" s="227"/>
      <c r="J342" s="326"/>
      <c r="K342" s="326"/>
      <c r="L342" s="326"/>
      <c r="M342" s="96"/>
      <c r="N342" s="299" t="s">
        <v>134</v>
      </c>
      <c r="O342" s="148"/>
      <c r="P342" s="146"/>
      <c r="Q342" s="147"/>
      <c r="R342" s="148"/>
      <c r="S342" s="147"/>
      <c r="T342" s="148"/>
      <c r="U342" s="316"/>
    </row>
    <row r="343" spans="3:21" ht="14.1" customHeight="1" x14ac:dyDescent="0.15">
      <c r="C343" s="720"/>
      <c r="D343" s="268"/>
      <c r="E343" s="281"/>
      <c r="F343" s="189" t="s">
        <v>460</v>
      </c>
      <c r="G343" s="140" t="s">
        <v>11</v>
      </c>
      <c r="H343" s="253"/>
      <c r="I343" s="172"/>
      <c r="J343" s="93"/>
      <c r="K343" s="93"/>
      <c r="L343" s="93"/>
      <c r="M343" s="94" t="s">
        <v>74</v>
      </c>
      <c r="N343" s="371" t="s">
        <v>462</v>
      </c>
      <c r="O343" s="136" t="s">
        <v>74</v>
      </c>
      <c r="P343" s="137"/>
      <c r="Q343" s="138" t="s">
        <v>74</v>
      </c>
      <c r="R343" s="136" t="s">
        <v>4</v>
      </c>
      <c r="S343" s="138" t="s">
        <v>4</v>
      </c>
      <c r="T343" s="136" t="s">
        <v>4</v>
      </c>
      <c r="U343" s="141" t="s">
        <v>4</v>
      </c>
    </row>
    <row r="344" spans="3:21" ht="14.1" customHeight="1" x14ac:dyDescent="0.15">
      <c r="C344" s="720"/>
      <c r="D344" s="268"/>
      <c r="E344" s="281"/>
      <c r="F344" s="183" t="s">
        <v>461</v>
      </c>
      <c r="G344" s="90" t="s">
        <v>4</v>
      </c>
      <c r="H344" s="252" t="s">
        <v>4</v>
      </c>
      <c r="I344" s="752" t="s">
        <v>347</v>
      </c>
      <c r="J344" s="84"/>
      <c r="K344" s="84"/>
      <c r="L344" s="84"/>
      <c r="N344" s="256"/>
      <c r="O344" s="374"/>
      <c r="P344" s="375"/>
      <c r="Q344" s="376"/>
      <c r="R344" s="374"/>
      <c r="S344" s="376"/>
      <c r="T344" s="374"/>
      <c r="U344" s="377"/>
    </row>
    <row r="345" spans="3:21" ht="14.1" customHeight="1" x14ac:dyDescent="0.15">
      <c r="C345" s="720"/>
      <c r="D345" s="268"/>
      <c r="E345" s="281"/>
      <c r="F345" s="183" t="s">
        <v>463</v>
      </c>
      <c r="G345" s="90"/>
      <c r="H345" s="211"/>
      <c r="I345" s="710"/>
      <c r="J345" s="73"/>
      <c r="K345" s="73"/>
      <c r="L345" s="73"/>
      <c r="M345" s="74" t="s">
        <v>74</v>
      </c>
      <c r="N345" s="384" t="s">
        <v>464</v>
      </c>
      <c r="O345" s="122" t="s">
        <v>74</v>
      </c>
      <c r="P345" s="120"/>
      <c r="Q345" s="121" t="s">
        <v>74</v>
      </c>
      <c r="R345" s="144"/>
      <c r="S345" s="143"/>
      <c r="T345" s="144"/>
      <c r="U345" s="145"/>
    </row>
    <row r="346" spans="3:21" ht="14.1" customHeight="1" x14ac:dyDescent="0.15">
      <c r="C346" s="720"/>
      <c r="D346" s="268"/>
      <c r="E346" s="281"/>
      <c r="F346" s="378" t="s">
        <v>570</v>
      </c>
      <c r="G346" s="68"/>
      <c r="H346" s="211"/>
      <c r="I346" s="227"/>
      <c r="J346" s="69"/>
      <c r="K346" s="69"/>
      <c r="L346" s="69"/>
      <c r="M346" s="385"/>
      <c r="N346" s="255"/>
      <c r="O346" s="386"/>
      <c r="P346" s="387"/>
      <c r="Q346" s="388"/>
      <c r="R346" s="374"/>
      <c r="S346" s="376"/>
      <c r="T346" s="374"/>
      <c r="U346" s="377"/>
    </row>
    <row r="347" spans="3:21" ht="14.1" customHeight="1" x14ac:dyDescent="0.15">
      <c r="C347" s="720"/>
      <c r="D347" s="268"/>
      <c r="E347" s="281"/>
      <c r="F347" s="183" t="s">
        <v>118</v>
      </c>
      <c r="G347" s="68"/>
      <c r="H347" s="211"/>
      <c r="I347" s="227"/>
      <c r="J347" s="84"/>
      <c r="K347" s="84"/>
      <c r="L347" s="84"/>
      <c r="M347" s="85" t="s">
        <v>74</v>
      </c>
      <c r="N347" s="372" t="s">
        <v>465</v>
      </c>
      <c r="O347" s="144" t="s">
        <v>74</v>
      </c>
      <c r="P347" s="142"/>
      <c r="Q347" s="143" t="s">
        <v>74</v>
      </c>
      <c r="R347" s="144"/>
      <c r="S347" s="143"/>
      <c r="T347" s="144"/>
      <c r="U347" s="145"/>
    </row>
    <row r="348" spans="3:21" ht="14.1" customHeight="1" x14ac:dyDescent="0.15">
      <c r="C348" s="90"/>
      <c r="D348" s="268"/>
      <c r="E348" s="281"/>
      <c r="F348" s="205" t="s">
        <v>323</v>
      </c>
      <c r="G348" s="68"/>
      <c r="H348" s="211"/>
      <c r="I348" s="227"/>
      <c r="J348" s="84"/>
      <c r="K348" s="84"/>
      <c r="L348" s="84"/>
      <c r="N348" s="256"/>
      <c r="O348" s="374"/>
      <c r="P348" s="375"/>
      <c r="Q348" s="376"/>
      <c r="R348" s="374"/>
      <c r="S348" s="376"/>
      <c r="T348" s="374"/>
      <c r="U348" s="377"/>
    </row>
    <row r="349" spans="3:21" ht="14.1" customHeight="1" x14ac:dyDescent="0.15">
      <c r="C349" s="90"/>
      <c r="D349" s="268"/>
      <c r="E349" s="281"/>
      <c r="F349" s="183" t="s">
        <v>110</v>
      </c>
      <c r="G349" s="68"/>
      <c r="H349" s="211"/>
      <c r="I349" s="227"/>
      <c r="J349" s="73"/>
      <c r="K349" s="73"/>
      <c r="L349" s="73"/>
      <c r="M349" s="74" t="s">
        <v>74</v>
      </c>
      <c r="N349" s="384" t="s">
        <v>466</v>
      </c>
      <c r="O349" s="122" t="s">
        <v>74</v>
      </c>
      <c r="P349" s="120"/>
      <c r="Q349" s="121" t="s">
        <v>74</v>
      </c>
      <c r="R349" s="144"/>
      <c r="S349" s="143"/>
      <c r="T349" s="144"/>
      <c r="U349" s="145"/>
    </row>
    <row r="350" spans="3:21" ht="14.1" customHeight="1" x14ac:dyDescent="0.15">
      <c r="C350" s="90"/>
      <c r="D350" s="268"/>
      <c r="E350" s="281"/>
      <c r="F350" s="183" t="s">
        <v>111</v>
      </c>
      <c r="G350" s="68"/>
      <c r="H350" s="211"/>
      <c r="I350" s="227"/>
      <c r="J350" s="69"/>
      <c r="K350" s="69"/>
      <c r="L350" s="69"/>
      <c r="M350" s="385"/>
      <c r="N350" s="255"/>
      <c r="O350" s="386"/>
      <c r="P350" s="387"/>
      <c r="Q350" s="388"/>
      <c r="R350" s="374"/>
      <c r="S350" s="376"/>
      <c r="T350" s="374"/>
      <c r="U350" s="377"/>
    </row>
    <row r="351" spans="3:21" ht="14.1" customHeight="1" x14ac:dyDescent="0.15">
      <c r="C351" s="90"/>
      <c r="D351" s="268"/>
      <c r="E351" s="281"/>
      <c r="F351" s="192"/>
      <c r="G351" s="82"/>
      <c r="H351" s="232"/>
      <c r="I351" s="228"/>
      <c r="J351" s="326"/>
      <c r="K351" s="326"/>
      <c r="L351" s="326"/>
      <c r="M351" s="96" t="s">
        <v>74</v>
      </c>
      <c r="N351" s="373" t="s">
        <v>467</v>
      </c>
      <c r="O351" s="148" t="s">
        <v>74</v>
      </c>
      <c r="P351" s="146"/>
      <c r="Q351" s="147" t="s">
        <v>74</v>
      </c>
      <c r="R351" s="148"/>
      <c r="S351" s="147"/>
      <c r="T351" s="148"/>
      <c r="U351" s="316"/>
    </row>
    <row r="352" spans="3:21" ht="14.1" customHeight="1" x14ac:dyDescent="0.15">
      <c r="C352" s="90"/>
      <c r="D352" s="268"/>
      <c r="E352" s="281"/>
      <c r="F352" s="186"/>
      <c r="G352" s="140" t="s">
        <v>12</v>
      </c>
      <c r="H352" s="253"/>
      <c r="I352" s="172"/>
      <c r="J352" s="93"/>
      <c r="K352" s="93"/>
      <c r="L352" s="93"/>
      <c r="M352" s="94" t="s">
        <v>74</v>
      </c>
      <c r="N352" s="298" t="s">
        <v>464</v>
      </c>
      <c r="O352" s="136" t="s">
        <v>74</v>
      </c>
      <c r="P352" s="137"/>
      <c r="Q352" s="138" t="s">
        <v>74</v>
      </c>
      <c r="R352" s="136" t="s">
        <v>4</v>
      </c>
      <c r="S352" s="138" t="s">
        <v>4</v>
      </c>
      <c r="T352" s="136" t="s">
        <v>4</v>
      </c>
      <c r="U352" s="141" t="s">
        <v>4</v>
      </c>
    </row>
    <row r="353" spans="3:21" ht="14.1" customHeight="1" x14ac:dyDescent="0.15">
      <c r="C353" s="90"/>
      <c r="D353" s="268"/>
      <c r="E353" s="281"/>
      <c r="F353" s="186"/>
      <c r="G353" s="90" t="s">
        <v>4</v>
      </c>
      <c r="H353" s="252" t="s">
        <v>4</v>
      </c>
      <c r="I353" s="752" t="s">
        <v>347</v>
      </c>
      <c r="J353" s="84"/>
      <c r="K353" s="84"/>
      <c r="L353" s="84"/>
      <c r="M353" s="70"/>
      <c r="N353" s="301"/>
      <c r="O353" s="152"/>
      <c r="P353" s="127"/>
      <c r="Q353" s="128"/>
      <c r="R353" s="144"/>
      <c r="S353" s="143"/>
      <c r="T353" s="144"/>
      <c r="U353" s="145"/>
    </row>
    <row r="354" spans="3:21" ht="14.1" customHeight="1" x14ac:dyDescent="0.15">
      <c r="C354" s="90"/>
      <c r="D354" s="268"/>
      <c r="E354" s="281"/>
      <c r="F354" s="187"/>
      <c r="G354" s="82"/>
      <c r="H354" s="232"/>
      <c r="I354" s="711"/>
      <c r="J354" s="326"/>
      <c r="K354" s="326"/>
      <c r="L354" s="326"/>
      <c r="M354" s="96" t="s">
        <v>74</v>
      </c>
      <c r="N354" s="299" t="s">
        <v>468</v>
      </c>
      <c r="O354" s="148" t="s">
        <v>74</v>
      </c>
      <c r="P354" s="146"/>
      <c r="Q354" s="147" t="s">
        <v>74</v>
      </c>
      <c r="R354" s="148"/>
      <c r="S354" s="147"/>
      <c r="T354" s="148"/>
      <c r="U354" s="316"/>
    </row>
    <row r="355" spans="3:21" ht="14.1" customHeight="1" x14ac:dyDescent="0.15">
      <c r="C355" s="90"/>
      <c r="D355" s="268"/>
      <c r="E355" s="281"/>
      <c r="F355" s="189" t="s">
        <v>460</v>
      </c>
      <c r="G355" s="140" t="s">
        <v>11</v>
      </c>
      <c r="H355" s="253"/>
      <c r="I355" s="172"/>
      <c r="J355" s="93"/>
      <c r="K355" s="93"/>
      <c r="L355" s="93"/>
      <c r="M355" s="94" t="s">
        <v>74</v>
      </c>
      <c r="N355" s="371" t="s">
        <v>462</v>
      </c>
      <c r="O355" s="136" t="s">
        <v>74</v>
      </c>
      <c r="P355" s="137"/>
      <c r="Q355" s="138" t="s">
        <v>74</v>
      </c>
      <c r="R355" s="136" t="s">
        <v>4</v>
      </c>
      <c r="S355" s="138" t="s">
        <v>4</v>
      </c>
      <c r="T355" s="136" t="s">
        <v>4</v>
      </c>
      <c r="U355" s="141" t="s">
        <v>4</v>
      </c>
    </row>
    <row r="356" spans="3:21" ht="14.1" customHeight="1" x14ac:dyDescent="0.15">
      <c r="C356" s="90"/>
      <c r="D356" s="268"/>
      <c r="E356" s="281"/>
      <c r="F356" s="183" t="s">
        <v>461</v>
      </c>
      <c r="G356" s="90" t="s">
        <v>4</v>
      </c>
      <c r="H356" s="252" t="s">
        <v>4</v>
      </c>
      <c r="I356" s="752" t="s">
        <v>347</v>
      </c>
      <c r="J356" s="84"/>
      <c r="K356" s="84"/>
      <c r="L356" s="84"/>
      <c r="N356" s="256"/>
      <c r="O356" s="374"/>
      <c r="P356" s="375"/>
      <c r="Q356" s="376"/>
      <c r="R356" s="374"/>
      <c r="S356" s="376"/>
      <c r="T356" s="374"/>
      <c r="U356" s="377"/>
    </row>
    <row r="357" spans="3:21" ht="14.1" customHeight="1" x14ac:dyDescent="0.15">
      <c r="C357" s="90"/>
      <c r="D357" s="268"/>
      <c r="E357" s="281"/>
      <c r="F357" s="183" t="s">
        <v>463</v>
      </c>
      <c r="G357" s="90"/>
      <c r="H357" s="211"/>
      <c r="I357" s="710"/>
      <c r="J357" s="73"/>
      <c r="K357" s="73"/>
      <c r="L357" s="73"/>
      <c r="M357" s="162" t="s">
        <v>74</v>
      </c>
      <c r="N357" s="384" t="s">
        <v>464</v>
      </c>
      <c r="O357" s="122" t="s">
        <v>74</v>
      </c>
      <c r="P357" s="120"/>
      <c r="Q357" s="121" t="s">
        <v>74</v>
      </c>
      <c r="R357" s="144"/>
      <c r="S357" s="143"/>
      <c r="T357" s="144"/>
      <c r="U357" s="145"/>
    </row>
    <row r="358" spans="3:21" ht="14.1" customHeight="1" x14ac:dyDescent="0.15">
      <c r="C358" s="90"/>
      <c r="D358" s="268"/>
      <c r="E358" s="281"/>
      <c r="F358" s="378" t="s">
        <v>572</v>
      </c>
      <c r="G358" s="68"/>
      <c r="H358" s="211"/>
      <c r="I358" s="227"/>
      <c r="J358" s="69"/>
      <c r="K358" s="69"/>
      <c r="L358" s="69"/>
      <c r="M358" s="389"/>
      <c r="N358" s="255"/>
      <c r="O358" s="386"/>
      <c r="P358" s="387"/>
      <c r="Q358" s="388"/>
      <c r="R358" s="374"/>
      <c r="S358" s="376"/>
      <c r="T358" s="374"/>
      <c r="U358" s="377"/>
    </row>
    <row r="359" spans="3:21" ht="14.1" customHeight="1" x14ac:dyDescent="0.15">
      <c r="C359" s="90"/>
      <c r="D359" s="268"/>
      <c r="E359" s="281"/>
      <c r="F359" s="183" t="s">
        <v>118</v>
      </c>
      <c r="G359" s="68"/>
      <c r="H359" s="211"/>
      <c r="I359" s="227"/>
      <c r="J359" s="73"/>
      <c r="K359" s="73"/>
      <c r="L359" s="73"/>
      <c r="M359" s="162" t="s">
        <v>74</v>
      </c>
      <c r="N359" s="372" t="s">
        <v>465</v>
      </c>
      <c r="O359" s="144" t="s">
        <v>74</v>
      </c>
      <c r="P359" s="142"/>
      <c r="Q359" s="143" t="s">
        <v>74</v>
      </c>
      <c r="R359" s="144"/>
      <c r="S359" s="143"/>
      <c r="T359" s="144"/>
      <c r="U359" s="145"/>
    </row>
    <row r="360" spans="3:21" ht="14.1" customHeight="1" x14ac:dyDescent="0.15">
      <c r="C360" s="90"/>
      <c r="D360" s="268"/>
      <c r="E360" s="281"/>
      <c r="F360" s="205" t="s">
        <v>323</v>
      </c>
      <c r="G360" s="68"/>
      <c r="H360" s="211"/>
      <c r="I360" s="227"/>
      <c r="J360" s="69"/>
      <c r="K360" s="69"/>
      <c r="L360" s="69"/>
      <c r="M360" s="389"/>
      <c r="N360" s="256"/>
      <c r="O360" s="374"/>
      <c r="P360" s="375"/>
      <c r="Q360" s="376"/>
      <c r="R360" s="374"/>
      <c r="S360" s="376"/>
      <c r="T360" s="374"/>
      <c r="U360" s="377"/>
    </row>
    <row r="361" spans="3:21" ht="14.1" customHeight="1" x14ac:dyDescent="0.15">
      <c r="C361" s="90"/>
      <c r="D361" s="268"/>
      <c r="E361" s="281"/>
      <c r="F361" s="183" t="s">
        <v>110</v>
      </c>
      <c r="G361" s="68"/>
      <c r="H361" s="211"/>
      <c r="I361" s="227"/>
      <c r="J361" s="73"/>
      <c r="K361" s="73"/>
      <c r="L361" s="73"/>
      <c r="M361" s="162" t="s">
        <v>74</v>
      </c>
      <c r="N361" s="384" t="s">
        <v>466</v>
      </c>
      <c r="O361" s="122" t="s">
        <v>74</v>
      </c>
      <c r="P361" s="120"/>
      <c r="Q361" s="121" t="s">
        <v>74</v>
      </c>
      <c r="R361" s="144"/>
      <c r="S361" s="143"/>
      <c r="T361" s="144"/>
      <c r="U361" s="145"/>
    </row>
    <row r="362" spans="3:21" ht="14.1" customHeight="1" x14ac:dyDescent="0.15">
      <c r="C362" s="90"/>
      <c r="D362" s="268"/>
      <c r="E362" s="281"/>
      <c r="F362" s="183" t="s">
        <v>111</v>
      </c>
      <c r="G362" s="68"/>
      <c r="H362" s="211"/>
      <c r="I362" s="227"/>
      <c r="J362" s="69"/>
      <c r="K362" s="69"/>
      <c r="L362" s="69"/>
      <c r="M362" s="389"/>
      <c r="N362" s="255"/>
      <c r="O362" s="386"/>
      <c r="P362" s="387"/>
      <c r="Q362" s="388"/>
      <c r="R362" s="374"/>
      <c r="S362" s="376"/>
      <c r="T362" s="374"/>
      <c r="U362" s="377"/>
    </row>
    <row r="363" spans="3:21" ht="14.1" customHeight="1" x14ac:dyDescent="0.15">
      <c r="C363" s="90"/>
      <c r="D363" s="268"/>
      <c r="E363" s="281"/>
      <c r="F363" s="192"/>
      <c r="G363" s="82"/>
      <c r="H363" s="232"/>
      <c r="I363" s="228"/>
      <c r="J363" s="326"/>
      <c r="K363" s="326"/>
      <c r="L363" s="326"/>
      <c r="M363" s="96" t="s">
        <v>74</v>
      </c>
      <c r="N363" s="373" t="s">
        <v>467</v>
      </c>
      <c r="O363" s="148" t="s">
        <v>74</v>
      </c>
      <c r="P363" s="146"/>
      <c r="Q363" s="147" t="s">
        <v>74</v>
      </c>
      <c r="R363" s="148"/>
      <c r="S363" s="147"/>
      <c r="T363" s="148"/>
      <c r="U363" s="316"/>
    </row>
    <row r="364" spans="3:21" ht="14.1" customHeight="1" x14ac:dyDescent="0.15">
      <c r="C364" s="90"/>
      <c r="D364" s="268"/>
      <c r="E364" s="281"/>
      <c r="F364" s="186"/>
      <c r="G364" s="140" t="s">
        <v>12</v>
      </c>
      <c r="H364" s="253"/>
      <c r="I364" s="172"/>
      <c r="J364" s="93"/>
      <c r="K364" s="93"/>
      <c r="L364" s="93"/>
      <c r="M364" s="85" t="s">
        <v>74</v>
      </c>
      <c r="N364" s="300" t="s">
        <v>464</v>
      </c>
      <c r="O364" s="144" t="s">
        <v>74</v>
      </c>
      <c r="P364" s="142"/>
      <c r="Q364" s="143" t="s">
        <v>74</v>
      </c>
      <c r="R364" s="144" t="s">
        <v>4</v>
      </c>
      <c r="S364" s="143" t="s">
        <v>4</v>
      </c>
      <c r="T364" s="144" t="s">
        <v>4</v>
      </c>
      <c r="U364" s="145" t="s">
        <v>4</v>
      </c>
    </row>
    <row r="365" spans="3:21" ht="14.1" customHeight="1" x14ac:dyDescent="0.15">
      <c r="C365" s="90"/>
      <c r="D365" s="268"/>
      <c r="E365" s="281"/>
      <c r="F365" s="186"/>
      <c r="G365" s="90" t="s">
        <v>4</v>
      </c>
      <c r="H365" s="252" t="s">
        <v>4</v>
      </c>
      <c r="I365" s="752" t="s">
        <v>347</v>
      </c>
      <c r="J365" s="84"/>
      <c r="K365" s="84"/>
      <c r="L365" s="84"/>
      <c r="M365" s="85"/>
      <c r="N365" s="300"/>
      <c r="O365" s="144"/>
      <c r="P365" s="142"/>
      <c r="Q365" s="143"/>
      <c r="R365" s="144"/>
      <c r="S365" s="143"/>
      <c r="T365" s="144"/>
      <c r="U365" s="145"/>
    </row>
    <row r="366" spans="3:21" ht="14.1" customHeight="1" x14ac:dyDescent="0.15">
      <c r="C366" s="90"/>
      <c r="D366" s="268"/>
      <c r="E366" s="281"/>
      <c r="F366" s="187"/>
      <c r="G366" s="82"/>
      <c r="H366" s="232"/>
      <c r="I366" s="711"/>
      <c r="J366" s="326"/>
      <c r="K366" s="326"/>
      <c r="L366" s="326"/>
      <c r="M366" s="96" t="s">
        <v>74</v>
      </c>
      <c r="N366" s="299" t="s">
        <v>468</v>
      </c>
      <c r="O366" s="148" t="s">
        <v>74</v>
      </c>
      <c r="P366" s="146"/>
      <c r="Q366" s="147" t="s">
        <v>74</v>
      </c>
      <c r="R366" s="148"/>
      <c r="S366" s="147"/>
      <c r="T366" s="148"/>
      <c r="U366" s="316"/>
    </row>
    <row r="367" spans="3:21" ht="14.1" customHeight="1" x14ac:dyDescent="0.15">
      <c r="C367" s="90"/>
      <c r="D367" s="268"/>
      <c r="E367" s="281"/>
      <c r="F367" s="189" t="s">
        <v>469</v>
      </c>
      <c r="G367" s="160" t="s">
        <v>11</v>
      </c>
      <c r="H367" s="91"/>
      <c r="I367" s="149"/>
      <c r="J367" s="84"/>
      <c r="K367" s="84"/>
      <c r="L367" s="84"/>
      <c r="M367" s="85" t="s">
        <v>74</v>
      </c>
      <c r="N367" s="300" t="s">
        <v>462</v>
      </c>
      <c r="O367" s="144" t="s">
        <v>74</v>
      </c>
      <c r="P367" s="142"/>
      <c r="Q367" s="143" t="s">
        <v>74</v>
      </c>
      <c r="R367" s="144" t="s">
        <v>4</v>
      </c>
      <c r="S367" s="143" t="s">
        <v>4</v>
      </c>
      <c r="T367" s="144" t="s">
        <v>4</v>
      </c>
      <c r="U367" s="145" t="s">
        <v>4</v>
      </c>
    </row>
    <row r="368" spans="3:21" ht="14.1" customHeight="1" x14ac:dyDescent="0.15">
      <c r="C368" s="90"/>
      <c r="D368" s="268"/>
      <c r="E368" s="281"/>
      <c r="F368" s="183" t="s">
        <v>470</v>
      </c>
      <c r="G368" s="68" t="s">
        <v>4</v>
      </c>
      <c r="H368" s="252" t="s">
        <v>4</v>
      </c>
      <c r="I368" s="752" t="s">
        <v>347</v>
      </c>
      <c r="J368" s="84"/>
      <c r="K368" s="84"/>
      <c r="L368" s="84"/>
      <c r="M368" s="85"/>
      <c r="N368" s="300"/>
      <c r="O368" s="144"/>
      <c r="P368" s="142"/>
      <c r="Q368" s="143"/>
      <c r="R368" s="144"/>
      <c r="S368" s="143"/>
      <c r="T368" s="144"/>
      <c r="U368" s="145"/>
    </row>
    <row r="369" spans="3:21" ht="14.1" customHeight="1" x14ac:dyDescent="0.15">
      <c r="C369" s="90"/>
      <c r="D369" s="268"/>
      <c r="E369" s="281"/>
      <c r="F369" s="183" t="s">
        <v>473</v>
      </c>
      <c r="G369" s="68"/>
      <c r="H369" s="211"/>
      <c r="I369" s="710"/>
      <c r="J369" s="73"/>
      <c r="K369" s="73"/>
      <c r="L369" s="73"/>
      <c r="M369" s="162" t="s">
        <v>74</v>
      </c>
      <c r="N369" s="297" t="s">
        <v>464</v>
      </c>
      <c r="O369" s="122" t="s">
        <v>74</v>
      </c>
      <c r="P369" s="120"/>
      <c r="Q369" s="121" t="s">
        <v>74</v>
      </c>
      <c r="R369" s="144"/>
      <c r="S369" s="143"/>
      <c r="T369" s="144"/>
      <c r="U369" s="145"/>
    </row>
    <row r="370" spans="3:21" ht="14.1" customHeight="1" x14ac:dyDescent="0.15">
      <c r="C370" s="90"/>
      <c r="D370" s="268"/>
      <c r="E370" s="281"/>
      <c r="F370" s="378" t="s">
        <v>13</v>
      </c>
      <c r="G370" s="68"/>
      <c r="H370" s="213"/>
      <c r="I370" s="227"/>
      <c r="J370" s="69"/>
      <c r="K370" s="69"/>
      <c r="L370" s="69"/>
      <c r="M370" s="336"/>
      <c r="N370" s="301"/>
      <c r="O370" s="152"/>
      <c r="P370" s="127"/>
      <c r="Q370" s="128"/>
      <c r="R370" s="144"/>
      <c r="S370" s="143"/>
      <c r="T370" s="144"/>
      <c r="U370" s="145"/>
    </row>
    <row r="371" spans="3:21" ht="14.1" customHeight="1" x14ac:dyDescent="0.15">
      <c r="C371" s="90"/>
      <c r="D371" s="268"/>
      <c r="E371" s="281"/>
      <c r="F371" s="186"/>
      <c r="G371" s="68"/>
      <c r="H371" s="213"/>
      <c r="I371" s="227"/>
      <c r="J371" s="73"/>
      <c r="K371" s="73"/>
      <c r="L371" s="73"/>
      <c r="M371" s="162" t="s">
        <v>74</v>
      </c>
      <c r="N371" s="300" t="s">
        <v>474</v>
      </c>
      <c r="O371" s="144" t="s">
        <v>74</v>
      </c>
      <c r="P371" s="142"/>
      <c r="Q371" s="143" t="s">
        <v>74</v>
      </c>
      <c r="R371" s="144"/>
      <c r="S371" s="143"/>
      <c r="T371" s="144"/>
      <c r="U371" s="145"/>
    </row>
    <row r="372" spans="3:21" ht="14.1" customHeight="1" x14ac:dyDescent="0.15">
      <c r="C372" s="90"/>
      <c r="D372" s="268"/>
      <c r="E372" s="281"/>
      <c r="F372" s="183" t="s">
        <v>118</v>
      </c>
      <c r="G372" s="68"/>
      <c r="H372" s="213"/>
      <c r="I372" s="227"/>
      <c r="J372" s="69"/>
      <c r="K372" s="69"/>
      <c r="L372" s="69"/>
      <c r="M372" s="336"/>
      <c r="N372" s="300"/>
      <c r="O372" s="144"/>
      <c r="P372" s="142"/>
      <c r="Q372" s="143"/>
      <c r="R372" s="144"/>
      <c r="S372" s="143"/>
      <c r="T372" s="144"/>
      <c r="U372" s="145"/>
    </row>
    <row r="373" spans="3:21" ht="14.1" customHeight="1" x14ac:dyDescent="0.15">
      <c r="C373" s="90"/>
      <c r="D373" s="268"/>
      <c r="E373" s="281"/>
      <c r="F373" s="205" t="s">
        <v>323</v>
      </c>
      <c r="G373" s="68"/>
      <c r="H373" s="213"/>
      <c r="I373" s="227"/>
      <c r="J373" s="73"/>
      <c r="K373" s="73"/>
      <c r="L373" s="73"/>
      <c r="M373" s="162" t="s">
        <v>74</v>
      </c>
      <c r="N373" s="297" t="s">
        <v>475</v>
      </c>
      <c r="O373" s="122" t="s">
        <v>74</v>
      </c>
      <c r="P373" s="120"/>
      <c r="Q373" s="121" t="s">
        <v>74</v>
      </c>
      <c r="R373" s="144"/>
      <c r="S373" s="143"/>
      <c r="T373" s="144"/>
      <c r="U373" s="145"/>
    </row>
    <row r="374" spans="3:21" ht="14.1" customHeight="1" x14ac:dyDescent="0.15">
      <c r="C374" s="90"/>
      <c r="D374" s="268"/>
      <c r="E374" s="281"/>
      <c r="F374" s="183" t="s">
        <v>110</v>
      </c>
      <c r="G374" s="68"/>
      <c r="H374" s="213"/>
      <c r="I374" s="227"/>
      <c r="J374" s="69"/>
      <c r="K374" s="69"/>
      <c r="L374" s="69"/>
      <c r="M374" s="336"/>
      <c r="N374" s="301"/>
      <c r="O374" s="152"/>
      <c r="P374" s="127"/>
      <c r="Q374" s="128"/>
      <c r="R374" s="144"/>
      <c r="S374" s="143"/>
      <c r="T374" s="144"/>
      <c r="U374" s="145"/>
    </row>
    <row r="375" spans="3:21" ht="14.1" customHeight="1" x14ac:dyDescent="0.15">
      <c r="C375" s="90"/>
      <c r="D375" s="268"/>
      <c r="E375" s="281"/>
      <c r="F375" s="183" t="s">
        <v>111</v>
      </c>
      <c r="G375" s="82"/>
      <c r="H375" s="215"/>
      <c r="I375" s="228"/>
      <c r="J375" s="326"/>
      <c r="K375" s="326"/>
      <c r="L375" s="326"/>
      <c r="M375" s="96" t="s">
        <v>74</v>
      </c>
      <c r="N375" s="299" t="s">
        <v>468</v>
      </c>
      <c r="O375" s="148" t="s">
        <v>74</v>
      </c>
      <c r="P375" s="146"/>
      <c r="Q375" s="147" t="s">
        <v>74</v>
      </c>
      <c r="R375" s="148"/>
      <c r="S375" s="147"/>
      <c r="T375" s="148"/>
      <c r="U375" s="316"/>
    </row>
    <row r="376" spans="3:21" ht="14.1" customHeight="1" x14ac:dyDescent="0.15">
      <c r="C376" s="90"/>
      <c r="D376" s="268"/>
      <c r="E376" s="281"/>
      <c r="F376" s="186"/>
      <c r="G376" s="160" t="s">
        <v>12</v>
      </c>
      <c r="H376" s="91"/>
      <c r="I376" s="149"/>
      <c r="J376" s="93"/>
      <c r="K376" s="93"/>
      <c r="L376" s="93"/>
      <c r="M376" s="94" t="s">
        <v>74</v>
      </c>
      <c r="N376" s="298" t="s">
        <v>476</v>
      </c>
      <c r="O376" s="136" t="s">
        <v>74</v>
      </c>
      <c r="P376" s="137"/>
      <c r="Q376" s="138" t="s">
        <v>74</v>
      </c>
      <c r="R376" s="136" t="s">
        <v>4</v>
      </c>
      <c r="S376" s="138" t="s">
        <v>4</v>
      </c>
      <c r="T376" s="136" t="s">
        <v>4</v>
      </c>
      <c r="U376" s="141" t="s">
        <v>4</v>
      </c>
    </row>
    <row r="377" spans="3:21" ht="14.1" customHeight="1" x14ac:dyDescent="0.15">
      <c r="C377" s="90"/>
      <c r="D377" s="268"/>
      <c r="E377" s="281"/>
      <c r="F377" s="186"/>
      <c r="G377" s="68" t="s">
        <v>4</v>
      </c>
      <c r="H377" s="252" t="s">
        <v>4</v>
      </c>
      <c r="I377" s="752" t="s">
        <v>347</v>
      </c>
      <c r="J377" s="69"/>
      <c r="K377" s="69"/>
      <c r="L377" s="69"/>
      <c r="M377" s="70"/>
      <c r="N377" s="301"/>
      <c r="O377" s="152"/>
      <c r="P377" s="127"/>
      <c r="Q377" s="128"/>
      <c r="R377" s="144"/>
      <c r="S377" s="143"/>
      <c r="T377" s="144"/>
      <c r="U377" s="145"/>
    </row>
    <row r="378" spans="3:21" ht="14.1" customHeight="1" thickBot="1" x14ac:dyDescent="0.2">
      <c r="C378" s="139"/>
      <c r="D378" s="273"/>
      <c r="E378" s="286"/>
      <c r="F378" s="190"/>
      <c r="G378" s="80"/>
      <c r="H378" s="244"/>
      <c r="I378" s="712"/>
      <c r="J378" s="166"/>
      <c r="K378" s="166"/>
      <c r="L378" s="166"/>
      <c r="M378" s="313" t="s">
        <v>74</v>
      </c>
      <c r="N378" s="382" t="s">
        <v>468</v>
      </c>
      <c r="O378" s="314" t="s">
        <v>74</v>
      </c>
      <c r="P378" s="312"/>
      <c r="Q378" s="315" t="s">
        <v>74</v>
      </c>
      <c r="R378" s="314"/>
      <c r="S378" s="315"/>
      <c r="T378" s="314"/>
      <c r="U378" s="330"/>
    </row>
    <row r="379" spans="3:21" ht="14.1" customHeight="1" x14ac:dyDescent="0.15">
      <c r="C379" s="95"/>
      <c r="D379" s="95"/>
      <c r="E379" s="91" t="s">
        <v>122</v>
      </c>
      <c r="F379" s="184"/>
      <c r="G379" s="95"/>
      <c r="H379" s="91"/>
      <c r="I379" s="91"/>
      <c r="J379" s="95"/>
      <c r="K379" s="95"/>
      <c r="L379" s="95"/>
      <c r="M379" s="95"/>
      <c r="N379" s="254"/>
      <c r="O379" s="95"/>
      <c r="P379" s="95"/>
      <c r="Q379" s="95"/>
      <c r="R379" s="95"/>
      <c r="S379" s="95"/>
      <c r="T379" s="95"/>
      <c r="U379" s="95"/>
    </row>
    <row r="380" spans="3:21" ht="14.1" customHeight="1" x14ac:dyDescent="0.15">
      <c r="C380" s="95"/>
      <c r="D380" s="95"/>
      <c r="E380" s="91" t="s">
        <v>119</v>
      </c>
      <c r="F380" s="184"/>
      <c r="G380" s="95"/>
      <c r="H380" s="91"/>
      <c r="I380" s="91"/>
      <c r="J380" s="95"/>
      <c r="K380" s="95"/>
      <c r="L380" s="95"/>
      <c r="M380" s="95"/>
      <c r="N380" s="254"/>
      <c r="O380" s="95"/>
      <c r="P380" s="95"/>
      <c r="Q380" s="95"/>
      <c r="R380" s="95"/>
      <c r="S380" s="95"/>
      <c r="T380" s="95"/>
      <c r="U380" s="95"/>
    </row>
    <row r="381" spans="3:21" ht="14.1" customHeight="1" x14ac:dyDescent="0.15">
      <c r="C381" s="95"/>
      <c r="D381" s="95"/>
      <c r="E381" s="91" t="s">
        <v>477</v>
      </c>
      <c r="F381" s="184"/>
      <c r="G381" s="95"/>
      <c r="H381" s="91"/>
      <c r="I381" s="91"/>
      <c r="J381" s="95"/>
      <c r="K381" s="95"/>
      <c r="L381" s="95"/>
      <c r="M381" s="95"/>
      <c r="N381" s="254"/>
      <c r="O381" s="95"/>
      <c r="P381" s="95"/>
      <c r="Q381" s="95"/>
      <c r="R381" s="95"/>
      <c r="S381" s="95"/>
      <c r="T381" s="95"/>
      <c r="U381" s="95"/>
    </row>
    <row r="382" spans="3:21" ht="14.1" customHeight="1" x14ac:dyDescent="0.15">
      <c r="C382" s="91"/>
      <c r="D382" s="91"/>
      <c r="E382" s="91" t="s">
        <v>120</v>
      </c>
      <c r="F382" s="184"/>
      <c r="G382" s="95"/>
      <c r="H382" s="91"/>
      <c r="I382" s="91"/>
      <c r="J382" s="91"/>
      <c r="K382" s="91"/>
      <c r="L382" s="91"/>
      <c r="M382" s="91"/>
      <c r="N382" s="254"/>
      <c r="O382" s="91"/>
      <c r="P382" s="91"/>
      <c r="Q382" s="91"/>
      <c r="R382" s="91"/>
      <c r="S382" s="91"/>
      <c r="T382" s="91"/>
      <c r="U382" s="91"/>
    </row>
    <row r="383" spans="3:21" ht="15" customHeight="1" x14ac:dyDescent="0.15">
      <c r="C383" s="759" t="s">
        <v>479</v>
      </c>
      <c r="D383" s="760"/>
      <c r="E383" s="760"/>
      <c r="F383" s="350" t="str">
        <f>IF(F1="","",F1)</f>
        <v/>
      </c>
      <c r="G383" s="761" t="s">
        <v>478</v>
      </c>
      <c r="H383" s="762"/>
      <c r="I383" s="762"/>
      <c r="J383" s="760" t="str">
        <f>IF(J1="","",J1)</f>
        <v/>
      </c>
      <c r="K383" s="760"/>
      <c r="L383" s="760"/>
      <c r="M383" s="760"/>
      <c r="N383" s="760"/>
      <c r="O383" s="760"/>
      <c r="P383" s="760"/>
      <c r="Q383" s="760"/>
      <c r="R383" s="760"/>
      <c r="S383" s="760"/>
      <c r="T383" s="760"/>
      <c r="U383" s="764"/>
    </row>
    <row r="384" spans="3:21" ht="14.1" customHeight="1" x14ac:dyDescent="0.15">
      <c r="C384" s="91"/>
      <c r="D384" s="91"/>
      <c r="E384" s="278"/>
      <c r="F384" s="184"/>
      <c r="G384" s="91"/>
      <c r="H384" s="92"/>
      <c r="I384" s="92"/>
      <c r="J384" s="92"/>
      <c r="K384" s="92"/>
      <c r="L384" s="92"/>
      <c r="M384" s="92"/>
      <c r="N384" s="254"/>
      <c r="O384" s="92"/>
      <c r="P384" s="92"/>
      <c r="Q384" s="92"/>
      <c r="R384" s="92"/>
      <c r="S384" s="92"/>
      <c r="T384" s="92"/>
      <c r="U384" s="92" t="s">
        <v>86</v>
      </c>
    </row>
    <row r="385" spans="3:21" ht="14.1" customHeight="1" thickBot="1" x14ac:dyDescent="0.2">
      <c r="C385" s="91" t="s">
        <v>405</v>
      </c>
      <c r="D385" s="91"/>
      <c r="E385" s="278"/>
      <c r="F385" s="184"/>
      <c r="G385" s="95"/>
      <c r="H385" s="91"/>
      <c r="I385" s="91"/>
      <c r="J385" s="91"/>
      <c r="K385" s="91"/>
      <c r="L385" s="91"/>
      <c r="M385" s="91"/>
      <c r="N385" s="254"/>
      <c r="O385" s="91"/>
      <c r="P385" s="88"/>
      <c r="Q385" s="88"/>
      <c r="R385" s="91"/>
      <c r="S385" s="88"/>
      <c r="T385" s="88"/>
      <c r="U385" s="88" t="s">
        <v>82</v>
      </c>
    </row>
    <row r="386" spans="3:21" ht="14.1" customHeight="1" x14ac:dyDescent="0.15">
      <c r="C386" s="749"/>
      <c r="D386" s="638" t="s">
        <v>327</v>
      </c>
      <c r="E386" s="641" t="s">
        <v>87</v>
      </c>
      <c r="F386" s="644" t="s">
        <v>15</v>
      </c>
      <c r="G386" s="647" t="s">
        <v>77</v>
      </c>
      <c r="H386" s="648"/>
      <c r="I386" s="648"/>
      <c r="J386" s="648"/>
      <c r="K386" s="648"/>
      <c r="L386" s="648"/>
      <c r="M386" s="648"/>
      <c r="N386" s="647" t="s">
        <v>78</v>
      </c>
      <c r="O386" s="648"/>
      <c r="P386" s="648"/>
      <c r="Q386" s="648"/>
      <c r="R386" s="648"/>
      <c r="S386" s="648"/>
      <c r="T386" s="648"/>
      <c r="U386" s="649"/>
    </row>
    <row r="387" spans="3:21" ht="14.1" customHeight="1" x14ac:dyDescent="0.15">
      <c r="C387" s="750"/>
      <c r="D387" s="639"/>
      <c r="E387" s="642"/>
      <c r="F387" s="645"/>
      <c r="G387" s="650" t="s">
        <v>268</v>
      </c>
      <c r="H387" s="652" t="s">
        <v>0</v>
      </c>
      <c r="I387" s="653"/>
      <c r="J387" s="652" t="s">
        <v>16</v>
      </c>
      <c r="K387" s="658"/>
      <c r="L387" s="658"/>
      <c r="M387" s="659"/>
      <c r="N387" s="662" t="s">
        <v>117</v>
      </c>
      <c r="O387" s="660" t="s">
        <v>17</v>
      </c>
      <c r="P387" s="660"/>
      <c r="Q387" s="655"/>
      <c r="R387" s="674" t="s">
        <v>253</v>
      </c>
      <c r="S387" s="674"/>
      <c r="T387" s="674"/>
      <c r="U387" s="676"/>
    </row>
    <row r="388" spans="3:21" ht="14.1" customHeight="1" x14ac:dyDescent="0.15">
      <c r="C388" s="750"/>
      <c r="D388" s="639"/>
      <c r="E388" s="642"/>
      <c r="F388" s="645"/>
      <c r="G388" s="651"/>
      <c r="H388" s="654"/>
      <c r="I388" s="655"/>
      <c r="J388" s="654"/>
      <c r="K388" s="660"/>
      <c r="L388" s="660"/>
      <c r="M388" s="661"/>
      <c r="N388" s="663"/>
      <c r="O388" s="674"/>
      <c r="P388" s="674"/>
      <c r="Q388" s="675"/>
      <c r="R388" s="658" t="s">
        <v>144</v>
      </c>
      <c r="S388" s="653"/>
      <c r="T388" s="652" t="s">
        <v>145</v>
      </c>
      <c r="U388" s="659"/>
    </row>
    <row r="389" spans="3:21" ht="14.1" customHeight="1" x14ac:dyDescent="0.15">
      <c r="C389" s="750"/>
      <c r="D389" s="639"/>
      <c r="E389" s="642"/>
      <c r="F389" s="645"/>
      <c r="G389" s="662" t="s">
        <v>267</v>
      </c>
      <c r="H389" s="654"/>
      <c r="I389" s="655"/>
      <c r="J389" s="652">
        <v>1</v>
      </c>
      <c r="K389" s="689">
        <v>2</v>
      </c>
      <c r="L389" s="689">
        <v>3</v>
      </c>
      <c r="M389" s="659">
        <v>4</v>
      </c>
      <c r="N389" s="663"/>
      <c r="O389" s="692" t="s">
        <v>113</v>
      </c>
      <c r="P389" s="682" t="s">
        <v>114</v>
      </c>
      <c r="Q389" s="677" t="s">
        <v>115</v>
      </c>
      <c r="R389" s="665" t="s">
        <v>251</v>
      </c>
      <c r="S389" s="667" t="s">
        <v>252</v>
      </c>
      <c r="T389" s="665" t="s">
        <v>251</v>
      </c>
      <c r="U389" s="669" t="s">
        <v>252</v>
      </c>
    </row>
    <row r="390" spans="3:21" ht="14.1" customHeight="1" thickBot="1" x14ac:dyDescent="0.2">
      <c r="C390" s="751"/>
      <c r="D390" s="640"/>
      <c r="E390" s="643"/>
      <c r="F390" s="646"/>
      <c r="G390" s="664"/>
      <c r="H390" s="656"/>
      <c r="I390" s="657"/>
      <c r="J390" s="654"/>
      <c r="K390" s="690"/>
      <c r="L390" s="690"/>
      <c r="M390" s="661"/>
      <c r="N390" s="664"/>
      <c r="O390" s="693"/>
      <c r="P390" s="683"/>
      <c r="Q390" s="678"/>
      <c r="R390" s="666"/>
      <c r="S390" s="668"/>
      <c r="T390" s="666"/>
      <c r="U390" s="670"/>
    </row>
    <row r="391" spans="3:21" ht="14.1" customHeight="1" x14ac:dyDescent="0.15">
      <c r="C391" s="90">
        <v>10</v>
      </c>
      <c r="D391" s="275" t="str">
        <f>IF(等級設定!A54=TRUE,"■","□")</f>
        <v>□</v>
      </c>
      <c r="E391" s="353" t="s">
        <v>568</v>
      </c>
      <c r="F391" s="380" t="s">
        <v>121</v>
      </c>
      <c r="G391" s="167" t="s">
        <v>4</v>
      </c>
      <c r="H391" s="248" t="s">
        <v>4</v>
      </c>
      <c r="I391" s="740" t="s">
        <v>347</v>
      </c>
      <c r="J391" s="168"/>
      <c r="K391" s="168"/>
      <c r="L391" s="168"/>
      <c r="M391" s="169" t="s">
        <v>4</v>
      </c>
      <c r="N391" s="369" t="s">
        <v>14</v>
      </c>
      <c r="O391" s="157" t="s">
        <v>74</v>
      </c>
      <c r="P391" s="322" t="s">
        <v>74</v>
      </c>
      <c r="Q391" s="323" t="s">
        <v>74</v>
      </c>
      <c r="R391" s="157" t="s">
        <v>4</v>
      </c>
      <c r="S391" s="323" t="s">
        <v>4</v>
      </c>
      <c r="T391" s="157" t="s">
        <v>4</v>
      </c>
      <c r="U391" s="324" t="s">
        <v>4</v>
      </c>
    </row>
    <row r="392" spans="3:21" ht="14.1" customHeight="1" x14ac:dyDescent="0.15">
      <c r="C392" s="90" t="s">
        <v>8</v>
      </c>
      <c r="D392" s="268"/>
      <c r="E392" s="280" t="s">
        <v>567</v>
      </c>
      <c r="F392" s="381" t="s">
        <v>458</v>
      </c>
      <c r="G392" s="90"/>
      <c r="H392" s="165"/>
      <c r="I392" s="710"/>
      <c r="J392" s="153"/>
      <c r="K392" s="153"/>
      <c r="L392" s="153"/>
      <c r="M392" s="96"/>
      <c r="N392" s="370"/>
      <c r="O392" s="148"/>
      <c r="P392" s="146"/>
      <c r="Q392" s="147"/>
      <c r="R392" s="148"/>
      <c r="S392" s="147"/>
      <c r="T392" s="148"/>
      <c r="U392" s="316"/>
    </row>
    <row r="393" spans="3:21" ht="14.1" customHeight="1" x14ac:dyDescent="0.15">
      <c r="C393" s="90" t="s">
        <v>9</v>
      </c>
      <c r="D393" s="268"/>
      <c r="E393" s="281" t="s">
        <v>300</v>
      </c>
      <c r="F393" s="379" t="s">
        <v>307</v>
      </c>
      <c r="G393" s="170" t="s">
        <v>4</v>
      </c>
      <c r="H393" s="235"/>
      <c r="I393" s="251"/>
      <c r="J393" s="81"/>
      <c r="K393" s="81"/>
      <c r="L393" s="81"/>
      <c r="M393" s="94" t="s">
        <v>4</v>
      </c>
      <c r="N393" s="298" t="s">
        <v>140</v>
      </c>
      <c r="O393" s="136" t="s">
        <v>4</v>
      </c>
      <c r="P393" s="137" t="s">
        <v>4</v>
      </c>
      <c r="Q393" s="138" t="s">
        <v>4</v>
      </c>
      <c r="R393" s="136" t="s">
        <v>4</v>
      </c>
      <c r="S393" s="138" t="s">
        <v>4</v>
      </c>
      <c r="T393" s="136" t="s">
        <v>4</v>
      </c>
      <c r="U393" s="141" t="s">
        <v>4</v>
      </c>
    </row>
    <row r="394" spans="3:21" ht="14.1" customHeight="1" x14ac:dyDescent="0.15">
      <c r="C394" s="90" t="s">
        <v>83</v>
      </c>
      <c r="D394" s="268"/>
      <c r="E394" s="289" t="s">
        <v>573</v>
      </c>
      <c r="F394" s="204" t="s">
        <v>571</v>
      </c>
      <c r="G394" s="171"/>
      <c r="H394" s="249"/>
      <c r="I394" s="250"/>
      <c r="J394" s="153"/>
      <c r="K394" s="153"/>
      <c r="L394" s="153"/>
      <c r="M394" s="96"/>
      <c r="N394" s="299" t="s">
        <v>571</v>
      </c>
      <c r="O394" s="148"/>
      <c r="P394" s="146"/>
      <c r="Q394" s="147"/>
      <c r="R394" s="148"/>
      <c r="S394" s="147"/>
      <c r="T394" s="148"/>
      <c r="U394" s="316"/>
    </row>
    <row r="395" spans="3:21" ht="14.1" customHeight="1" x14ac:dyDescent="0.15">
      <c r="C395" s="90" t="s">
        <v>18</v>
      </c>
      <c r="D395" s="268"/>
      <c r="E395" s="285"/>
      <c r="F395" s="202" t="s">
        <v>459</v>
      </c>
      <c r="G395" s="90" t="s">
        <v>4</v>
      </c>
      <c r="H395" s="211" t="s">
        <v>4</v>
      </c>
      <c r="I395" s="710" t="s">
        <v>347</v>
      </c>
      <c r="J395" s="93"/>
      <c r="K395" s="93"/>
      <c r="L395" s="93"/>
      <c r="M395" s="94" t="s">
        <v>4</v>
      </c>
      <c r="N395" s="298" t="s">
        <v>291</v>
      </c>
      <c r="O395" s="136" t="s">
        <v>4</v>
      </c>
      <c r="P395" s="137"/>
      <c r="Q395" s="138" t="s">
        <v>4</v>
      </c>
      <c r="R395" s="136" t="s">
        <v>4</v>
      </c>
      <c r="S395" s="138" t="s">
        <v>4</v>
      </c>
      <c r="T395" s="136" t="s">
        <v>4</v>
      </c>
      <c r="U395" s="141" t="s">
        <v>4</v>
      </c>
    </row>
    <row r="396" spans="3:21" ht="14.1" customHeight="1" x14ac:dyDescent="0.15">
      <c r="C396" s="90" t="s">
        <v>98</v>
      </c>
      <c r="D396" s="85"/>
      <c r="E396" s="354" t="s">
        <v>74</v>
      </c>
      <c r="F396" s="383" t="s">
        <v>10</v>
      </c>
      <c r="G396" s="90"/>
      <c r="H396" s="211"/>
      <c r="I396" s="710"/>
      <c r="J396" s="84"/>
      <c r="K396" s="84"/>
      <c r="L396" s="84"/>
      <c r="M396" s="85"/>
      <c r="N396" s="300" t="s">
        <v>166</v>
      </c>
      <c r="O396" s="144"/>
      <c r="P396" s="142"/>
      <c r="Q396" s="143"/>
      <c r="R396" s="144"/>
      <c r="S396" s="143"/>
      <c r="T396" s="144"/>
      <c r="U396" s="145"/>
    </row>
    <row r="397" spans="3:21" ht="14.1" customHeight="1" x14ac:dyDescent="0.15">
      <c r="C397" s="90" t="s">
        <v>99</v>
      </c>
      <c r="D397" s="268"/>
      <c r="E397" s="757" t="s">
        <v>569</v>
      </c>
      <c r="F397" s="183" t="s">
        <v>118</v>
      </c>
      <c r="G397" s="68"/>
      <c r="H397" s="211"/>
      <c r="I397" s="227"/>
      <c r="J397" s="73"/>
      <c r="K397" s="73"/>
      <c r="L397" s="73"/>
      <c r="M397" s="74" t="s">
        <v>4</v>
      </c>
      <c r="N397" s="297" t="s">
        <v>292</v>
      </c>
      <c r="O397" s="122" t="s">
        <v>74</v>
      </c>
      <c r="P397" s="120"/>
      <c r="Q397" s="121" t="s">
        <v>74</v>
      </c>
      <c r="R397" s="144"/>
      <c r="S397" s="143"/>
      <c r="T397" s="144"/>
      <c r="U397" s="145"/>
    </row>
    <row r="398" spans="3:21" ht="14.1" customHeight="1" x14ac:dyDescent="0.15">
      <c r="C398" s="90" t="s">
        <v>100</v>
      </c>
      <c r="D398" s="272"/>
      <c r="E398" s="757"/>
      <c r="F398" s="205" t="s">
        <v>323</v>
      </c>
      <c r="G398" s="68"/>
      <c r="H398" s="211"/>
      <c r="I398" s="227"/>
      <c r="J398" s="69"/>
      <c r="K398" s="69"/>
      <c r="L398" s="69"/>
      <c r="M398" s="70"/>
      <c r="N398" s="301" t="s">
        <v>166</v>
      </c>
      <c r="O398" s="152"/>
      <c r="P398" s="127"/>
      <c r="Q398" s="128"/>
      <c r="R398" s="144"/>
      <c r="S398" s="143"/>
      <c r="T398" s="144"/>
      <c r="U398" s="145"/>
    </row>
    <row r="399" spans="3:21" ht="14.1" customHeight="1" x14ac:dyDescent="0.15">
      <c r="C399" s="90" t="s">
        <v>101</v>
      </c>
      <c r="D399" s="272"/>
      <c r="E399" s="757"/>
      <c r="F399" s="183" t="s">
        <v>110</v>
      </c>
      <c r="G399" s="68"/>
      <c r="H399" s="211"/>
      <c r="I399" s="227"/>
      <c r="J399" s="84"/>
      <c r="K399" s="84"/>
      <c r="L399" s="84"/>
      <c r="M399" s="85" t="s">
        <v>74</v>
      </c>
      <c r="N399" s="300" t="s">
        <v>293</v>
      </c>
      <c r="O399" s="144" t="s">
        <v>74</v>
      </c>
      <c r="P399" s="142"/>
      <c r="Q399" s="143" t="s">
        <v>74</v>
      </c>
      <c r="R399" s="144"/>
      <c r="S399" s="143"/>
      <c r="T399" s="144"/>
      <c r="U399" s="145"/>
    </row>
    <row r="400" spans="3:21" ht="14.1" customHeight="1" x14ac:dyDescent="0.15">
      <c r="C400" s="90"/>
      <c r="D400" s="268"/>
      <c r="E400" s="281"/>
      <c r="F400" s="183" t="s">
        <v>111</v>
      </c>
      <c r="G400" s="68"/>
      <c r="H400" s="211"/>
      <c r="I400" s="227"/>
      <c r="J400" s="326"/>
      <c r="K400" s="326"/>
      <c r="L400" s="326"/>
      <c r="M400" s="96"/>
      <c r="N400" s="299" t="s">
        <v>134</v>
      </c>
      <c r="O400" s="148"/>
      <c r="P400" s="146"/>
      <c r="Q400" s="147"/>
      <c r="R400" s="148"/>
      <c r="S400" s="147"/>
      <c r="T400" s="148"/>
      <c r="U400" s="316"/>
    </row>
    <row r="401" spans="3:21" ht="14.1" customHeight="1" x14ac:dyDescent="0.15">
      <c r="C401" s="90"/>
      <c r="D401" s="268"/>
      <c r="E401" s="281"/>
      <c r="F401" s="189" t="s">
        <v>460</v>
      </c>
      <c r="G401" s="140" t="s">
        <v>11</v>
      </c>
      <c r="H401" s="253"/>
      <c r="I401" s="172"/>
      <c r="J401" s="93"/>
      <c r="K401" s="93"/>
      <c r="L401" s="93"/>
      <c r="M401" s="94" t="s">
        <v>74</v>
      </c>
      <c r="N401" s="371" t="s">
        <v>462</v>
      </c>
      <c r="O401" s="136" t="s">
        <v>74</v>
      </c>
      <c r="P401" s="137"/>
      <c r="Q401" s="138" t="s">
        <v>74</v>
      </c>
      <c r="R401" s="136" t="s">
        <v>4</v>
      </c>
      <c r="S401" s="138" t="s">
        <v>4</v>
      </c>
      <c r="T401" s="136" t="s">
        <v>4</v>
      </c>
      <c r="U401" s="141" t="s">
        <v>4</v>
      </c>
    </row>
    <row r="402" spans="3:21" ht="14.1" customHeight="1" x14ac:dyDescent="0.15">
      <c r="C402" s="90"/>
      <c r="D402" s="268"/>
      <c r="E402" s="281"/>
      <c r="F402" s="183" t="s">
        <v>461</v>
      </c>
      <c r="G402" s="90" t="s">
        <v>4</v>
      </c>
      <c r="H402" s="252" t="s">
        <v>4</v>
      </c>
      <c r="I402" s="752" t="s">
        <v>347</v>
      </c>
      <c r="J402" s="84"/>
      <c r="K402" s="84"/>
      <c r="L402" s="84"/>
      <c r="N402" s="256"/>
      <c r="O402" s="374"/>
      <c r="P402" s="375"/>
      <c r="Q402" s="376"/>
      <c r="R402" s="374"/>
      <c r="S402" s="376"/>
      <c r="T402" s="374"/>
      <c r="U402" s="377"/>
    </row>
    <row r="403" spans="3:21" ht="14.1" customHeight="1" x14ac:dyDescent="0.15">
      <c r="C403" s="90"/>
      <c r="D403" s="268"/>
      <c r="E403" s="281"/>
      <c r="F403" s="183" t="s">
        <v>463</v>
      </c>
      <c r="G403" s="90"/>
      <c r="H403" s="211"/>
      <c r="I403" s="710"/>
      <c r="J403" s="73"/>
      <c r="K403" s="73"/>
      <c r="L403" s="73"/>
      <c r="M403" s="74" t="s">
        <v>74</v>
      </c>
      <c r="N403" s="384" t="s">
        <v>464</v>
      </c>
      <c r="O403" s="122" t="s">
        <v>74</v>
      </c>
      <c r="P403" s="120"/>
      <c r="Q403" s="121" t="s">
        <v>74</v>
      </c>
      <c r="R403" s="144"/>
      <c r="S403" s="143"/>
      <c r="T403" s="144"/>
      <c r="U403" s="145"/>
    </row>
    <row r="404" spans="3:21" ht="14.1" customHeight="1" x14ac:dyDescent="0.15">
      <c r="C404" s="90"/>
      <c r="D404" s="268"/>
      <c r="E404" s="281"/>
      <c r="F404" s="378" t="s">
        <v>570</v>
      </c>
      <c r="G404" s="68"/>
      <c r="H404" s="211"/>
      <c r="I404" s="227"/>
      <c r="J404" s="69"/>
      <c r="K404" s="69"/>
      <c r="L404" s="69"/>
      <c r="M404" s="385"/>
      <c r="N404" s="255"/>
      <c r="O404" s="386"/>
      <c r="P404" s="387"/>
      <c r="Q404" s="388"/>
      <c r="R404" s="374"/>
      <c r="S404" s="376"/>
      <c r="T404" s="374"/>
      <c r="U404" s="377"/>
    </row>
    <row r="405" spans="3:21" ht="14.1" customHeight="1" x14ac:dyDescent="0.15">
      <c r="C405" s="90"/>
      <c r="D405" s="268"/>
      <c r="E405" s="281"/>
      <c r="F405" s="183" t="s">
        <v>118</v>
      </c>
      <c r="G405" s="68"/>
      <c r="H405" s="211"/>
      <c r="I405" s="227"/>
      <c r="J405" s="84"/>
      <c r="K405" s="84"/>
      <c r="L405" s="84"/>
      <c r="M405" s="85" t="s">
        <v>74</v>
      </c>
      <c r="N405" s="372" t="s">
        <v>465</v>
      </c>
      <c r="O405" s="144" t="s">
        <v>74</v>
      </c>
      <c r="P405" s="142"/>
      <c r="Q405" s="143" t="s">
        <v>74</v>
      </c>
      <c r="R405" s="144"/>
      <c r="S405" s="143"/>
      <c r="T405" s="144"/>
      <c r="U405" s="145"/>
    </row>
    <row r="406" spans="3:21" ht="14.1" customHeight="1" x14ac:dyDescent="0.15">
      <c r="C406" s="90"/>
      <c r="D406" s="268"/>
      <c r="E406" s="281"/>
      <c r="F406" s="205" t="s">
        <v>323</v>
      </c>
      <c r="G406" s="68"/>
      <c r="H406" s="211"/>
      <c r="I406" s="227"/>
      <c r="J406" s="84"/>
      <c r="K406" s="84"/>
      <c r="L406" s="84"/>
      <c r="N406" s="256"/>
      <c r="O406" s="374"/>
      <c r="P406" s="375"/>
      <c r="Q406" s="376"/>
      <c r="R406" s="374"/>
      <c r="S406" s="376"/>
      <c r="T406" s="374"/>
      <c r="U406" s="377"/>
    </row>
    <row r="407" spans="3:21" ht="14.1" customHeight="1" x14ac:dyDescent="0.15">
      <c r="C407" s="90"/>
      <c r="D407" s="268"/>
      <c r="E407" s="281"/>
      <c r="F407" s="183" t="s">
        <v>110</v>
      </c>
      <c r="G407" s="68"/>
      <c r="H407" s="211"/>
      <c r="I407" s="227"/>
      <c r="J407" s="73"/>
      <c r="K407" s="73"/>
      <c r="L407" s="73"/>
      <c r="M407" s="74" t="s">
        <v>74</v>
      </c>
      <c r="N407" s="384" t="s">
        <v>466</v>
      </c>
      <c r="O407" s="122" t="s">
        <v>74</v>
      </c>
      <c r="P407" s="120"/>
      <c r="Q407" s="121" t="s">
        <v>74</v>
      </c>
      <c r="R407" s="144"/>
      <c r="S407" s="143"/>
      <c r="T407" s="144"/>
      <c r="U407" s="145"/>
    </row>
    <row r="408" spans="3:21" ht="14.1" customHeight="1" x14ac:dyDescent="0.15">
      <c r="C408" s="90"/>
      <c r="D408" s="268"/>
      <c r="E408" s="281"/>
      <c r="F408" s="183" t="s">
        <v>111</v>
      </c>
      <c r="G408" s="68"/>
      <c r="H408" s="211"/>
      <c r="I408" s="227"/>
      <c r="J408" s="69"/>
      <c r="K408" s="69"/>
      <c r="L408" s="69"/>
      <c r="M408" s="385"/>
      <c r="N408" s="255"/>
      <c r="O408" s="386"/>
      <c r="P408" s="387"/>
      <c r="Q408" s="388"/>
      <c r="R408" s="374"/>
      <c r="S408" s="376"/>
      <c r="T408" s="374"/>
      <c r="U408" s="377"/>
    </row>
    <row r="409" spans="3:21" ht="14.1" customHeight="1" x14ac:dyDescent="0.15">
      <c r="C409" s="90"/>
      <c r="D409" s="268"/>
      <c r="E409" s="281"/>
      <c r="F409" s="192"/>
      <c r="G409" s="82"/>
      <c r="H409" s="232"/>
      <c r="I409" s="228"/>
      <c r="J409" s="326"/>
      <c r="K409" s="326"/>
      <c r="L409" s="326"/>
      <c r="M409" s="96" t="s">
        <v>74</v>
      </c>
      <c r="N409" s="373" t="s">
        <v>467</v>
      </c>
      <c r="O409" s="148" t="s">
        <v>74</v>
      </c>
      <c r="P409" s="146"/>
      <c r="Q409" s="147" t="s">
        <v>74</v>
      </c>
      <c r="R409" s="148"/>
      <c r="S409" s="147"/>
      <c r="T409" s="148"/>
      <c r="U409" s="316"/>
    </row>
    <row r="410" spans="3:21" ht="14.1" customHeight="1" x14ac:dyDescent="0.15">
      <c r="C410" s="90"/>
      <c r="D410" s="268"/>
      <c r="E410" s="281"/>
      <c r="F410" s="186"/>
      <c r="G410" s="140" t="s">
        <v>12</v>
      </c>
      <c r="H410" s="253"/>
      <c r="I410" s="172"/>
      <c r="J410" s="93"/>
      <c r="K410" s="93"/>
      <c r="L410" s="93"/>
      <c r="M410" s="94" t="s">
        <v>74</v>
      </c>
      <c r="N410" s="298" t="s">
        <v>464</v>
      </c>
      <c r="O410" s="136" t="s">
        <v>74</v>
      </c>
      <c r="P410" s="137"/>
      <c r="Q410" s="138" t="s">
        <v>74</v>
      </c>
      <c r="R410" s="136" t="s">
        <v>4</v>
      </c>
      <c r="S410" s="138" t="s">
        <v>4</v>
      </c>
      <c r="T410" s="136" t="s">
        <v>4</v>
      </c>
      <c r="U410" s="141" t="s">
        <v>4</v>
      </c>
    </row>
    <row r="411" spans="3:21" ht="14.1" customHeight="1" x14ac:dyDescent="0.15">
      <c r="C411" s="90"/>
      <c r="D411" s="268"/>
      <c r="E411" s="281"/>
      <c r="F411" s="186"/>
      <c r="G411" s="90" t="s">
        <v>4</v>
      </c>
      <c r="H411" s="252" t="s">
        <v>4</v>
      </c>
      <c r="I411" s="752" t="s">
        <v>347</v>
      </c>
      <c r="J411" s="84"/>
      <c r="K411" s="84"/>
      <c r="L411" s="84"/>
      <c r="M411" s="70"/>
      <c r="N411" s="301"/>
      <c r="O411" s="152"/>
      <c r="P411" s="127"/>
      <c r="Q411" s="128"/>
      <c r="R411" s="144"/>
      <c r="S411" s="143"/>
      <c r="T411" s="144"/>
      <c r="U411" s="145"/>
    </row>
    <row r="412" spans="3:21" ht="14.1" customHeight="1" x14ac:dyDescent="0.15">
      <c r="C412" s="90"/>
      <c r="D412" s="268"/>
      <c r="E412" s="281"/>
      <c r="F412" s="187"/>
      <c r="G412" s="82"/>
      <c r="H412" s="232"/>
      <c r="I412" s="711"/>
      <c r="J412" s="326"/>
      <c r="K412" s="326"/>
      <c r="L412" s="326"/>
      <c r="M412" s="96" t="s">
        <v>74</v>
      </c>
      <c r="N412" s="299" t="s">
        <v>468</v>
      </c>
      <c r="O412" s="148" t="s">
        <v>74</v>
      </c>
      <c r="P412" s="146"/>
      <c r="Q412" s="147" t="s">
        <v>74</v>
      </c>
      <c r="R412" s="148"/>
      <c r="S412" s="147"/>
      <c r="T412" s="148"/>
      <c r="U412" s="316"/>
    </row>
    <row r="413" spans="3:21" ht="14.1" customHeight="1" x14ac:dyDescent="0.15">
      <c r="C413" s="90"/>
      <c r="D413" s="268"/>
      <c r="E413" s="281"/>
      <c r="F413" s="189" t="s">
        <v>460</v>
      </c>
      <c r="G413" s="140" t="s">
        <v>11</v>
      </c>
      <c r="H413" s="253"/>
      <c r="I413" s="172"/>
      <c r="J413" s="93"/>
      <c r="K413" s="93"/>
      <c r="L413" s="93"/>
      <c r="M413" s="94" t="s">
        <v>74</v>
      </c>
      <c r="N413" s="371" t="s">
        <v>462</v>
      </c>
      <c r="O413" s="136" t="s">
        <v>74</v>
      </c>
      <c r="P413" s="137"/>
      <c r="Q413" s="138" t="s">
        <v>74</v>
      </c>
      <c r="R413" s="136" t="s">
        <v>4</v>
      </c>
      <c r="S413" s="138" t="s">
        <v>4</v>
      </c>
      <c r="T413" s="136" t="s">
        <v>4</v>
      </c>
      <c r="U413" s="141" t="s">
        <v>4</v>
      </c>
    </row>
    <row r="414" spans="3:21" ht="14.1" customHeight="1" x14ac:dyDescent="0.15">
      <c r="C414" s="90"/>
      <c r="D414" s="268"/>
      <c r="E414" s="281"/>
      <c r="F414" s="183" t="s">
        <v>461</v>
      </c>
      <c r="G414" s="90" t="s">
        <v>4</v>
      </c>
      <c r="H414" s="252" t="s">
        <v>4</v>
      </c>
      <c r="I414" s="752" t="s">
        <v>347</v>
      </c>
      <c r="J414" s="84"/>
      <c r="K414" s="84"/>
      <c r="L414" s="84"/>
      <c r="N414" s="256"/>
      <c r="O414" s="374"/>
      <c r="P414" s="375"/>
      <c r="Q414" s="376"/>
      <c r="R414" s="374"/>
      <c r="S414" s="376"/>
      <c r="T414" s="374"/>
      <c r="U414" s="377"/>
    </row>
    <row r="415" spans="3:21" ht="14.1" customHeight="1" x14ac:dyDescent="0.15">
      <c r="C415" s="90"/>
      <c r="D415" s="268"/>
      <c r="E415" s="281"/>
      <c r="F415" s="183" t="s">
        <v>463</v>
      </c>
      <c r="G415" s="90"/>
      <c r="H415" s="211"/>
      <c r="I415" s="710"/>
      <c r="J415" s="73"/>
      <c r="K415" s="73"/>
      <c r="L415" s="73"/>
      <c r="M415" s="162" t="s">
        <v>74</v>
      </c>
      <c r="N415" s="384" t="s">
        <v>464</v>
      </c>
      <c r="O415" s="122" t="s">
        <v>74</v>
      </c>
      <c r="P415" s="120"/>
      <c r="Q415" s="121" t="s">
        <v>74</v>
      </c>
      <c r="R415" s="144"/>
      <c r="S415" s="143"/>
      <c r="T415" s="144"/>
      <c r="U415" s="145"/>
    </row>
    <row r="416" spans="3:21" ht="14.1" customHeight="1" x14ac:dyDescent="0.15">
      <c r="C416" s="90"/>
      <c r="D416" s="268"/>
      <c r="E416" s="281"/>
      <c r="F416" s="378" t="s">
        <v>572</v>
      </c>
      <c r="G416" s="68"/>
      <c r="H416" s="211"/>
      <c r="I416" s="227"/>
      <c r="J416" s="69"/>
      <c r="K416" s="69"/>
      <c r="L416" s="69"/>
      <c r="M416" s="389"/>
      <c r="N416" s="255"/>
      <c r="O416" s="386"/>
      <c r="P416" s="387"/>
      <c r="Q416" s="388"/>
      <c r="R416" s="374"/>
      <c r="S416" s="376"/>
      <c r="T416" s="374"/>
      <c r="U416" s="377"/>
    </row>
    <row r="417" spans="3:21" ht="14.1" customHeight="1" x14ac:dyDescent="0.15">
      <c r="C417" s="90"/>
      <c r="D417" s="268"/>
      <c r="E417" s="281"/>
      <c r="F417" s="183" t="s">
        <v>118</v>
      </c>
      <c r="G417" s="68"/>
      <c r="H417" s="211"/>
      <c r="I417" s="227"/>
      <c r="J417" s="73"/>
      <c r="K417" s="73"/>
      <c r="L417" s="73"/>
      <c r="M417" s="162" t="s">
        <v>74</v>
      </c>
      <c r="N417" s="372" t="s">
        <v>465</v>
      </c>
      <c r="O417" s="144" t="s">
        <v>74</v>
      </c>
      <c r="P417" s="142"/>
      <c r="Q417" s="143" t="s">
        <v>74</v>
      </c>
      <c r="R417" s="144"/>
      <c r="S417" s="143"/>
      <c r="T417" s="144"/>
      <c r="U417" s="145"/>
    </row>
    <row r="418" spans="3:21" ht="14.1" customHeight="1" x14ac:dyDescent="0.15">
      <c r="C418" s="90"/>
      <c r="D418" s="268"/>
      <c r="E418" s="281"/>
      <c r="F418" s="205" t="s">
        <v>323</v>
      </c>
      <c r="G418" s="68"/>
      <c r="H418" s="211"/>
      <c r="I418" s="227"/>
      <c r="J418" s="69"/>
      <c r="K418" s="69"/>
      <c r="L418" s="69"/>
      <c r="M418" s="389"/>
      <c r="N418" s="256"/>
      <c r="O418" s="374"/>
      <c r="P418" s="375"/>
      <c r="Q418" s="376"/>
      <c r="R418" s="374"/>
      <c r="S418" s="376"/>
      <c r="T418" s="374"/>
      <c r="U418" s="377"/>
    </row>
    <row r="419" spans="3:21" ht="14.1" customHeight="1" x14ac:dyDescent="0.15">
      <c r="C419" s="90"/>
      <c r="D419" s="268"/>
      <c r="E419" s="281"/>
      <c r="F419" s="183" t="s">
        <v>110</v>
      </c>
      <c r="G419" s="68"/>
      <c r="H419" s="211"/>
      <c r="I419" s="227"/>
      <c r="J419" s="73"/>
      <c r="K419" s="73"/>
      <c r="L419" s="73"/>
      <c r="M419" s="162" t="s">
        <v>74</v>
      </c>
      <c r="N419" s="384" t="s">
        <v>466</v>
      </c>
      <c r="O419" s="122" t="s">
        <v>74</v>
      </c>
      <c r="P419" s="120"/>
      <c r="Q419" s="121" t="s">
        <v>74</v>
      </c>
      <c r="R419" s="144"/>
      <c r="S419" s="143"/>
      <c r="T419" s="144"/>
      <c r="U419" s="145"/>
    </row>
    <row r="420" spans="3:21" ht="14.1" customHeight="1" x14ac:dyDescent="0.15">
      <c r="C420" s="90"/>
      <c r="D420" s="268"/>
      <c r="E420" s="281"/>
      <c r="F420" s="183" t="s">
        <v>111</v>
      </c>
      <c r="G420" s="68"/>
      <c r="H420" s="211"/>
      <c r="I420" s="227"/>
      <c r="J420" s="69"/>
      <c r="K420" s="69"/>
      <c r="L420" s="69"/>
      <c r="M420" s="389"/>
      <c r="N420" s="255"/>
      <c r="O420" s="386"/>
      <c r="P420" s="387"/>
      <c r="Q420" s="388"/>
      <c r="R420" s="374"/>
      <c r="S420" s="376"/>
      <c r="T420" s="374"/>
      <c r="U420" s="377"/>
    </row>
    <row r="421" spans="3:21" ht="14.1" customHeight="1" x14ac:dyDescent="0.15">
      <c r="C421" s="90"/>
      <c r="D421" s="268"/>
      <c r="E421" s="281"/>
      <c r="F421" s="192"/>
      <c r="G421" s="82"/>
      <c r="H421" s="232"/>
      <c r="I421" s="228"/>
      <c r="J421" s="326"/>
      <c r="K421" s="326"/>
      <c r="L421" s="326"/>
      <c r="M421" s="96" t="s">
        <v>74</v>
      </c>
      <c r="N421" s="373" t="s">
        <v>467</v>
      </c>
      <c r="O421" s="148" t="s">
        <v>74</v>
      </c>
      <c r="P421" s="146"/>
      <c r="Q421" s="147" t="s">
        <v>74</v>
      </c>
      <c r="R421" s="148"/>
      <c r="S421" s="147"/>
      <c r="T421" s="148"/>
      <c r="U421" s="316"/>
    </row>
    <row r="422" spans="3:21" ht="14.1" customHeight="1" x14ac:dyDescent="0.15">
      <c r="C422" s="90"/>
      <c r="D422" s="268"/>
      <c r="E422" s="281"/>
      <c r="F422" s="186"/>
      <c r="G422" s="140" t="s">
        <v>12</v>
      </c>
      <c r="H422" s="253"/>
      <c r="I422" s="172"/>
      <c r="J422" s="93"/>
      <c r="K422" s="93"/>
      <c r="L422" s="93"/>
      <c r="M422" s="85" t="s">
        <v>74</v>
      </c>
      <c r="N422" s="300" t="s">
        <v>464</v>
      </c>
      <c r="O422" s="144" t="s">
        <v>74</v>
      </c>
      <c r="P422" s="142"/>
      <c r="Q422" s="143" t="s">
        <v>74</v>
      </c>
      <c r="R422" s="144" t="s">
        <v>4</v>
      </c>
      <c r="S422" s="143" t="s">
        <v>4</v>
      </c>
      <c r="T422" s="144" t="s">
        <v>4</v>
      </c>
      <c r="U422" s="145" t="s">
        <v>4</v>
      </c>
    </row>
    <row r="423" spans="3:21" ht="14.1" customHeight="1" x14ac:dyDescent="0.15">
      <c r="C423" s="90"/>
      <c r="D423" s="268"/>
      <c r="E423" s="281"/>
      <c r="F423" s="186"/>
      <c r="G423" s="90" t="s">
        <v>4</v>
      </c>
      <c r="H423" s="252" t="s">
        <v>4</v>
      </c>
      <c r="I423" s="752" t="s">
        <v>347</v>
      </c>
      <c r="J423" s="84"/>
      <c r="K423" s="84"/>
      <c r="L423" s="84"/>
      <c r="M423" s="85"/>
      <c r="N423" s="300"/>
      <c r="O423" s="144"/>
      <c r="P423" s="142"/>
      <c r="Q423" s="143"/>
      <c r="R423" s="144"/>
      <c r="S423" s="143"/>
      <c r="T423" s="144"/>
      <c r="U423" s="145"/>
    </row>
    <row r="424" spans="3:21" ht="14.1" customHeight="1" x14ac:dyDescent="0.15">
      <c r="C424" s="90"/>
      <c r="D424" s="268"/>
      <c r="E424" s="281"/>
      <c r="F424" s="187"/>
      <c r="G424" s="82"/>
      <c r="H424" s="232"/>
      <c r="I424" s="711"/>
      <c r="J424" s="326"/>
      <c r="K424" s="326"/>
      <c r="L424" s="326"/>
      <c r="M424" s="96" t="s">
        <v>74</v>
      </c>
      <c r="N424" s="299" t="s">
        <v>468</v>
      </c>
      <c r="O424" s="148" t="s">
        <v>74</v>
      </c>
      <c r="P424" s="146"/>
      <c r="Q424" s="147" t="s">
        <v>74</v>
      </c>
      <c r="R424" s="148"/>
      <c r="S424" s="147"/>
      <c r="T424" s="148"/>
      <c r="U424" s="316"/>
    </row>
    <row r="425" spans="3:21" ht="14.1" customHeight="1" x14ac:dyDescent="0.15">
      <c r="C425" s="90"/>
      <c r="D425" s="268"/>
      <c r="E425" s="281"/>
      <c r="F425" s="189" t="s">
        <v>469</v>
      </c>
      <c r="G425" s="160" t="s">
        <v>11</v>
      </c>
      <c r="H425" s="91"/>
      <c r="I425" s="149"/>
      <c r="J425" s="84"/>
      <c r="K425" s="84"/>
      <c r="L425" s="84"/>
      <c r="M425" s="85" t="s">
        <v>74</v>
      </c>
      <c r="N425" s="300" t="s">
        <v>462</v>
      </c>
      <c r="O425" s="144" t="s">
        <v>74</v>
      </c>
      <c r="P425" s="142"/>
      <c r="Q425" s="143" t="s">
        <v>74</v>
      </c>
      <c r="R425" s="144" t="s">
        <v>4</v>
      </c>
      <c r="S425" s="143" t="s">
        <v>4</v>
      </c>
      <c r="T425" s="144" t="s">
        <v>4</v>
      </c>
      <c r="U425" s="145" t="s">
        <v>4</v>
      </c>
    </row>
    <row r="426" spans="3:21" ht="14.1" customHeight="1" x14ac:dyDescent="0.15">
      <c r="C426" s="90"/>
      <c r="D426" s="268"/>
      <c r="E426" s="281"/>
      <c r="F426" s="183" t="s">
        <v>470</v>
      </c>
      <c r="G426" s="68" t="s">
        <v>4</v>
      </c>
      <c r="H426" s="252" t="s">
        <v>4</v>
      </c>
      <c r="I426" s="752" t="s">
        <v>347</v>
      </c>
      <c r="J426" s="84"/>
      <c r="K426" s="84"/>
      <c r="L426" s="84"/>
      <c r="M426" s="85"/>
      <c r="N426" s="300"/>
      <c r="O426" s="144"/>
      <c r="P426" s="142"/>
      <c r="Q426" s="143"/>
      <c r="R426" s="144"/>
      <c r="S426" s="143"/>
      <c r="T426" s="144"/>
      <c r="U426" s="145"/>
    </row>
    <row r="427" spans="3:21" ht="14.1" customHeight="1" x14ac:dyDescent="0.15">
      <c r="C427" s="90"/>
      <c r="D427" s="268"/>
      <c r="E427" s="281"/>
      <c r="F427" s="183" t="s">
        <v>473</v>
      </c>
      <c r="G427" s="68"/>
      <c r="H427" s="211"/>
      <c r="I427" s="710"/>
      <c r="J427" s="73"/>
      <c r="K427" s="73"/>
      <c r="L427" s="73"/>
      <c r="M427" s="162" t="s">
        <v>74</v>
      </c>
      <c r="N427" s="297" t="s">
        <v>464</v>
      </c>
      <c r="O427" s="122" t="s">
        <v>74</v>
      </c>
      <c r="P427" s="120"/>
      <c r="Q427" s="121" t="s">
        <v>74</v>
      </c>
      <c r="R427" s="144"/>
      <c r="S427" s="143"/>
      <c r="T427" s="144"/>
      <c r="U427" s="145"/>
    </row>
    <row r="428" spans="3:21" ht="14.1" customHeight="1" x14ac:dyDescent="0.15">
      <c r="C428" s="90"/>
      <c r="D428" s="268"/>
      <c r="E428" s="281"/>
      <c r="F428" s="378" t="s">
        <v>13</v>
      </c>
      <c r="G428" s="68"/>
      <c r="H428" s="213"/>
      <c r="I428" s="227"/>
      <c r="J428" s="69"/>
      <c r="K428" s="69"/>
      <c r="L428" s="69"/>
      <c r="M428" s="336"/>
      <c r="N428" s="301"/>
      <c r="O428" s="152"/>
      <c r="P428" s="127"/>
      <c r="Q428" s="128"/>
      <c r="R428" s="144"/>
      <c r="S428" s="143"/>
      <c r="T428" s="144"/>
      <c r="U428" s="145"/>
    </row>
    <row r="429" spans="3:21" ht="14.1" customHeight="1" x14ac:dyDescent="0.15">
      <c r="C429" s="90"/>
      <c r="D429" s="268"/>
      <c r="E429" s="281"/>
      <c r="F429" s="186"/>
      <c r="G429" s="68"/>
      <c r="H429" s="213"/>
      <c r="I429" s="227"/>
      <c r="J429" s="73"/>
      <c r="K429" s="73"/>
      <c r="L429" s="73"/>
      <c r="M429" s="162" t="s">
        <v>74</v>
      </c>
      <c r="N429" s="300" t="s">
        <v>474</v>
      </c>
      <c r="O429" s="144" t="s">
        <v>74</v>
      </c>
      <c r="P429" s="142"/>
      <c r="Q429" s="143" t="s">
        <v>74</v>
      </c>
      <c r="R429" s="144"/>
      <c r="S429" s="143"/>
      <c r="T429" s="144"/>
      <c r="U429" s="145"/>
    </row>
    <row r="430" spans="3:21" ht="14.1" customHeight="1" x14ac:dyDescent="0.15">
      <c r="C430" s="90"/>
      <c r="D430" s="268"/>
      <c r="E430" s="281"/>
      <c r="F430" s="183" t="s">
        <v>118</v>
      </c>
      <c r="G430" s="68"/>
      <c r="H430" s="213"/>
      <c r="I430" s="227"/>
      <c r="J430" s="69"/>
      <c r="K430" s="69"/>
      <c r="L430" s="69"/>
      <c r="M430" s="336"/>
      <c r="N430" s="300"/>
      <c r="O430" s="144"/>
      <c r="P430" s="142"/>
      <c r="Q430" s="143"/>
      <c r="R430" s="144"/>
      <c r="S430" s="143"/>
      <c r="T430" s="144"/>
      <c r="U430" s="145"/>
    </row>
    <row r="431" spans="3:21" ht="14.1" customHeight="1" x14ac:dyDescent="0.15">
      <c r="C431" s="90"/>
      <c r="D431" s="268"/>
      <c r="E431" s="281"/>
      <c r="F431" s="205" t="s">
        <v>323</v>
      </c>
      <c r="G431" s="68"/>
      <c r="H431" s="213"/>
      <c r="I431" s="227"/>
      <c r="J431" s="73"/>
      <c r="K431" s="73"/>
      <c r="L431" s="73"/>
      <c r="M431" s="162" t="s">
        <v>74</v>
      </c>
      <c r="N431" s="297" t="s">
        <v>475</v>
      </c>
      <c r="O431" s="122" t="s">
        <v>74</v>
      </c>
      <c r="P431" s="120"/>
      <c r="Q431" s="121" t="s">
        <v>74</v>
      </c>
      <c r="R431" s="144"/>
      <c r="S431" s="143"/>
      <c r="T431" s="144"/>
      <c r="U431" s="145"/>
    </row>
    <row r="432" spans="3:21" ht="14.1" customHeight="1" x14ac:dyDescent="0.15">
      <c r="C432" s="90"/>
      <c r="D432" s="268"/>
      <c r="E432" s="281"/>
      <c r="F432" s="183" t="s">
        <v>110</v>
      </c>
      <c r="G432" s="68"/>
      <c r="H432" s="213"/>
      <c r="I432" s="227"/>
      <c r="J432" s="69"/>
      <c r="K432" s="69"/>
      <c r="L432" s="69"/>
      <c r="M432" s="336"/>
      <c r="N432" s="301"/>
      <c r="O432" s="152"/>
      <c r="P432" s="127"/>
      <c r="Q432" s="128"/>
      <c r="R432" s="144"/>
      <c r="S432" s="143"/>
      <c r="T432" s="144"/>
      <c r="U432" s="145"/>
    </row>
    <row r="433" spans="3:21" ht="14.1" customHeight="1" x14ac:dyDescent="0.15">
      <c r="C433" s="90"/>
      <c r="D433" s="268"/>
      <c r="E433" s="281"/>
      <c r="F433" s="183" t="s">
        <v>111</v>
      </c>
      <c r="G433" s="82"/>
      <c r="H433" s="215"/>
      <c r="I433" s="228"/>
      <c r="J433" s="326"/>
      <c r="K433" s="326"/>
      <c r="L433" s="326"/>
      <c r="M433" s="96" t="s">
        <v>74</v>
      </c>
      <c r="N433" s="299" t="s">
        <v>468</v>
      </c>
      <c r="O433" s="148" t="s">
        <v>74</v>
      </c>
      <c r="P433" s="146"/>
      <c r="Q433" s="147" t="s">
        <v>74</v>
      </c>
      <c r="R433" s="148"/>
      <c r="S433" s="147"/>
      <c r="T433" s="148"/>
      <c r="U433" s="316"/>
    </row>
    <row r="434" spans="3:21" ht="14.1" customHeight="1" x14ac:dyDescent="0.15">
      <c r="C434" s="90"/>
      <c r="D434" s="268"/>
      <c r="E434" s="281"/>
      <c r="F434" s="186"/>
      <c r="G434" s="160" t="s">
        <v>12</v>
      </c>
      <c r="H434" s="91"/>
      <c r="I434" s="149"/>
      <c r="J434" s="93"/>
      <c r="K434" s="93"/>
      <c r="L434" s="93"/>
      <c r="M434" s="94" t="s">
        <v>74</v>
      </c>
      <c r="N434" s="298" t="s">
        <v>476</v>
      </c>
      <c r="O434" s="136" t="s">
        <v>74</v>
      </c>
      <c r="P434" s="137"/>
      <c r="Q434" s="138" t="s">
        <v>74</v>
      </c>
      <c r="R434" s="136" t="s">
        <v>4</v>
      </c>
      <c r="S434" s="138" t="s">
        <v>4</v>
      </c>
      <c r="T434" s="136" t="s">
        <v>4</v>
      </c>
      <c r="U434" s="141" t="s">
        <v>4</v>
      </c>
    </row>
    <row r="435" spans="3:21" ht="14.1" customHeight="1" x14ac:dyDescent="0.15">
      <c r="C435" s="90"/>
      <c r="D435" s="268"/>
      <c r="E435" s="281"/>
      <c r="F435" s="186"/>
      <c r="G435" s="68" t="s">
        <v>4</v>
      </c>
      <c r="H435" s="252" t="s">
        <v>4</v>
      </c>
      <c r="I435" s="752" t="s">
        <v>347</v>
      </c>
      <c r="J435" s="69"/>
      <c r="K435" s="69"/>
      <c r="L435" s="69"/>
      <c r="M435" s="70"/>
      <c r="N435" s="301"/>
      <c r="O435" s="152"/>
      <c r="P435" s="127"/>
      <c r="Q435" s="128"/>
      <c r="R435" s="144"/>
      <c r="S435" s="143"/>
      <c r="T435" s="144"/>
      <c r="U435" s="145"/>
    </row>
    <row r="436" spans="3:21" ht="14.1" customHeight="1" thickBot="1" x14ac:dyDescent="0.2">
      <c r="C436" s="139"/>
      <c r="D436" s="273"/>
      <c r="E436" s="286"/>
      <c r="F436" s="190"/>
      <c r="G436" s="80"/>
      <c r="H436" s="244"/>
      <c r="I436" s="712"/>
      <c r="J436" s="166"/>
      <c r="K436" s="166"/>
      <c r="L436" s="166"/>
      <c r="M436" s="313" t="s">
        <v>74</v>
      </c>
      <c r="N436" s="382" t="s">
        <v>468</v>
      </c>
      <c r="O436" s="314" t="s">
        <v>74</v>
      </c>
      <c r="P436" s="312"/>
      <c r="Q436" s="315" t="s">
        <v>74</v>
      </c>
      <c r="R436" s="314"/>
      <c r="S436" s="315"/>
      <c r="T436" s="314"/>
      <c r="U436" s="330"/>
    </row>
    <row r="437" spans="3:21" ht="14.1" customHeight="1" x14ac:dyDescent="0.15">
      <c r="C437" s="95"/>
      <c r="D437" s="95"/>
      <c r="E437" s="91" t="s">
        <v>122</v>
      </c>
      <c r="F437" s="184"/>
      <c r="G437" s="95"/>
      <c r="H437" s="91"/>
      <c r="I437" s="91"/>
      <c r="J437" s="95"/>
      <c r="K437" s="95"/>
      <c r="L437" s="95"/>
      <c r="M437" s="95"/>
      <c r="N437" s="254"/>
      <c r="O437" s="95"/>
      <c r="P437" s="95"/>
      <c r="Q437" s="95"/>
      <c r="R437" s="95"/>
      <c r="S437" s="95"/>
      <c r="T437" s="95"/>
      <c r="U437" s="95"/>
    </row>
    <row r="438" spans="3:21" ht="14.1" customHeight="1" x14ac:dyDescent="0.15">
      <c r="C438" s="95"/>
      <c r="D438" s="95"/>
      <c r="E438" s="91" t="s">
        <v>119</v>
      </c>
      <c r="F438" s="184"/>
      <c r="G438" s="95"/>
      <c r="H438" s="91"/>
      <c r="I438" s="91"/>
      <c r="J438" s="95"/>
      <c r="K438" s="95"/>
      <c r="L438" s="95"/>
      <c r="M438" s="95"/>
      <c r="N438" s="254"/>
      <c r="O438" s="95"/>
      <c r="P438" s="95"/>
      <c r="Q438" s="95"/>
      <c r="R438" s="95"/>
      <c r="S438" s="95"/>
      <c r="T438" s="95"/>
      <c r="U438" s="95"/>
    </row>
    <row r="439" spans="3:21" ht="14.1" customHeight="1" x14ac:dyDescent="0.15">
      <c r="C439" s="95"/>
      <c r="D439" s="95"/>
      <c r="E439" s="91" t="s">
        <v>477</v>
      </c>
      <c r="F439" s="184"/>
      <c r="G439" s="95"/>
      <c r="H439" s="91"/>
      <c r="I439" s="91"/>
      <c r="J439" s="95"/>
      <c r="K439" s="95"/>
      <c r="L439" s="95"/>
      <c r="M439" s="95"/>
      <c r="N439" s="254"/>
      <c r="O439" s="95"/>
      <c r="P439" s="95"/>
      <c r="Q439" s="95"/>
      <c r="R439" s="95"/>
      <c r="S439" s="95"/>
      <c r="T439" s="95"/>
      <c r="U439" s="95"/>
    </row>
    <row r="440" spans="3:21" ht="14.1" customHeight="1" x14ac:dyDescent="0.15">
      <c r="C440" s="91"/>
      <c r="D440" s="91"/>
      <c r="E440" s="91" t="s">
        <v>120</v>
      </c>
      <c r="F440" s="184"/>
      <c r="G440" s="95"/>
      <c r="H440" s="91"/>
      <c r="I440" s="91"/>
      <c r="J440" s="91"/>
      <c r="K440" s="91"/>
      <c r="L440" s="91"/>
      <c r="M440" s="91"/>
      <c r="N440" s="254"/>
      <c r="O440" s="91"/>
      <c r="P440" s="91"/>
      <c r="Q440" s="91"/>
      <c r="R440" s="91"/>
      <c r="S440" s="91"/>
      <c r="T440" s="91"/>
      <c r="U440" s="91"/>
    </row>
    <row r="441" spans="3:21" ht="14.1" customHeight="1" x14ac:dyDescent="0.15">
      <c r="C441"/>
      <c r="D441"/>
      <c r="E441"/>
      <c r="F441"/>
      <c r="G441"/>
      <c r="H441"/>
      <c r="I441"/>
      <c r="J441"/>
      <c r="K441"/>
      <c r="L441"/>
      <c r="M441"/>
      <c r="N441"/>
      <c r="O441"/>
      <c r="P441"/>
      <c r="Q441"/>
      <c r="R441"/>
      <c r="S441"/>
      <c r="T441"/>
      <c r="U441"/>
    </row>
    <row r="442" spans="3:21" ht="14.1" customHeight="1" x14ac:dyDescent="0.15">
      <c r="C442"/>
      <c r="D442"/>
      <c r="E442"/>
      <c r="F442"/>
      <c r="G442"/>
      <c r="H442"/>
      <c r="I442"/>
      <c r="J442"/>
      <c r="K442"/>
      <c r="L442"/>
      <c r="M442"/>
      <c r="N442"/>
      <c r="O442"/>
      <c r="P442"/>
      <c r="Q442"/>
      <c r="R442"/>
      <c r="S442"/>
      <c r="T442"/>
      <c r="U442"/>
    </row>
    <row r="443" spans="3:21" ht="14.1" customHeight="1" x14ac:dyDescent="0.15">
      <c r="C443"/>
      <c r="D443"/>
      <c r="E443"/>
      <c r="F443"/>
      <c r="G443"/>
      <c r="H443"/>
      <c r="I443"/>
      <c r="J443"/>
      <c r="K443"/>
      <c r="L443"/>
      <c r="M443"/>
      <c r="N443"/>
      <c r="O443"/>
      <c r="P443"/>
      <c r="Q443"/>
      <c r="R443"/>
      <c r="S443"/>
      <c r="T443"/>
      <c r="U443"/>
    </row>
    <row r="444" spans="3:21" ht="14.1" customHeight="1" x14ac:dyDescent="0.15">
      <c r="C444"/>
      <c r="D444"/>
      <c r="E444"/>
      <c r="F444"/>
      <c r="G444"/>
      <c r="H444"/>
      <c r="I444"/>
      <c r="J444"/>
      <c r="K444"/>
      <c r="L444"/>
      <c r="M444"/>
      <c r="N444"/>
      <c r="O444"/>
      <c r="P444"/>
      <c r="Q444"/>
      <c r="R444"/>
      <c r="S444"/>
      <c r="T444"/>
      <c r="U444"/>
    </row>
    <row r="445" spans="3:21" ht="14.1" customHeight="1" x14ac:dyDescent="0.15">
      <c r="C445"/>
      <c r="D445"/>
      <c r="E445"/>
      <c r="F445"/>
      <c r="G445"/>
      <c r="H445"/>
      <c r="I445"/>
      <c r="J445"/>
      <c r="K445"/>
      <c r="L445"/>
      <c r="M445"/>
      <c r="N445"/>
      <c r="O445"/>
      <c r="P445"/>
      <c r="Q445"/>
      <c r="R445"/>
      <c r="S445"/>
      <c r="T445"/>
      <c r="U445"/>
    </row>
    <row r="446" spans="3:21" ht="14.1" customHeight="1" x14ac:dyDescent="0.15">
      <c r="C446"/>
      <c r="D446"/>
      <c r="E446"/>
      <c r="F446"/>
      <c r="G446"/>
      <c r="H446"/>
      <c r="I446"/>
      <c r="J446"/>
      <c r="K446"/>
      <c r="L446"/>
      <c r="M446"/>
      <c r="N446"/>
      <c r="O446"/>
      <c r="P446"/>
      <c r="Q446"/>
      <c r="R446"/>
      <c r="S446"/>
      <c r="T446"/>
      <c r="U446"/>
    </row>
    <row r="447" spans="3:21" ht="14.1" customHeight="1" x14ac:dyDescent="0.15">
      <c r="C447"/>
      <c r="D447"/>
      <c r="E447"/>
      <c r="F447"/>
      <c r="G447"/>
      <c r="H447"/>
      <c r="I447"/>
      <c r="J447"/>
      <c r="K447"/>
      <c r="L447"/>
      <c r="M447"/>
      <c r="N447"/>
      <c r="O447"/>
      <c r="P447"/>
      <c r="Q447"/>
      <c r="R447"/>
      <c r="S447"/>
      <c r="T447"/>
      <c r="U447"/>
    </row>
    <row r="448" spans="3:21" ht="14.1" customHeight="1" x14ac:dyDescent="0.15">
      <c r="C448"/>
      <c r="D448"/>
      <c r="E448"/>
      <c r="F448"/>
      <c r="G448"/>
      <c r="H448"/>
      <c r="I448"/>
      <c r="J448"/>
      <c r="K448"/>
      <c r="L448"/>
      <c r="M448"/>
      <c r="N448"/>
      <c r="O448"/>
      <c r="P448"/>
      <c r="Q448"/>
      <c r="R448"/>
      <c r="S448"/>
      <c r="T448"/>
      <c r="U448"/>
    </row>
    <row r="449" spans="3:21" ht="14.1" customHeight="1" x14ac:dyDescent="0.15">
      <c r="C449"/>
      <c r="D449"/>
      <c r="E449"/>
      <c r="F449"/>
      <c r="G449"/>
      <c r="H449"/>
      <c r="I449"/>
      <c r="J449"/>
      <c r="K449"/>
      <c r="L449"/>
      <c r="M449"/>
      <c r="N449"/>
      <c r="O449"/>
      <c r="P449"/>
      <c r="Q449"/>
      <c r="R449"/>
      <c r="S449"/>
      <c r="T449"/>
      <c r="U449"/>
    </row>
    <row r="450" spans="3:21" ht="14.1" customHeight="1" x14ac:dyDescent="0.15">
      <c r="C450"/>
      <c r="D450"/>
      <c r="E450"/>
      <c r="F450"/>
      <c r="G450"/>
      <c r="H450"/>
      <c r="I450"/>
      <c r="J450"/>
      <c r="K450"/>
      <c r="L450"/>
      <c r="M450"/>
      <c r="N450"/>
      <c r="O450"/>
      <c r="P450"/>
      <c r="Q450"/>
      <c r="R450"/>
      <c r="S450"/>
      <c r="T450"/>
      <c r="U450"/>
    </row>
    <row r="451" spans="3:21" ht="14.1" customHeight="1" x14ac:dyDescent="0.15">
      <c r="C451"/>
      <c r="D451"/>
      <c r="E451"/>
      <c r="F451"/>
      <c r="G451"/>
      <c r="H451"/>
      <c r="I451"/>
      <c r="J451"/>
      <c r="K451"/>
      <c r="L451"/>
      <c r="M451"/>
      <c r="N451"/>
      <c r="O451"/>
      <c r="P451"/>
      <c r="Q451"/>
      <c r="R451"/>
      <c r="S451"/>
      <c r="T451"/>
      <c r="U451"/>
    </row>
    <row r="452" spans="3:21" ht="14.1" customHeight="1" x14ac:dyDescent="0.15">
      <c r="C452"/>
      <c r="D452"/>
      <c r="E452"/>
      <c r="F452"/>
      <c r="G452"/>
      <c r="H452"/>
      <c r="I452"/>
      <c r="J452"/>
      <c r="K452"/>
      <c r="L452"/>
      <c r="M452"/>
      <c r="N452"/>
      <c r="O452"/>
      <c r="P452"/>
      <c r="Q452"/>
      <c r="R452"/>
      <c r="S452"/>
      <c r="T452"/>
      <c r="U452"/>
    </row>
    <row r="453" spans="3:21" ht="14.1" customHeight="1" x14ac:dyDescent="0.15">
      <c r="C453"/>
      <c r="D453"/>
      <c r="E453"/>
      <c r="F453"/>
      <c r="G453"/>
      <c r="H453"/>
      <c r="I453"/>
      <c r="J453"/>
      <c r="K453"/>
      <c r="L453"/>
      <c r="M453"/>
      <c r="N453"/>
      <c r="O453"/>
      <c r="P453"/>
      <c r="Q453"/>
      <c r="R453"/>
      <c r="S453"/>
      <c r="T453"/>
      <c r="U453"/>
    </row>
    <row r="454" spans="3:21" ht="14.1" customHeight="1" x14ac:dyDescent="0.15">
      <c r="C454"/>
      <c r="D454"/>
      <c r="E454"/>
      <c r="F454"/>
      <c r="G454"/>
      <c r="H454"/>
      <c r="I454"/>
      <c r="J454"/>
      <c r="K454"/>
      <c r="L454"/>
      <c r="M454"/>
      <c r="N454"/>
      <c r="O454"/>
      <c r="P454"/>
      <c r="Q454"/>
      <c r="R454"/>
      <c r="S454"/>
      <c r="T454"/>
      <c r="U454"/>
    </row>
    <row r="455" spans="3:21" ht="14.1" customHeight="1" x14ac:dyDescent="0.15">
      <c r="C455"/>
      <c r="D455"/>
      <c r="E455"/>
      <c r="F455"/>
      <c r="G455"/>
      <c r="H455"/>
      <c r="I455"/>
      <c r="J455"/>
      <c r="K455"/>
      <c r="L455"/>
      <c r="M455"/>
      <c r="N455"/>
      <c r="O455"/>
      <c r="P455"/>
      <c r="Q455"/>
      <c r="R455"/>
      <c r="S455"/>
      <c r="T455"/>
      <c r="U455"/>
    </row>
    <row r="456" spans="3:21" ht="14.1" customHeight="1" x14ac:dyDescent="0.15">
      <c r="C456"/>
      <c r="D456"/>
      <c r="E456"/>
      <c r="F456"/>
      <c r="G456"/>
      <c r="H456"/>
      <c r="I456"/>
      <c r="J456"/>
      <c r="K456"/>
      <c r="L456"/>
      <c r="M456"/>
      <c r="N456"/>
      <c r="O456"/>
      <c r="P456"/>
      <c r="Q456"/>
      <c r="R456"/>
      <c r="S456"/>
      <c r="T456"/>
      <c r="U456"/>
    </row>
    <row r="457" spans="3:21" ht="14.1" customHeight="1" x14ac:dyDescent="0.15">
      <c r="C457"/>
      <c r="D457"/>
      <c r="E457"/>
      <c r="F457"/>
      <c r="G457"/>
      <c r="H457"/>
      <c r="I457"/>
      <c r="J457"/>
      <c r="K457"/>
      <c r="L457"/>
      <c r="M457"/>
      <c r="N457"/>
      <c r="O457"/>
      <c r="P457"/>
      <c r="Q457"/>
      <c r="R457"/>
      <c r="S457"/>
      <c r="T457"/>
      <c r="U457"/>
    </row>
    <row r="458" spans="3:21" ht="14.1" customHeight="1" x14ac:dyDescent="0.15">
      <c r="C458"/>
      <c r="D458"/>
      <c r="E458"/>
      <c r="F458"/>
      <c r="G458"/>
      <c r="H458"/>
      <c r="I458"/>
      <c r="J458"/>
      <c r="K458"/>
      <c r="L458"/>
      <c r="M458"/>
      <c r="N458"/>
      <c r="O458"/>
      <c r="P458"/>
      <c r="Q458"/>
      <c r="R458"/>
      <c r="S458"/>
      <c r="T458"/>
      <c r="U458"/>
    </row>
    <row r="459" spans="3:21" ht="14.1" customHeight="1" x14ac:dyDescent="0.15">
      <c r="C459"/>
      <c r="D459"/>
      <c r="E459"/>
      <c r="F459"/>
      <c r="G459"/>
      <c r="H459"/>
      <c r="I459"/>
      <c r="J459"/>
      <c r="K459"/>
      <c r="L459"/>
      <c r="M459"/>
      <c r="N459"/>
      <c r="O459"/>
      <c r="P459"/>
      <c r="Q459"/>
      <c r="R459"/>
      <c r="S459"/>
      <c r="T459"/>
      <c r="U459"/>
    </row>
    <row r="460" spans="3:21" ht="14.1" customHeight="1" x14ac:dyDescent="0.15">
      <c r="C460"/>
      <c r="D460"/>
      <c r="E460"/>
      <c r="F460"/>
      <c r="G460"/>
      <c r="H460"/>
      <c r="I460"/>
      <c r="J460"/>
      <c r="K460"/>
      <c r="L460"/>
      <c r="M460"/>
      <c r="N460"/>
      <c r="O460"/>
      <c r="P460"/>
      <c r="Q460"/>
      <c r="R460"/>
      <c r="S460"/>
      <c r="T460"/>
      <c r="U460"/>
    </row>
    <row r="461" spans="3:21" ht="14.1" customHeight="1" x14ac:dyDescent="0.15">
      <c r="C461"/>
      <c r="D461"/>
      <c r="E461"/>
      <c r="F461"/>
      <c r="G461"/>
      <c r="H461"/>
      <c r="I461"/>
      <c r="J461"/>
      <c r="K461"/>
      <c r="L461"/>
      <c r="M461"/>
      <c r="N461"/>
      <c r="O461"/>
      <c r="P461"/>
      <c r="Q461"/>
      <c r="R461"/>
      <c r="S461"/>
      <c r="T461"/>
      <c r="U461"/>
    </row>
    <row r="462" spans="3:21" ht="14.1" customHeight="1" x14ac:dyDescent="0.15">
      <c r="C462"/>
      <c r="D462"/>
      <c r="E462"/>
      <c r="F462"/>
      <c r="G462"/>
      <c r="H462"/>
      <c r="I462"/>
      <c r="J462"/>
      <c r="K462"/>
      <c r="L462"/>
      <c r="M462"/>
      <c r="N462"/>
      <c r="O462"/>
      <c r="P462"/>
      <c r="Q462"/>
      <c r="R462"/>
      <c r="S462"/>
      <c r="T462"/>
      <c r="U462"/>
    </row>
    <row r="463" spans="3:21" ht="14.1" customHeight="1" x14ac:dyDescent="0.15">
      <c r="C463"/>
      <c r="D463"/>
      <c r="E463"/>
      <c r="F463"/>
      <c r="G463"/>
      <c r="H463"/>
      <c r="I463"/>
      <c r="J463"/>
      <c r="K463"/>
      <c r="L463"/>
      <c r="M463"/>
      <c r="N463"/>
      <c r="O463"/>
      <c r="P463"/>
      <c r="Q463"/>
      <c r="R463"/>
      <c r="S463"/>
      <c r="T463"/>
      <c r="U463"/>
    </row>
    <row r="464" spans="3:21" ht="14.1" customHeight="1" x14ac:dyDescent="0.15">
      <c r="C464"/>
      <c r="D464"/>
      <c r="E464"/>
      <c r="F464"/>
      <c r="G464"/>
      <c r="H464"/>
      <c r="I464"/>
      <c r="J464"/>
      <c r="K464"/>
      <c r="L464"/>
      <c r="M464"/>
      <c r="N464"/>
      <c r="O464"/>
      <c r="P464"/>
      <c r="Q464"/>
      <c r="R464"/>
      <c r="S464"/>
      <c r="T464"/>
      <c r="U464"/>
    </row>
    <row r="465" spans="3:21" ht="14.1" customHeight="1" x14ac:dyDescent="0.15">
      <c r="C465"/>
      <c r="D465"/>
      <c r="E465"/>
      <c r="F465"/>
      <c r="G465"/>
      <c r="H465"/>
      <c r="I465"/>
      <c r="J465"/>
      <c r="K465"/>
      <c r="L465"/>
      <c r="M465"/>
      <c r="N465"/>
      <c r="O465"/>
      <c r="P465"/>
      <c r="Q465"/>
      <c r="R465"/>
      <c r="S465"/>
      <c r="T465"/>
      <c r="U465"/>
    </row>
    <row r="466" spans="3:21" ht="14.1" customHeight="1" x14ac:dyDescent="0.15">
      <c r="C466"/>
      <c r="D466"/>
      <c r="E466"/>
      <c r="F466"/>
      <c r="G466"/>
      <c r="H466"/>
      <c r="I466"/>
      <c r="J466"/>
      <c r="K466"/>
      <c r="L466"/>
      <c r="M466"/>
      <c r="N466"/>
      <c r="O466"/>
      <c r="P466"/>
      <c r="Q466"/>
      <c r="R466"/>
      <c r="S466"/>
      <c r="T466"/>
      <c r="U466"/>
    </row>
    <row r="467" spans="3:21" ht="14.1" customHeight="1" x14ac:dyDescent="0.15">
      <c r="C467"/>
      <c r="D467"/>
      <c r="E467"/>
      <c r="F467"/>
      <c r="G467"/>
      <c r="H467"/>
      <c r="I467"/>
      <c r="J467"/>
      <c r="K467"/>
      <c r="L467"/>
      <c r="M467"/>
      <c r="N467"/>
      <c r="O467"/>
      <c r="P467"/>
      <c r="Q467"/>
      <c r="R467"/>
      <c r="S467"/>
      <c r="T467"/>
      <c r="U467"/>
    </row>
    <row r="468" spans="3:21" ht="14.1" customHeight="1" x14ac:dyDescent="0.15">
      <c r="C468"/>
      <c r="D468"/>
      <c r="E468"/>
      <c r="F468"/>
      <c r="G468"/>
      <c r="H468"/>
      <c r="I468"/>
      <c r="J468"/>
      <c r="K468"/>
      <c r="L468"/>
      <c r="M468"/>
      <c r="N468"/>
      <c r="O468"/>
      <c r="P468"/>
      <c r="Q468"/>
      <c r="R468"/>
      <c r="S468"/>
      <c r="T468"/>
      <c r="U468"/>
    </row>
    <row r="469" spans="3:21" ht="14.1" customHeight="1" x14ac:dyDescent="0.15">
      <c r="C469"/>
      <c r="D469"/>
      <c r="E469"/>
      <c r="F469"/>
      <c r="G469"/>
      <c r="H469"/>
      <c r="I469"/>
      <c r="J469"/>
      <c r="K469"/>
      <c r="L469"/>
      <c r="M469"/>
      <c r="N469"/>
      <c r="O469"/>
      <c r="P469"/>
      <c r="Q469"/>
      <c r="R469"/>
      <c r="S469"/>
      <c r="T469"/>
      <c r="U469"/>
    </row>
    <row r="470" spans="3:21" ht="14.1" customHeight="1" x14ac:dyDescent="0.15">
      <c r="C470"/>
      <c r="D470"/>
      <c r="E470"/>
      <c r="F470"/>
      <c r="G470"/>
      <c r="H470"/>
      <c r="I470"/>
      <c r="J470"/>
      <c r="K470"/>
      <c r="L470"/>
      <c r="M470"/>
      <c r="N470"/>
      <c r="O470"/>
      <c r="P470"/>
      <c r="Q470"/>
      <c r="R470"/>
      <c r="S470"/>
      <c r="T470"/>
      <c r="U470"/>
    </row>
    <row r="471" spans="3:21" ht="14.1" customHeight="1" x14ac:dyDescent="0.15">
      <c r="C471"/>
      <c r="D471"/>
      <c r="E471"/>
      <c r="F471"/>
      <c r="G471"/>
      <c r="H471"/>
      <c r="I471"/>
      <c r="J471"/>
      <c r="K471"/>
      <c r="L471"/>
      <c r="M471"/>
      <c r="N471"/>
      <c r="O471"/>
      <c r="P471"/>
      <c r="Q471"/>
      <c r="R471"/>
      <c r="S471"/>
      <c r="T471"/>
      <c r="U471"/>
    </row>
    <row r="472" spans="3:21" ht="14.1" customHeight="1" x14ac:dyDescent="0.15">
      <c r="C472"/>
      <c r="D472"/>
      <c r="E472"/>
      <c r="F472"/>
      <c r="G472"/>
      <c r="H472"/>
      <c r="I472"/>
      <c r="J472"/>
      <c r="K472"/>
      <c r="L472"/>
      <c r="M472"/>
      <c r="N472"/>
      <c r="O472"/>
      <c r="P472"/>
      <c r="Q472"/>
      <c r="R472"/>
      <c r="S472"/>
      <c r="T472"/>
      <c r="U472"/>
    </row>
    <row r="473" spans="3:21" ht="14.1" customHeight="1" x14ac:dyDescent="0.15">
      <c r="C473"/>
      <c r="D473"/>
      <c r="E473"/>
      <c r="F473"/>
      <c r="G473"/>
      <c r="H473"/>
      <c r="I473"/>
      <c r="J473"/>
      <c r="K473"/>
      <c r="L473"/>
      <c r="M473"/>
      <c r="N473"/>
      <c r="O473"/>
      <c r="P473"/>
      <c r="Q473"/>
      <c r="R473"/>
      <c r="S473"/>
      <c r="T473"/>
      <c r="U473"/>
    </row>
    <row r="474" spans="3:21" ht="14.1" customHeight="1" x14ac:dyDescent="0.15">
      <c r="C474"/>
      <c r="D474"/>
      <c r="E474"/>
      <c r="F474"/>
      <c r="G474"/>
      <c r="H474"/>
      <c r="I474"/>
      <c r="J474"/>
      <c r="K474"/>
      <c r="L474"/>
      <c r="M474"/>
      <c r="N474"/>
      <c r="O474"/>
      <c r="P474"/>
      <c r="Q474"/>
      <c r="R474"/>
      <c r="S474"/>
      <c r="T474"/>
      <c r="U474"/>
    </row>
    <row r="475" spans="3:21" ht="14.1" customHeight="1" x14ac:dyDescent="0.15">
      <c r="C475"/>
      <c r="D475"/>
      <c r="E475"/>
      <c r="F475"/>
      <c r="G475"/>
      <c r="H475"/>
      <c r="I475"/>
      <c r="J475"/>
      <c r="K475"/>
      <c r="L475"/>
      <c r="M475"/>
      <c r="N475"/>
      <c r="O475"/>
      <c r="P475"/>
      <c r="Q475"/>
      <c r="R475"/>
      <c r="S475"/>
      <c r="T475"/>
      <c r="U475"/>
    </row>
    <row r="476" spans="3:21" ht="14.1" customHeight="1" x14ac:dyDescent="0.15">
      <c r="C476"/>
      <c r="D476"/>
      <c r="E476"/>
      <c r="F476"/>
      <c r="G476"/>
      <c r="H476"/>
      <c r="I476"/>
      <c r="J476"/>
      <c r="K476"/>
      <c r="L476"/>
      <c r="M476"/>
      <c r="N476"/>
      <c r="O476"/>
      <c r="P476"/>
      <c r="Q476"/>
      <c r="R476"/>
      <c r="S476"/>
      <c r="T476"/>
      <c r="U476"/>
    </row>
    <row r="477" spans="3:21" ht="14.1" customHeight="1" x14ac:dyDescent="0.15">
      <c r="C477"/>
      <c r="D477"/>
      <c r="E477"/>
      <c r="F477"/>
      <c r="G477"/>
      <c r="H477"/>
      <c r="I477"/>
      <c r="J477"/>
      <c r="K477"/>
      <c r="L477"/>
      <c r="M477"/>
      <c r="N477"/>
      <c r="O477"/>
      <c r="P477"/>
      <c r="Q477"/>
      <c r="R477"/>
      <c r="S477"/>
      <c r="T477"/>
      <c r="U477"/>
    </row>
    <row r="478" spans="3:21" ht="14.1" customHeight="1" x14ac:dyDescent="0.15">
      <c r="C478"/>
      <c r="D478"/>
      <c r="E478"/>
      <c r="F478"/>
      <c r="G478"/>
      <c r="H478"/>
      <c r="I478"/>
      <c r="J478"/>
      <c r="K478"/>
      <c r="L478"/>
      <c r="M478"/>
      <c r="N478"/>
      <c r="O478"/>
      <c r="P478"/>
      <c r="Q478"/>
      <c r="R478"/>
      <c r="S478"/>
      <c r="T478"/>
      <c r="U478"/>
    </row>
    <row r="479" spans="3:21" ht="14.1" customHeight="1" x14ac:dyDescent="0.15">
      <c r="C479"/>
      <c r="D479"/>
      <c r="E479"/>
      <c r="F479"/>
      <c r="G479"/>
      <c r="H479"/>
      <c r="I479"/>
      <c r="J479"/>
      <c r="K479"/>
      <c r="L479"/>
      <c r="M479"/>
      <c r="N479"/>
      <c r="O479"/>
      <c r="P479"/>
      <c r="Q479"/>
      <c r="R479"/>
      <c r="S479"/>
      <c r="T479"/>
      <c r="U479"/>
    </row>
    <row r="480" spans="3:21" ht="14.1" customHeight="1" x14ac:dyDescent="0.15">
      <c r="C480"/>
      <c r="D480"/>
      <c r="E480"/>
      <c r="F480"/>
      <c r="G480"/>
      <c r="H480"/>
      <c r="I480"/>
      <c r="J480"/>
      <c r="K480"/>
      <c r="L480"/>
      <c r="M480"/>
      <c r="N480"/>
      <c r="O480"/>
      <c r="P480"/>
      <c r="Q480"/>
      <c r="R480"/>
      <c r="S480"/>
      <c r="T480"/>
      <c r="U480"/>
    </row>
    <row r="481" spans="3:21" ht="14.1" customHeight="1" x14ac:dyDescent="0.15">
      <c r="C481"/>
      <c r="D481"/>
      <c r="E481"/>
      <c r="F481"/>
      <c r="G481"/>
      <c r="H481"/>
      <c r="I481"/>
      <c r="J481"/>
      <c r="K481"/>
      <c r="L481"/>
      <c r="M481"/>
      <c r="N481"/>
      <c r="O481"/>
      <c r="P481"/>
      <c r="Q481"/>
      <c r="R481"/>
      <c r="S481"/>
      <c r="T481"/>
      <c r="U481"/>
    </row>
    <row r="482" spans="3:21" ht="14.1" customHeight="1" x14ac:dyDescent="0.15">
      <c r="C482"/>
      <c r="D482"/>
      <c r="E482"/>
      <c r="F482"/>
      <c r="G482"/>
      <c r="H482"/>
      <c r="I482"/>
      <c r="J482"/>
      <c r="K482"/>
      <c r="L482"/>
      <c r="M482"/>
      <c r="N482"/>
      <c r="O482"/>
      <c r="P482"/>
      <c r="Q482"/>
      <c r="R482"/>
      <c r="S482"/>
      <c r="T482"/>
      <c r="U482"/>
    </row>
    <row r="483" spans="3:21" ht="14.1" customHeight="1" x14ac:dyDescent="0.15">
      <c r="C483"/>
      <c r="D483"/>
      <c r="E483"/>
      <c r="F483"/>
      <c r="G483"/>
      <c r="H483"/>
      <c r="I483"/>
      <c r="J483"/>
      <c r="K483"/>
      <c r="L483"/>
      <c r="M483"/>
      <c r="N483"/>
      <c r="O483"/>
      <c r="P483"/>
      <c r="Q483"/>
      <c r="R483"/>
      <c r="S483"/>
      <c r="T483"/>
      <c r="U483"/>
    </row>
    <row r="484" spans="3:21" ht="14.1" customHeight="1" x14ac:dyDescent="0.15">
      <c r="C484"/>
      <c r="D484"/>
      <c r="E484"/>
      <c r="F484"/>
      <c r="G484"/>
      <c r="H484"/>
      <c r="I484"/>
      <c r="J484"/>
      <c r="K484"/>
      <c r="L484"/>
      <c r="M484"/>
      <c r="N484"/>
      <c r="O484"/>
      <c r="P484"/>
      <c r="Q484"/>
      <c r="R484"/>
      <c r="S484"/>
      <c r="T484"/>
      <c r="U484"/>
    </row>
    <row r="485" spans="3:21" ht="14.1" customHeight="1" x14ac:dyDescent="0.15">
      <c r="C485"/>
      <c r="D485"/>
      <c r="E485"/>
      <c r="F485"/>
      <c r="G485"/>
      <c r="H485"/>
      <c r="I485"/>
      <c r="J485"/>
      <c r="K485"/>
      <c r="L485"/>
      <c r="M485"/>
      <c r="N485"/>
      <c r="O485"/>
      <c r="P485"/>
      <c r="Q485"/>
      <c r="R485"/>
      <c r="S485"/>
      <c r="T485"/>
      <c r="U485"/>
    </row>
    <row r="486" spans="3:21" ht="14.1" customHeight="1" x14ac:dyDescent="0.15">
      <c r="C486"/>
      <c r="D486"/>
      <c r="E486"/>
      <c r="F486"/>
      <c r="G486"/>
      <c r="H486"/>
      <c r="I486"/>
      <c r="J486"/>
      <c r="K486"/>
      <c r="L486"/>
      <c r="M486"/>
      <c r="N486"/>
      <c r="O486"/>
      <c r="P486"/>
      <c r="Q486"/>
      <c r="R486"/>
      <c r="S486"/>
      <c r="T486"/>
      <c r="U486"/>
    </row>
    <row r="487" spans="3:21" ht="14.1" customHeight="1" x14ac:dyDescent="0.15">
      <c r="C487"/>
      <c r="D487"/>
      <c r="E487"/>
      <c r="F487"/>
      <c r="G487"/>
      <c r="H487"/>
      <c r="I487"/>
      <c r="J487"/>
      <c r="K487"/>
      <c r="L487"/>
      <c r="M487"/>
      <c r="N487"/>
      <c r="O487"/>
      <c r="P487"/>
      <c r="Q487"/>
      <c r="R487"/>
      <c r="S487"/>
      <c r="T487"/>
      <c r="U487"/>
    </row>
    <row r="488" spans="3:21" ht="14.1" customHeight="1" x14ac:dyDescent="0.15">
      <c r="C488"/>
      <c r="D488"/>
      <c r="E488"/>
      <c r="F488"/>
      <c r="G488"/>
      <c r="H488"/>
      <c r="I488"/>
      <c r="J488"/>
      <c r="K488"/>
      <c r="L488"/>
      <c r="M488"/>
      <c r="N488"/>
      <c r="O488"/>
      <c r="P488"/>
      <c r="Q488"/>
      <c r="R488"/>
      <c r="S488"/>
      <c r="T488"/>
      <c r="U488"/>
    </row>
    <row r="489" spans="3:21" ht="14.1" customHeight="1" x14ac:dyDescent="0.15">
      <c r="C489"/>
      <c r="D489"/>
      <c r="E489"/>
      <c r="F489"/>
      <c r="G489"/>
      <c r="H489"/>
      <c r="I489"/>
      <c r="J489"/>
      <c r="K489"/>
      <c r="L489"/>
      <c r="M489"/>
      <c r="N489"/>
      <c r="O489"/>
      <c r="P489"/>
      <c r="Q489"/>
      <c r="R489"/>
      <c r="S489"/>
      <c r="T489"/>
      <c r="U489"/>
    </row>
    <row r="490" spans="3:21" ht="14.1" customHeight="1" x14ac:dyDescent="0.15">
      <c r="C490"/>
      <c r="D490"/>
      <c r="E490"/>
      <c r="F490"/>
      <c r="G490"/>
      <c r="H490"/>
      <c r="I490"/>
      <c r="J490"/>
      <c r="K490"/>
      <c r="L490"/>
      <c r="M490"/>
      <c r="N490"/>
      <c r="O490"/>
      <c r="P490"/>
      <c r="Q490"/>
      <c r="R490"/>
      <c r="S490"/>
      <c r="T490"/>
      <c r="U490"/>
    </row>
    <row r="491" spans="3:21" ht="14.1" customHeight="1" x14ac:dyDescent="0.15">
      <c r="C491"/>
      <c r="D491"/>
      <c r="E491"/>
      <c r="F491"/>
      <c r="G491"/>
      <c r="H491"/>
      <c r="I491"/>
      <c r="J491"/>
      <c r="K491"/>
      <c r="L491"/>
      <c r="M491"/>
      <c r="N491"/>
      <c r="O491"/>
      <c r="P491"/>
      <c r="Q491"/>
      <c r="R491"/>
      <c r="S491"/>
      <c r="T491"/>
      <c r="U491"/>
    </row>
    <row r="492" spans="3:21" ht="14.1" customHeight="1" x14ac:dyDescent="0.15">
      <c r="C492"/>
      <c r="D492"/>
      <c r="E492"/>
      <c r="F492"/>
      <c r="G492"/>
      <c r="H492"/>
      <c r="I492"/>
      <c r="J492"/>
      <c r="K492"/>
      <c r="L492"/>
      <c r="M492"/>
      <c r="N492"/>
      <c r="O492"/>
      <c r="P492"/>
      <c r="Q492"/>
      <c r="R492"/>
      <c r="S492"/>
      <c r="T492"/>
      <c r="U492"/>
    </row>
    <row r="493" spans="3:21" ht="14.1" customHeight="1" x14ac:dyDescent="0.15">
      <c r="C493"/>
      <c r="D493"/>
      <c r="E493"/>
      <c r="F493"/>
      <c r="G493"/>
      <c r="H493"/>
      <c r="I493"/>
      <c r="J493"/>
      <c r="K493"/>
      <c r="L493"/>
      <c r="M493"/>
      <c r="N493"/>
      <c r="O493"/>
      <c r="P493"/>
      <c r="Q493"/>
      <c r="R493"/>
      <c r="S493"/>
      <c r="T493"/>
      <c r="U493"/>
    </row>
    <row r="494" spans="3:21" ht="14.1" customHeight="1" x14ac:dyDescent="0.15">
      <c r="C494"/>
      <c r="D494"/>
      <c r="E494"/>
      <c r="F494"/>
      <c r="G494"/>
      <c r="H494"/>
      <c r="I494"/>
      <c r="J494"/>
      <c r="K494"/>
      <c r="L494"/>
      <c r="M494"/>
      <c r="N494"/>
      <c r="O494"/>
      <c r="P494"/>
      <c r="Q494"/>
      <c r="R494"/>
      <c r="S494"/>
      <c r="T494"/>
      <c r="U494"/>
    </row>
    <row r="495" spans="3:21" ht="14.1" customHeight="1" x14ac:dyDescent="0.15">
      <c r="C495"/>
      <c r="D495"/>
      <c r="E495"/>
      <c r="F495"/>
      <c r="G495"/>
      <c r="H495"/>
      <c r="I495"/>
      <c r="J495"/>
      <c r="K495"/>
      <c r="L495"/>
      <c r="M495"/>
      <c r="N495"/>
      <c r="O495"/>
      <c r="P495"/>
      <c r="Q495"/>
      <c r="R495"/>
      <c r="S495"/>
      <c r="T495"/>
      <c r="U495"/>
    </row>
    <row r="496" spans="3:21" ht="14.1" customHeight="1" x14ac:dyDescent="0.15">
      <c r="C496"/>
      <c r="D496"/>
      <c r="E496"/>
      <c r="F496"/>
      <c r="G496"/>
      <c r="H496"/>
      <c r="I496"/>
      <c r="J496"/>
      <c r="K496"/>
      <c r="L496"/>
      <c r="M496"/>
      <c r="N496"/>
      <c r="O496"/>
      <c r="P496"/>
      <c r="Q496"/>
      <c r="R496"/>
      <c r="S496"/>
      <c r="T496"/>
      <c r="U496"/>
    </row>
    <row r="497" spans="3:21" ht="14.1" customHeight="1" x14ac:dyDescent="0.15">
      <c r="C497"/>
      <c r="D497"/>
      <c r="E497"/>
      <c r="F497"/>
      <c r="G497"/>
      <c r="H497"/>
      <c r="I497"/>
      <c r="J497"/>
      <c r="K497"/>
      <c r="L497"/>
      <c r="M497"/>
      <c r="N497"/>
      <c r="O497"/>
      <c r="P497"/>
      <c r="Q497"/>
      <c r="R497"/>
      <c r="S497"/>
      <c r="T497"/>
      <c r="U497"/>
    </row>
    <row r="498" spans="3:21" ht="14.1" customHeight="1" x14ac:dyDescent="0.15">
      <c r="C498"/>
      <c r="D498"/>
      <c r="E498"/>
      <c r="F498"/>
      <c r="G498"/>
      <c r="H498"/>
      <c r="I498"/>
      <c r="J498"/>
      <c r="K498"/>
      <c r="L498"/>
      <c r="M498"/>
      <c r="N498"/>
      <c r="O498"/>
      <c r="P498"/>
      <c r="Q498"/>
      <c r="R498"/>
      <c r="S498"/>
      <c r="T498"/>
      <c r="U498"/>
    </row>
    <row r="499" spans="3:21" ht="14.1" customHeight="1" x14ac:dyDescent="0.15">
      <c r="C499"/>
      <c r="D499"/>
      <c r="E499"/>
      <c r="F499"/>
      <c r="G499"/>
      <c r="H499"/>
      <c r="I499"/>
      <c r="J499"/>
      <c r="K499"/>
      <c r="L499"/>
      <c r="M499"/>
      <c r="N499"/>
      <c r="O499"/>
      <c r="P499"/>
      <c r="Q499"/>
      <c r="R499"/>
      <c r="S499"/>
      <c r="T499"/>
      <c r="U499"/>
    </row>
    <row r="500" spans="3:21" ht="14.1" customHeight="1" x14ac:dyDescent="0.15">
      <c r="C500"/>
      <c r="D500"/>
      <c r="E500"/>
      <c r="F500"/>
      <c r="G500"/>
      <c r="H500"/>
      <c r="I500"/>
      <c r="J500"/>
      <c r="K500"/>
      <c r="L500"/>
      <c r="M500"/>
      <c r="N500"/>
      <c r="O500"/>
      <c r="P500"/>
      <c r="Q500"/>
      <c r="R500"/>
      <c r="S500"/>
      <c r="T500"/>
      <c r="U500"/>
    </row>
    <row r="501" spans="3:21" ht="14.1" customHeight="1" x14ac:dyDescent="0.15">
      <c r="C501"/>
      <c r="D501"/>
      <c r="E501"/>
      <c r="F501"/>
      <c r="G501"/>
      <c r="H501"/>
      <c r="I501"/>
      <c r="J501"/>
      <c r="K501"/>
      <c r="L501"/>
      <c r="M501"/>
      <c r="N501"/>
      <c r="O501"/>
      <c r="P501"/>
      <c r="Q501"/>
      <c r="R501"/>
      <c r="S501"/>
      <c r="T501"/>
      <c r="U501"/>
    </row>
    <row r="502" spans="3:21" ht="14.1" customHeight="1" x14ac:dyDescent="0.15">
      <c r="C502"/>
      <c r="D502"/>
      <c r="E502"/>
      <c r="F502"/>
      <c r="G502"/>
      <c r="H502"/>
      <c r="I502"/>
      <c r="J502"/>
      <c r="K502"/>
      <c r="L502"/>
      <c r="M502"/>
      <c r="N502"/>
      <c r="O502"/>
      <c r="P502"/>
      <c r="Q502"/>
      <c r="R502"/>
      <c r="S502"/>
      <c r="T502"/>
      <c r="U502"/>
    </row>
    <row r="503" spans="3:21" ht="14.1" customHeight="1" x14ac:dyDescent="0.15">
      <c r="C503"/>
      <c r="D503"/>
      <c r="E503"/>
      <c r="F503"/>
      <c r="G503"/>
      <c r="H503"/>
      <c r="I503"/>
      <c r="J503"/>
      <c r="K503"/>
      <c r="L503"/>
      <c r="M503"/>
      <c r="N503"/>
      <c r="O503"/>
      <c r="P503"/>
      <c r="Q503"/>
      <c r="R503"/>
      <c r="S503"/>
      <c r="T503"/>
      <c r="U503"/>
    </row>
    <row r="504" spans="3:21" ht="14.1" customHeight="1" x14ac:dyDescent="0.15">
      <c r="C504"/>
      <c r="D504"/>
      <c r="E504"/>
      <c r="F504"/>
      <c r="G504"/>
      <c r="H504"/>
      <c r="I504"/>
      <c r="J504"/>
      <c r="K504"/>
      <c r="L504"/>
      <c r="M504"/>
      <c r="N504"/>
      <c r="O504"/>
      <c r="P504"/>
      <c r="Q504"/>
      <c r="R504"/>
      <c r="S504"/>
      <c r="T504"/>
      <c r="U504"/>
    </row>
    <row r="505" spans="3:21" ht="14.1" customHeight="1" x14ac:dyDescent="0.15">
      <c r="C505"/>
      <c r="D505"/>
      <c r="E505"/>
      <c r="F505"/>
      <c r="G505"/>
      <c r="H505"/>
      <c r="I505"/>
      <c r="J505"/>
      <c r="K505"/>
      <c r="L505"/>
      <c r="M505"/>
      <c r="N505"/>
      <c r="O505"/>
      <c r="P505"/>
      <c r="Q505"/>
      <c r="R505"/>
      <c r="S505"/>
      <c r="T505"/>
      <c r="U505"/>
    </row>
    <row r="506" spans="3:21" ht="14.1" customHeight="1" x14ac:dyDescent="0.15">
      <c r="C506"/>
      <c r="D506"/>
      <c r="E506"/>
      <c r="F506"/>
      <c r="G506"/>
      <c r="H506"/>
      <c r="I506"/>
      <c r="J506"/>
      <c r="K506"/>
      <c r="L506"/>
      <c r="M506"/>
      <c r="N506"/>
      <c r="O506"/>
      <c r="P506"/>
      <c r="Q506"/>
      <c r="R506"/>
      <c r="S506"/>
      <c r="T506"/>
      <c r="U506"/>
    </row>
    <row r="507" spans="3:21" ht="14.1" customHeight="1" x14ac:dyDescent="0.15">
      <c r="C507"/>
      <c r="D507"/>
      <c r="E507"/>
      <c r="F507"/>
      <c r="G507"/>
      <c r="H507"/>
      <c r="I507"/>
      <c r="J507"/>
      <c r="K507"/>
      <c r="L507"/>
      <c r="M507"/>
      <c r="N507"/>
      <c r="O507"/>
      <c r="P507"/>
      <c r="Q507"/>
      <c r="R507"/>
      <c r="S507"/>
      <c r="T507"/>
      <c r="U507"/>
    </row>
    <row r="508" spans="3:21" ht="14.1" customHeight="1" x14ac:dyDescent="0.15">
      <c r="C508"/>
      <c r="D508"/>
      <c r="E508"/>
      <c r="F508"/>
      <c r="G508"/>
      <c r="H508"/>
      <c r="I508"/>
      <c r="J508"/>
      <c r="K508"/>
      <c r="L508"/>
      <c r="M508"/>
      <c r="N508"/>
      <c r="O508"/>
      <c r="P508"/>
      <c r="Q508"/>
      <c r="R508"/>
      <c r="S508"/>
      <c r="T508"/>
      <c r="U508"/>
    </row>
    <row r="509" spans="3:21" ht="14.1" customHeight="1" x14ac:dyDescent="0.15">
      <c r="C509"/>
      <c r="D509"/>
      <c r="E509"/>
      <c r="F509"/>
      <c r="G509"/>
      <c r="H509"/>
      <c r="I509"/>
      <c r="J509"/>
      <c r="K509"/>
      <c r="L509"/>
      <c r="M509"/>
      <c r="N509"/>
      <c r="O509"/>
      <c r="P509"/>
      <c r="Q509"/>
      <c r="R509"/>
      <c r="S509"/>
      <c r="T509"/>
      <c r="U509"/>
    </row>
    <row r="510" spans="3:21" ht="14.1" customHeight="1" x14ac:dyDescent="0.15">
      <c r="C510"/>
      <c r="D510"/>
      <c r="E510"/>
      <c r="F510"/>
      <c r="G510"/>
      <c r="H510"/>
      <c r="I510"/>
      <c r="J510"/>
      <c r="K510"/>
      <c r="L510"/>
      <c r="M510"/>
      <c r="N510"/>
      <c r="O510"/>
      <c r="P510"/>
      <c r="Q510"/>
      <c r="R510"/>
      <c r="S510"/>
      <c r="T510"/>
      <c r="U510"/>
    </row>
    <row r="511" spans="3:21" ht="14.1" customHeight="1" x14ac:dyDescent="0.15">
      <c r="C511"/>
      <c r="D511"/>
      <c r="E511"/>
      <c r="F511"/>
      <c r="G511"/>
      <c r="H511"/>
      <c r="I511"/>
      <c r="J511"/>
      <c r="K511"/>
      <c r="L511"/>
      <c r="M511"/>
      <c r="N511"/>
      <c r="O511"/>
      <c r="P511"/>
      <c r="Q511"/>
      <c r="R511"/>
      <c r="S511"/>
      <c r="T511"/>
      <c r="U511"/>
    </row>
    <row r="512" spans="3:21" ht="14.1" customHeight="1" x14ac:dyDescent="0.15">
      <c r="C512"/>
      <c r="D512"/>
      <c r="E512"/>
      <c r="F512"/>
      <c r="G512"/>
      <c r="H512"/>
      <c r="I512"/>
      <c r="J512"/>
      <c r="K512"/>
      <c r="L512"/>
      <c r="M512"/>
      <c r="N512"/>
      <c r="O512"/>
      <c r="P512"/>
      <c r="Q512"/>
      <c r="R512"/>
      <c r="S512"/>
      <c r="T512"/>
      <c r="U512"/>
    </row>
    <row r="513" spans="3:21" ht="14.1" customHeight="1" x14ac:dyDescent="0.15">
      <c r="C513"/>
      <c r="D513"/>
      <c r="E513"/>
      <c r="F513"/>
      <c r="G513"/>
      <c r="H513"/>
      <c r="I513"/>
      <c r="J513"/>
      <c r="K513"/>
      <c r="L513"/>
      <c r="M513"/>
      <c r="N513"/>
      <c r="O513"/>
      <c r="P513"/>
      <c r="Q513"/>
      <c r="R513"/>
      <c r="S513"/>
      <c r="T513"/>
      <c r="U513"/>
    </row>
    <row r="514" spans="3:21" ht="14.1" customHeight="1" x14ac:dyDescent="0.15">
      <c r="C514"/>
      <c r="D514"/>
      <c r="E514"/>
      <c r="F514"/>
      <c r="G514"/>
      <c r="H514"/>
      <c r="I514"/>
      <c r="J514"/>
      <c r="K514"/>
      <c r="L514"/>
      <c r="M514"/>
      <c r="N514"/>
      <c r="O514"/>
      <c r="P514"/>
      <c r="Q514"/>
      <c r="R514"/>
      <c r="S514"/>
      <c r="T514"/>
      <c r="U514"/>
    </row>
    <row r="515" spans="3:21" ht="14.1" customHeight="1" x14ac:dyDescent="0.15">
      <c r="C515"/>
      <c r="D515"/>
      <c r="E515"/>
      <c r="F515"/>
      <c r="G515"/>
      <c r="H515"/>
      <c r="I515"/>
      <c r="J515"/>
      <c r="K515"/>
      <c r="L515"/>
      <c r="M515"/>
      <c r="N515"/>
      <c r="O515"/>
      <c r="P515"/>
      <c r="Q515"/>
      <c r="R515"/>
      <c r="S515"/>
      <c r="T515"/>
      <c r="U515"/>
    </row>
    <row r="516" spans="3:21" ht="14.1" customHeight="1" x14ac:dyDescent="0.15">
      <c r="C516"/>
      <c r="D516"/>
      <c r="E516"/>
      <c r="F516"/>
      <c r="G516"/>
      <c r="H516"/>
      <c r="I516"/>
      <c r="J516"/>
      <c r="K516"/>
      <c r="L516"/>
      <c r="M516"/>
      <c r="N516"/>
      <c r="O516"/>
      <c r="P516"/>
      <c r="Q516"/>
      <c r="R516"/>
      <c r="S516"/>
      <c r="T516"/>
      <c r="U516"/>
    </row>
    <row r="517" spans="3:21" ht="14.1" customHeight="1" x14ac:dyDescent="0.15">
      <c r="C517"/>
      <c r="D517"/>
      <c r="E517"/>
      <c r="F517"/>
      <c r="G517"/>
      <c r="H517"/>
      <c r="I517"/>
      <c r="J517"/>
      <c r="K517"/>
      <c r="L517"/>
      <c r="M517"/>
      <c r="N517"/>
      <c r="O517"/>
      <c r="P517"/>
      <c r="Q517"/>
      <c r="R517"/>
      <c r="S517"/>
      <c r="T517"/>
      <c r="U517"/>
    </row>
    <row r="518" spans="3:21" ht="14.1" customHeight="1" x14ac:dyDescent="0.15">
      <c r="C518"/>
      <c r="D518"/>
      <c r="E518"/>
      <c r="F518"/>
      <c r="G518"/>
      <c r="H518"/>
      <c r="I518"/>
      <c r="J518"/>
      <c r="K518"/>
      <c r="L518"/>
      <c r="M518"/>
      <c r="N518"/>
      <c r="O518"/>
      <c r="P518"/>
      <c r="Q518"/>
      <c r="R518"/>
      <c r="S518"/>
      <c r="T518"/>
      <c r="U518"/>
    </row>
    <row r="519" spans="3:21" ht="14.1" customHeight="1" x14ac:dyDescent="0.15">
      <c r="C519"/>
      <c r="D519"/>
      <c r="E519"/>
      <c r="F519"/>
      <c r="G519"/>
      <c r="H519"/>
      <c r="I519"/>
      <c r="J519"/>
      <c r="K519"/>
      <c r="L519"/>
      <c r="M519"/>
      <c r="N519"/>
      <c r="O519"/>
      <c r="P519"/>
      <c r="Q519"/>
      <c r="R519"/>
      <c r="S519"/>
      <c r="T519"/>
      <c r="U519"/>
    </row>
    <row r="520" spans="3:21" ht="14.1" customHeight="1" x14ac:dyDescent="0.15">
      <c r="C520"/>
      <c r="D520"/>
      <c r="E520"/>
      <c r="F520"/>
      <c r="G520"/>
      <c r="H520"/>
      <c r="I520"/>
      <c r="J520"/>
      <c r="K520"/>
      <c r="L520"/>
      <c r="M520"/>
      <c r="N520"/>
      <c r="O520"/>
      <c r="P520"/>
      <c r="Q520"/>
      <c r="R520"/>
      <c r="S520"/>
      <c r="T520"/>
      <c r="U520"/>
    </row>
    <row r="521" spans="3:21" ht="14.1" customHeight="1" x14ac:dyDescent="0.15">
      <c r="C521"/>
      <c r="D521"/>
      <c r="E521"/>
      <c r="F521"/>
      <c r="G521"/>
      <c r="H521"/>
      <c r="I521"/>
      <c r="J521"/>
      <c r="K521"/>
      <c r="L521"/>
      <c r="M521"/>
      <c r="N521"/>
      <c r="O521"/>
      <c r="P521"/>
      <c r="Q521"/>
      <c r="R521"/>
      <c r="S521"/>
      <c r="T521"/>
      <c r="U521"/>
    </row>
    <row r="522" spans="3:21" ht="14.1" customHeight="1" x14ac:dyDescent="0.15">
      <c r="C522"/>
      <c r="D522"/>
      <c r="E522"/>
      <c r="F522"/>
      <c r="G522"/>
      <c r="H522"/>
      <c r="I522"/>
      <c r="J522"/>
      <c r="K522"/>
      <c r="L522"/>
      <c r="M522"/>
      <c r="N522"/>
      <c r="O522"/>
      <c r="P522"/>
      <c r="Q522"/>
      <c r="R522"/>
      <c r="S522"/>
      <c r="T522"/>
      <c r="U522"/>
    </row>
    <row r="523" spans="3:21" ht="14.1" customHeight="1" x14ac:dyDescent="0.15">
      <c r="C523"/>
      <c r="D523"/>
      <c r="E523"/>
      <c r="F523"/>
      <c r="G523"/>
      <c r="H523"/>
      <c r="I523"/>
      <c r="J523"/>
      <c r="K523"/>
      <c r="L523"/>
      <c r="M523"/>
      <c r="N523"/>
      <c r="O523"/>
      <c r="P523"/>
      <c r="Q523"/>
      <c r="R523"/>
      <c r="S523"/>
      <c r="T523"/>
      <c r="U523"/>
    </row>
    <row r="524" spans="3:21" ht="14.1" customHeight="1" x14ac:dyDescent="0.15">
      <c r="C524"/>
      <c r="D524"/>
      <c r="E524"/>
      <c r="F524"/>
      <c r="G524"/>
      <c r="H524"/>
      <c r="I524"/>
      <c r="J524"/>
      <c r="K524"/>
      <c r="L524"/>
      <c r="M524"/>
      <c r="N524"/>
      <c r="O524"/>
      <c r="P524"/>
      <c r="Q524"/>
      <c r="R524"/>
      <c r="S524"/>
      <c r="T524"/>
      <c r="U524"/>
    </row>
    <row r="525" spans="3:21" ht="14.1" customHeight="1" x14ac:dyDescent="0.15">
      <c r="C525"/>
      <c r="D525"/>
      <c r="E525"/>
      <c r="F525"/>
      <c r="G525"/>
      <c r="H525"/>
      <c r="I525"/>
      <c r="J525"/>
      <c r="K525"/>
      <c r="L525"/>
      <c r="M525"/>
      <c r="N525"/>
      <c r="O525"/>
      <c r="P525"/>
      <c r="Q525"/>
      <c r="R525"/>
      <c r="S525"/>
      <c r="T525"/>
      <c r="U525"/>
    </row>
    <row r="526" spans="3:21" ht="14.1" customHeight="1" x14ac:dyDescent="0.15">
      <c r="C526"/>
      <c r="D526"/>
      <c r="E526"/>
      <c r="F526"/>
      <c r="G526"/>
      <c r="H526"/>
      <c r="I526"/>
      <c r="J526"/>
      <c r="K526"/>
      <c r="L526"/>
      <c r="M526"/>
      <c r="N526"/>
      <c r="O526"/>
      <c r="P526"/>
      <c r="Q526"/>
      <c r="R526"/>
      <c r="S526"/>
      <c r="T526"/>
      <c r="U526"/>
    </row>
    <row r="527" spans="3:21" ht="14.1" customHeight="1" x14ac:dyDescent="0.15">
      <c r="C527"/>
      <c r="D527"/>
      <c r="E527"/>
      <c r="F527"/>
      <c r="G527"/>
      <c r="H527"/>
      <c r="I527"/>
      <c r="J527"/>
      <c r="K527"/>
      <c r="L527"/>
      <c r="M527"/>
      <c r="N527"/>
      <c r="O527"/>
      <c r="P527"/>
      <c r="Q527"/>
      <c r="R527"/>
      <c r="S527"/>
      <c r="T527"/>
      <c r="U527"/>
    </row>
    <row r="528" spans="3:21" ht="14.1" customHeight="1" x14ac:dyDescent="0.15">
      <c r="C528"/>
      <c r="D528"/>
      <c r="E528"/>
      <c r="F528"/>
      <c r="G528"/>
      <c r="H528"/>
      <c r="I528"/>
      <c r="J528"/>
      <c r="K528"/>
      <c r="L528"/>
      <c r="M528"/>
      <c r="N528"/>
      <c r="O528"/>
      <c r="P528"/>
      <c r="Q528"/>
      <c r="R528"/>
      <c r="S528"/>
      <c r="T528"/>
      <c r="U528"/>
    </row>
    <row r="529" spans="3:21" ht="14.1" customHeight="1" x14ac:dyDescent="0.15">
      <c r="C529"/>
      <c r="D529"/>
      <c r="E529"/>
      <c r="F529"/>
      <c r="G529"/>
      <c r="H529"/>
      <c r="I529"/>
      <c r="J529"/>
      <c r="K529"/>
      <c r="L529"/>
      <c r="M529"/>
      <c r="N529"/>
      <c r="O529"/>
      <c r="P529"/>
      <c r="Q529"/>
      <c r="R529"/>
      <c r="S529"/>
      <c r="T529"/>
      <c r="U529"/>
    </row>
    <row r="530" spans="3:21" ht="14.1" customHeight="1" x14ac:dyDescent="0.15">
      <c r="C530"/>
      <c r="D530"/>
      <c r="E530"/>
      <c r="F530"/>
      <c r="G530"/>
      <c r="H530"/>
      <c r="I530"/>
      <c r="J530"/>
      <c r="K530"/>
      <c r="L530"/>
      <c r="M530"/>
      <c r="N530"/>
      <c r="O530"/>
      <c r="P530"/>
      <c r="Q530"/>
      <c r="R530"/>
      <c r="S530"/>
      <c r="T530"/>
      <c r="U530"/>
    </row>
    <row r="531" spans="3:21" ht="14.1" customHeight="1" x14ac:dyDescent="0.15">
      <c r="C531"/>
      <c r="D531"/>
      <c r="E531"/>
      <c r="F531"/>
      <c r="G531"/>
      <c r="H531"/>
      <c r="I531"/>
      <c r="J531"/>
      <c r="K531"/>
      <c r="L531"/>
      <c r="M531"/>
      <c r="N531"/>
      <c r="O531"/>
      <c r="P531"/>
      <c r="Q531"/>
      <c r="R531"/>
      <c r="S531"/>
      <c r="T531"/>
      <c r="U531"/>
    </row>
    <row r="532" spans="3:21" ht="14.1" customHeight="1" x14ac:dyDescent="0.15">
      <c r="C532"/>
      <c r="D532"/>
      <c r="E532"/>
      <c r="F532"/>
      <c r="G532"/>
      <c r="H532"/>
      <c r="I532"/>
      <c r="J532"/>
      <c r="K532"/>
      <c r="L532"/>
      <c r="M532"/>
      <c r="N532"/>
      <c r="O532"/>
      <c r="P532"/>
      <c r="Q532"/>
      <c r="R532"/>
      <c r="S532"/>
      <c r="T532"/>
      <c r="U532"/>
    </row>
    <row r="533" spans="3:21" ht="14.1" customHeight="1" x14ac:dyDescent="0.15">
      <c r="C533"/>
      <c r="D533"/>
      <c r="E533"/>
      <c r="F533"/>
      <c r="G533"/>
      <c r="H533"/>
      <c r="I533"/>
      <c r="J533"/>
      <c r="K533"/>
      <c r="L533"/>
      <c r="M533"/>
      <c r="N533"/>
      <c r="O533"/>
      <c r="P533"/>
      <c r="Q533"/>
      <c r="R533"/>
      <c r="S533"/>
      <c r="T533"/>
      <c r="U533"/>
    </row>
    <row r="534" spans="3:21" ht="14.1" customHeight="1" x14ac:dyDescent="0.15">
      <c r="C534"/>
      <c r="D534"/>
      <c r="E534"/>
      <c r="F534"/>
      <c r="G534"/>
      <c r="H534"/>
      <c r="I534"/>
      <c r="J534"/>
      <c r="K534"/>
      <c r="L534"/>
      <c r="M534"/>
      <c r="N534"/>
      <c r="O534"/>
      <c r="P534"/>
      <c r="Q534"/>
      <c r="R534"/>
      <c r="S534"/>
      <c r="T534"/>
      <c r="U534"/>
    </row>
    <row r="535" spans="3:21" ht="14.1" customHeight="1" x14ac:dyDescent="0.15">
      <c r="C535"/>
      <c r="D535"/>
      <c r="E535"/>
      <c r="F535"/>
      <c r="G535"/>
      <c r="H535"/>
      <c r="I535"/>
      <c r="J535"/>
      <c r="K535"/>
      <c r="L535"/>
      <c r="M535"/>
      <c r="N535"/>
      <c r="O535"/>
      <c r="P535"/>
      <c r="Q535"/>
      <c r="R535"/>
      <c r="S535"/>
      <c r="T535"/>
      <c r="U535"/>
    </row>
    <row r="536" spans="3:21" ht="14.1" customHeight="1" x14ac:dyDescent="0.15">
      <c r="C536"/>
      <c r="D536"/>
      <c r="E536"/>
      <c r="F536"/>
      <c r="G536"/>
      <c r="H536"/>
      <c r="I536"/>
      <c r="J536"/>
      <c r="K536"/>
      <c r="L536"/>
      <c r="M536"/>
      <c r="N536"/>
      <c r="O536"/>
      <c r="P536"/>
      <c r="Q536"/>
      <c r="R536"/>
      <c r="S536"/>
      <c r="T536"/>
      <c r="U536"/>
    </row>
    <row r="537" spans="3:21" ht="14.1" customHeight="1" x14ac:dyDescent="0.15">
      <c r="C537"/>
      <c r="D537"/>
      <c r="E537"/>
      <c r="F537"/>
      <c r="G537"/>
      <c r="H537"/>
      <c r="I537"/>
      <c r="J537"/>
      <c r="K537"/>
      <c r="L537"/>
      <c r="M537"/>
      <c r="N537"/>
      <c r="O537"/>
      <c r="P537"/>
      <c r="Q537"/>
      <c r="R537"/>
      <c r="S537"/>
      <c r="T537"/>
      <c r="U537"/>
    </row>
    <row r="538" spans="3:21" ht="14.1" customHeight="1" x14ac:dyDescent="0.15">
      <c r="C538"/>
      <c r="D538"/>
      <c r="E538"/>
      <c r="F538"/>
      <c r="G538"/>
      <c r="H538"/>
      <c r="I538"/>
      <c r="J538"/>
      <c r="K538"/>
      <c r="L538"/>
      <c r="M538"/>
      <c r="N538"/>
      <c r="O538"/>
      <c r="P538"/>
      <c r="Q538"/>
      <c r="R538"/>
      <c r="S538"/>
      <c r="T538"/>
      <c r="U538"/>
    </row>
    <row r="539" spans="3:21" ht="14.1" customHeight="1" x14ac:dyDescent="0.15"/>
    <row r="540" spans="3:21" ht="14.1" customHeight="1" x14ac:dyDescent="0.15"/>
    <row r="541" spans="3:21" ht="14.1" customHeight="1" x14ac:dyDescent="0.15"/>
  </sheetData>
  <mergeCells count="359">
    <mergeCell ref="C1:E1"/>
    <mergeCell ref="G1:I1"/>
    <mergeCell ref="J1:U1"/>
    <mergeCell ref="C2:E2"/>
    <mergeCell ref="C4:C8"/>
    <mergeCell ref="D4:D8"/>
    <mergeCell ref="E4:E8"/>
    <mergeCell ref="F4:F8"/>
    <mergeCell ref="G4:M4"/>
    <mergeCell ref="N4:U4"/>
    <mergeCell ref="G5:G6"/>
    <mergeCell ref="H5:I8"/>
    <mergeCell ref="J5:M6"/>
    <mergeCell ref="N5:N8"/>
    <mergeCell ref="O5:Q6"/>
    <mergeCell ref="R5:U5"/>
    <mergeCell ref="R6:S6"/>
    <mergeCell ref="T6:U6"/>
    <mergeCell ref="G7:G8"/>
    <mergeCell ref="J7:J8"/>
    <mergeCell ref="R7:R8"/>
    <mergeCell ref="S7:S8"/>
    <mergeCell ref="T7:T8"/>
    <mergeCell ref="U7:U8"/>
    <mergeCell ref="F9:F10"/>
    <mergeCell ref="I9:I10"/>
    <mergeCell ref="K7:K8"/>
    <mergeCell ref="L7:L8"/>
    <mergeCell ref="M7:M8"/>
    <mergeCell ref="O7:O8"/>
    <mergeCell ref="P7:P8"/>
    <mergeCell ref="Q7:Q8"/>
    <mergeCell ref="I35:I36"/>
    <mergeCell ref="F36:F37"/>
    <mergeCell ref="I41:I44"/>
    <mergeCell ref="I45:I48"/>
    <mergeCell ref="C55:E55"/>
    <mergeCell ref="G55:I55"/>
    <mergeCell ref="C10:C23"/>
    <mergeCell ref="F21:F22"/>
    <mergeCell ref="I21:I22"/>
    <mergeCell ref="I29:I30"/>
    <mergeCell ref="E31:E32"/>
    <mergeCell ref="I33:I34"/>
    <mergeCell ref="M61:M62"/>
    <mergeCell ref="J55:U55"/>
    <mergeCell ref="C58:C62"/>
    <mergeCell ref="D58:D62"/>
    <mergeCell ref="E58:E62"/>
    <mergeCell ref="F58:F62"/>
    <mergeCell ref="G58:M58"/>
    <mergeCell ref="N58:U58"/>
    <mergeCell ref="G59:G60"/>
    <mergeCell ref="H59:I62"/>
    <mergeCell ref="J59:M60"/>
    <mergeCell ref="U61:U62"/>
    <mergeCell ref="I63:I65"/>
    <mergeCell ref="N63:N65"/>
    <mergeCell ref="C64:C81"/>
    <mergeCell ref="F66:F67"/>
    <mergeCell ref="N66:N68"/>
    <mergeCell ref="N69:N71"/>
    <mergeCell ref="N72:N74"/>
    <mergeCell ref="I81:I82"/>
    <mergeCell ref="O61:O62"/>
    <mergeCell ref="P61:P62"/>
    <mergeCell ref="Q61:Q62"/>
    <mergeCell ref="R61:R62"/>
    <mergeCell ref="S61:S62"/>
    <mergeCell ref="T61:T62"/>
    <mergeCell ref="N59:N62"/>
    <mergeCell ref="O59:Q60"/>
    <mergeCell ref="R59:U59"/>
    <mergeCell ref="R60:S60"/>
    <mergeCell ref="T60:U60"/>
    <mergeCell ref="G61:G62"/>
    <mergeCell ref="J61:J62"/>
    <mergeCell ref="K61:K62"/>
    <mergeCell ref="L61:L62"/>
    <mergeCell ref="I84:I85"/>
    <mergeCell ref="F92:F93"/>
    <mergeCell ref="C109:E109"/>
    <mergeCell ref="G109:I109"/>
    <mergeCell ref="J109:U109"/>
    <mergeCell ref="C112:C116"/>
    <mergeCell ref="D112:D116"/>
    <mergeCell ref="E112:E116"/>
    <mergeCell ref="F112:F116"/>
    <mergeCell ref="G112:M112"/>
    <mergeCell ref="N112:U112"/>
    <mergeCell ref="G113:G114"/>
    <mergeCell ref="H113:I116"/>
    <mergeCell ref="J113:M114"/>
    <mergeCell ref="N113:N116"/>
    <mergeCell ref="O113:Q114"/>
    <mergeCell ref="R113:U113"/>
    <mergeCell ref="R114:S114"/>
    <mergeCell ref="T114:U114"/>
    <mergeCell ref="G115:G116"/>
    <mergeCell ref="Q115:Q116"/>
    <mergeCell ref="R115:R116"/>
    <mergeCell ref="S115:S116"/>
    <mergeCell ref="T115:T116"/>
    <mergeCell ref="U115:U116"/>
    <mergeCell ref="E117:E118"/>
    <mergeCell ref="I117:I119"/>
    <mergeCell ref="J115:J116"/>
    <mergeCell ref="K115:K116"/>
    <mergeCell ref="L115:L116"/>
    <mergeCell ref="M115:M116"/>
    <mergeCell ref="O115:O116"/>
    <mergeCell ref="P115:P116"/>
    <mergeCell ref="I141:I143"/>
    <mergeCell ref="I144:I147"/>
    <mergeCell ref="I150:I153"/>
    <mergeCell ref="N152:N153"/>
    <mergeCell ref="I154:I156"/>
    <mergeCell ref="N154:N155"/>
    <mergeCell ref="C118:C127"/>
    <mergeCell ref="N119:N120"/>
    <mergeCell ref="I124:I129"/>
    <mergeCell ref="F130:F131"/>
    <mergeCell ref="I130:I131"/>
    <mergeCell ref="E133:E136"/>
    <mergeCell ref="I135:I138"/>
    <mergeCell ref="C157:E157"/>
    <mergeCell ref="G157:I157"/>
    <mergeCell ref="J157:U157"/>
    <mergeCell ref="C160:C164"/>
    <mergeCell ref="D160:D164"/>
    <mergeCell ref="E160:E164"/>
    <mergeCell ref="F160:F164"/>
    <mergeCell ref="G160:M160"/>
    <mergeCell ref="N160:U160"/>
    <mergeCell ref="G161:G162"/>
    <mergeCell ref="S163:S164"/>
    <mergeCell ref="T163:T164"/>
    <mergeCell ref="U163:U164"/>
    <mergeCell ref="I165:I166"/>
    <mergeCell ref="C166:C174"/>
    <mergeCell ref="I167:I168"/>
    <mergeCell ref="I171:I172"/>
    <mergeCell ref="I173:I174"/>
    <mergeCell ref="G163:G164"/>
    <mergeCell ref="J163:J164"/>
    <mergeCell ref="K163:K164"/>
    <mergeCell ref="L163:L164"/>
    <mergeCell ref="M163:M164"/>
    <mergeCell ref="O163:O164"/>
    <mergeCell ref="H161:I164"/>
    <mergeCell ref="J161:M162"/>
    <mergeCell ref="N161:N164"/>
    <mergeCell ref="O161:Q162"/>
    <mergeCell ref="R161:U161"/>
    <mergeCell ref="R162:S162"/>
    <mergeCell ref="T162:U162"/>
    <mergeCell ref="P163:P164"/>
    <mergeCell ref="Q163:Q164"/>
    <mergeCell ref="R163:R164"/>
    <mergeCell ref="I190:I191"/>
    <mergeCell ref="F192:F193"/>
    <mergeCell ref="I192:I195"/>
    <mergeCell ref="C200:E200"/>
    <mergeCell ref="G200:I200"/>
    <mergeCell ref="J200:U200"/>
    <mergeCell ref="I176:I177"/>
    <mergeCell ref="I178:I179"/>
    <mergeCell ref="I182:I183"/>
    <mergeCell ref="F184:F185"/>
    <mergeCell ref="I184:I185"/>
    <mergeCell ref="I186:I187"/>
    <mergeCell ref="G206:G207"/>
    <mergeCell ref="J206:J207"/>
    <mergeCell ref="K206:K207"/>
    <mergeCell ref="L206:L207"/>
    <mergeCell ref="M206:M207"/>
    <mergeCell ref="O206:O207"/>
    <mergeCell ref="C203:C207"/>
    <mergeCell ref="D203:D207"/>
    <mergeCell ref="E203:E207"/>
    <mergeCell ref="F203:F207"/>
    <mergeCell ref="G203:M203"/>
    <mergeCell ref="N203:U203"/>
    <mergeCell ref="G204:G205"/>
    <mergeCell ref="H204:I207"/>
    <mergeCell ref="J204:M205"/>
    <mergeCell ref="N204:N207"/>
    <mergeCell ref="P206:P207"/>
    <mergeCell ref="Q206:Q207"/>
    <mergeCell ref="R206:R207"/>
    <mergeCell ref="S206:S207"/>
    <mergeCell ref="T206:T207"/>
    <mergeCell ref="U206:U207"/>
    <mergeCell ref="O204:Q205"/>
    <mergeCell ref="R204:U204"/>
    <mergeCell ref="R205:S205"/>
    <mergeCell ref="T205:U205"/>
    <mergeCell ref="F238:F239"/>
    <mergeCell ref="I238:I242"/>
    <mergeCell ref="N244:N245"/>
    <mergeCell ref="I246:I248"/>
    <mergeCell ref="I249:I250"/>
    <mergeCell ref="C253:E253"/>
    <mergeCell ref="G253:I253"/>
    <mergeCell ref="J253:U253"/>
    <mergeCell ref="C209:C218"/>
    <mergeCell ref="F216:F217"/>
    <mergeCell ref="I219:I221"/>
    <mergeCell ref="C220:C232"/>
    <mergeCell ref="E220:E221"/>
    <mergeCell ref="F220:F221"/>
    <mergeCell ref="I222:I223"/>
    <mergeCell ref="I229:I231"/>
    <mergeCell ref="E230:E231"/>
    <mergeCell ref="F231:F233"/>
    <mergeCell ref="S259:S260"/>
    <mergeCell ref="T259:T260"/>
    <mergeCell ref="U259:U260"/>
    <mergeCell ref="O257:Q258"/>
    <mergeCell ref="R257:U257"/>
    <mergeCell ref="R258:S258"/>
    <mergeCell ref="T258:U258"/>
    <mergeCell ref="G259:G260"/>
    <mergeCell ref="J259:J260"/>
    <mergeCell ref="K259:K260"/>
    <mergeCell ref="L259:L260"/>
    <mergeCell ref="M259:M260"/>
    <mergeCell ref="O259:O260"/>
    <mergeCell ref="G257:G258"/>
    <mergeCell ref="H257:I260"/>
    <mergeCell ref="J257:M258"/>
    <mergeCell ref="N257:N260"/>
    <mergeCell ref="C262:C273"/>
    <mergeCell ref="I263:I266"/>
    <mergeCell ref="I281:I282"/>
    <mergeCell ref="I286:I287"/>
    <mergeCell ref="F287:F288"/>
    <mergeCell ref="I289:I290"/>
    <mergeCell ref="P259:P260"/>
    <mergeCell ref="Q259:Q260"/>
    <mergeCell ref="R259:R260"/>
    <mergeCell ref="C256:C260"/>
    <mergeCell ref="D256:D260"/>
    <mergeCell ref="E256:E260"/>
    <mergeCell ref="F256:F260"/>
    <mergeCell ref="G256:M256"/>
    <mergeCell ref="N256:U256"/>
    <mergeCell ref="I293:I294"/>
    <mergeCell ref="C296:E296"/>
    <mergeCell ref="G296:I296"/>
    <mergeCell ref="J296:U296"/>
    <mergeCell ref="C299:C303"/>
    <mergeCell ref="D299:D303"/>
    <mergeCell ref="E299:E303"/>
    <mergeCell ref="F299:F303"/>
    <mergeCell ref="G299:M299"/>
    <mergeCell ref="N299:U299"/>
    <mergeCell ref="G300:G301"/>
    <mergeCell ref="H300:I303"/>
    <mergeCell ref="J300:M301"/>
    <mergeCell ref="N300:N303"/>
    <mergeCell ref="O300:Q301"/>
    <mergeCell ref="R300:U300"/>
    <mergeCell ref="R301:S301"/>
    <mergeCell ref="T301:U301"/>
    <mergeCell ref="G302:G303"/>
    <mergeCell ref="J302:J303"/>
    <mergeCell ref="R302:R303"/>
    <mergeCell ref="S302:S303"/>
    <mergeCell ref="T302:T303"/>
    <mergeCell ref="U302:U303"/>
    <mergeCell ref="I304:I305"/>
    <mergeCell ref="C305:C315"/>
    <mergeCell ref="E305:E306"/>
    <mergeCell ref="I309:I310"/>
    <mergeCell ref="K302:K303"/>
    <mergeCell ref="L302:L303"/>
    <mergeCell ref="M302:M303"/>
    <mergeCell ref="O302:O303"/>
    <mergeCell ref="P302:P303"/>
    <mergeCell ref="Q302:Q303"/>
    <mergeCell ref="I318:I319"/>
    <mergeCell ref="C325:E325"/>
    <mergeCell ref="G325:I325"/>
    <mergeCell ref="J325:U325"/>
    <mergeCell ref="C328:C332"/>
    <mergeCell ref="D328:D332"/>
    <mergeCell ref="E328:E332"/>
    <mergeCell ref="F328:F332"/>
    <mergeCell ref="G328:M328"/>
    <mergeCell ref="N328:U328"/>
    <mergeCell ref="G329:G330"/>
    <mergeCell ref="H329:I332"/>
    <mergeCell ref="J329:M330"/>
    <mergeCell ref="N329:N332"/>
    <mergeCell ref="O329:Q330"/>
    <mergeCell ref="R329:U329"/>
    <mergeCell ref="R330:S330"/>
    <mergeCell ref="T330:U330"/>
    <mergeCell ref="G331:G332"/>
    <mergeCell ref="J331:J332"/>
    <mergeCell ref="T331:T332"/>
    <mergeCell ref="U331:U332"/>
    <mergeCell ref="I333:I334"/>
    <mergeCell ref="C334:C347"/>
    <mergeCell ref="I337:I338"/>
    <mergeCell ref="E339:E341"/>
    <mergeCell ref="I344:I345"/>
    <mergeCell ref="K331:K332"/>
    <mergeCell ref="L331:L332"/>
    <mergeCell ref="M331:M332"/>
    <mergeCell ref="O331:O332"/>
    <mergeCell ref="P331:P332"/>
    <mergeCell ref="Q331:Q332"/>
    <mergeCell ref="I353:I354"/>
    <mergeCell ref="I356:I357"/>
    <mergeCell ref="I365:I366"/>
    <mergeCell ref="I368:I369"/>
    <mergeCell ref="I377:I378"/>
    <mergeCell ref="C383:E383"/>
    <mergeCell ref="G383:I383"/>
    <mergeCell ref="R331:R332"/>
    <mergeCell ref="S331:S332"/>
    <mergeCell ref="L389:L390"/>
    <mergeCell ref="M389:M390"/>
    <mergeCell ref="J383:U383"/>
    <mergeCell ref="C386:C390"/>
    <mergeCell ref="D386:D390"/>
    <mergeCell ref="E386:E390"/>
    <mergeCell ref="F386:F390"/>
    <mergeCell ref="G386:M386"/>
    <mergeCell ref="N386:U386"/>
    <mergeCell ref="G387:G388"/>
    <mergeCell ref="H387:I390"/>
    <mergeCell ref="J387:M388"/>
    <mergeCell ref="I414:I415"/>
    <mergeCell ref="I423:I424"/>
    <mergeCell ref="I426:I427"/>
    <mergeCell ref="I435:I436"/>
    <mergeCell ref="U389:U390"/>
    <mergeCell ref="I391:I392"/>
    <mergeCell ref="I395:I396"/>
    <mergeCell ref="E397:E399"/>
    <mergeCell ref="I402:I403"/>
    <mergeCell ref="I411:I412"/>
    <mergeCell ref="O389:O390"/>
    <mergeCell ref="P389:P390"/>
    <mergeCell ref="Q389:Q390"/>
    <mergeCell ref="R389:R390"/>
    <mergeCell ref="S389:S390"/>
    <mergeCell ref="T389:T390"/>
    <mergeCell ref="N387:N390"/>
    <mergeCell ref="O387:Q388"/>
    <mergeCell ref="R387:U387"/>
    <mergeCell ref="R388:S388"/>
    <mergeCell ref="T388:U388"/>
    <mergeCell ref="G389:G390"/>
    <mergeCell ref="J389:J390"/>
    <mergeCell ref="K389:K390"/>
  </mergeCells>
  <phoneticPr fontId="1"/>
  <conditionalFormatting sqref="J135:Q138">
    <cfRule type="expression" dxfId="4" priority="5">
      <formula>$A$136=1</formula>
    </cfRule>
  </conditionalFormatting>
  <conditionalFormatting sqref="J137:Q138">
    <cfRule type="expression" dxfId="3" priority="4">
      <formula>$A$138=1</formula>
    </cfRule>
  </conditionalFormatting>
  <conditionalFormatting sqref="J139:Q140">
    <cfRule type="expression" dxfId="2" priority="3">
      <formula>$A$140=1</formula>
    </cfRule>
  </conditionalFormatting>
  <conditionalFormatting sqref="J152:Q153">
    <cfRule type="expression" dxfId="1" priority="2">
      <formula>$A$153=1</formula>
    </cfRule>
  </conditionalFormatting>
  <conditionalFormatting sqref="J154:U156">
    <cfRule type="expression" dxfId="0" priority="1">
      <formula>$A$155=1</formula>
    </cfRule>
  </conditionalFormatting>
  <dataValidations count="18">
    <dataValidation type="list" allowBlank="1" showInputMessage="1" showErrorMessage="1" sqref="F506 F495 F341 F442 F459 F523 F374 F361 F349 F399 F432 F419 F407" xr:uid="{33396D6F-C16A-4219-A922-85BFA6C191A7}">
      <formula1>"□その他,■その他"</formula1>
    </dataValidation>
    <dataValidation type="list" allowBlank="1" showInputMessage="1" showErrorMessage="1" sqref="F504 F493 F347 F339 F457 F521 F372 F359 F405 F397 F430 F417" xr:uid="{D51D4117-4BD6-4590-8893-869E7591B3D1}">
      <formula1>"□対策あり,■対策あり"</formula1>
    </dataValidation>
    <dataValidation type="list" allowBlank="1" showInputMessage="1" showErrorMessage="1" sqref="F505 F494 F340 F441 F458 F522 F373 F360 F348 F398 F431 F418 F406" xr:uid="{3AAB344C-1F83-47E8-BC4D-F91530EEA076}">
      <formula1>"□雨戸等対策あり,■雨戸等対策あり"</formula1>
    </dataValidation>
    <dataValidation type="list" allowBlank="1" showInputMessage="1" showErrorMessage="1" sqref="F507 F496 F342 F443 F460 F524 F375 F362 F350 F400 F433 F420 F408" xr:uid="{2FD3B3E6-DF35-478E-806C-677EAD739970}">
      <formula1>"□該当なし,■該当なし"</formula1>
    </dataValidation>
    <dataValidation type="list" allowBlank="1" showInputMessage="1" showErrorMessage="1" sqref="E308 F310 F319:F322 E90 F46:F47 F42:F43 F175 F180 E242 E249 E33 E39 F138 F136 F140 F153 F155" xr:uid="{30359FDC-DBA2-4228-9659-EDD4A247792E}">
      <formula1>"■該当なし,□該当なし"</formula1>
    </dataValidation>
    <dataValidation type="list" allowBlank="1" showInputMessage="1" showErrorMessage="1" sqref="E307 E265" xr:uid="{0F222147-1044-48E6-A5A3-0976F1EE9411}">
      <formula1>"（等級1）,（等級2）,(等級3）,（等級4）,（等級5）,（等級  　）"</formula1>
    </dataValidation>
    <dataValidation type="list" allowBlank="1" showInputMessage="1" showErrorMessage="1" sqref="F230" xr:uid="{B4E829D3-2103-4957-92C1-98671AFB6D37}">
      <formula1>"■,□"</formula1>
    </dataValidation>
    <dataValidation type="list" allowBlank="1" showInputMessage="1" showErrorMessage="1" sqref="F220" xr:uid="{321CEF4C-6625-4462-837B-FAF9E7B3F198}">
      <formula1>"□相当スラブ厚,■相当スラブ厚"</formula1>
    </dataValidation>
    <dataValidation type="list" allowBlank="1" showInputMessage="1" showErrorMessage="1" sqref="F223:F226 F234:F237" xr:uid="{EB54985E-CBA0-4917-B4B2-F5E1E02A7E10}">
      <formula1>"（等級1）,（等級2）,(等級3）,（等級4）,（等級5）,（等級　）□なし"</formula1>
    </dataValidation>
    <dataValidation type="list" allowBlank="1" showInputMessage="1" showErrorMessage="1" sqref="E338 E396" xr:uid="{C2FABFFC-81CF-4B91-9A92-9DD7F613D5A1}">
      <formula1>"□,■"</formula1>
    </dataValidation>
    <dataValidation type="list" allowBlank="1" showInputMessage="1" showErrorMessage="1" sqref="E13 E25" xr:uid="{244F4F20-314F-4650-8D98-B44C5AA3FE90}">
      <formula1>"(等級  1  ),(等級  2  ),(等級  3  ),(等級  4  ),(等級    )"</formula1>
    </dataValidation>
    <dataValidation type="list" allowBlank="1" showInputMessage="1" showErrorMessage="1" sqref="E34" xr:uid="{CF686B10-8562-4423-BDF5-A7A23EE67FB7}">
      <formula1>"(等級  1  ),(等級  2  ),(等級  3  ),(等級    )"</formula1>
    </dataValidation>
    <dataValidation type="list" allowBlank="1" showInputMessage="1" showErrorMessage="1" sqref="E38" xr:uid="{F0C0AA45-356B-4A69-A34F-3CD6C908EA40}">
      <formula1>"■その他,□その他"</formula1>
    </dataValidation>
    <dataValidation type="list" allowBlank="1" showInputMessage="1" showErrorMessage="1" sqref="E37" xr:uid="{35803C7A-CDC1-429C-9260-28AB3A611DA3}">
      <formula1>"■脱出対策あり,□脱出対策あり"</formula1>
    </dataValidation>
    <dataValidation type="list" allowBlank="1" showInputMessage="1" showErrorMessage="1" sqref="E44" xr:uid="{6169413E-5AA8-476E-83AA-680872DDC74C}">
      <formula1>"(等級  1  ),(等級  2  ),(等級  3  ),(等級  4  ),（■該当なし）,(等級    )"</formula1>
    </dataValidation>
    <dataValidation type="list" allowBlank="1" showInputMessage="1" showErrorMessage="1" sqref="E66" xr:uid="{1C787358-9173-40D0-99A8-0A2378A0BD05}">
      <formula1>"（等級1）,(等級２）,（等級３）,（　等級　　）"</formula1>
    </dataValidation>
    <dataValidation type="list" allowBlank="1" showInputMessage="1" showErrorMessage="1" sqref="E137" xr:uid="{1C5C804E-1C6B-4387-A14E-202601FD534C}">
      <formula1>"（等級1）,(等級４）,（等級５）,（等級６）,（等級７）,（等級８）,（　等級　　）"</formula1>
    </dataValidation>
    <dataValidation type="list" allowBlank="1" showInputMessage="1" showErrorMessage="1" sqref="E120" xr:uid="{FCAF2A77-E528-42F9-A10D-4163DB38D6F2}">
      <formula1>"（等級1）,(等級２）,（等級３）,(等級４）,(等級５）,(等級６）,(等級７）,（　等級　　）"</formula1>
    </dataValidation>
  </dataValidations>
  <pageMargins left="0.70866141732283472" right="0" top="0.51181102362204722" bottom="0.51181102362204722" header="0.31496062992125984" footer="0.31496062992125984"/>
  <pageSetup paperSize="9" orientation="portrait" r:id="rId1"/>
  <headerFooter>
    <oddHeader>&amp;C施工状況報告書　（共同住宅　住戸）</oddHeader>
  </headerFooter>
  <rowBreaks count="8" manualBreakCount="8">
    <brk id="54" max="16383" man="1"/>
    <brk id="108" max="16383" man="1"/>
    <brk id="156" max="16383" man="1"/>
    <brk id="199" max="16383" man="1"/>
    <brk id="252" max="16383" man="1"/>
    <brk id="295" max="16383" man="1"/>
    <brk id="324" max="16383" man="1"/>
    <brk id="382"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50"/>
  <sheetViews>
    <sheetView view="pageBreakPreview" zoomScaleNormal="100" zoomScaleSheetLayoutView="100" workbookViewId="0">
      <selection activeCell="AL19" sqref="AL19"/>
    </sheetView>
  </sheetViews>
  <sheetFormatPr defaultRowHeight="13.5" x14ac:dyDescent="0.15"/>
  <cols>
    <col min="1" max="1" width="2.625" style="18" customWidth="1"/>
    <col min="2" max="2" width="8.125" style="18" customWidth="1"/>
    <col min="3" max="5" width="5.75" style="18" customWidth="1"/>
    <col min="6" max="35" width="2.125" style="18" customWidth="1"/>
    <col min="36" max="16384" width="9" style="18"/>
  </cols>
  <sheetData>
    <row r="1" spans="1:35" ht="17.25" x14ac:dyDescent="0.2">
      <c r="A1" s="831" t="s">
        <v>167</v>
      </c>
      <c r="B1" s="831"/>
      <c r="C1" s="831"/>
      <c r="D1" s="831"/>
      <c r="E1" s="831"/>
      <c r="F1" s="831"/>
      <c r="G1" s="831"/>
      <c r="H1" s="831"/>
      <c r="I1" s="831"/>
      <c r="J1" s="831"/>
      <c r="K1" s="831"/>
      <c r="L1" s="831"/>
      <c r="M1" s="831"/>
      <c r="N1" s="831"/>
      <c r="O1" s="831"/>
      <c r="P1" s="831"/>
      <c r="Q1" s="831"/>
      <c r="R1" s="831"/>
      <c r="S1" s="831"/>
      <c r="T1" s="831"/>
      <c r="U1" s="831"/>
      <c r="V1" s="831"/>
      <c r="W1" s="831"/>
      <c r="X1" s="831"/>
      <c r="Y1" s="831"/>
      <c r="Z1" s="831"/>
      <c r="AA1" s="831"/>
      <c r="AB1" s="831"/>
      <c r="AC1" s="831"/>
      <c r="AD1" s="831"/>
      <c r="AE1" s="831"/>
      <c r="AF1" s="831"/>
      <c r="AG1" s="831"/>
      <c r="AH1" s="831"/>
      <c r="AI1" s="831"/>
    </row>
    <row r="2" spans="1:35" ht="17.25" x14ac:dyDescent="0.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3" t="s">
        <v>168</v>
      </c>
    </row>
    <row r="3" spans="1:35" ht="17.25" x14ac:dyDescent="0.2">
      <c r="A3" s="840" t="s">
        <v>169</v>
      </c>
      <c r="B3" s="840"/>
      <c r="C3" s="841"/>
      <c r="D3" s="841"/>
      <c r="E3" s="841"/>
      <c r="F3" s="841"/>
      <c r="G3" s="841"/>
      <c r="H3" s="841"/>
      <c r="I3" s="841"/>
      <c r="J3" s="841"/>
      <c r="K3" s="841"/>
      <c r="L3" s="841"/>
      <c r="M3" s="841"/>
      <c r="N3" s="841"/>
      <c r="O3" s="841"/>
      <c r="P3" s="841"/>
      <c r="Q3" s="841"/>
      <c r="R3" s="841"/>
      <c r="S3" s="841"/>
      <c r="T3" s="841"/>
      <c r="U3" s="841"/>
      <c r="V3" s="841"/>
      <c r="W3" s="841"/>
      <c r="X3" s="22"/>
      <c r="Y3" s="22"/>
      <c r="Z3" s="22"/>
      <c r="AA3" s="22"/>
      <c r="AB3" s="22"/>
      <c r="AC3" s="22"/>
      <c r="AD3" s="22"/>
      <c r="AE3" s="22"/>
      <c r="AF3" s="22"/>
      <c r="AG3" s="22"/>
      <c r="AH3" s="22"/>
      <c r="AI3" s="23"/>
    </row>
    <row r="4" spans="1:35" ht="14.25" customHeight="1" x14ac:dyDescent="0.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3"/>
    </row>
    <row r="5" spans="1:35" ht="14.25" thickBot="1" x14ac:dyDescent="0.2">
      <c r="A5" s="24"/>
      <c r="B5" s="10"/>
      <c r="C5" s="10"/>
      <c r="D5" s="24"/>
      <c r="E5" s="24"/>
      <c r="F5" s="24"/>
      <c r="G5" s="24"/>
      <c r="H5" s="24"/>
      <c r="I5" s="24"/>
      <c r="J5" s="24"/>
      <c r="K5" s="24"/>
      <c r="L5" s="24"/>
      <c r="M5" s="24"/>
      <c r="N5" s="24"/>
      <c r="O5" s="24"/>
      <c r="P5" s="24"/>
      <c r="Q5" s="24"/>
      <c r="R5" s="838" t="s">
        <v>170</v>
      </c>
      <c r="S5" s="839"/>
      <c r="T5" s="839"/>
      <c r="U5" s="839"/>
      <c r="V5" s="839"/>
      <c r="W5" s="839"/>
      <c r="X5" s="839"/>
      <c r="Y5" s="839"/>
      <c r="Z5" s="839"/>
      <c r="AA5" s="839"/>
      <c r="AB5" s="839"/>
      <c r="AC5" s="839"/>
      <c r="AD5" s="839"/>
      <c r="AE5" s="839"/>
      <c r="AF5" s="839"/>
      <c r="AG5" s="839"/>
      <c r="AH5" s="839"/>
      <c r="AI5" s="839"/>
    </row>
    <row r="6" spans="1:35" ht="15.75" customHeight="1" thickTop="1" x14ac:dyDescent="0.15">
      <c r="A6" s="832"/>
      <c r="B6" s="25" t="s">
        <v>171</v>
      </c>
      <c r="C6" s="835" t="s">
        <v>172</v>
      </c>
      <c r="D6" s="836"/>
      <c r="E6" s="836"/>
      <c r="F6" s="836"/>
      <c r="G6" s="836"/>
      <c r="H6" s="836"/>
      <c r="I6" s="836"/>
      <c r="J6" s="836"/>
      <c r="K6" s="836"/>
      <c r="L6" s="836"/>
      <c r="M6" s="836"/>
      <c r="N6" s="836"/>
      <c r="O6" s="836"/>
      <c r="P6" s="836"/>
      <c r="Q6" s="836"/>
      <c r="R6" s="836"/>
      <c r="S6" s="836"/>
      <c r="T6" s="836"/>
      <c r="U6" s="836"/>
      <c r="V6" s="836"/>
      <c r="W6" s="836"/>
      <c r="X6" s="836"/>
      <c r="Y6" s="836"/>
      <c r="Z6" s="836"/>
      <c r="AA6" s="836"/>
      <c r="AB6" s="836"/>
      <c r="AC6" s="836"/>
      <c r="AD6" s="836"/>
      <c r="AE6" s="836"/>
      <c r="AF6" s="836"/>
      <c r="AG6" s="836"/>
      <c r="AH6" s="836"/>
      <c r="AI6" s="837"/>
    </row>
    <row r="7" spans="1:35" ht="15.75" customHeight="1" thickBot="1" x14ac:dyDescent="0.2">
      <c r="A7" s="833"/>
      <c r="B7" s="21" t="s">
        <v>173</v>
      </c>
      <c r="C7" s="813" t="s">
        <v>174</v>
      </c>
      <c r="D7" s="814"/>
      <c r="E7" s="814"/>
      <c r="F7" s="813" t="s">
        <v>175</v>
      </c>
      <c r="G7" s="814"/>
      <c r="H7" s="814"/>
      <c r="I7" s="814"/>
      <c r="J7" s="814"/>
      <c r="K7" s="814"/>
      <c r="L7" s="814"/>
      <c r="M7" s="814"/>
      <c r="N7" s="814"/>
      <c r="O7" s="814"/>
      <c r="P7" s="814"/>
      <c r="Q7" s="814"/>
      <c r="R7" s="814"/>
      <c r="S7" s="814"/>
      <c r="T7" s="814"/>
      <c r="U7" s="814"/>
      <c r="V7" s="814"/>
      <c r="W7" s="814"/>
      <c r="X7" s="814"/>
      <c r="Y7" s="814"/>
      <c r="Z7" s="814"/>
      <c r="AA7" s="814"/>
      <c r="AB7" s="814"/>
      <c r="AC7" s="814"/>
      <c r="AD7" s="814"/>
      <c r="AE7" s="814"/>
      <c r="AF7" s="814"/>
      <c r="AG7" s="814"/>
      <c r="AH7" s="814"/>
      <c r="AI7" s="834"/>
    </row>
    <row r="8" spans="1:35" ht="15.75" customHeight="1" x14ac:dyDescent="0.15">
      <c r="A8" s="785" t="s">
        <v>176</v>
      </c>
      <c r="B8" s="26" t="s">
        <v>177</v>
      </c>
      <c r="C8" s="791" t="s">
        <v>178</v>
      </c>
      <c r="D8" s="792"/>
      <c r="E8" s="793"/>
      <c r="F8" s="791"/>
      <c r="G8" s="792"/>
      <c r="H8" s="792"/>
      <c r="I8" s="27" t="s">
        <v>179</v>
      </c>
      <c r="J8" s="792"/>
      <c r="K8" s="792"/>
      <c r="L8" s="27" t="s">
        <v>180</v>
      </c>
      <c r="M8" s="792"/>
      <c r="N8" s="792"/>
      <c r="O8" s="27" t="s">
        <v>181</v>
      </c>
      <c r="P8" s="27" t="s">
        <v>182</v>
      </c>
      <c r="Q8" s="27"/>
      <c r="R8" s="27"/>
      <c r="S8" s="27"/>
      <c r="T8" s="27"/>
      <c r="U8" s="27"/>
      <c r="V8" s="27"/>
      <c r="W8" s="27"/>
      <c r="X8" s="27"/>
      <c r="Y8" s="27"/>
      <c r="Z8" s="27"/>
      <c r="AA8" s="27"/>
      <c r="AB8" s="27"/>
      <c r="AC8" s="27"/>
      <c r="AD8" s="27"/>
      <c r="AE8" s="27"/>
      <c r="AF8" s="27"/>
      <c r="AG8" s="27"/>
      <c r="AH8" s="27"/>
      <c r="AI8" s="28"/>
    </row>
    <row r="9" spans="1:35" ht="15.75" customHeight="1" x14ac:dyDescent="0.15">
      <c r="A9" s="786"/>
      <c r="B9" s="29" t="s">
        <v>183</v>
      </c>
      <c r="C9" s="778" t="s">
        <v>184</v>
      </c>
      <c r="D9" s="779"/>
      <c r="E9" s="794"/>
      <c r="F9" s="759"/>
      <c r="G9" s="760"/>
      <c r="H9" s="31" t="s">
        <v>185</v>
      </c>
      <c r="I9" s="760"/>
      <c r="J9" s="760"/>
      <c r="K9" s="31" t="s">
        <v>186</v>
      </c>
      <c r="L9" s="760"/>
      <c r="M9" s="760"/>
      <c r="N9" s="33" t="s">
        <v>187</v>
      </c>
      <c r="O9" s="759"/>
      <c r="P9" s="760"/>
      <c r="Q9" s="31" t="s">
        <v>32</v>
      </c>
      <c r="R9" s="760"/>
      <c r="S9" s="760"/>
      <c r="T9" s="32" t="s">
        <v>188</v>
      </c>
      <c r="U9" s="802" t="s">
        <v>189</v>
      </c>
      <c r="V9" s="802"/>
      <c r="W9" s="802"/>
      <c r="X9" s="802"/>
      <c r="Y9" s="802"/>
      <c r="Z9" s="802"/>
      <c r="AA9" s="802"/>
      <c r="AB9" s="802"/>
      <c r="AC9" s="802"/>
      <c r="AD9" s="802"/>
      <c r="AE9" s="802"/>
      <c r="AF9" s="802"/>
      <c r="AG9" s="802"/>
      <c r="AH9" s="802"/>
      <c r="AI9" s="845"/>
    </row>
    <row r="10" spans="1:35" ht="15.75" customHeight="1" x14ac:dyDescent="0.15">
      <c r="A10" s="786"/>
      <c r="B10" s="36"/>
      <c r="C10" s="795" t="s">
        <v>190</v>
      </c>
      <c r="D10" s="796"/>
      <c r="E10" s="797"/>
      <c r="F10" s="759"/>
      <c r="G10" s="760"/>
      <c r="H10" s="31" t="s">
        <v>185</v>
      </c>
      <c r="I10" s="760"/>
      <c r="J10" s="760"/>
      <c r="K10" s="38" t="s">
        <v>186</v>
      </c>
      <c r="L10" s="760"/>
      <c r="M10" s="760"/>
      <c r="N10" s="33" t="s">
        <v>187</v>
      </c>
      <c r="O10" s="759"/>
      <c r="P10" s="760"/>
      <c r="Q10" s="37" t="s">
        <v>32</v>
      </c>
      <c r="R10" s="760"/>
      <c r="S10" s="760"/>
      <c r="T10" s="39" t="s">
        <v>188</v>
      </c>
      <c r="U10" s="805"/>
      <c r="V10" s="805"/>
      <c r="W10" s="805"/>
      <c r="X10" s="805"/>
      <c r="Y10" s="805"/>
      <c r="Z10" s="805"/>
      <c r="AA10" s="805"/>
      <c r="AB10" s="805"/>
      <c r="AC10" s="805"/>
      <c r="AD10" s="805"/>
      <c r="AE10" s="805"/>
      <c r="AF10" s="805"/>
      <c r="AG10" s="805"/>
      <c r="AH10" s="805"/>
      <c r="AI10" s="846"/>
    </row>
    <row r="11" spans="1:35" ht="15.75" customHeight="1" x14ac:dyDescent="0.15">
      <c r="A11" s="786"/>
      <c r="B11" s="36"/>
      <c r="C11" s="788" t="s">
        <v>191</v>
      </c>
      <c r="D11" s="789"/>
      <c r="E11" s="790"/>
      <c r="F11" s="40" t="s">
        <v>192</v>
      </c>
      <c r="G11" s="41"/>
      <c r="H11" s="41"/>
      <c r="I11" s="41"/>
      <c r="J11" s="41"/>
      <c r="K11" s="41"/>
      <c r="L11" s="41"/>
      <c r="M11" s="41"/>
      <c r="N11" s="34"/>
      <c r="O11" s="34"/>
      <c r="P11" s="34"/>
      <c r="Q11" s="34"/>
      <c r="R11" s="34"/>
      <c r="S11" s="34"/>
      <c r="T11" s="34"/>
      <c r="U11" s="34"/>
      <c r="V11" s="34"/>
      <c r="W11" s="34"/>
      <c r="X11" s="34"/>
      <c r="Y11" s="34"/>
      <c r="Z11" s="34"/>
      <c r="AA11" s="34"/>
      <c r="AB11" s="34"/>
      <c r="AC11" s="34"/>
      <c r="AD11" s="34"/>
      <c r="AE11" s="34"/>
      <c r="AF11" s="34"/>
      <c r="AG11" s="34"/>
      <c r="AH11" s="34"/>
      <c r="AI11" s="35"/>
    </row>
    <row r="12" spans="1:35" ht="15.75" customHeight="1" x14ac:dyDescent="0.15">
      <c r="A12" s="786"/>
      <c r="B12" s="36"/>
      <c r="C12" s="801" t="s">
        <v>193</v>
      </c>
      <c r="D12" s="802"/>
      <c r="E12" s="803"/>
      <c r="F12" s="40" t="s">
        <v>194</v>
      </c>
      <c r="G12" s="41"/>
      <c r="H12" s="41"/>
      <c r="I12" s="41" t="s">
        <v>195</v>
      </c>
      <c r="J12" s="41"/>
      <c r="K12" s="41"/>
      <c r="L12" s="41"/>
      <c r="M12" s="41" t="s">
        <v>196</v>
      </c>
      <c r="N12" s="41"/>
      <c r="O12" s="41"/>
      <c r="P12" s="41"/>
      <c r="Q12" s="41"/>
      <c r="R12" s="41"/>
      <c r="S12" s="41"/>
      <c r="T12" s="41"/>
      <c r="U12" s="30" t="s">
        <v>197</v>
      </c>
      <c r="V12" s="41"/>
      <c r="W12" s="41"/>
      <c r="X12" s="41"/>
      <c r="Y12" s="41"/>
      <c r="Z12" s="41"/>
      <c r="AA12" s="41"/>
      <c r="AB12" s="41"/>
      <c r="AC12" s="41"/>
      <c r="AD12" s="41"/>
      <c r="AE12" s="41"/>
      <c r="AF12" s="41"/>
      <c r="AG12" s="41"/>
      <c r="AH12" s="41"/>
      <c r="AI12" s="42"/>
    </row>
    <row r="13" spans="1:35" ht="15.75" customHeight="1" x14ac:dyDescent="0.15">
      <c r="A13" s="786"/>
      <c r="B13" s="3"/>
      <c r="C13" s="804"/>
      <c r="D13" s="805"/>
      <c r="E13" s="806"/>
      <c r="F13" s="30" t="s">
        <v>198</v>
      </c>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43"/>
    </row>
    <row r="14" spans="1:35" ht="15.75" customHeight="1" x14ac:dyDescent="0.15">
      <c r="A14" s="786"/>
      <c r="B14" s="3"/>
      <c r="C14" s="788" t="s">
        <v>199</v>
      </c>
      <c r="D14" s="789"/>
      <c r="E14" s="790"/>
      <c r="F14" s="40" t="s">
        <v>194</v>
      </c>
      <c r="G14" s="41"/>
      <c r="H14" s="41"/>
      <c r="I14" s="41" t="s">
        <v>195</v>
      </c>
      <c r="J14" s="41"/>
      <c r="K14" s="41"/>
      <c r="L14" s="41"/>
      <c r="M14" s="41" t="s">
        <v>196</v>
      </c>
      <c r="N14" s="41"/>
      <c r="O14" s="41"/>
      <c r="P14" s="41"/>
      <c r="Q14" s="41"/>
      <c r="R14" s="41"/>
      <c r="S14" s="41"/>
      <c r="T14" s="41"/>
      <c r="U14" s="30" t="s">
        <v>200</v>
      </c>
      <c r="V14" s="31"/>
      <c r="W14" s="31"/>
      <c r="X14" s="31"/>
      <c r="Y14" s="779"/>
      <c r="Z14" s="779"/>
      <c r="AA14" s="31" t="s">
        <v>201</v>
      </c>
      <c r="AB14" s="31"/>
      <c r="AC14" s="31"/>
      <c r="AD14" s="41"/>
      <c r="AE14" s="41"/>
      <c r="AF14" s="41"/>
      <c r="AG14" s="41"/>
      <c r="AH14" s="41"/>
      <c r="AI14" s="42"/>
    </row>
    <row r="15" spans="1:35" ht="15.75" customHeight="1" thickBot="1" x14ac:dyDescent="0.2">
      <c r="A15" s="787"/>
      <c r="B15" s="44"/>
      <c r="C15" s="798"/>
      <c r="D15" s="799"/>
      <c r="E15" s="800"/>
      <c r="F15" s="46" t="s">
        <v>198</v>
      </c>
      <c r="G15" s="47"/>
      <c r="H15" s="47"/>
      <c r="I15" s="47"/>
      <c r="J15" s="47"/>
      <c r="K15" s="47"/>
      <c r="L15" s="47"/>
      <c r="M15" s="47"/>
      <c r="N15" s="47"/>
      <c r="O15" s="47"/>
      <c r="P15" s="47"/>
      <c r="Q15" s="47"/>
      <c r="R15" s="47"/>
      <c r="S15" s="47"/>
      <c r="T15" s="47"/>
      <c r="U15" s="45"/>
      <c r="V15" s="45"/>
      <c r="W15" s="45"/>
      <c r="X15" s="45"/>
      <c r="Y15" s="45"/>
      <c r="Z15" s="45"/>
      <c r="AA15" s="45"/>
      <c r="AB15" s="45"/>
      <c r="AC15" s="47"/>
      <c r="AD15" s="47"/>
      <c r="AE15" s="47"/>
      <c r="AF15" s="47"/>
      <c r="AG15" s="47"/>
      <c r="AH15" s="47"/>
      <c r="AI15" s="48"/>
    </row>
    <row r="16" spans="1:35" ht="22.5" customHeight="1" thickTop="1" thickBot="1" x14ac:dyDescent="0.2">
      <c r="A16" s="49"/>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row>
    <row r="17" spans="1:35" ht="15.75" customHeight="1" x14ac:dyDescent="0.15">
      <c r="A17" s="808"/>
      <c r="B17" s="20" t="s">
        <v>171</v>
      </c>
      <c r="C17" s="810" t="s">
        <v>172</v>
      </c>
      <c r="D17" s="811"/>
      <c r="E17" s="811"/>
      <c r="F17" s="811"/>
      <c r="G17" s="811"/>
      <c r="H17" s="811"/>
      <c r="I17" s="811"/>
      <c r="J17" s="811"/>
      <c r="K17" s="811"/>
      <c r="L17" s="811"/>
      <c r="M17" s="811"/>
      <c r="N17" s="811"/>
      <c r="O17" s="811"/>
      <c r="P17" s="811"/>
      <c r="Q17" s="811"/>
      <c r="R17" s="811"/>
      <c r="S17" s="811"/>
      <c r="T17" s="811"/>
      <c r="U17" s="811"/>
      <c r="V17" s="811"/>
      <c r="W17" s="811"/>
      <c r="X17" s="811"/>
      <c r="Y17" s="811"/>
      <c r="Z17" s="811"/>
      <c r="AA17" s="811"/>
      <c r="AB17" s="811"/>
      <c r="AC17" s="811"/>
      <c r="AD17" s="811"/>
      <c r="AE17" s="811"/>
      <c r="AF17" s="811"/>
      <c r="AG17" s="811"/>
      <c r="AH17" s="811"/>
      <c r="AI17" s="812"/>
    </row>
    <row r="18" spans="1:35" ht="15.75" customHeight="1" thickBot="1" x14ac:dyDescent="0.2">
      <c r="A18" s="809"/>
      <c r="B18" s="19" t="s">
        <v>173</v>
      </c>
      <c r="C18" s="813" t="s">
        <v>174</v>
      </c>
      <c r="D18" s="814"/>
      <c r="E18" s="814"/>
      <c r="F18" s="813" t="s">
        <v>202</v>
      </c>
      <c r="G18" s="814"/>
      <c r="H18" s="814"/>
      <c r="I18" s="814"/>
      <c r="J18" s="814"/>
      <c r="K18" s="814"/>
      <c r="L18" s="814"/>
      <c r="M18" s="814"/>
      <c r="N18" s="814"/>
      <c r="O18" s="814"/>
      <c r="P18" s="814"/>
      <c r="Q18" s="814"/>
      <c r="R18" s="814"/>
      <c r="S18" s="814"/>
      <c r="T18" s="814"/>
      <c r="U18" s="814"/>
      <c r="V18" s="814"/>
      <c r="W18" s="814"/>
      <c r="X18" s="814"/>
      <c r="Y18" s="814"/>
      <c r="Z18" s="814"/>
      <c r="AA18" s="814"/>
      <c r="AB18" s="814"/>
      <c r="AC18" s="814"/>
      <c r="AD18" s="814"/>
      <c r="AE18" s="814"/>
      <c r="AF18" s="814"/>
      <c r="AG18" s="814"/>
      <c r="AH18" s="814"/>
      <c r="AI18" s="815"/>
    </row>
    <row r="19" spans="1:35" ht="15.75" customHeight="1" x14ac:dyDescent="0.15">
      <c r="A19" s="807" t="s">
        <v>176</v>
      </c>
      <c r="B19" s="50" t="s">
        <v>203</v>
      </c>
      <c r="C19" s="810" t="s">
        <v>204</v>
      </c>
      <c r="D19" s="811"/>
      <c r="E19" s="830"/>
      <c r="F19" s="843"/>
      <c r="G19" s="844"/>
      <c r="H19" s="844"/>
      <c r="I19" s="52" t="s">
        <v>179</v>
      </c>
      <c r="J19" s="844"/>
      <c r="K19" s="844"/>
      <c r="L19" s="52" t="s">
        <v>180</v>
      </c>
      <c r="M19" s="844"/>
      <c r="N19" s="844"/>
      <c r="O19" s="52" t="s">
        <v>181</v>
      </c>
      <c r="P19" s="53"/>
      <c r="Q19" s="51"/>
      <c r="R19" s="844"/>
      <c r="S19" s="844"/>
      <c r="T19" s="52" t="s">
        <v>32</v>
      </c>
      <c r="U19" s="844"/>
      <c r="V19" s="844"/>
      <c r="W19" s="52" t="s">
        <v>188</v>
      </c>
      <c r="X19" s="53"/>
      <c r="Y19" s="51" t="s">
        <v>205</v>
      </c>
      <c r="Z19" s="52"/>
      <c r="AA19" s="811"/>
      <c r="AB19" s="811"/>
      <c r="AC19" s="811"/>
      <c r="AD19" s="811"/>
      <c r="AE19" s="811"/>
      <c r="AF19" s="811"/>
      <c r="AG19" s="811"/>
      <c r="AH19" s="811"/>
      <c r="AI19" s="54" t="s">
        <v>206</v>
      </c>
    </row>
    <row r="20" spans="1:35" ht="15.75" customHeight="1" x14ac:dyDescent="0.15">
      <c r="A20" s="807"/>
      <c r="B20" s="36" t="s">
        <v>207</v>
      </c>
      <c r="C20" s="759" t="s">
        <v>208</v>
      </c>
      <c r="D20" s="760"/>
      <c r="E20" s="764"/>
      <c r="F20" s="778"/>
      <c r="G20" s="779"/>
      <c r="H20" s="779"/>
      <c r="I20" s="31" t="s">
        <v>179</v>
      </c>
      <c r="J20" s="779"/>
      <c r="K20" s="779"/>
      <c r="L20" s="31" t="s">
        <v>180</v>
      </c>
      <c r="M20" s="779"/>
      <c r="N20" s="779"/>
      <c r="O20" s="31" t="s">
        <v>181</v>
      </c>
      <c r="P20" s="32"/>
      <c r="Q20" s="30"/>
      <c r="R20" s="779"/>
      <c r="S20" s="779"/>
      <c r="T20" s="31" t="s">
        <v>32</v>
      </c>
      <c r="U20" s="779"/>
      <c r="V20" s="779"/>
      <c r="W20" s="31" t="s">
        <v>188</v>
      </c>
      <c r="X20" s="32"/>
      <c r="Y20" s="30" t="s">
        <v>205</v>
      </c>
      <c r="Z20" s="31"/>
      <c r="AA20" s="760"/>
      <c r="AB20" s="760"/>
      <c r="AC20" s="760"/>
      <c r="AD20" s="760"/>
      <c r="AE20" s="760"/>
      <c r="AF20" s="760"/>
      <c r="AG20" s="760"/>
      <c r="AH20" s="760"/>
      <c r="AI20" s="55" t="s">
        <v>206</v>
      </c>
    </row>
    <row r="21" spans="1:35" ht="15.75" customHeight="1" x14ac:dyDescent="0.15">
      <c r="A21" s="807"/>
      <c r="B21" s="36" t="s">
        <v>209</v>
      </c>
      <c r="C21" s="759" t="s">
        <v>210</v>
      </c>
      <c r="D21" s="760"/>
      <c r="E21" s="764"/>
      <c r="F21" s="759"/>
      <c r="G21" s="760"/>
      <c r="H21" s="760"/>
      <c r="I21" s="760"/>
      <c r="J21" s="760"/>
      <c r="K21" s="760"/>
      <c r="L21" s="760"/>
      <c r="M21" s="760"/>
      <c r="N21" s="760"/>
      <c r="O21" s="760"/>
      <c r="P21" s="760"/>
      <c r="Q21" s="760"/>
      <c r="R21" s="760"/>
      <c r="S21" s="760"/>
      <c r="T21" s="760"/>
      <c r="U21" s="760"/>
      <c r="V21" s="760"/>
      <c r="W21" s="760"/>
      <c r="X21" s="760"/>
      <c r="Y21" s="760"/>
      <c r="Z21" s="760"/>
      <c r="AA21" s="760"/>
      <c r="AB21" s="760"/>
      <c r="AC21" s="760"/>
      <c r="AD21" s="760"/>
      <c r="AE21" s="760"/>
      <c r="AF21" s="760"/>
      <c r="AG21" s="760"/>
      <c r="AH21" s="760"/>
      <c r="AI21" s="781"/>
    </row>
    <row r="22" spans="1:35" ht="27" customHeight="1" x14ac:dyDescent="0.15">
      <c r="A22" s="807"/>
      <c r="B22" s="36"/>
      <c r="C22" s="782" t="s">
        <v>211</v>
      </c>
      <c r="D22" s="783"/>
      <c r="E22" s="784"/>
      <c r="F22" s="801" t="s">
        <v>212</v>
      </c>
      <c r="G22" s="802"/>
      <c r="H22" s="802"/>
      <c r="I22" s="802"/>
      <c r="J22" s="802"/>
      <c r="K22" s="802"/>
      <c r="L22" s="802"/>
      <c r="M22" s="802"/>
      <c r="N22" s="802"/>
      <c r="O22" s="802"/>
      <c r="P22" s="802"/>
      <c r="Q22" s="802"/>
      <c r="R22" s="802"/>
      <c r="S22" s="802"/>
      <c r="T22" s="802"/>
      <c r="U22" s="802"/>
      <c r="V22" s="802"/>
      <c r="W22" s="802"/>
      <c r="X22" s="802"/>
      <c r="Y22" s="802"/>
      <c r="Z22" s="802"/>
      <c r="AA22" s="802"/>
      <c r="AB22" s="802"/>
      <c r="AC22" s="802"/>
      <c r="AD22" s="802"/>
      <c r="AE22" s="802"/>
      <c r="AF22" s="802"/>
      <c r="AG22" s="802"/>
      <c r="AH22" s="802"/>
      <c r="AI22" s="828"/>
    </row>
    <row r="23" spans="1:35" ht="15.75" customHeight="1" x14ac:dyDescent="0.15">
      <c r="A23" s="807"/>
      <c r="B23" s="56"/>
      <c r="C23" s="775"/>
      <c r="D23" s="776"/>
      <c r="E23" s="777"/>
      <c r="F23" s="57" t="s">
        <v>213</v>
      </c>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9"/>
    </row>
    <row r="24" spans="1:35" ht="15.75" customHeight="1" x14ac:dyDescent="0.15">
      <c r="A24" s="807"/>
      <c r="B24" s="21"/>
      <c r="C24" s="759" t="s">
        <v>214</v>
      </c>
      <c r="D24" s="760"/>
      <c r="E24" s="764"/>
      <c r="F24" s="759"/>
      <c r="G24" s="760"/>
      <c r="H24" s="760"/>
      <c r="I24" s="760"/>
      <c r="J24" s="760"/>
      <c r="K24" s="760"/>
      <c r="L24" s="760"/>
      <c r="M24" s="760"/>
      <c r="N24" s="760"/>
      <c r="O24" s="760"/>
      <c r="P24" s="760"/>
      <c r="Q24" s="760"/>
      <c r="R24" s="760"/>
      <c r="S24" s="760"/>
      <c r="T24" s="760"/>
      <c r="U24" s="760"/>
      <c r="V24" s="760"/>
      <c r="W24" s="760"/>
      <c r="X24" s="760"/>
      <c r="Y24" s="760"/>
      <c r="Z24" s="760"/>
      <c r="AA24" s="760"/>
      <c r="AB24" s="760"/>
      <c r="AC24" s="760"/>
      <c r="AD24" s="760"/>
      <c r="AE24" s="760"/>
      <c r="AF24" s="760"/>
      <c r="AG24" s="760"/>
      <c r="AH24" s="760"/>
      <c r="AI24" s="781"/>
    </row>
    <row r="25" spans="1:35" ht="15.75" customHeight="1" x14ac:dyDescent="0.15">
      <c r="A25" s="807"/>
      <c r="B25" s="21"/>
      <c r="C25" s="759" t="s">
        <v>215</v>
      </c>
      <c r="D25" s="760"/>
      <c r="E25" s="764"/>
      <c r="F25" s="30" t="s">
        <v>216</v>
      </c>
      <c r="G25" s="31"/>
      <c r="H25" s="31"/>
      <c r="I25" s="31"/>
      <c r="J25" s="31"/>
      <c r="K25" s="31"/>
      <c r="L25" s="31"/>
      <c r="M25" s="31"/>
      <c r="N25" s="31"/>
      <c r="O25" s="31"/>
      <c r="P25" s="31"/>
      <c r="Q25" s="31"/>
      <c r="R25" s="31"/>
      <c r="S25" s="31"/>
      <c r="T25" s="31" t="s">
        <v>217</v>
      </c>
      <c r="U25" s="31"/>
      <c r="V25" s="31"/>
      <c r="W25" s="31"/>
      <c r="X25" s="31"/>
      <c r="Y25" s="31"/>
      <c r="Z25" s="31"/>
      <c r="AA25" s="31"/>
      <c r="AB25" s="31"/>
      <c r="AC25" s="31"/>
      <c r="AD25" s="31"/>
      <c r="AE25" s="31"/>
      <c r="AF25" s="31"/>
      <c r="AG25" s="31"/>
      <c r="AH25" s="31"/>
      <c r="AI25" s="55"/>
    </row>
    <row r="26" spans="1:35" ht="15.75" customHeight="1" x14ac:dyDescent="0.15">
      <c r="A26" s="807"/>
      <c r="B26" s="21"/>
      <c r="C26" s="782" t="s">
        <v>218</v>
      </c>
      <c r="D26" s="783"/>
      <c r="E26" s="784"/>
      <c r="F26" s="60" t="s">
        <v>219</v>
      </c>
      <c r="G26" s="38"/>
      <c r="H26" s="38"/>
      <c r="I26" s="38"/>
      <c r="J26" s="38"/>
      <c r="K26" s="38"/>
      <c r="L26" s="38"/>
      <c r="M26" s="38"/>
      <c r="N26" s="38"/>
      <c r="O26" s="38"/>
      <c r="P26" s="38"/>
      <c r="Q26" s="38"/>
      <c r="R26" s="38"/>
      <c r="S26" s="39"/>
      <c r="T26" s="30"/>
      <c r="U26" s="760"/>
      <c r="V26" s="760"/>
      <c r="W26" s="31" t="s">
        <v>220</v>
      </c>
      <c r="X26" s="31"/>
      <c r="Y26" s="31"/>
      <c r="Z26" s="31"/>
      <c r="AA26" s="31"/>
      <c r="AB26" s="31"/>
      <c r="AC26" s="31"/>
      <c r="AD26" s="31"/>
      <c r="AE26" s="31"/>
      <c r="AF26" s="31"/>
      <c r="AG26" s="31"/>
      <c r="AH26" s="31"/>
      <c r="AI26" s="55"/>
    </row>
    <row r="27" spans="1:35" ht="15.75" customHeight="1" x14ac:dyDescent="0.15">
      <c r="A27" s="807"/>
      <c r="B27" s="21"/>
      <c r="C27" s="775" t="s">
        <v>221</v>
      </c>
      <c r="D27" s="776"/>
      <c r="E27" s="777"/>
      <c r="F27" s="30" t="s">
        <v>222</v>
      </c>
      <c r="G27" s="31"/>
      <c r="H27" s="31"/>
      <c r="I27" s="31"/>
      <c r="J27" s="31"/>
      <c r="K27" s="31"/>
      <c r="L27" s="31"/>
      <c r="M27" s="31"/>
      <c r="N27" s="31"/>
      <c r="O27" s="31"/>
      <c r="P27" s="31"/>
      <c r="Q27" s="31"/>
      <c r="R27" s="31"/>
      <c r="S27" s="32"/>
      <c r="T27" s="30"/>
      <c r="U27" s="760"/>
      <c r="V27" s="760"/>
      <c r="W27" s="31" t="s">
        <v>223</v>
      </c>
      <c r="X27" s="31"/>
      <c r="Y27" s="31"/>
      <c r="Z27" s="31"/>
      <c r="AA27" s="31"/>
      <c r="AB27" s="31"/>
      <c r="AC27" s="31"/>
      <c r="AD27" s="31"/>
      <c r="AE27" s="31"/>
      <c r="AF27" s="31"/>
      <c r="AG27" s="31"/>
      <c r="AH27" s="31"/>
      <c r="AI27" s="55"/>
    </row>
    <row r="28" spans="1:35" ht="15.75" customHeight="1" x14ac:dyDescent="0.15">
      <c r="A28" s="807"/>
      <c r="B28" s="21"/>
      <c r="C28" s="759" t="s">
        <v>224</v>
      </c>
      <c r="D28" s="760"/>
      <c r="E28" s="764"/>
      <c r="F28" s="778" t="s">
        <v>225</v>
      </c>
      <c r="G28" s="779"/>
      <c r="H28" s="779"/>
      <c r="I28" s="779"/>
      <c r="J28" s="779"/>
      <c r="K28" s="779"/>
      <c r="L28" s="779"/>
      <c r="M28" s="779"/>
      <c r="N28" s="779"/>
      <c r="O28" s="779"/>
      <c r="P28" s="779"/>
      <c r="Q28" s="779"/>
      <c r="R28" s="779"/>
      <c r="S28" s="779"/>
      <c r="T28" s="779"/>
      <c r="U28" s="779"/>
      <c r="V28" s="779"/>
      <c r="W28" s="779"/>
      <c r="X28" s="779"/>
      <c r="Y28" s="779"/>
      <c r="Z28" s="779"/>
      <c r="AA28" s="779"/>
      <c r="AB28" s="779"/>
      <c r="AC28" s="779"/>
      <c r="AD28" s="779"/>
      <c r="AE28" s="779"/>
      <c r="AF28" s="779"/>
      <c r="AG28" s="779"/>
      <c r="AH28" s="779"/>
      <c r="AI28" s="780"/>
    </row>
    <row r="29" spans="1:35" ht="15.75" customHeight="1" x14ac:dyDescent="0.15">
      <c r="A29" s="61"/>
      <c r="B29" s="21"/>
      <c r="C29" s="782" t="s">
        <v>226</v>
      </c>
      <c r="D29" s="783"/>
      <c r="E29" s="784"/>
      <c r="F29" s="778"/>
      <c r="G29" s="779"/>
      <c r="H29" s="779"/>
      <c r="I29" s="779"/>
      <c r="J29" s="779"/>
      <c r="K29" s="779"/>
      <c r="L29" s="779"/>
      <c r="M29" s="779"/>
      <c r="N29" s="779"/>
      <c r="O29" s="779"/>
      <c r="P29" s="779"/>
      <c r="Q29" s="779"/>
      <c r="R29" s="779"/>
      <c r="S29" s="779"/>
      <c r="T29" s="779"/>
      <c r="U29" s="779"/>
      <c r="V29" s="779"/>
      <c r="W29" s="779"/>
      <c r="X29" s="779"/>
      <c r="Y29" s="779"/>
      <c r="Z29" s="779"/>
      <c r="AA29" s="779"/>
      <c r="AB29" s="779"/>
      <c r="AC29" s="779"/>
      <c r="AD29" s="779"/>
      <c r="AE29" s="779"/>
      <c r="AF29" s="779"/>
      <c r="AG29" s="779"/>
      <c r="AH29" s="779"/>
      <c r="AI29" s="780"/>
    </row>
    <row r="30" spans="1:35" ht="15.75" customHeight="1" x14ac:dyDescent="0.15">
      <c r="A30" s="61"/>
      <c r="B30" s="21"/>
      <c r="C30" s="819" t="s">
        <v>227</v>
      </c>
      <c r="D30" s="820"/>
      <c r="E30" s="821"/>
      <c r="F30" s="30" t="s">
        <v>228</v>
      </c>
      <c r="G30" s="31"/>
      <c r="H30" s="31"/>
      <c r="I30" s="31"/>
      <c r="J30" s="31"/>
      <c r="K30" s="31"/>
      <c r="L30" s="31"/>
      <c r="M30" s="31"/>
      <c r="N30" s="31"/>
      <c r="O30" s="31"/>
      <c r="P30" s="31" t="s">
        <v>229</v>
      </c>
      <c r="Q30" s="31"/>
      <c r="R30" s="31"/>
      <c r="S30" s="31"/>
      <c r="T30" s="31"/>
      <c r="U30" s="31"/>
      <c r="V30" s="31"/>
      <c r="W30" s="31"/>
      <c r="X30" s="31"/>
      <c r="Y30" s="31"/>
      <c r="Z30" s="31"/>
      <c r="AA30" s="31" t="s">
        <v>230</v>
      </c>
      <c r="AB30" s="31"/>
      <c r="AC30" s="31"/>
      <c r="AD30" s="31"/>
      <c r="AE30" s="31"/>
      <c r="AF30" s="31"/>
      <c r="AG30" s="31"/>
      <c r="AH30" s="31"/>
      <c r="AI30" s="55"/>
    </row>
    <row r="31" spans="1:35" ht="15.75" customHeight="1" x14ac:dyDescent="0.15">
      <c r="A31" s="61"/>
      <c r="B31" s="21"/>
      <c r="C31" s="822"/>
      <c r="D31" s="823"/>
      <c r="E31" s="824"/>
      <c r="F31" s="30" t="s">
        <v>194</v>
      </c>
      <c r="G31" s="31"/>
      <c r="H31" s="31"/>
      <c r="I31" s="31"/>
      <c r="J31" s="31" t="s">
        <v>195</v>
      </c>
      <c r="K31" s="31"/>
      <c r="L31" s="31"/>
      <c r="M31" s="31"/>
      <c r="N31" s="31"/>
      <c r="O31" s="31"/>
      <c r="P31" s="30" t="s">
        <v>231</v>
      </c>
      <c r="Q31" s="31"/>
      <c r="R31" s="31"/>
      <c r="S31" s="31"/>
      <c r="T31" s="31"/>
      <c r="U31" s="31"/>
      <c r="V31" s="31"/>
      <c r="W31" s="31"/>
      <c r="X31" s="31"/>
      <c r="Y31" s="31"/>
      <c r="Z31" s="31"/>
      <c r="AA31" s="31" t="s">
        <v>232</v>
      </c>
      <c r="AB31" s="31"/>
      <c r="AC31" s="31"/>
      <c r="AD31" s="31"/>
      <c r="AE31" s="31" t="s">
        <v>233</v>
      </c>
      <c r="AF31" s="31"/>
      <c r="AG31" s="31"/>
      <c r="AH31" s="31"/>
      <c r="AI31" s="55"/>
    </row>
    <row r="32" spans="1:35" ht="15.75" customHeight="1" x14ac:dyDescent="0.15">
      <c r="A32" s="61"/>
      <c r="B32" s="21"/>
      <c r="C32" s="825"/>
      <c r="D32" s="826"/>
      <c r="E32" s="827"/>
      <c r="F32" s="30" t="s">
        <v>198</v>
      </c>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55"/>
    </row>
    <row r="33" spans="1:35" ht="15.75" customHeight="1" x14ac:dyDescent="0.15">
      <c r="A33" s="61"/>
      <c r="B33" s="3"/>
      <c r="C33" s="782" t="s">
        <v>199</v>
      </c>
      <c r="D33" s="783"/>
      <c r="E33" s="784"/>
      <c r="F33" s="40" t="s">
        <v>194</v>
      </c>
      <c r="G33" s="41"/>
      <c r="H33" s="41"/>
      <c r="I33" s="41" t="s">
        <v>195</v>
      </c>
      <c r="J33" s="41"/>
      <c r="K33" s="41"/>
      <c r="L33" s="41"/>
      <c r="M33" s="41" t="s">
        <v>196</v>
      </c>
      <c r="N33" s="41"/>
      <c r="O33" s="41"/>
      <c r="P33" s="41"/>
      <c r="Q33" s="41"/>
      <c r="R33" s="41"/>
      <c r="S33" s="41"/>
      <c r="T33" s="41"/>
      <c r="U33" s="30" t="s">
        <v>200</v>
      </c>
      <c r="V33" s="31"/>
      <c r="W33" s="31"/>
      <c r="X33" s="31"/>
      <c r="Y33" s="779"/>
      <c r="Z33" s="779"/>
      <c r="AA33" s="31" t="s">
        <v>201</v>
      </c>
      <c r="AB33" s="31"/>
      <c r="AC33" s="31"/>
      <c r="AD33" s="41"/>
      <c r="AE33" s="41"/>
      <c r="AF33" s="41"/>
      <c r="AG33" s="41"/>
      <c r="AH33" s="41"/>
      <c r="AI33" s="62"/>
    </row>
    <row r="34" spans="1:35" ht="15.75" customHeight="1" x14ac:dyDescent="0.15">
      <c r="A34" s="61"/>
      <c r="B34" s="3"/>
      <c r="C34" s="775"/>
      <c r="D34" s="776"/>
      <c r="E34" s="777"/>
      <c r="F34" s="30" t="s">
        <v>198</v>
      </c>
      <c r="G34" s="31"/>
      <c r="H34" s="31"/>
      <c r="I34" s="31"/>
      <c r="J34" s="31"/>
      <c r="K34" s="31"/>
      <c r="L34" s="31"/>
      <c r="M34" s="31"/>
      <c r="N34" s="31"/>
      <c r="O34" s="31"/>
      <c r="P34" s="31"/>
      <c r="Q34" s="31"/>
      <c r="R34" s="31"/>
      <c r="S34" s="31"/>
      <c r="T34" s="31"/>
      <c r="U34" s="38"/>
      <c r="V34" s="38"/>
      <c r="W34" s="38"/>
      <c r="X34" s="38"/>
      <c r="Y34" s="38"/>
      <c r="Z34" s="38"/>
      <c r="AA34" s="38"/>
      <c r="AB34" s="38"/>
      <c r="AC34" s="31"/>
      <c r="AD34" s="31"/>
      <c r="AE34" s="31"/>
      <c r="AF34" s="31"/>
      <c r="AG34" s="31"/>
      <c r="AH34" s="31"/>
      <c r="AI34" s="55"/>
    </row>
    <row r="35" spans="1:35" ht="15.75" customHeight="1" x14ac:dyDescent="0.15">
      <c r="A35" s="61"/>
      <c r="B35" s="21"/>
      <c r="C35" s="816" t="s">
        <v>234</v>
      </c>
      <c r="D35" s="817"/>
      <c r="E35" s="818"/>
      <c r="F35" s="60" t="s">
        <v>235</v>
      </c>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63"/>
    </row>
    <row r="36" spans="1:35" ht="15.75" customHeight="1" x14ac:dyDescent="0.15">
      <c r="A36" s="61"/>
      <c r="B36" s="21"/>
      <c r="C36" s="775"/>
      <c r="D36" s="776"/>
      <c r="E36" s="777"/>
      <c r="F36" s="30" t="s">
        <v>236</v>
      </c>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55"/>
    </row>
    <row r="37" spans="1:35" ht="15.75" customHeight="1" x14ac:dyDescent="0.15">
      <c r="A37" s="61"/>
      <c r="B37" s="21"/>
      <c r="C37" s="819" t="s">
        <v>237</v>
      </c>
      <c r="D37" s="820"/>
      <c r="E37" s="820"/>
      <c r="F37" s="782" t="s">
        <v>238</v>
      </c>
      <c r="G37" s="783"/>
      <c r="H37" s="783"/>
      <c r="I37" s="783"/>
      <c r="J37" s="783"/>
      <c r="K37" s="783"/>
      <c r="L37" s="783"/>
      <c r="M37" s="783"/>
      <c r="N37" s="783"/>
      <c r="O37" s="783"/>
      <c r="P37" s="783"/>
      <c r="Q37" s="783"/>
      <c r="R37" s="783"/>
      <c r="S37" s="783"/>
      <c r="T37" s="783"/>
      <c r="U37" s="783"/>
      <c r="V37" s="783"/>
      <c r="W37" s="784"/>
      <c r="X37" s="759" t="s">
        <v>239</v>
      </c>
      <c r="Y37" s="760"/>
      <c r="Z37" s="760"/>
      <c r="AA37" s="760"/>
      <c r="AB37" s="760"/>
      <c r="AC37" s="760"/>
      <c r="AD37" s="760"/>
      <c r="AE37" s="760"/>
      <c r="AF37" s="760"/>
      <c r="AG37" s="760"/>
      <c r="AH37" s="760"/>
      <c r="AI37" s="781"/>
    </row>
    <row r="38" spans="1:35" ht="15.75" customHeight="1" x14ac:dyDescent="0.15">
      <c r="A38" s="61"/>
      <c r="B38" s="21"/>
      <c r="C38" s="822"/>
      <c r="D38" s="823"/>
      <c r="E38" s="823"/>
      <c r="F38" s="775"/>
      <c r="G38" s="776"/>
      <c r="H38" s="776"/>
      <c r="I38" s="776"/>
      <c r="J38" s="776"/>
      <c r="K38" s="776"/>
      <c r="L38" s="776"/>
      <c r="M38" s="776"/>
      <c r="N38" s="776"/>
      <c r="O38" s="776"/>
      <c r="P38" s="776"/>
      <c r="Q38" s="776"/>
      <c r="R38" s="776"/>
      <c r="S38" s="776"/>
      <c r="T38" s="776"/>
      <c r="U38" s="776"/>
      <c r="V38" s="776"/>
      <c r="W38" s="777"/>
      <c r="X38" s="759" t="s">
        <v>240</v>
      </c>
      <c r="Y38" s="760"/>
      <c r="Z38" s="760"/>
      <c r="AA38" s="760"/>
      <c r="AB38" s="760"/>
      <c r="AC38" s="829"/>
      <c r="AD38" s="760" t="s">
        <v>241</v>
      </c>
      <c r="AE38" s="760"/>
      <c r="AF38" s="760"/>
      <c r="AG38" s="760"/>
      <c r="AH38" s="760"/>
      <c r="AI38" s="781"/>
    </row>
    <row r="39" spans="1:35" ht="15.75" customHeight="1" x14ac:dyDescent="0.15">
      <c r="A39" s="61"/>
      <c r="B39" s="21"/>
      <c r="C39" s="822"/>
      <c r="D39" s="823"/>
      <c r="E39" s="823"/>
      <c r="F39" s="759" t="s">
        <v>242</v>
      </c>
      <c r="G39" s="760"/>
      <c r="H39" s="760"/>
      <c r="I39" s="760"/>
      <c r="J39" s="760"/>
      <c r="K39" s="760"/>
      <c r="L39" s="760"/>
      <c r="M39" s="760"/>
      <c r="N39" s="760"/>
      <c r="O39" s="760"/>
      <c r="P39" s="764"/>
      <c r="Q39" s="779" t="s">
        <v>243</v>
      </c>
      <c r="R39" s="779"/>
      <c r="S39" s="779"/>
      <c r="T39" s="779"/>
      <c r="U39" s="779"/>
      <c r="V39" s="779"/>
      <c r="W39" s="794"/>
      <c r="X39" s="759"/>
      <c r="Y39" s="760"/>
      <c r="Z39" s="760"/>
      <c r="AA39" s="760"/>
      <c r="AB39" s="760"/>
      <c r="AC39" s="829"/>
      <c r="AD39" s="760"/>
      <c r="AE39" s="760"/>
      <c r="AF39" s="760"/>
      <c r="AG39" s="760"/>
      <c r="AH39" s="760"/>
      <c r="AI39" s="781"/>
    </row>
    <row r="40" spans="1:35" ht="15.75" customHeight="1" x14ac:dyDescent="0.15">
      <c r="A40" s="61"/>
      <c r="B40" s="21"/>
      <c r="C40" s="822"/>
      <c r="D40" s="823"/>
      <c r="E40" s="823"/>
      <c r="F40" s="819" t="s">
        <v>244</v>
      </c>
      <c r="G40" s="820"/>
      <c r="H40" s="820"/>
      <c r="I40" s="820"/>
      <c r="J40" s="820"/>
      <c r="K40" s="820"/>
      <c r="L40" s="820"/>
      <c r="M40" s="820"/>
      <c r="N40" s="820"/>
      <c r="O40" s="820"/>
      <c r="P40" s="821"/>
      <c r="Q40" s="779" t="s">
        <v>245</v>
      </c>
      <c r="R40" s="779"/>
      <c r="S40" s="779"/>
      <c r="T40" s="779"/>
      <c r="U40" s="779"/>
      <c r="V40" s="779"/>
      <c r="W40" s="794"/>
      <c r="X40" s="759"/>
      <c r="Y40" s="760"/>
      <c r="Z40" s="760"/>
      <c r="AA40" s="760"/>
      <c r="AB40" s="760"/>
      <c r="AC40" s="829"/>
      <c r="AD40" s="760"/>
      <c r="AE40" s="760"/>
      <c r="AF40" s="760"/>
      <c r="AG40" s="760"/>
      <c r="AH40" s="760"/>
      <c r="AI40" s="781"/>
    </row>
    <row r="41" spans="1:35" ht="15.75" customHeight="1" x14ac:dyDescent="0.15">
      <c r="A41" s="807"/>
      <c r="B41" s="3"/>
      <c r="C41" s="822"/>
      <c r="D41" s="823"/>
      <c r="E41" s="823"/>
      <c r="F41" s="822"/>
      <c r="G41" s="823"/>
      <c r="H41" s="823"/>
      <c r="I41" s="823"/>
      <c r="J41" s="823"/>
      <c r="K41" s="823"/>
      <c r="L41" s="823"/>
      <c r="M41" s="823"/>
      <c r="N41" s="823"/>
      <c r="O41" s="823"/>
      <c r="P41" s="824"/>
      <c r="Q41" s="779" t="s">
        <v>246</v>
      </c>
      <c r="R41" s="779"/>
      <c r="S41" s="779"/>
      <c r="T41" s="779"/>
      <c r="U41" s="779"/>
      <c r="V41" s="779"/>
      <c r="W41" s="794"/>
      <c r="X41" s="759"/>
      <c r="Y41" s="760"/>
      <c r="Z41" s="760"/>
      <c r="AA41" s="760"/>
      <c r="AB41" s="760"/>
      <c r="AC41" s="829"/>
      <c r="AD41" s="760"/>
      <c r="AE41" s="760"/>
      <c r="AF41" s="760"/>
      <c r="AG41" s="760"/>
      <c r="AH41" s="760"/>
      <c r="AI41" s="781"/>
    </row>
    <row r="42" spans="1:35" ht="15.75" customHeight="1" x14ac:dyDescent="0.15">
      <c r="A42" s="807"/>
      <c r="B42" s="3"/>
      <c r="C42" s="822"/>
      <c r="D42" s="823"/>
      <c r="E42" s="823"/>
      <c r="F42" s="822"/>
      <c r="G42" s="823"/>
      <c r="H42" s="823"/>
      <c r="I42" s="823"/>
      <c r="J42" s="823"/>
      <c r="K42" s="823"/>
      <c r="L42" s="823"/>
      <c r="M42" s="823"/>
      <c r="N42" s="823"/>
      <c r="O42" s="823"/>
      <c r="P42" s="824"/>
      <c r="Q42" s="779" t="s">
        <v>247</v>
      </c>
      <c r="R42" s="779"/>
      <c r="S42" s="779"/>
      <c r="T42" s="779"/>
      <c r="U42" s="779"/>
      <c r="V42" s="779"/>
      <c r="W42" s="794"/>
      <c r="X42" s="759"/>
      <c r="Y42" s="760"/>
      <c r="Z42" s="760"/>
      <c r="AA42" s="760"/>
      <c r="AB42" s="760"/>
      <c r="AC42" s="829"/>
      <c r="AD42" s="760"/>
      <c r="AE42" s="760"/>
      <c r="AF42" s="760"/>
      <c r="AG42" s="760"/>
      <c r="AH42" s="760"/>
      <c r="AI42" s="781"/>
    </row>
    <row r="43" spans="1:35" ht="15.75" customHeight="1" x14ac:dyDescent="0.15">
      <c r="A43" s="807"/>
      <c r="B43" s="3"/>
      <c r="C43" s="822"/>
      <c r="D43" s="823"/>
      <c r="E43" s="823"/>
      <c r="F43" s="822"/>
      <c r="G43" s="823"/>
      <c r="H43" s="823"/>
      <c r="I43" s="823"/>
      <c r="J43" s="823"/>
      <c r="K43" s="823"/>
      <c r="L43" s="823"/>
      <c r="M43" s="823"/>
      <c r="N43" s="823"/>
      <c r="O43" s="823"/>
      <c r="P43" s="824"/>
      <c r="Q43" s="779" t="s">
        <v>248</v>
      </c>
      <c r="R43" s="779"/>
      <c r="S43" s="779"/>
      <c r="T43" s="779"/>
      <c r="U43" s="779"/>
      <c r="V43" s="779"/>
      <c r="W43" s="794"/>
      <c r="X43" s="759"/>
      <c r="Y43" s="760"/>
      <c r="Z43" s="760"/>
      <c r="AA43" s="760"/>
      <c r="AB43" s="760"/>
      <c r="AC43" s="829"/>
      <c r="AD43" s="760"/>
      <c r="AE43" s="760"/>
      <c r="AF43" s="760"/>
      <c r="AG43" s="760"/>
      <c r="AH43" s="760"/>
      <c r="AI43" s="781"/>
    </row>
    <row r="44" spans="1:35" ht="15.75" customHeight="1" x14ac:dyDescent="0.15">
      <c r="A44" s="807"/>
      <c r="B44" s="3"/>
      <c r="C44" s="819" t="s">
        <v>249</v>
      </c>
      <c r="D44" s="783"/>
      <c r="E44" s="784"/>
      <c r="F44" s="788"/>
      <c r="G44" s="789"/>
      <c r="H44" s="789"/>
      <c r="I44" s="789"/>
      <c r="J44" s="789"/>
      <c r="K44" s="789"/>
      <c r="L44" s="789"/>
      <c r="M44" s="789"/>
      <c r="N44" s="789"/>
      <c r="O44" s="789"/>
      <c r="P44" s="789"/>
      <c r="Q44" s="789"/>
      <c r="R44" s="789"/>
      <c r="S44" s="789"/>
      <c r="T44" s="789"/>
      <c r="U44" s="789"/>
      <c r="V44" s="789"/>
      <c r="W44" s="789"/>
      <c r="X44" s="789"/>
      <c r="Y44" s="789"/>
      <c r="Z44" s="789"/>
      <c r="AA44" s="789"/>
      <c r="AB44" s="789"/>
      <c r="AC44" s="789"/>
      <c r="AD44" s="789"/>
      <c r="AE44" s="789"/>
      <c r="AF44" s="789"/>
      <c r="AG44" s="789"/>
      <c r="AH44" s="789"/>
      <c r="AI44" s="842"/>
    </row>
    <row r="45" spans="1:35" ht="15.75" customHeight="1" x14ac:dyDescent="0.15">
      <c r="A45" s="807"/>
      <c r="B45" s="3"/>
      <c r="C45" s="775"/>
      <c r="D45" s="776"/>
      <c r="E45" s="777"/>
      <c r="F45" s="847"/>
      <c r="G45" s="848"/>
      <c r="H45" s="848"/>
      <c r="I45" s="848"/>
      <c r="J45" s="848"/>
      <c r="K45" s="848"/>
      <c r="L45" s="848"/>
      <c r="M45" s="848"/>
      <c r="N45" s="848"/>
      <c r="O45" s="848"/>
      <c r="P45" s="848"/>
      <c r="Q45" s="848"/>
      <c r="R45" s="848"/>
      <c r="S45" s="848"/>
      <c r="T45" s="848"/>
      <c r="U45" s="848"/>
      <c r="V45" s="848"/>
      <c r="W45" s="848"/>
      <c r="X45" s="848"/>
      <c r="Y45" s="848"/>
      <c r="Z45" s="848"/>
      <c r="AA45" s="848"/>
      <c r="AB45" s="848"/>
      <c r="AC45" s="848"/>
      <c r="AD45" s="848"/>
      <c r="AE45" s="848"/>
      <c r="AF45" s="848"/>
      <c r="AG45" s="848"/>
      <c r="AH45" s="848"/>
      <c r="AI45" s="849"/>
    </row>
    <row r="46" spans="1:35" ht="15.75" customHeight="1" x14ac:dyDescent="0.15">
      <c r="A46" s="1"/>
      <c r="B46" s="3"/>
      <c r="C46" s="850" t="s">
        <v>250</v>
      </c>
      <c r="D46" s="851"/>
      <c r="E46" s="852"/>
      <c r="F46" s="865"/>
      <c r="G46" s="866"/>
      <c r="H46" s="866"/>
      <c r="I46" s="866"/>
      <c r="J46" s="866"/>
      <c r="K46" s="866"/>
      <c r="L46" s="866"/>
      <c r="M46" s="866"/>
      <c r="N46" s="866"/>
      <c r="O46" s="866"/>
      <c r="P46" s="866"/>
      <c r="Q46" s="866"/>
      <c r="R46" s="866"/>
      <c r="S46" s="866"/>
      <c r="T46" s="866"/>
      <c r="U46" s="866"/>
      <c r="V46" s="866"/>
      <c r="W46" s="866"/>
      <c r="X46" s="866"/>
      <c r="Y46" s="866"/>
      <c r="Z46" s="866"/>
      <c r="AA46" s="866"/>
      <c r="AB46" s="866"/>
      <c r="AC46" s="866"/>
      <c r="AD46" s="866"/>
      <c r="AE46" s="866"/>
      <c r="AF46" s="866"/>
      <c r="AG46" s="866"/>
      <c r="AH46" s="866"/>
      <c r="AI46" s="867"/>
    </row>
    <row r="47" spans="1:35" ht="15.75" customHeight="1" x14ac:dyDescent="0.15">
      <c r="A47" s="1"/>
      <c r="B47" s="3"/>
      <c r="C47" s="853"/>
      <c r="D47" s="854"/>
      <c r="E47" s="855"/>
      <c r="F47" s="862"/>
      <c r="G47" s="863"/>
      <c r="H47" s="863"/>
      <c r="I47" s="863"/>
      <c r="J47" s="863"/>
      <c r="K47" s="863"/>
      <c r="L47" s="863"/>
      <c r="M47" s="863"/>
      <c r="N47" s="863"/>
      <c r="O47" s="863"/>
      <c r="P47" s="863"/>
      <c r="Q47" s="863"/>
      <c r="R47" s="863"/>
      <c r="S47" s="863"/>
      <c r="T47" s="863"/>
      <c r="U47" s="863"/>
      <c r="V47" s="863"/>
      <c r="W47" s="863"/>
      <c r="X47" s="863"/>
      <c r="Y47" s="863"/>
      <c r="Z47" s="863"/>
      <c r="AA47" s="863"/>
      <c r="AB47" s="863"/>
      <c r="AC47" s="863"/>
      <c r="AD47" s="863"/>
      <c r="AE47" s="863"/>
      <c r="AF47" s="863"/>
      <c r="AG47" s="863"/>
      <c r="AH47" s="863"/>
      <c r="AI47" s="864"/>
    </row>
    <row r="48" spans="1:35" ht="15.75" customHeight="1" x14ac:dyDescent="0.15">
      <c r="A48" s="1"/>
      <c r="B48" s="3"/>
      <c r="C48" s="853"/>
      <c r="D48" s="854"/>
      <c r="E48" s="855"/>
      <c r="F48" s="862"/>
      <c r="G48" s="863"/>
      <c r="H48" s="863"/>
      <c r="I48" s="863"/>
      <c r="J48" s="863"/>
      <c r="K48" s="863"/>
      <c r="L48" s="863"/>
      <c r="M48" s="863"/>
      <c r="N48" s="863"/>
      <c r="O48" s="863"/>
      <c r="P48" s="863"/>
      <c r="Q48" s="863"/>
      <c r="R48" s="863"/>
      <c r="S48" s="863"/>
      <c r="T48" s="863"/>
      <c r="U48" s="863"/>
      <c r="V48" s="863"/>
      <c r="W48" s="863"/>
      <c r="X48" s="863"/>
      <c r="Y48" s="863"/>
      <c r="Z48" s="863"/>
      <c r="AA48" s="863"/>
      <c r="AB48" s="863"/>
      <c r="AC48" s="863"/>
      <c r="AD48" s="863"/>
      <c r="AE48" s="863"/>
      <c r="AF48" s="863"/>
      <c r="AG48" s="863"/>
      <c r="AH48" s="863"/>
      <c r="AI48" s="864"/>
    </row>
    <row r="49" spans="1:35" ht="15.75" customHeight="1" x14ac:dyDescent="0.15">
      <c r="A49" s="1"/>
      <c r="B49" s="3"/>
      <c r="C49" s="853"/>
      <c r="D49" s="854"/>
      <c r="E49" s="855"/>
      <c r="F49" s="862"/>
      <c r="G49" s="863"/>
      <c r="H49" s="863"/>
      <c r="I49" s="863"/>
      <c r="J49" s="863"/>
      <c r="K49" s="863"/>
      <c r="L49" s="863"/>
      <c r="M49" s="863"/>
      <c r="N49" s="863"/>
      <c r="O49" s="863"/>
      <c r="P49" s="863"/>
      <c r="Q49" s="863"/>
      <c r="R49" s="863"/>
      <c r="S49" s="863"/>
      <c r="T49" s="863"/>
      <c r="U49" s="863"/>
      <c r="V49" s="863"/>
      <c r="W49" s="863"/>
      <c r="X49" s="863"/>
      <c r="Y49" s="863"/>
      <c r="Z49" s="863"/>
      <c r="AA49" s="863"/>
      <c r="AB49" s="863"/>
      <c r="AC49" s="863"/>
      <c r="AD49" s="863"/>
      <c r="AE49" s="863"/>
      <c r="AF49" s="863"/>
      <c r="AG49" s="863"/>
      <c r="AH49" s="863"/>
      <c r="AI49" s="864"/>
    </row>
    <row r="50" spans="1:35" ht="15.75" customHeight="1" thickBot="1" x14ac:dyDescent="0.2">
      <c r="A50" s="2"/>
      <c r="B50" s="64"/>
      <c r="C50" s="856"/>
      <c r="D50" s="857"/>
      <c r="E50" s="858"/>
      <c r="F50" s="859"/>
      <c r="G50" s="860"/>
      <c r="H50" s="860"/>
      <c r="I50" s="860"/>
      <c r="J50" s="860"/>
      <c r="K50" s="860"/>
      <c r="L50" s="860"/>
      <c r="M50" s="860"/>
      <c r="N50" s="860"/>
      <c r="O50" s="860"/>
      <c r="P50" s="860"/>
      <c r="Q50" s="860"/>
      <c r="R50" s="860"/>
      <c r="S50" s="860"/>
      <c r="T50" s="860"/>
      <c r="U50" s="860"/>
      <c r="V50" s="860"/>
      <c r="W50" s="860"/>
      <c r="X50" s="860"/>
      <c r="Y50" s="860"/>
      <c r="Z50" s="860"/>
      <c r="AA50" s="860"/>
      <c r="AB50" s="860"/>
      <c r="AC50" s="860"/>
      <c r="AD50" s="860"/>
      <c r="AE50" s="860"/>
      <c r="AF50" s="860"/>
      <c r="AG50" s="860"/>
      <c r="AH50" s="860"/>
      <c r="AI50" s="861"/>
    </row>
  </sheetData>
  <mergeCells count="100">
    <mergeCell ref="C46:E50"/>
    <mergeCell ref="F50:AI50"/>
    <mergeCell ref="F49:AI49"/>
    <mergeCell ref="F48:AI48"/>
    <mergeCell ref="F47:AI47"/>
    <mergeCell ref="F46:AI46"/>
    <mergeCell ref="F45:AI45"/>
    <mergeCell ref="Q43:W43"/>
    <mergeCell ref="Y14:Z14"/>
    <mergeCell ref="I10:J10"/>
    <mergeCell ref="L10:M10"/>
    <mergeCell ref="R19:S19"/>
    <mergeCell ref="J19:K19"/>
    <mergeCell ref="M19:N19"/>
    <mergeCell ref="O10:P10"/>
    <mergeCell ref="R10:S10"/>
    <mergeCell ref="F39:P39"/>
    <mergeCell ref="Q39:W39"/>
    <mergeCell ref="Q42:W42"/>
    <mergeCell ref="F37:W38"/>
    <mergeCell ref="AD40:AI40"/>
    <mergeCell ref="F40:P43"/>
    <mergeCell ref="C44:E45"/>
    <mergeCell ref="F44:AI44"/>
    <mergeCell ref="F8:H8"/>
    <mergeCell ref="F19:H19"/>
    <mergeCell ref="U9:AI10"/>
    <mergeCell ref="F9:G9"/>
    <mergeCell ref="F10:G10"/>
    <mergeCell ref="AA19:AH19"/>
    <mergeCell ref="L9:M9"/>
    <mergeCell ref="U19:V19"/>
    <mergeCell ref="J8:K8"/>
    <mergeCell ref="M8:N8"/>
    <mergeCell ref="O9:P9"/>
    <mergeCell ref="R9:S9"/>
    <mergeCell ref="I9:J9"/>
    <mergeCell ref="C25:E25"/>
    <mergeCell ref="A1:AI1"/>
    <mergeCell ref="A6:A7"/>
    <mergeCell ref="C7:E7"/>
    <mergeCell ref="F7:AI7"/>
    <mergeCell ref="C6:AI6"/>
    <mergeCell ref="R5:AI5"/>
    <mergeCell ref="A3:B3"/>
    <mergeCell ref="C3:W3"/>
    <mergeCell ref="C18:E18"/>
    <mergeCell ref="U20:V20"/>
    <mergeCell ref="C24:E24"/>
    <mergeCell ref="C21:E21"/>
    <mergeCell ref="C19:E19"/>
    <mergeCell ref="C37:E43"/>
    <mergeCell ref="Y33:Z33"/>
    <mergeCell ref="X38:AC38"/>
    <mergeCell ref="Q41:W41"/>
    <mergeCell ref="X37:AI37"/>
    <mergeCell ref="X39:AC39"/>
    <mergeCell ref="AD39:AI39"/>
    <mergeCell ref="X40:AC40"/>
    <mergeCell ref="X42:AC42"/>
    <mergeCell ref="X41:AC41"/>
    <mergeCell ref="Q40:W40"/>
    <mergeCell ref="AD41:AI41"/>
    <mergeCell ref="AD42:AI42"/>
    <mergeCell ref="X43:AC43"/>
    <mergeCell ref="AD43:AI43"/>
    <mergeCell ref="A41:A45"/>
    <mergeCell ref="A17:A18"/>
    <mergeCell ref="C17:AI17"/>
    <mergeCell ref="F18:AI18"/>
    <mergeCell ref="A19:A28"/>
    <mergeCell ref="R20:S20"/>
    <mergeCell ref="F28:AI28"/>
    <mergeCell ref="AD38:AI38"/>
    <mergeCell ref="C35:E36"/>
    <mergeCell ref="AA20:AH20"/>
    <mergeCell ref="C33:E34"/>
    <mergeCell ref="U27:V27"/>
    <mergeCell ref="U26:V26"/>
    <mergeCell ref="C30:E32"/>
    <mergeCell ref="C29:E29"/>
    <mergeCell ref="F22:AI22"/>
    <mergeCell ref="A8:A15"/>
    <mergeCell ref="C11:E11"/>
    <mergeCell ref="C8:E8"/>
    <mergeCell ref="C9:E9"/>
    <mergeCell ref="C10:E10"/>
    <mergeCell ref="C14:E15"/>
    <mergeCell ref="C12:E13"/>
    <mergeCell ref="C27:E27"/>
    <mergeCell ref="F29:AI29"/>
    <mergeCell ref="M20:N20"/>
    <mergeCell ref="J20:K20"/>
    <mergeCell ref="F20:H20"/>
    <mergeCell ref="F21:AI21"/>
    <mergeCell ref="F24:AI24"/>
    <mergeCell ref="C26:E26"/>
    <mergeCell ref="C20:E20"/>
    <mergeCell ref="C28:E28"/>
    <mergeCell ref="C22:E23"/>
  </mergeCells>
  <phoneticPr fontId="1"/>
  <pageMargins left="0.59055118110236227" right="0.59055118110236227" top="0.59055118110236227" bottom="0.59055118110236227" header="0.51181102362204722" footer="0.19685039370078741"/>
  <pageSetup paperSize="9" orientation="portrait" r:id="rId1"/>
  <headerFooter alignWithMargins="0">
    <oddFooter>&amp;L変更20101202&amp;C&amp;"ＭＳ 明朝,標準"-7-&amp;R&amp;"HGPｺﾞｼｯｸE,ｴｸｽﾄﾗﾎﾞｰﾙド"&amp;8株式会社 確認検査機構プラン21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等級設定</vt:lpstr>
      <vt:lpstr>表紙</vt:lpstr>
      <vt:lpstr>住棟</vt:lpstr>
      <vt:lpstr>住戸（グループ毎）1</vt:lpstr>
      <vt:lpstr>住戸（グループ毎）2</vt:lpstr>
      <vt:lpstr>住戸（グループ毎）3</vt:lpstr>
      <vt:lpstr>6-3</vt:lpstr>
      <vt:lpstr>'6-3'!Print_Area</vt:lpstr>
      <vt:lpstr>'住戸（グループ毎）1'!Print_Area</vt:lpstr>
      <vt:lpstr>'住戸（グループ毎）2'!Print_Area</vt:lpstr>
      <vt:lpstr>'住戸（グループ毎）3'!Print_Area</vt:lpstr>
      <vt:lpstr>住棟!Print_Area</vt:lpstr>
      <vt:lpstr>等級設定!Print_Area</vt:lpstr>
      <vt:lpstr>表紙!Print_Area</vt:lpstr>
    </vt:vector>
  </TitlesOfParts>
  <Company>日本イーアールアイ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信樹 熊谷</cp:lastModifiedBy>
  <cp:lastPrinted>2025-12-16T07:52:45Z</cp:lastPrinted>
  <dcterms:created xsi:type="dcterms:W3CDTF">2000-10-10T09:21:36Z</dcterms:created>
  <dcterms:modified xsi:type="dcterms:W3CDTF">2025-12-18T05:11:41Z</dcterms:modified>
</cp:coreProperties>
</file>